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Z:\2024\Sem5324\"/>
    </mc:Choice>
  </mc:AlternateContent>
  <xr:revisionPtr revIDLastSave="0" documentId="13_ncr:1_{E196C5CE-9151-4DBD-ADD0-EE0AF5E57EE8}" xr6:coauthVersionLast="47" xr6:coauthVersionMax="47" xr10:uidLastSave="{00000000-0000-0000-0000-000000000000}"/>
  <bookViews>
    <workbookView xWindow="-120" yWindow="-120" windowWidth="29040" windowHeight="15840" tabRatio="86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_FilterDatabase" localSheetId="42" hidden="1">Cmg_Barra!$B$3:$HS$51</definedName>
    <definedName name="_xlnm.Print_Area" localSheetId="42">Cmg_Barra!$B$3:$IA$53</definedName>
    <definedName name="_xlnm.Print_Area" localSheetId="44">Cmg_Cong!$B$3:$IA$53</definedName>
    <definedName name="_xlnm.Print_Area" localSheetId="43">Cmg_Ener!$B$3:$IA$53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5" i="9" l="1"/>
  <c r="J56" i="9" s="1"/>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M56" i="9"/>
  <c r="L56" i="9"/>
  <c r="K56" i="9"/>
  <c r="I56" i="9"/>
  <c r="H56" i="9"/>
  <c r="G56" i="9"/>
  <c r="F56" i="9"/>
  <c r="E56" i="9"/>
  <c r="D56" i="9"/>
  <c r="C56" i="9"/>
  <c r="I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<sst xmlns="http://schemas.openxmlformats.org/spreadsheetml/2006/main" count="25491" uniqueCount="3413">
  <si>
    <t>jueves, 2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</si>
  <si>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</si>
  <si>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</si>
  <si>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</si>
  <si>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</si>
  <si>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</si>
  <si>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</si>
  <si>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</si>
  <si>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</si>
  <si>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</si>
  <si>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</si>
  <si>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</si>
  <si>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</si>
  <si>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</si>
  <si>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</si>
  <si>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</si>
  <si>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</si>
  <si>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</si>
  <si>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02/01/2025 07:22:00</t>
  </si>
  <si>
    <t>03/01/2025 00:00:00</t>
  </si>
  <si>
    <t>DECLARACIÓN DE SITUACIÓN EXCEPCIONAL EN LA S.E. PORTILLO DE 60 kV</t>
  </si>
  <si>
    <t>NO</t>
  </si>
  <si>
    <t>02/01/2025 23:58:00</t>
  </si>
  <si>
    <t>FALLA</t>
  </si>
  <si>
    <t>EGASA</t>
  </si>
  <si>
    <t>CHARCANI V</t>
  </si>
  <si>
    <t>GENERADOR HIDROELÉCTRICO</t>
  </si>
  <si>
    <t>G3</t>
  </si>
  <si>
    <t>02/01/2025 09:10:00</t>
  </si>
  <si>
    <t>02/01/2025 09:50:00</t>
  </si>
  <si>
    <t>DESCONEXIÓN DEL GENERADOR G3 DE LA C.H. CHARCANI V</t>
  </si>
  <si>
    <t>ELECTROCENTRO</t>
  </si>
  <si>
    <t>PARQUE INDUSTRIAL - CHUPACA</t>
  </si>
  <si>
    <t xml:space="preserve">LINEA DE TRANSMISION          </t>
  </si>
  <si>
    <t>L-3413</t>
  </si>
  <si>
    <t>02/01/2025 11:50:00</t>
  </si>
  <si>
    <t>02/01/2025 12:01:00</t>
  </si>
  <si>
    <t>DESCONEXIÓN DE LA LINEA L-3413 (PARQUE INDUSTRIAL - CHUPACA) DE 33 KV</t>
  </si>
  <si>
    <t>SI</t>
  </si>
  <si>
    <t>KALLPA GENERACION S.A.</t>
  </si>
  <si>
    <t>KALLPA - CHILCA</t>
  </si>
  <si>
    <t>L-2098</t>
  </si>
  <si>
    <t>02/01/2025 07:20:46</t>
  </si>
  <si>
    <t>02/01/2025 08:39:38</t>
  </si>
  <si>
    <t>DESCONEXIÓN DE LA LINEA L-2098 (KALLPA - CHILCA REP) DE 220 KV</t>
  </si>
  <si>
    <t>ORYGEN PERU S.A.A.</t>
  </si>
  <si>
    <t>CH HER 1</t>
  </si>
  <si>
    <t>CENTRAL HIDROELÉCTRICA</t>
  </si>
  <si>
    <t xml:space="preserve">CENTRAL                  </t>
  </si>
  <si>
    <t>02/01/2025 19:47:00</t>
  </si>
  <si>
    <t>DESCONEXIÓN DE LA C.H. HER 1</t>
  </si>
  <si>
    <t>STATKRAFT S.A</t>
  </si>
  <si>
    <t>PARIAC</t>
  </si>
  <si>
    <t>CH2 - G1</t>
  </si>
  <si>
    <t>02/01/2025 05:48:00</t>
  </si>
  <si>
    <t>DESCONEXIÓN DEL GENERADOR CH2-G1 DE LA C.H. PARIAC</t>
  </si>
  <si>
    <t>CH3 - G1</t>
  </si>
  <si>
    <t>02/01/2025 15:46:38</t>
  </si>
  <si>
    <t>DESCONEXIÓN DEL GENERADOR CH3-G1 DE LA C.H. PARIAC</t>
  </si>
  <si>
    <t>MOROCOCHA - CARLOS FRANCISCO</t>
  </si>
  <si>
    <t>L-6533</t>
  </si>
  <si>
    <t>02/01/2025 07:05:12</t>
  </si>
  <si>
    <t>02/01/2025 07:06:46</t>
  </si>
  <si>
    <t>DESCONEXIÓN DE LA LINEA L-6533 (MOROCOCHA - CARLOS FRANCISCO) DE 50 KV</t>
  </si>
  <si>
    <t>PARAGSHA I - GOYLLAR</t>
  </si>
  <si>
    <t>L-6524</t>
  </si>
  <si>
    <t>02/01/2025 07:56:27</t>
  </si>
  <si>
    <t>02/01/2025 07:56:37</t>
  </si>
  <si>
    <t>DESCONEXIÓN DE LA LINEA L-6524B (PASCO - GOYLLARISQUIZGA) DE 50 KV</t>
  </si>
  <si>
    <t>02/01/2025 08:15:14</t>
  </si>
  <si>
    <t>02/01/2025 08:15:24</t>
  </si>
  <si>
    <t>02/01/2025 08:16:05</t>
  </si>
  <si>
    <t>02/01/2025 08:16:15</t>
  </si>
  <si>
    <t>TRANSMANTARO</t>
  </si>
  <si>
    <t>COTARUSE - ABANCAY NUEVA</t>
  </si>
  <si>
    <t>L-2060</t>
  </si>
  <si>
    <t>02/01/2025 03:46:01</t>
  </si>
  <si>
    <t>02/01/2025 05:06:03</t>
  </si>
  <si>
    <t>DESCONEXIÓN DE LA LÍNEA L-2060 (COTARUSE - ABANCAY NUEVA) DE 220 KV</t>
  </si>
  <si>
    <t>02/01/2025 05:32:49</t>
  </si>
  <si>
    <t>02/01/2025 08:10:40</t>
  </si>
  <si>
    <t>DESCONEXIÓN DE LA LÍNEA L-2060 (COTARUSE - ABANCAY NUEVA) DE 220 KV POR FALLA</t>
  </si>
  <si>
    <t>SURIRAY - COTARUSE</t>
  </si>
  <si>
    <t>L-2059</t>
  </si>
  <si>
    <t>02/01/2025 04:07:16</t>
  </si>
  <si>
    <t>02/01/2025 05:11:02</t>
  </si>
  <si>
    <t>DESCONEXIÓN DE LAS LÍNEAS L-2059 (SURIRAY - COTARUSE) DE 220 KV, L-1050 (COMBAPATA - QUENCORO) Y L-1005 (TINTAYA - COMBAPATA) DE 138 KV</t>
  </si>
  <si>
    <t>02/01/2025 05:47:37</t>
  </si>
  <si>
    <t>02/01/2025 08:24:02</t>
  </si>
  <si>
    <t>RESTRICCIONES OPERATIVAS</t>
  </si>
  <si>
    <t>FECHA</t>
  </si>
  <si>
    <t>HORA
INICIO</t>
  </si>
  <si>
    <t>HORA
FINAL</t>
  </si>
  <si>
    <t>T.Eq.</t>
  </si>
  <si>
    <t>02/01/2025</t>
  </si>
  <si>
    <t>00:00</t>
  </si>
  <si>
    <t>24:00</t>
  </si>
  <si>
    <t>CHINANGO S.A.C.</t>
  </si>
  <si>
    <t>C.H. CHIMAY</t>
  </si>
  <si>
    <t>GH</t>
  </si>
  <si>
    <t>G2</t>
  </si>
  <si>
    <t>De acuerdo con el correo enviado el 27/12/2024 el grupo G2 de CH Chimay está habilitada con un límite de oferta de 72 MW.</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</si>
  <si>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</si>
  <si>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</si>
  <si>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</si>
  <si>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</si>
  <si>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</si>
  <si>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</si>
  <si>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</si>
  <si>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</si>
  <si>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</si>
  <si>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</si>
  <si>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</si>
  <si>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</si>
  <si>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</si>
  <si>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</si>
  <si>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</si>
  <si>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</si>
  <si>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</si>
  <si>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</si>
  <si>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</si>
  <si>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</si>
  <si>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</si>
  <si>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</si>
  <si>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</si>
  <si>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</si>
  <si>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</si>
  <si>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</si>
  <si>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</si>
  <si>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C.H. MINI CENTRAL CERRO DEL AGUILA</t>
  </si>
  <si>
    <t>Caudal ecológico de la Mini CH Cerro del Águila es de 21.8 m3/s correspondiente al mes de diciembre.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</si>
  <si>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</si>
  <si>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</si>
  <si>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</si>
  <si>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</si>
  <si>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</si>
  <si>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</si>
  <si>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</si>
  <si>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</si>
  <si>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</si>
  <si>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</si>
  <si>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</si>
  <si>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GT</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</si>
  <si>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</si>
  <si>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</si>
  <si>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</si>
  <si>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</si>
  <si>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Generación restringida a mínima generación o máxima generación para evitar la mayor cantidad de movimiento del IGV.</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</si>
  <si>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</si>
  <si>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</si>
  <si>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Según la carta COES/D-887-2023 se indica que se debe tomar las IO de TMO=7.03h y TMA=218min para los ciclos abiertos de la CT Ventanilla (TG3 y TG4).</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</si>
  <si>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</si>
  <si>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</si>
  <si>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</si>
  <si>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</si>
  <si>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</si>
  <si>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</si>
  <si>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</si>
  <si>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</si>
  <si>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</si>
  <si>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</si>
  <si>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</si>
  <si>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</si>
  <si>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</si>
  <si>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</si>
  <si>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</si>
  <si>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</si>
  <si>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</si>
  <si>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</si>
  <si>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</si>
  <si>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</si>
  <si>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</si>
  <si>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</si>
  <si>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</si>
  <si>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</si>
  <si>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</si>
  <si>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</si>
  <si>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</si>
  <si>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</si>
  <si>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</si>
  <si>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</si>
  <si>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</si>
  <si>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</si>
  <si>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</si>
  <si>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</si>
  <si>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</si>
  <si>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</si>
  <si>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</si>
  <si>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</si>
  <si>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</si>
  <si>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</si>
  <si>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02/01/2025 00:00</t>
  </si>
  <si>
    <t>03/01/2025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</si>
  <si>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</si>
  <si>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</si>
  <si>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</si>
  <si>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</si>
  <si>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</si>
  <si>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</si>
  <si>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</si>
  <si>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</si>
  <si>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PARADA MENSUAL</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</si>
  <si>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</si>
  <si>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</si>
  <si>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</si>
  <si>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</si>
  <si>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</si>
  <si>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</si>
  <si>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</si>
  <si>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</si>
  <si>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</si>
  <si>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</si>
  <si>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</si>
  <si>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</si>
  <si>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</si>
  <si>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</si>
  <si>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</si>
  <si>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</si>
  <si>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</si>
  <si>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</si>
  <si>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</si>
  <si>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</si>
  <si>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</si>
  <si>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BIOENERGIA DEL CHIRA S.A.</t>
  </si>
  <si>
    <t>CA?A BRAVA</t>
  </si>
  <si>
    <t>02/01/2025 22:00</t>
  </si>
  <si>
    <t>La C.T. Ca?a Brava va a parar para inspeccion de una posible fuga en un tubo generador de vapor</t>
  </si>
  <si>
    <t>LOMERA</t>
  </si>
  <si>
    <t>BARRA B 220 kV</t>
  </si>
  <si>
    <t>02/01/2025 08:58</t>
  </si>
  <si>
    <t>02/01/2025 12:28</t>
  </si>
  <si>
    <t xml:space="preserve">POR REEMPLAZO DE COMPONENTES Y GAS SF6 EN CL-2117. DESCONEXION DE ACOMETIDA REFERENTE A LA BARRA  B </t>
  </si>
  <si>
    <t>CL-2117</t>
  </si>
  <si>
    <t>02/01/2025 09:02</t>
  </si>
  <si>
    <t>REEMPLAZO DE COMPONENTES Y GAS SF6</t>
  </si>
  <si>
    <t>BARRA A 220 kV</t>
  </si>
  <si>
    <t>02/01/2025 12:48</t>
  </si>
  <si>
    <t>02/01/2025 17:00</t>
  </si>
  <si>
    <t xml:space="preserve">POR REEMPLAZO DE COMPONENTES Y GAS SF6 EN CL-2117. DESCONEXION DE ACOMETIDA REFERENTE A LA BARRA  A </t>
  </si>
  <si>
    <t>POR REEMPLAZO DE COMPONENTES Y GAS SF6 EN CL2117. LOMERA OPERA EN BARRA SIMPLE</t>
  </si>
  <si>
    <t>02/01/2025 08:31</t>
  </si>
  <si>
    <t>02/01/2025 13:03</t>
  </si>
  <si>
    <t>Ensayos no destructivos en rodete Pelton (END).</t>
  </si>
  <si>
    <t>02/01/2025 09:10</t>
  </si>
  <si>
    <t>02/01/2025 09:50</t>
  </si>
  <si>
    <t>Desconexion intempestiva del Grupo, causa en investigacion</t>
  </si>
  <si>
    <t>F</t>
  </si>
  <si>
    <t>02/01/2025 13:28</t>
  </si>
  <si>
    <t>02/01/2025 13:30</t>
  </si>
  <si>
    <t>Pruebas</t>
  </si>
  <si>
    <t>PRUEBA</t>
  </si>
  <si>
    <t xml:space="preserve">CHILINA D                                         </t>
  </si>
  <si>
    <t>SLZ1</t>
  </si>
  <si>
    <t>02/01/2025 14:44</t>
  </si>
  <si>
    <t>02/01/2025 15:52</t>
  </si>
  <si>
    <t>Pruebas para eliminar ruido en turbocompresor</t>
  </si>
  <si>
    <t>SANTUARIO</t>
  </si>
  <si>
    <t>ACOPLE 138</t>
  </si>
  <si>
    <t>En servicio barra 2,uso en grupo N1 Charcani V con interruptor de acoplamiento, por falla</t>
  </si>
  <si>
    <t>EGESUR</t>
  </si>
  <si>
    <t>INDEPENDENCIA</t>
  </si>
  <si>
    <t xml:space="preserve">INDEP_G4       </t>
  </si>
  <si>
    <t>Mantenimiento de 12000 horas de Turbocompresores – 1ra ampliacion</t>
  </si>
  <si>
    <t>Mantenimiento Correctivo por fatiga en la leva del cilindro A8 - 1ra ampliacion</t>
  </si>
  <si>
    <t xml:space="preserve">CORR.     </t>
  </si>
  <si>
    <t>T-30</t>
  </si>
  <si>
    <t>Mantenimiento correctivo del transformador de potencia en reserva - DELCROSA</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</si>
  <si>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</si>
  <si>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</si>
  <si>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</si>
  <si>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</si>
  <si>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</si>
  <si>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</si>
  <si>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</si>
  <si>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</si>
  <si>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</si>
  <si>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</si>
  <si>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</si>
  <si>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</si>
  <si>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</si>
  <si>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</si>
  <si>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</si>
  <si>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</si>
  <si>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</si>
  <si>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</si>
  <si>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</si>
  <si>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INLAND ENERGY SAC</t>
  </si>
  <si>
    <t>SANTA TERESA</t>
  </si>
  <si>
    <t>02/01/2025 04:07</t>
  </si>
  <si>
    <t>02/01/2025 05:19</t>
  </si>
  <si>
    <t>DESCONECTO LA UNIDAD 1 Y UNIDAD 2 DE SANTA TERESA, DEBIDO A DIOSPARO TRANSFERIDO POR DESCONEXION DE LA 2059 Y L2060, COES DIO PASE PARA SINCRONIZAR A LAS 05:09</t>
  </si>
  <si>
    <t>02/01/2025 05:29</t>
  </si>
  <si>
    <t>F/S DE UNIDAD G2 POR DISPARO TRANSFERIDO POR INDISPONIBILIDAD DE LAS LINEAS L2059 Y L2060. COES DIO PASE PARA SINCRONIZAR A LAS 05:09 H</t>
  </si>
  <si>
    <t>ISA PERU</t>
  </si>
  <si>
    <t>PARAMONGA N. - CONOCOCHA</t>
  </si>
  <si>
    <t>L-2278</t>
  </si>
  <si>
    <t>02/01/2025 08:12</t>
  </si>
  <si>
    <t>02/01/2025 16:06</t>
  </si>
  <si>
    <t>LIMPIEZA DE AISLAMIENTO EN CADENA DE AISLADORES CON ALTO GRADO DE CONTAMINACION Y APLICACION DE GRASA SILICONA DE TORRES T-662 A T-697. (R0112378)</t>
  </si>
  <si>
    <t>CORTE DE VEGETACION PELIGROSA. (R0116844)</t>
  </si>
  <si>
    <t>KALLPA</t>
  </si>
  <si>
    <t>TG3</t>
  </si>
  <si>
    <t>02/01/2025 00:44</t>
  </si>
  <si>
    <t>02/01/2025 03:46</t>
  </si>
  <si>
    <t>Pruebas para llevar a cabo el proceso de estabilizacion de la unidad e iniciar con las pruebas para la verificacion (TG3+TV) luego de la finalizacion del mantenimiento de la TV.</t>
  </si>
  <si>
    <t>PRUEBAS PARA VERIFICACION 1x1 (TG3+TV) LUEGO DE FINALIZACION DE MANTENIMIENTO DE LA TV.</t>
  </si>
  <si>
    <t xml:space="preserve">TG2            </t>
  </si>
  <si>
    <t>02/01/2025 16:11</t>
  </si>
  <si>
    <t>02/01/2025 18:16</t>
  </si>
  <si>
    <t>Pruebas para llevar a cabo el proceso de estabilizacion de la unidad e iniciar con las pruebas para la verificacion (TG2+TG3+TV) luego de la finalizacion del mantenimiento de la TV.</t>
  </si>
  <si>
    <t>02/01/2025 18:43</t>
  </si>
  <si>
    <t>PRUEBAS PARA VERIFICACION 2x1 (TG2+TG3+TV) LUEGO DE FINALIZACION DE MANTENIMIENTO DE LA TV.</t>
  </si>
  <si>
    <t>02/01/2025 07:21</t>
  </si>
  <si>
    <t>02/01/2025 08:39</t>
  </si>
  <si>
    <t>Linea indisponible por falla.</t>
  </si>
  <si>
    <t>LAS FLORES</t>
  </si>
  <si>
    <t>TG1</t>
  </si>
  <si>
    <t>02/01/2025 02:24</t>
  </si>
  <si>
    <t>02/01/2025 05:09</t>
  </si>
  <si>
    <t>Pruebas para poder iniciar con el proceso de acople 1x1</t>
  </si>
  <si>
    <t>02/01/2025 07:12</t>
  </si>
  <si>
    <t>pruebas de calibracion de valvulas en la CT Las Flores.</t>
  </si>
  <si>
    <t>LUZ DEL SUR</t>
  </si>
  <si>
    <t>MANCHAY - PACHACUTEC</t>
  </si>
  <si>
    <t>L-2133</t>
  </si>
  <si>
    <t>02/01/2025 09:06</t>
  </si>
  <si>
    <t>F/S A SOLICITUD DEL COES POR REGULACION DE TENSION. DESDE EL 31/12 23:34H</t>
  </si>
  <si>
    <t>MINERA BUENAVENTURA</t>
  </si>
  <si>
    <t>UCHUCCHACUA</t>
  </si>
  <si>
    <t>TP-385</t>
  </si>
  <si>
    <t>02/01/2025 23:59</t>
  </si>
  <si>
    <t>El transformador de potencia TP-385 se encuentra indisponible por mantenimiento del cambiador de tomas bajo carga hasta el 31/01/2025(Ampliacion de mantenimiento).</t>
  </si>
  <si>
    <t>MINERA CERRO VERDE</t>
  </si>
  <si>
    <t>CERRO VERDE</t>
  </si>
  <si>
    <t>CVERDE-1</t>
  </si>
  <si>
    <t>02/01/2025 08:00</t>
  </si>
  <si>
    <t>02/01/2025 10:00</t>
  </si>
  <si>
    <t>INSPECCION TECNICA TRIMESTRAL DE LA S.E.</t>
  </si>
  <si>
    <t>CERRO VERDE SMCV</t>
  </si>
  <si>
    <t>02/01/2025 16:00</t>
  </si>
  <si>
    <t>INSPECCION TECNICA DETALLADA S.E.CERROVERDE AMPLIACION 220/69KV</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</si>
  <si>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</si>
  <si>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</si>
  <si>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</si>
  <si>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</si>
  <si>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</si>
  <si>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</si>
  <si>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</si>
  <si>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</si>
  <si>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</si>
  <si>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ORAZUL ENERGY PERU</t>
  </si>
  <si>
    <t xml:space="preserve">CA?ON DEL PATO                                    </t>
  </si>
  <si>
    <t>02/01/2025 09:30</t>
  </si>
  <si>
    <t>02/01/2025 10:32</t>
  </si>
  <si>
    <t>Reduccion de generacion hasta 160 MW por limpieza de palizada.</t>
  </si>
  <si>
    <t>02/01/2025 19:47</t>
  </si>
  <si>
    <t>02/01/2025 21:38</t>
  </si>
  <si>
    <t>TRIP CON 0.70 MW POR CAUSAS QUE SE ENCUENTRAN EN INVESTIGACION.</t>
  </si>
  <si>
    <t>WAYRA EXTENSION</t>
  </si>
  <si>
    <t>Central Eolica Wayra Entension con 25 aerogeneradores disponibles, que equivale a una potencia nominal de 147.5 MW. Presenta 02 aerogeneradores en falla por alarmas.</t>
  </si>
  <si>
    <t xml:space="preserve">PETRAMAS                                          </t>
  </si>
  <si>
    <t>DO?A CATALINA</t>
  </si>
  <si>
    <t>02/01/2025 07:11</t>
  </si>
  <si>
    <t>02/01/2025 14:29</t>
  </si>
  <si>
    <t>CALIBRACIÒN DE VALVULAS</t>
  </si>
  <si>
    <t>AUCAYACU</t>
  </si>
  <si>
    <t>T28-162</t>
  </si>
  <si>
    <t>INDISPONIBLE POR FUGA DE CORRIENTE EN EL BUJE NEUTRO DEL LADO DE 22.9 KV. BARRA 22.9KV EN SERVICIO CON EL TRANSFORMADOR DE RESERVA T65-162.</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</si>
  <si>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</si>
  <si>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</si>
  <si>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</si>
  <si>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</si>
  <si>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CL2216</t>
  </si>
  <si>
    <t>SECCIONADOR SL-3495 EN BY PASS POR PROBLEMAS DE DESALINEAMIENTO.</t>
  </si>
  <si>
    <t>HUANCAVELICA - CHIRIBAMBA</t>
  </si>
  <si>
    <t>L-2130</t>
  </si>
  <si>
    <t>NO SE TIENE HABILITADO SISTEMA DE TELEPROTECCION Y RECIERRES POR PENDIENTES EN LA PRUEBA E2E. SE ACELERO LA ZONA 2 EN 200 MS.</t>
  </si>
  <si>
    <t>LOMERA - ZAPALLAL</t>
  </si>
  <si>
    <t xml:space="preserve">L-2117 </t>
  </si>
  <si>
    <t>02/01/2025 09:38</t>
  </si>
  <si>
    <t>02/01/2025 17:17</t>
  </si>
  <si>
    <t>MP 4A LIMPIEZA DE AISLADORES ENGOMADOS DE LA L-2117. REQUIERE L-2212 CON RECIERRES DESHABILITADOS. (R0114831)</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</si>
  <si>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</si>
  <si>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</si>
  <si>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</si>
  <si>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</si>
  <si>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</si>
  <si>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</si>
  <si>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</si>
  <si>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</si>
  <si>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</si>
  <si>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</si>
  <si>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</si>
  <si>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</si>
  <si>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</si>
  <si>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</si>
  <si>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TALARA</t>
  </si>
  <si>
    <t>CL-2249</t>
  </si>
  <si>
    <t>CELDA CL-2249 SIN SUPERVISION DEBIDO QUE EL RELE CONTROLADOR PL1 SE ENCUENTRA EN FALLA. ACTUALMENTE LA LINEA SE ENCUENTRA PROTEGIDA A TRAVES DEL ACOPLE.</t>
  </si>
  <si>
    <t>SUBESTACION DE TALARA OPERANDO A SIMPLE BARRA, DEBIDO A LA FALLA DEL PL1 DE LA L-2249. LA CELDA SE ENCUENTRA EN SERVICIO A TRAVES DE LA BARRA B Y EL ACOPLE LAS DEMAS CELDAS EN BARRA A. LA L-2249 QUEDA PROTEGIDA A TRAVES DEL ACOPLE DE TALARA.</t>
  </si>
  <si>
    <t>ZORRITOS - MACHALA</t>
  </si>
  <si>
    <t>L-2280_old</t>
  </si>
  <si>
    <t>CUELLOS ABIERTOS EN ESTRUCTURA E131 LADO ECUADOR A SOLICITUD DE CENACE DESDE EL 03.03.2024.</t>
  </si>
  <si>
    <t>SAN GABAN</t>
  </si>
  <si>
    <t>MCH TUPURI</t>
  </si>
  <si>
    <t>POR NECESIDAD OPERRATIVA DE LA MCH TUPURI</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</si>
  <si>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</si>
  <si>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</si>
  <si>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</si>
  <si>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</si>
  <si>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</si>
  <si>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</si>
  <si>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</si>
  <si>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</si>
  <si>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</si>
  <si>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CARAPONGO</t>
  </si>
  <si>
    <t>CL-5003</t>
  </si>
  <si>
    <t>RELE PL1 CON LAS PROTECCIONES 21/67N CON TELEPROTECCION Y TARJETA PMU FALLADA. RELE PL2 CON PROTECCION 87L Y FUNCION PMU HABILITADO.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</si>
  <si>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</si>
  <si>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</si>
  <si>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</si>
  <si>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</si>
  <si>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COTARUSE</t>
  </si>
  <si>
    <t>CL XC3</t>
  </si>
  <si>
    <t>BANCO SERIE EN BYPASS DEBIDO A DESBALANCE DE CORRIENTE FASE S</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</si>
  <si>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</si>
  <si>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</si>
  <si>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</si>
  <si>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</si>
  <si>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</si>
  <si>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</si>
  <si>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</si>
  <si>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</si>
  <si>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</si>
  <si>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</si>
  <si>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</si>
  <si>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</si>
  <si>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</si>
  <si>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</si>
  <si>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</si>
  <si>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</si>
  <si>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</si>
  <si>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</si>
  <si>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</si>
  <si>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</si>
  <si>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</si>
  <si>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</si>
  <si>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</si>
  <si>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</si>
  <si>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</si>
  <si>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</si>
  <si>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</si>
  <si>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</si>
  <si>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</si>
  <si>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</si>
  <si>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EGEMSA</t>
  </si>
  <si>
    <t>CELEPSA</t>
  </si>
  <si>
    <t>PLANTA DE RESERVA FRIA DE GENERACION  DE ETEN S.A.</t>
  </si>
  <si>
    <t>EMPRESA DE GENERACION HUALLAGA</t>
  </si>
  <si>
    <t>LA VIRGEN</t>
  </si>
  <si>
    <t>HIDROELECTRICA HUANCHOR S.A.C.</t>
  </si>
  <si>
    <t>CELEPSA RENOVABLES S.R.L.</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</si>
  <si>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</si>
  <si>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</si>
  <si>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</si>
  <si>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</si>
  <si>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</si>
  <si>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</si>
  <si>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</si>
  <si>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</si>
  <si>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</si>
  <si>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</si>
  <si>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</si>
  <si>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</si>
  <si>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</si>
  <si>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</si>
  <si>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</si>
  <si>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</si>
  <si>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</si>
  <si>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</si>
  <si>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</si>
  <si>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</si>
  <si>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</si>
  <si>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</si>
  <si>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</si>
  <si>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</si>
  <si>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</si>
  <si>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</si>
  <si>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</si>
  <si>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</si>
  <si>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</si>
  <si>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MAJES ARCUS S.A.C.</t>
  </si>
  <si>
    <t>REPARTICIÓN ARCUS S.A.C.</t>
  </si>
  <si>
    <t>SINERSA</t>
  </si>
  <si>
    <t>GM OPERACIONES S.A.C.</t>
  </si>
  <si>
    <t>SDF ENERGIA SAC</t>
  </si>
  <si>
    <t>AGROAURORA S.A.C.</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</si>
  <si>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</si>
  <si>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</si>
  <si>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</si>
  <si>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</si>
  <si>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</si>
  <si>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</si>
  <si>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</si>
  <si>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</si>
  <si>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</si>
  <si>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</si>
  <si>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</si>
  <si>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</si>
  <si>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</si>
  <si>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</si>
  <si>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</si>
  <si>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</si>
  <si>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</si>
  <si>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</si>
  <si>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</si>
  <si>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</si>
  <si>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</si>
  <si>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</si>
  <si>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</si>
  <si>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</si>
  <si>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</si>
  <si>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</si>
  <si>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</si>
  <si>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</si>
  <si>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</si>
  <si>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</si>
  <si>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</si>
  <si>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IV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</si>
  <si>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</si>
  <si>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</si>
  <si>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</si>
  <si>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</si>
  <si>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</si>
  <si>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</si>
  <si>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</si>
  <si>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</si>
  <si>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</si>
  <si>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</si>
  <si>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</si>
  <si>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</si>
  <si>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</si>
  <si>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</si>
  <si>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</si>
  <si>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</si>
  <si>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</si>
  <si>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</si>
  <si>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</si>
  <si>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</si>
  <si>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</si>
  <si>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</si>
  <si>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</si>
  <si>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</si>
  <si>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</si>
  <si>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</si>
  <si>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</si>
  <si>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</si>
  <si>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</si>
  <si>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</si>
  <si>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</si>
  <si>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</si>
  <si>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</si>
  <si>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</si>
  <si>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</si>
  <si>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</si>
  <si>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</si>
  <si>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</si>
  <si>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</si>
  <si>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</si>
  <si>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</si>
  <si>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</si>
  <si>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</si>
  <si>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</si>
  <si>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</si>
  <si>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</si>
  <si>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</si>
  <si>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</si>
  <si>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</si>
  <si>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</si>
  <si>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</si>
  <si>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</si>
  <si>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</si>
  <si>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</si>
  <si>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</si>
  <si>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</si>
  <si>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</si>
  <si>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</si>
  <si>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</si>
  <si>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</si>
  <si>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</si>
  <si>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</si>
  <si>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</si>
  <si>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</si>
  <si>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</si>
  <si>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</si>
  <si>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</si>
  <si>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</si>
  <si>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</si>
  <si>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</si>
  <si>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</si>
  <si>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</si>
  <si>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</si>
  <si>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</si>
  <si>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</si>
  <si>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</si>
  <si>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</si>
  <si>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</si>
  <si>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</si>
  <si>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</si>
  <si>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</si>
  <si>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</si>
  <si>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</si>
  <si>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</si>
  <si>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</si>
  <si>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</si>
  <si>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</si>
  <si>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</si>
  <si>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</si>
  <si>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</si>
  <si>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</si>
  <si>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</si>
  <si>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</si>
  <si>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</si>
  <si>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</si>
  <si>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</si>
  <si>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</si>
  <si>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</si>
  <si>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</si>
  <si>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</si>
  <si>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</si>
  <si>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</si>
  <si>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</si>
  <si>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</si>
  <si>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</si>
  <si>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</si>
  <si>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</si>
  <si>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</si>
  <si>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</si>
  <si>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</si>
  <si>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</si>
  <si>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</si>
  <si>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</si>
  <si>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</si>
  <si>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</si>
  <si>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</si>
  <si>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</si>
  <si>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</si>
  <si>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</si>
  <si>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</si>
  <si>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</si>
  <si>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</si>
  <si>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</si>
  <si>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</si>
  <si>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</si>
  <si>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</si>
  <si>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</si>
  <si>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</si>
  <si>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</si>
  <si>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</si>
  <si>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</si>
  <si>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</si>
  <si>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</si>
  <si>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</si>
  <si>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</si>
  <si>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</si>
  <si>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</si>
  <si>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</si>
  <si>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</si>
  <si>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</si>
  <si>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</si>
  <si>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</si>
  <si>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</si>
  <si>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</si>
  <si>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</si>
  <si>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</si>
  <si>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</si>
  <si>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</si>
  <si>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</si>
  <si>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</si>
  <si>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</si>
  <si>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</si>
  <si>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</si>
  <si>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</si>
  <si>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</si>
  <si>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</si>
  <si>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</si>
  <si>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</si>
  <si>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</si>
  <si>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</si>
  <si>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</si>
  <si>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</si>
  <si>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</si>
  <si>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</si>
  <si>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</si>
  <si>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</si>
  <si>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</si>
  <si>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</si>
  <si>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</si>
  <si>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</si>
  <si>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</si>
  <si>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</si>
  <si>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</si>
  <si>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</si>
  <si>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</si>
  <si>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</si>
  <si>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</si>
  <si>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</si>
  <si>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</si>
  <si>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</si>
  <si>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</si>
  <si>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</si>
  <si>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</si>
  <si>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</si>
  <si>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</si>
  <si>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</si>
  <si>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</si>
  <si>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</si>
  <si>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</si>
  <si>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</si>
  <si>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</si>
  <si>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</si>
  <si>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</si>
  <si>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</si>
  <si>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</si>
  <si>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</si>
  <si>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</si>
  <si>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</si>
  <si>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</si>
  <si>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</si>
  <si>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</si>
  <si>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</si>
  <si>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</si>
  <si>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</si>
  <si>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</si>
  <si>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</si>
  <si>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</si>
  <si>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</si>
  <si>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</si>
  <si>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</si>
  <si>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</si>
  <si>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</si>
  <si>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</si>
  <si>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</si>
  <si>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</si>
  <si>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</si>
  <si>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</si>
  <si>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</si>
  <si>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</si>
  <si>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</si>
  <si>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</si>
  <si>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</si>
  <si>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</si>
  <si>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</si>
  <si>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</si>
  <si>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</si>
  <si>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</si>
  <si>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</si>
  <si>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</si>
  <si>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</si>
  <si>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</si>
  <si>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</si>
  <si>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</si>
  <si>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</si>
  <si>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</si>
  <si>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</si>
  <si>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</si>
  <si>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</si>
  <si>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</si>
  <si>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</si>
  <si>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</si>
  <si>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</si>
  <si>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</si>
  <si>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</si>
  <si>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</si>
  <si>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</si>
  <si>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</si>
  <si>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</si>
  <si>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</si>
  <si>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</si>
  <si>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</si>
  <si>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</si>
  <si>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</si>
  <si>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</si>
  <si>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</si>
  <si>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</si>
  <si>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</si>
  <si>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</si>
  <si>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</si>
  <si>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</si>
  <si>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</si>
  <si>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</si>
  <si>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</si>
  <si>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</si>
  <si>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</si>
  <si>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</si>
  <si>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</si>
  <si>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</si>
  <si>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</si>
  <si>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</si>
  <si>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</si>
  <si>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</si>
  <si>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</si>
  <si>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</si>
  <si>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</si>
  <si>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</si>
  <si>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</si>
  <si>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</si>
  <si>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</si>
  <si>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</si>
  <si>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</si>
  <si>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</si>
  <si>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</si>
  <si>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</si>
  <si>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</si>
  <si>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</si>
  <si>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</si>
  <si>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</si>
  <si>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</si>
  <si>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</si>
  <si>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</si>
  <si>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</si>
  <si>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</si>
  <si>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</si>
  <si>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</si>
  <si>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</si>
  <si>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</si>
  <si>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</si>
  <si>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</si>
  <si>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</si>
  <si>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</si>
  <si>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</si>
  <si>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</si>
  <si>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</si>
  <si>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</si>
  <si>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</si>
  <si>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</si>
  <si>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</si>
  <si>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</si>
  <si>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</si>
  <si>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</si>
  <si>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</si>
  <si>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</si>
  <si>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</si>
  <si>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</si>
  <si>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</si>
  <si>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</si>
  <si>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</si>
  <si>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</si>
  <si>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</si>
  <si>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</si>
  <si>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</si>
  <si>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</si>
  <si>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</si>
  <si>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</si>
  <si>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</si>
  <si>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</si>
  <si>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</si>
  <si>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</si>
  <si>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</si>
  <si>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</si>
  <si>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</si>
  <si>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</si>
  <si>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</si>
  <si>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</si>
  <si>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</si>
  <si>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</si>
  <si>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</si>
  <si>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</si>
  <si>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</si>
  <si>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</si>
  <si>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</si>
  <si>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</si>
  <si>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</si>
  <si>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</si>
  <si>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</si>
  <si>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</si>
  <si>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</si>
  <si>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</si>
  <si>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</si>
  <si>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 xml:space="preserve">SINERSA                                           </t>
  </si>
  <si>
    <t>C.H. CHANCAY</t>
  </si>
  <si>
    <t>C.H. POECHOS II</t>
  </si>
  <si>
    <t>C.H. ARCATA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</si>
  <si>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</si>
  <si>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</si>
  <si>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</si>
  <si>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</si>
  <si>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</si>
  <si>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</si>
  <si>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</si>
  <si>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</si>
  <si>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</si>
  <si>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</si>
  <si>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</si>
  <si>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</si>
  <si>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</si>
  <si>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</si>
  <si>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</si>
  <si>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</si>
  <si>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</si>
  <si>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</si>
  <si>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</si>
  <si>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</si>
  <si>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</si>
  <si>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</si>
  <si>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</si>
  <si>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</si>
  <si>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</si>
  <si>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</si>
  <si>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</si>
  <si>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</si>
  <si>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</si>
  <si>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</si>
  <si>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</si>
  <si>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</si>
  <si>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</si>
  <si>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</si>
  <si>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</si>
  <si>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</si>
  <si>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</si>
  <si>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</si>
  <si>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</si>
  <si>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</si>
  <si>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</si>
  <si>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</si>
  <si>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</si>
  <si>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</si>
  <si>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</si>
  <si>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</si>
  <si>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</si>
  <si>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</si>
  <si>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</si>
  <si>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</si>
  <si>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</si>
  <si>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</si>
  <si>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</si>
  <si>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</si>
  <si>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</si>
  <si>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</si>
  <si>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</si>
  <si>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jueves, 2 de Enero del 2025</t>
  </si>
  <si>
    <t>EVOLUCIÓN DE LA PRODUCCIÓN DE LA ENERGÍA DIARIA DE LOS INTEGRANTES DEL COES (MWh)</t>
  </si>
  <si>
    <t>UNIDAD</t>
  </si>
  <si>
    <t>TIPO</t>
  </si>
  <si>
    <t>Enero</t>
  </si>
  <si>
    <t>C.T. MAPLE ETANOL</t>
  </si>
  <si>
    <t>TV</t>
  </si>
  <si>
    <t>C.T. SAN JACINTO</t>
  </si>
  <si>
    <t>C.S. YARUCAYA</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</si>
  <si>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</si>
  <si>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</si>
  <si>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</si>
  <si>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</si>
  <si>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</si>
  <si>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</si>
  <si>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</si>
  <si>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</si>
  <si>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</si>
  <si>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</si>
  <si>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</si>
  <si>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</si>
  <si>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</si>
  <si>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</si>
  <si>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</si>
  <si>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</si>
  <si>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</si>
  <si>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</si>
  <si>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</si>
  <si>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</si>
  <si>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</si>
  <si>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</si>
  <si>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</si>
  <si>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</si>
  <si>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</si>
  <si>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</si>
  <si>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</si>
  <si>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</si>
  <si>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</si>
  <si>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</si>
  <si>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</si>
  <si>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</si>
  <si>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</si>
  <si>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</si>
  <si>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</si>
  <si>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</si>
  <si>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</si>
  <si>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</si>
  <si>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</si>
  <si>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</si>
  <si>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</si>
  <si>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</si>
  <si>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</si>
  <si>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</si>
  <si>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</si>
  <si>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</si>
  <si>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</si>
  <si>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</si>
  <si>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</si>
  <si>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</si>
  <si>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</si>
  <si>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</si>
  <si>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</si>
  <si>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</si>
  <si>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</si>
  <si>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</si>
  <si>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</si>
  <si>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</si>
  <si>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</si>
  <si>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</si>
  <si>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</si>
  <si>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</si>
  <si>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</si>
  <si>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</si>
  <si>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</si>
  <si>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</si>
  <si>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</si>
  <si>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</si>
  <si>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</si>
  <si>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</si>
  <si>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</si>
  <si>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</si>
  <si>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</si>
  <si>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C.H. CAHUA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</si>
  <si>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</si>
  <si>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</si>
  <si>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</si>
  <si>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</si>
  <si>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</si>
  <si>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</si>
  <si>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</si>
  <si>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</si>
  <si>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</si>
  <si>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</si>
  <si>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</si>
  <si>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</si>
  <si>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</si>
  <si>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</si>
  <si>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</si>
  <si>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</si>
  <si>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</si>
  <si>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</si>
  <si>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</si>
  <si>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</si>
  <si>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</si>
  <si>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</si>
  <si>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</si>
  <si>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</si>
  <si>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</si>
  <si>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</si>
  <si>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</si>
  <si>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</si>
  <si>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</si>
  <si>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</si>
  <si>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</si>
  <si>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</si>
  <si>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</si>
  <si>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</si>
  <si>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</si>
  <si>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</si>
  <si>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</si>
  <si>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</si>
  <si>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</si>
  <si>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</si>
  <si>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</si>
  <si>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</si>
  <si>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</si>
  <si>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</si>
  <si>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</si>
  <si>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</si>
  <si>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</si>
  <si>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</si>
  <si>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</si>
  <si>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</si>
  <si>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</si>
  <si>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</si>
  <si>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</si>
  <si>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</si>
  <si>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</si>
  <si>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G-1</t>
  </si>
  <si>
    <t>CANA BRAVA TV1 - BAGAZO</t>
  </si>
  <si>
    <t>02/01/2025 00:00:00</t>
  </si>
  <si>
    <t>02/01/2025 00:48:00</t>
  </si>
  <si>
    <t>POR COGENERACION</t>
  </si>
  <si>
    <t>...</t>
  </si>
  <si>
    <t>02/01/2025 22:59:00</t>
  </si>
  <si>
    <t>CHILINA SULZ 12 - D2</t>
  </si>
  <si>
    <t>02/01/2025 14:44:00</t>
  </si>
  <si>
    <t>02/01/2025 15:52:00</t>
  </si>
  <si>
    <t>02/01/2025 15:48:00</t>
  </si>
  <si>
    <t>POR PRUEBAS</t>
  </si>
  <si>
    <t>REQ. PROPIO</t>
  </si>
  <si>
    <t>INDEPENDENCIA GAS</t>
  </si>
  <si>
    <t>02/01/2025 10:09:00</t>
  </si>
  <si>
    <t>02/01/2025 16:20:00</t>
  </si>
  <si>
    <t>02/01/2025 10:03:00</t>
  </si>
  <si>
    <t>02/01/2025 16:12:00</t>
  </si>
  <si>
    <t>POR POTENCIA O ENERGIA</t>
  </si>
  <si>
    <t>xLT</t>
  </si>
  <si>
    <t>MALACAS1 TG6 - GAS</t>
  </si>
  <si>
    <t>02/01/2025 07:12:00</t>
  </si>
  <si>
    <t>A MINIMA CARGA</t>
  </si>
  <si>
    <t>02/01/2025 18:05:00</t>
  </si>
  <si>
    <t>02/01/2025 17:50:00</t>
  </si>
  <si>
    <t>CHILCA1 CCOMB TG1 &amp; TG2 - GAS</t>
  </si>
  <si>
    <t>02/01/2025 01:04:00</t>
  </si>
  <si>
    <t>CHILCA1 CCOMB TG1 - GAS</t>
  </si>
  <si>
    <t>02/01/2025 20:26:00</t>
  </si>
  <si>
    <t>CHILCA1 TG2 - GAS</t>
  </si>
  <si>
    <t>02/01/2025 01:24:00</t>
  </si>
  <si>
    <t>02/01/2025 22:55:00</t>
  </si>
  <si>
    <t>02/01/2025 23:19:00</t>
  </si>
  <si>
    <t>02/01/2025 22:55:15</t>
  </si>
  <si>
    <t>CHILCA1 TG1 - GAS</t>
  </si>
  <si>
    <t>02/01/2025 23:43:00</t>
  </si>
  <si>
    <t>FENIX CCOMB GT11 &amp; GT12 - GAS</t>
  </si>
  <si>
    <t>02/01/2025 09:02:00</t>
  </si>
  <si>
    <t>POR RSF</t>
  </si>
  <si>
    <t>02/01/2025 16:10:00</t>
  </si>
  <si>
    <t>02/01/2025 19:15:00</t>
  </si>
  <si>
    <t>REF_TALARA TV2 - NLH_RFG</t>
  </si>
  <si>
    <t>KALLPA TG3 - GAS</t>
  </si>
  <si>
    <t>02/01/2025 00:44:00</t>
  </si>
  <si>
    <t>02/01/2025 03:46:00</t>
  </si>
  <si>
    <t>02/01/2025 00:06:00</t>
  </si>
  <si>
    <t>En proceso de acople por pruebas.</t>
  </si>
  <si>
    <t>KALLPA CCOMB TG3 - GAS</t>
  </si>
  <si>
    <t>02/01/2025 18:16:00</t>
  </si>
  <si>
    <t>KALLPA TG2 - GAS</t>
  </si>
  <si>
    <t>02/01/2025 16:11:00</t>
  </si>
  <si>
    <t>02/01/2025 16:00:00</t>
  </si>
  <si>
    <t>Proceso de acople al 2x1</t>
  </si>
  <si>
    <t>KALLPA CCOMB TG2 &amp; TG3 - GAS</t>
  </si>
  <si>
    <t>02/01/2025 18:43:00</t>
  </si>
  <si>
    <t>02/01/2025 23:23:00</t>
  </si>
  <si>
    <t>S/C generar a 390 MW.
A las 19:15 h, S/C generar a máxima.</t>
  </si>
  <si>
    <t>LAS FLORES TG1 - GAS</t>
  </si>
  <si>
    <t>02/01/2025 02:24:00</t>
  </si>
  <si>
    <t>02/01/2025 05:09:00</t>
  </si>
  <si>
    <t>02/01/2025 01:34:00</t>
  </si>
  <si>
    <t>En proceso de acople</t>
  </si>
  <si>
    <t>LAS FLORES CCOMB TG1 - GAS</t>
  </si>
  <si>
    <t>02/01/2025 07:44:00</t>
  </si>
  <si>
    <t>A las 16:27 h, S/C generar a 220 MW.
A las 18:43 h, S/C generar a máxima.</t>
  </si>
  <si>
    <t>VENTANILLA CCOMB TG3 &amp; TG4 - GAS</t>
  </si>
  <si>
    <t>02/01/2025 16:02:00</t>
  </si>
  <si>
    <t>Opero a máxima generación debido a su restricción de no variar carga</t>
  </si>
  <si>
    <t>HUAYCOLORO - BIOGAS</t>
  </si>
  <si>
    <t>LA GRINGA V - BIOGAS</t>
  </si>
  <si>
    <t>DONA CATALINA  - BIOGAS</t>
  </si>
  <si>
    <t>02/01/2025 07:01:00</t>
  </si>
  <si>
    <t>02/01/2025 14:29:00</t>
  </si>
  <si>
    <t>02/01/2025 14:26:00</t>
  </si>
  <si>
    <t>CALLAO - BIOGAS</t>
  </si>
  <si>
    <t>OQUENDO CCOMB TG1 - GAS</t>
  </si>
  <si>
    <t>Hora Inicio y Fin de Indisponibilidades de las Unidades de Generación SEIN</t>
  </si>
  <si>
    <t>LIMPIEZA E INSPECCIÓN DE LA CALDERA CBS Y MANTENIMIENTO A SUS PERIFÉRICOS (CONDUCTORES, VENTILADORES, BOMBAS, MOTORES, ETC)</t>
  </si>
  <si>
    <t>La C.T. Caña Brava va a parar para inspección de una posible fuga en un tubo generador de vapor</t>
  </si>
  <si>
    <t>Desconexión intempestiva del Grupo, causa en investigación</t>
  </si>
  <si>
    <t>Mantenimiento Correctivo por fatiga en la leva del cilindro A8 - 1ra ampliación</t>
  </si>
  <si>
    <t>Mantenimiento de 12000 horas de Turbocompresores – 1ra ampliación</t>
  </si>
  <si>
    <t>TRIP CON 0.70 MW POR CAUSAS QUE SE ENCUENTRAN EN INVESTIGACIÓN.</t>
  </si>
  <si>
    <t>DOÑA CATALINA</t>
  </si>
  <si>
    <t>EJECUTADO</t>
  </si>
  <si>
    <t>Jueves 2 de Enero del 2025 / SEM N° 53</t>
  </si>
  <si>
    <t xml:space="preserve">ENERGIA RENOVABLES       </t>
  </si>
  <si>
    <t xml:space="preserve">COGENERACION             </t>
  </si>
  <si>
    <t xml:space="preserve">NO INTEGRANTES           </t>
  </si>
  <si>
    <t>Jueves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</si>
  <si>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</si>
  <si>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</si>
  <si>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</si>
  <si>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</si>
  <si>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</si>
  <si>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</si>
  <si>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</si>
  <si>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</si>
  <si>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</si>
  <si>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</si>
  <si>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</si>
  <si>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</si>
  <si>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</si>
  <si>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</si>
  <si>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</si>
  <si>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</si>
  <si>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</si>
  <si>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</si>
  <si>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</si>
  <si>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</si>
  <si>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</si>
  <si>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</si>
  <si>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</si>
  <si>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</si>
  <si>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</si>
  <si>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</si>
  <si>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</si>
  <si>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</si>
  <si>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</si>
  <si>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</si>
  <si>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</si>
  <si>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</si>
  <si>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</si>
  <si>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</si>
  <si>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</si>
  <si>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</si>
  <si>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</si>
  <si>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</si>
  <si>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</si>
  <si>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</si>
  <si>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</si>
  <si>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</si>
  <si>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</si>
  <si>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</si>
  <si>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</si>
  <si>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</si>
  <si>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</si>
  <si>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</si>
  <si>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</si>
  <si>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</si>
  <si>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</si>
  <si>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</si>
  <si>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</si>
  <si>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</si>
  <si>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</si>
  <si>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</si>
  <si>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</si>
  <si>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</si>
  <si>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</si>
  <si>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</si>
  <si>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</si>
  <si>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</si>
  <si>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</si>
  <si>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</si>
  <si>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</si>
  <si>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</si>
  <si>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</si>
  <si>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</si>
  <si>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</si>
  <si>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</si>
  <si>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</si>
  <si>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</si>
  <si>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</si>
  <si>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</si>
  <si>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</si>
  <si>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</si>
  <si>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</si>
  <si>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</si>
  <si>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</si>
  <si>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</si>
  <si>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</si>
  <si>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</si>
  <si>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</si>
  <si>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</si>
  <si>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</si>
  <si>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</si>
  <si>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</si>
  <si>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</si>
  <si>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</si>
  <si>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</si>
  <si>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</si>
  <si>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</si>
  <si>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</si>
  <si>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</si>
  <si>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</si>
  <si>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</si>
  <si>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</si>
  <si>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</si>
  <si>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</si>
  <si>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</si>
  <si>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</si>
  <si>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</si>
  <si>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</si>
  <si>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</si>
  <si>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</si>
  <si>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</si>
  <si>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4100550.90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</si>
  <si>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</si>
  <si>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</si>
  <si>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</si>
  <si>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</si>
  <si>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</si>
  <si>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</si>
  <si>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</si>
  <si>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</si>
  <si>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</si>
  <si>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</si>
  <si>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</si>
  <si>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</si>
  <si>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</si>
  <si>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</si>
  <si>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</si>
  <si>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</si>
  <si>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</si>
  <si>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</si>
  <si>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</si>
  <si>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</si>
  <si>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</si>
  <si>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</si>
  <si>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</si>
  <si>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</si>
  <si>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</si>
  <si>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</si>
  <si>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</si>
  <si>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</si>
  <si>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</si>
  <si>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</si>
  <si>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</si>
  <si>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</si>
  <si>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</si>
  <si>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</si>
  <si>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</si>
  <si>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</si>
  <si>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</si>
  <si>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</si>
  <si>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</si>
  <si>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</si>
  <si>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</si>
  <si>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</si>
  <si>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</si>
  <si>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</si>
  <si>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</si>
  <si>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</si>
  <si>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</si>
  <si>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</si>
  <si>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</si>
  <si>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</si>
  <si>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</si>
  <si>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</si>
  <si>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</si>
  <si>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</si>
  <si>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</si>
  <si>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</si>
  <si>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</si>
  <si>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</si>
  <si>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</si>
  <si>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</si>
  <si>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</si>
  <si>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</si>
  <si>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</si>
  <si>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</si>
  <si>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</si>
  <si>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</si>
  <si>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</si>
  <si>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</si>
  <si>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</si>
  <si>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</si>
  <si>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</si>
  <si>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</si>
  <si>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</si>
  <si>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</si>
  <si>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</si>
  <si>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</si>
  <si>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</si>
  <si>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</si>
  <si>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</si>
  <si>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</si>
  <si>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</si>
  <si>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</si>
  <si>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</si>
  <si>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</si>
  <si>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</si>
  <si>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</si>
  <si>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</si>
  <si>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</si>
  <si>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</si>
  <si>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</si>
  <si>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</si>
  <si>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</si>
  <si>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</si>
  <si>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</si>
  <si>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</si>
  <si>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</si>
  <si>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</si>
  <si>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</si>
  <si>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</si>
  <si>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</si>
  <si>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</si>
  <si>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</si>
  <si>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</si>
  <si>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</si>
  <si>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</si>
  <si>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</si>
  <si>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</si>
  <si>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</si>
  <si>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</si>
  <si>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</si>
  <si>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</si>
  <si>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</si>
  <si>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</si>
  <si>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</si>
  <si>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</si>
  <si>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</si>
  <si>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</si>
  <si>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</si>
  <si>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</si>
  <si>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</si>
  <si>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</si>
  <si>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</si>
  <si>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</si>
  <si>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</si>
  <si>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</si>
  <si>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</si>
  <si>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</si>
  <si>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</si>
  <si>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</si>
  <si>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</si>
  <si>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</si>
  <si>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</si>
  <si>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</si>
  <si>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</si>
  <si>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</si>
  <si>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</si>
  <si>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</si>
  <si>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</si>
  <si>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</si>
  <si>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</si>
  <si>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</si>
  <si>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</si>
  <si>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</si>
  <si>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</si>
  <si>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sin consumo de combustible Diesel en planta.</t>
  </si>
  <si>
    <t>Reporte de Consumo de Combustibles</t>
  </si>
  <si>
    <t>CONSUMO DE COMBUSTIBLES - LÍQUIDO, SÓLIDO, GASEOSO</t>
  </si>
  <si>
    <t>MEDIDOR</t>
  </si>
  <si>
    <t>02/Jan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</si>
  <si>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</si>
  <si>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</si>
  <si>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</si>
  <si>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</si>
  <si>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</si>
  <si>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</si>
  <si>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</si>
  <si>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</si>
  <si>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</si>
  <si>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</si>
  <si>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</si>
  <si>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</si>
  <si>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</si>
  <si>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</si>
  <si>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</si>
  <si>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</si>
  <si>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</si>
  <si>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</si>
  <si>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</si>
  <si>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</si>
  <si>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</si>
  <si>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</si>
  <si>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</si>
  <si>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</si>
  <si>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</si>
  <si>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</si>
  <si>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</si>
  <si>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</si>
  <si>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</si>
  <si>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</si>
  <si>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</si>
  <si>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</si>
  <si>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</si>
  <si>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</si>
  <si>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</si>
  <si>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</si>
  <si>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</si>
  <si>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</si>
  <si>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</si>
  <si>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</si>
  <si>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</si>
  <si>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</si>
  <si>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</si>
  <si>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</si>
  <si>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</si>
  <si>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</si>
  <si>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</si>
  <si>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</si>
  <si>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</si>
  <si>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</si>
  <si>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</si>
  <si>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</si>
  <si>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</si>
  <si>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</si>
  <si>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</si>
  <si>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</si>
  <si>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</si>
  <si>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</si>
  <si>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</si>
  <si>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</si>
  <si>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</si>
  <si>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</si>
  <si>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</si>
  <si>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</si>
  <si>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</si>
  <si>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</si>
  <si>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</si>
  <si>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</si>
  <si>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</si>
  <si>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</si>
  <si>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</si>
  <si>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</si>
  <si>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</si>
  <si>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</si>
  <si>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02/01/2025 01:00</t>
  </si>
  <si>
    <t>02/01/2025 02:00</t>
  </si>
  <si>
    <t>02/01/2025 03:00</t>
  </si>
  <si>
    <t>02/01/2025 04:00</t>
  </si>
  <si>
    <t>02/01/2025 05:00</t>
  </si>
  <si>
    <t>02/01/2025 06:00</t>
  </si>
  <si>
    <t>02/01/2025 07:00</t>
  </si>
  <si>
    <t>02/01/2025 09:00</t>
  </si>
  <si>
    <t>02/01/2025 11:00</t>
  </si>
  <si>
    <t>02/01/2025 12:00</t>
  </si>
  <si>
    <t>02/01/2025 13:00</t>
  </si>
  <si>
    <t>02/01/2025 14:00</t>
  </si>
  <si>
    <t>02/01/2025 15:00</t>
  </si>
  <si>
    <t>02/01/2025 18:00</t>
  </si>
  <si>
    <t>02/01/2025 19:00</t>
  </si>
  <si>
    <t>02/01/2025 20:00</t>
  </si>
  <si>
    <t>02/01/2025 21:00</t>
  </si>
  <si>
    <t>02/01/2025 23:00</t>
  </si>
  <si>
    <t>TEMPERATURA AMBIENTE (ºC)</t>
  </si>
  <si>
    <t>Disponibilidad de Gas Natural de las Centrales Termoeléctricas</t>
  </si>
  <si>
    <t>GASEODUCTO</t>
  </si>
  <si>
    <t>VOLUMEN DE GAS (Mm3)</t>
  </si>
  <si>
    <t>INICIAL</t>
  </si>
  <si>
    <t>GASEODUCTO DE CAMISEA (EGESUR)</t>
  </si>
  <si>
    <t>03/01/2025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</si>
  <si>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</si>
  <si>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</si>
  <si>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</si>
  <si>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</si>
  <si>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</si>
  <si>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</si>
  <si>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</si>
  <si>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</si>
  <si>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</si>
  <si>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</si>
  <si>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</si>
  <si>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</si>
  <si>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</si>
  <si>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</si>
  <si>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</si>
  <si>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</si>
  <si>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</si>
  <si>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</si>
  <si>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</si>
  <si>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</si>
  <si>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</si>
  <si>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</si>
  <si>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</si>
  <si>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</si>
  <si>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</si>
  <si>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</si>
  <si>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</si>
  <si>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</si>
  <si>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</si>
  <si>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</si>
  <si>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</si>
  <si>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</si>
  <si>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</si>
  <si>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</si>
  <si>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</si>
  <si>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</si>
  <si>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</si>
  <si>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</si>
  <si>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</si>
  <si>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</si>
  <si>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</si>
  <si>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</si>
  <si>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</si>
  <si>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</si>
  <si>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</si>
  <si>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</si>
  <si>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</si>
  <si>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</si>
  <si>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</si>
  <si>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</si>
  <si>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</si>
  <si>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</si>
  <si>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</si>
  <si>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</si>
  <si>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</si>
  <si>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</si>
  <si>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</si>
  <si>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</si>
  <si>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</si>
  <si>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</si>
  <si>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</si>
  <si>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</si>
  <si>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</si>
  <si>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</si>
  <si>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</si>
  <si>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</si>
  <si>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</si>
  <si>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</si>
  <si>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</si>
  <si>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</si>
  <si>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</si>
  <si>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</si>
  <si>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</si>
  <si>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</si>
  <si>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</si>
  <si>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</si>
  <si>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</si>
  <si>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</si>
  <si>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</si>
  <si>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</si>
  <si>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</si>
  <si>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</si>
  <si>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</si>
  <si>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</si>
  <si>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</si>
  <si>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</si>
  <si>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</si>
  <si>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</si>
  <si>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</si>
  <si>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</si>
  <si>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</si>
  <si>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</si>
  <si>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</si>
  <si>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</si>
  <si>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</si>
  <si>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</si>
  <si>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</si>
  <si>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</si>
  <si>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</si>
  <si>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</si>
  <si>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</si>
  <si>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</si>
  <si>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</si>
  <si>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</si>
  <si>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</si>
  <si>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</si>
  <si>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</si>
  <si>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</si>
  <si>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</si>
  <si>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</si>
  <si>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</si>
  <si>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</si>
  <si>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</si>
  <si>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</si>
  <si>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</si>
  <si>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</si>
  <si>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</si>
  <si>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</si>
  <si>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</si>
  <si>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</si>
  <si>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</si>
  <si>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</si>
  <si>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</si>
  <si>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</si>
  <si>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</si>
  <si>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</si>
  <si>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</si>
  <si>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</si>
  <si>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</si>
  <si>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</si>
  <si>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</si>
  <si>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</si>
  <si>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</si>
  <si>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</si>
  <si>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</si>
  <si>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</si>
  <si>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</si>
  <si>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</si>
  <si>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</si>
  <si>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</si>
  <si>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</si>
  <si>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</si>
  <si>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</si>
  <si>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</si>
  <si>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</si>
  <si>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</si>
  <si>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</si>
  <si>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</si>
  <si>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</si>
  <si>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</si>
  <si>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</si>
  <si>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</si>
  <si>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</si>
  <si>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</si>
  <si>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</si>
  <si>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</si>
  <si>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</si>
  <si>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</si>
  <si>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</si>
  <si>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</si>
  <si>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</si>
  <si>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</si>
  <si>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</si>
  <si>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</si>
  <si>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</si>
  <si>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</si>
  <si>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</si>
  <si>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</si>
  <si>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</si>
  <si>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</si>
  <si>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</si>
  <si>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</si>
  <si>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</si>
  <si>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</si>
  <si>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</si>
  <si>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</si>
  <si>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</si>
  <si>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</si>
  <si>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</si>
  <si>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</si>
  <si>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</si>
  <si>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</si>
  <si>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</si>
  <si>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</si>
  <si>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</si>
  <si>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</si>
  <si>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</si>
  <si>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</si>
  <si>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</si>
  <si>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</si>
  <si>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</si>
  <si>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</si>
  <si>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</si>
  <si>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</si>
  <si>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</si>
  <si>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</si>
  <si>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</si>
  <si>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</si>
  <si>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</si>
  <si>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</si>
  <si>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</si>
  <si>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</si>
  <si>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</si>
  <si>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</si>
  <si>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</si>
  <si>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</si>
  <si>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</si>
  <si>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</si>
  <si>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</si>
  <si>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</si>
  <si>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</si>
  <si>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</si>
  <si>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</si>
  <si>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</si>
  <si>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</si>
  <si>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</si>
  <si>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</si>
  <si>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</si>
  <si>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</si>
  <si>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</si>
  <si>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</si>
  <si>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</si>
  <si>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</si>
  <si>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</si>
  <si>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</si>
  <si>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</si>
  <si>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</si>
  <si>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</si>
  <si>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</si>
  <si>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</si>
  <si>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</si>
  <si>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</si>
  <si>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</si>
  <si>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</si>
  <si>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</si>
  <si>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</si>
  <si>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</si>
  <si>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</si>
  <si>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</si>
  <si>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</si>
  <si>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</si>
  <si>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</si>
  <si>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</si>
  <si>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</si>
  <si>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</si>
  <si>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</si>
  <si>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</si>
  <si>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</si>
  <si>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</si>
  <si>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</si>
  <si>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</si>
  <si>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</si>
  <si>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</si>
  <si>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</si>
  <si>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</si>
  <si>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</si>
  <si>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</si>
  <si>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</si>
  <si>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</si>
  <si>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</si>
  <si>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</si>
  <si>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</si>
  <si>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</si>
  <si>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</si>
  <si>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</si>
  <si>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</si>
  <si>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</si>
  <si>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</si>
  <si>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</si>
  <si>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</si>
  <si>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</si>
  <si>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</si>
  <si>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</si>
  <si>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</si>
  <si>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</si>
  <si>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</si>
  <si>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</si>
  <si>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</si>
  <si>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</si>
  <si>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</si>
  <si>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</si>
  <si>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</si>
  <si>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</si>
  <si>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</si>
  <si>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</si>
  <si>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</si>
  <si>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</si>
  <si>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</si>
  <si>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</si>
  <si>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</si>
  <si>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</si>
  <si>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</si>
  <si>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</si>
  <si>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</si>
  <si>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</si>
  <si>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</si>
  <si>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</si>
  <si>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</si>
  <si>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</si>
  <si>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</si>
  <si>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</si>
  <si>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</si>
  <si>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</si>
  <si>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</si>
  <si>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</si>
  <si>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</si>
  <si>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</si>
  <si>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</si>
  <si>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</si>
  <si>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</si>
  <si>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</si>
  <si>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</si>
  <si>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</si>
  <si>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</si>
  <si>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</si>
  <si>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</si>
  <si>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</si>
  <si>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</si>
  <si>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</si>
  <si>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</si>
  <si>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</si>
  <si>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</si>
  <si>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</si>
  <si>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</si>
  <si>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</si>
  <si>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</si>
  <si>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</si>
  <si>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</si>
  <si>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</si>
  <si>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</si>
  <si>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</si>
  <si>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</si>
  <si>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</si>
  <si>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</si>
  <si>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</si>
  <si>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</si>
  <si>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</si>
  <si>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</si>
  <si>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</si>
  <si>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</si>
  <si>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</si>
  <si>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</si>
  <si>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</si>
  <si>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</si>
  <si>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</si>
  <si>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</si>
  <si>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</si>
  <si>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</si>
  <si>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</si>
  <si>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</si>
  <si>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</si>
  <si>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</si>
  <si>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</si>
  <si>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</si>
  <si>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</si>
  <si>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</si>
  <si>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</si>
  <si>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</si>
  <si>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</si>
  <si>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</si>
  <si>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</si>
  <si>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</si>
  <si>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</si>
  <si>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</si>
  <si>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</si>
  <si>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</si>
  <si>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</si>
  <si>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</si>
  <si>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</si>
  <si>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</si>
  <si>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</si>
  <si>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</si>
  <si>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</si>
  <si>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</si>
  <si>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</si>
  <si>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</si>
  <si>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</si>
  <si>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</si>
  <si>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</si>
  <si>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</si>
  <si>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</si>
  <si>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</si>
  <si>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</si>
  <si>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</si>
  <si>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</si>
  <si>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</si>
  <si>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</si>
  <si>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</si>
  <si>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</si>
  <si>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</si>
  <si>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</si>
  <si>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</si>
  <si>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</si>
  <si>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</si>
  <si>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</si>
  <si>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</si>
  <si>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</si>
  <si>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</si>
  <si>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</si>
  <si>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</si>
  <si>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</si>
  <si>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</si>
  <si>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</si>
  <si>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</si>
  <si>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</si>
  <si>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</si>
  <si>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</si>
  <si>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</si>
  <si>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</si>
  <si>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</si>
  <si>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</si>
  <si>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</si>
  <si>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</si>
  <si>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</si>
  <si>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</si>
  <si>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</si>
  <si>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</si>
  <si>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</si>
  <si>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</si>
  <si>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</si>
  <si>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</si>
  <si>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</si>
  <si>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</si>
  <si>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</si>
  <si>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</si>
  <si>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</si>
  <si>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</si>
  <si>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</si>
  <si>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</si>
  <si>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</si>
  <si>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</si>
  <si>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</si>
  <si>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</si>
  <si>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</si>
  <si>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</si>
  <si>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</si>
  <si>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</si>
  <si>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</si>
  <si>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</si>
  <si>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</si>
  <si>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</si>
  <si>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</si>
  <si>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</si>
  <si>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</si>
  <si>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</si>
  <si>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</si>
  <si>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</si>
  <si>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</si>
  <si>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</si>
  <si>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</si>
  <si>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</si>
  <si>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</si>
  <si>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</si>
  <si>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</si>
  <si>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</si>
  <si>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</si>
  <si>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</si>
  <si>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</si>
  <si>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</si>
  <si>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</si>
  <si>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</si>
  <si>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</si>
  <si>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</si>
  <si>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</si>
  <si>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</si>
  <si>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</si>
  <si>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</si>
  <si>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</si>
  <si>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</si>
  <si>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</si>
  <si>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</si>
  <si>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</si>
  <si>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</si>
  <si>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</si>
  <si>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</si>
  <si>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</si>
  <si>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</si>
  <si>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</si>
  <si>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</si>
  <si>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</si>
  <si>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</si>
  <si>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</si>
  <si>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</si>
  <si>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</si>
  <si>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</si>
  <si>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</si>
  <si>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</si>
  <si>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</si>
  <si>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</si>
  <si>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</si>
  <si>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</si>
  <si>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</si>
  <si>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</si>
  <si>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</si>
  <si>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</si>
  <si>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</si>
  <si>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</si>
  <si>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</si>
  <si>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</si>
  <si>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</si>
  <si>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</si>
  <si>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</si>
  <si>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</si>
  <si>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</si>
  <si>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</si>
  <si>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</si>
  <si>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</si>
  <si>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</si>
  <si>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</si>
  <si>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</si>
  <si>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</si>
  <si>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</si>
  <si>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</si>
  <si>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</si>
  <si>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</si>
  <si>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</si>
  <si>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</si>
  <si>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</si>
  <si>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</si>
  <si>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</si>
  <si>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</si>
  <si>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</si>
  <si>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</si>
  <si>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</si>
  <si>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</si>
  <si>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</si>
  <si>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</si>
  <si>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</si>
  <si>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</si>
  <si>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</si>
  <si>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</si>
  <si>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</si>
  <si>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</si>
  <si>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</si>
  <si>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</si>
  <si>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</si>
  <si>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</si>
  <si>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</si>
  <si>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</si>
  <si>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</si>
  <si>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</si>
  <si>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</si>
  <si>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</si>
  <si>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</si>
  <si>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</si>
  <si>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</si>
  <si>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</si>
  <si>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</si>
  <si>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</si>
  <si>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</si>
  <si>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</si>
  <si>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</si>
  <si>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</si>
  <si>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</si>
  <si>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</si>
  <si>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</si>
  <si>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</si>
  <si>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</si>
  <si>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</si>
  <si>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</si>
  <si>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</si>
  <si>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</si>
  <si>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</si>
  <si>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</si>
  <si>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</si>
  <si>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</si>
  <si>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</si>
  <si>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</si>
  <si>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</si>
  <si>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</si>
  <si>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</si>
  <si>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</si>
  <si>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</si>
  <si>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</si>
  <si>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</si>
  <si>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</si>
  <si>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</si>
  <si>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</si>
  <si>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</si>
  <si>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</si>
  <si>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</si>
  <si>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</si>
  <si>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</si>
  <si>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</si>
  <si>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</si>
  <si>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</si>
  <si>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</si>
  <si>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</si>
  <si>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</si>
  <si>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</si>
  <si>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</si>
  <si>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</si>
  <si>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</si>
  <si>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</si>
  <si>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</si>
  <si>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</si>
  <si>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</si>
  <si>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</si>
  <si>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</si>
  <si>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</si>
  <si>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</si>
  <si>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</si>
  <si>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</si>
  <si>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</si>
  <si>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</si>
  <si>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</si>
  <si>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</si>
  <si>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</si>
  <si>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</si>
  <si>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</si>
  <si>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</si>
  <si>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</si>
  <si>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</si>
  <si>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</si>
  <si>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</si>
  <si>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</si>
  <si>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</si>
  <si>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</si>
  <si>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</si>
  <si>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</si>
  <si>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</si>
  <si>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</si>
  <si>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</si>
  <si>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</si>
  <si>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</si>
  <si>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</si>
  <si>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</si>
  <si>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</si>
  <si>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</si>
  <si>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</si>
  <si>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</si>
  <si>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</si>
  <si>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</si>
  <si>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</si>
  <si>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</si>
  <si>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</si>
  <si>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</si>
  <si>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</si>
  <si>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</si>
  <si>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</si>
  <si>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</si>
  <si>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</si>
  <si>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</si>
  <si>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</si>
  <si>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</si>
  <si>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</si>
  <si>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</si>
  <si>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</si>
  <si>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</si>
  <si>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</si>
  <si>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</si>
  <si>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</si>
  <si>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</si>
  <si>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</si>
  <si>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</si>
  <si>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</si>
  <si>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</si>
  <si>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</si>
  <si>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</si>
  <si>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</si>
  <si>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</si>
  <si>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</si>
  <si>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</si>
  <si>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</si>
  <si>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</si>
  <si>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</si>
  <si>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</si>
  <si>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</si>
  <si>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</si>
  <si>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</si>
  <si>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</si>
  <si>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</si>
  <si>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</si>
  <si>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</si>
  <si>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</si>
  <si>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</si>
  <si>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</si>
  <si>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</si>
  <si>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</si>
  <si>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</si>
  <si>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</si>
  <si>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</si>
  <si>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</si>
  <si>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</si>
  <si>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</si>
  <si>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</si>
  <si>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</si>
  <si>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</si>
  <si>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</si>
  <si>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</si>
  <si>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</si>
  <si>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</si>
  <si>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</si>
  <si>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</si>
  <si>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</si>
  <si>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</si>
  <si>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</si>
  <si>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</si>
  <si>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</si>
  <si>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</si>
  <si>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</si>
  <si>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</si>
  <si>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</si>
  <si>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</si>
  <si>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</si>
  <si>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</si>
  <si>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</si>
  <si>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</si>
  <si>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</si>
  <si>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</si>
  <si>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</si>
  <si>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</si>
  <si>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</si>
  <si>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</si>
  <si>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</si>
  <si>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</si>
  <si>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</si>
  <si>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</si>
  <si>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</si>
  <si>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</si>
  <si>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</si>
  <si>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</si>
  <si>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</si>
  <si>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</si>
  <si>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</si>
  <si>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</si>
  <si>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</si>
  <si>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</si>
  <si>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</si>
  <si>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</si>
  <si>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</si>
  <si>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</si>
  <si>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</si>
  <si>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</si>
  <si>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</si>
  <si>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</si>
  <si>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</si>
  <si>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</si>
  <si>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</si>
  <si>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</si>
  <si>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</si>
  <si>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</si>
  <si>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</si>
  <si>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</si>
  <si>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</si>
  <si>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</si>
  <si>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</si>
  <si>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</si>
  <si>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</si>
  <si>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</si>
  <si>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</si>
  <si>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</si>
  <si>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</si>
  <si>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</si>
  <si>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</si>
  <si>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</si>
  <si>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</si>
  <si>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</si>
  <si>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</si>
  <si>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</si>
  <si>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</si>
  <si>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</si>
  <si>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</si>
  <si>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</si>
  <si>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</si>
  <si>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</si>
  <si>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</si>
  <si>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</si>
  <si>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</si>
  <si>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</si>
  <si>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</si>
  <si>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</si>
  <si>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</si>
  <si>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</si>
  <si>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</si>
  <si>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</si>
  <si>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</si>
  <si>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</si>
  <si>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</si>
  <si>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</si>
  <si>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</si>
  <si>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</si>
  <si>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</si>
  <si>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</si>
  <si>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</si>
  <si>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</si>
  <si>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</si>
  <si>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</si>
  <si>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</si>
  <si>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</si>
  <si>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</si>
  <si>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</si>
  <si>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</si>
  <si>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</si>
  <si>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</si>
  <si>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</si>
  <si>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</si>
  <si>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</si>
  <si>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</si>
  <si>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</si>
  <si>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</si>
  <si>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</si>
  <si>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</si>
  <si>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</si>
  <si>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</si>
  <si>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</si>
  <si>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</si>
  <si>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</si>
  <si>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</si>
  <si>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</si>
  <si>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</si>
  <si>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</si>
  <si>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</si>
  <si>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</si>
  <si>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</si>
  <si>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</si>
  <si>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</si>
  <si>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</si>
  <si>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</si>
  <si>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</si>
  <si>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</si>
  <si>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</si>
  <si>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</si>
  <si>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</si>
  <si>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</si>
  <si>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</si>
  <si>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</si>
  <si>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</si>
  <si>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</si>
  <si>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</si>
  <si>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</si>
  <si>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</si>
  <si>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</si>
  <si>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</si>
  <si>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</si>
  <si>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</si>
  <si>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</si>
  <si>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</si>
  <si>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</si>
  <si>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</si>
  <si>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</si>
  <si>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</si>
  <si>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</si>
  <si>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</si>
  <si>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</si>
  <si>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</si>
  <si>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</si>
  <si>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</si>
  <si>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</si>
  <si>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</si>
  <si>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</si>
  <si>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</si>
  <si>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</si>
  <si>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</si>
  <si>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</si>
  <si>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</si>
  <si>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</si>
  <si>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</si>
  <si>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</si>
  <si>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</si>
  <si>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</si>
  <si>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</si>
  <si>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</si>
  <si>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</si>
  <si>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</si>
  <si>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</si>
  <si>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</si>
  <si>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</si>
  <si>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</si>
  <si>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</si>
  <si>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</si>
  <si>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</si>
  <si>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</si>
  <si>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</si>
  <si>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</si>
  <si>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</si>
  <si>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</si>
  <si>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</si>
  <si>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</si>
  <si>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</si>
  <si>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</si>
  <si>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</si>
  <si>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</si>
  <si>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</si>
  <si>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</si>
  <si>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</si>
  <si>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</si>
  <si>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</si>
  <si>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</si>
  <si>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</si>
  <si>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</si>
  <si>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</si>
  <si>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</si>
  <si>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</si>
  <si>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</si>
  <si>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</si>
  <si>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</si>
  <si>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</si>
  <si>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</si>
  <si>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</si>
  <si>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</si>
  <si>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</si>
  <si>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</si>
  <si>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</si>
  <si>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</si>
  <si>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</si>
  <si>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</si>
  <si>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</si>
  <si>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</si>
  <si>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</si>
  <si>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</si>
  <si>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</si>
  <si>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</si>
  <si>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</si>
  <si>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</si>
  <si>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</si>
  <si>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</si>
  <si>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</si>
  <si>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</si>
  <si>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</si>
  <si>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</si>
  <si>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</si>
  <si>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</si>
  <si>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</si>
  <si>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</si>
  <si>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</si>
  <si>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</si>
  <si>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</si>
  <si>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</si>
  <si>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</si>
  <si>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</si>
  <si>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</si>
  <si>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</si>
  <si>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</si>
  <si>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</si>
  <si>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</si>
  <si>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</si>
  <si>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</si>
  <si>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</si>
  <si>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</si>
  <si>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</si>
  <si>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</si>
  <si>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</si>
  <si>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</si>
  <si>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</si>
  <si>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</si>
  <si>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</si>
  <si>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</si>
  <si>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</si>
  <si>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</si>
  <si>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</si>
  <si>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</si>
  <si>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</si>
  <si>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</si>
  <si>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</si>
  <si>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</si>
  <si>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</si>
  <si>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</si>
  <si>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</si>
  <si>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</si>
  <si>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</si>
  <si>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</si>
  <si>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</si>
  <si>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</si>
  <si>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</si>
  <si>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</si>
  <si>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</si>
  <si>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</si>
  <si>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</si>
  <si>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</si>
  <si>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</si>
  <si>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</si>
  <si>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</si>
  <si>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</si>
  <si>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</si>
  <si>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</si>
  <si>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</si>
  <si>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</si>
  <si>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</si>
  <si>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</si>
  <si>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</si>
  <si>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</si>
  <si>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</si>
  <si>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</si>
  <si>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</si>
  <si>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</si>
  <si>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</si>
  <si>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</si>
  <si>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</si>
  <si>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</si>
  <si>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</si>
  <si>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</si>
  <si>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</si>
  <si>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</si>
  <si>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</si>
  <si>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</si>
  <si>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</si>
  <si>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</si>
  <si>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</si>
  <si>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</si>
  <si>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</si>
  <si>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</si>
  <si>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</si>
  <si>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</si>
  <si>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</si>
  <si>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</si>
  <si>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</si>
  <si>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</si>
  <si>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</si>
  <si>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</si>
  <si>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</si>
  <si>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</si>
  <si>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</si>
  <si>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</si>
  <si>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</si>
  <si>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</si>
  <si>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</si>
  <si>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</si>
  <si>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</si>
  <si>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</si>
  <si>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</si>
  <si>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</si>
  <si>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</si>
  <si>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</si>
  <si>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</si>
  <si>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</si>
  <si>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</si>
  <si>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</si>
  <si>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</si>
  <si>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</si>
  <si>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</si>
  <si>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</si>
  <si>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</si>
  <si>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</si>
  <si>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</si>
  <si>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</si>
  <si>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</si>
  <si>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</si>
  <si>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</si>
  <si>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</si>
  <si>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</si>
  <si>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</si>
  <si>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</si>
  <si>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</si>
  <si>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</si>
  <si>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</si>
  <si>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</si>
  <si>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</si>
  <si>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</si>
  <si>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</si>
  <si>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</si>
  <si>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</si>
  <si>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</si>
  <si>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</si>
  <si>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</si>
  <si>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</si>
  <si>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</si>
  <si>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</si>
  <si>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</si>
  <si>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</si>
  <si>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</si>
  <si>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</si>
  <si>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</si>
  <si>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</si>
  <si>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</si>
  <si>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</si>
  <si>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</si>
  <si>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</si>
  <si>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</si>
  <si>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</si>
  <si>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</si>
  <si>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</si>
  <si>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</si>
  <si>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</si>
  <si>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</si>
  <si>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</si>
  <si>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02/01/2025 09:07:00</t>
  </si>
  <si>
    <t>Por regulación de tensión en la S.E. Manchay.</t>
  </si>
  <si>
    <t>L. GUADALUPE - TRUJILLO NORTE</t>
  </si>
  <si>
    <t>02/01/2025 07:54:00</t>
  </si>
  <si>
    <t>Por regulación de tensión en SE. Trujillo Norte y Cajamarca.</t>
  </si>
  <si>
    <t>L. PARAMONGA N. - CHIMBOTE 1</t>
  </si>
  <si>
    <t>02/01/2025 07:49:00</t>
  </si>
  <si>
    <t>Por regulación de tensión en la SE Paramonga</t>
  </si>
  <si>
    <t>Reporte de Sistemas Aislados Temporales</t>
  </si>
  <si>
    <t>EMPRESA 
CAUSANTE</t>
  </si>
  <si>
    <t>INSTALACIÓN CAUSANTE</t>
  </si>
  <si>
    <t>OPERACIÓN DE 
CENTRALES</t>
  </si>
  <si>
    <t>SUBSISTEMA 
AISLADO</t>
  </si>
  <si>
    <t>L. SURIRAY - COTARUSE</t>
  </si>
  <si>
    <t>02/01/2025 04:07:00</t>
  </si>
  <si>
    <t>02/01/2025 04:37:00</t>
  </si>
  <si>
    <t>Desconectaron las líneas L-2059 (Suriray - Cotaruse) de 220 kV, L-1050 (Combapata - Quencoro) y L-1005 (Tintaya - Combapata) de 138 kV por falla.</t>
  </si>
  <si>
    <t>C.H. Machupicchu con las SS.EE. Abancay Nueva, Cachimayo, Dolorespata y Quencoro.</t>
  </si>
  <si>
    <t>02/01/2025 05:47:00</t>
  </si>
  <si>
    <t>02/01/2025 06:05:00</t>
  </si>
  <si>
    <t>L. PARQUE INDUSTRIAL - CHUPACA</t>
  </si>
  <si>
    <t>Desconectó la línea L-3413 (Parque industrial - Chupaca) de 33 kV, por falla.</t>
  </si>
  <si>
    <t>CC.HH. Huarisca y Macho con las SS.EE. Chupaca, Huarisca, Chala Nueva y Machu.</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</si>
  <si>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</si>
  <si>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</si>
  <si>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</si>
  <si>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</si>
  <si>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</si>
  <si>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</si>
  <si>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</si>
  <si>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</si>
  <si>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</si>
  <si>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</si>
  <si>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</si>
  <si>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</si>
  <si>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</si>
  <si>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</si>
  <si>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PUCALLPA ISA</t>
  </si>
  <si>
    <t xml:space="preserve">23:38:42
</t>
  </si>
  <si>
    <t xml:space="preserve">16:07:31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</si>
  <si>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</si>
  <si>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</si>
  <si>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</si>
  <si>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</si>
  <si>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</si>
  <si>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</si>
  <si>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</si>
  <si>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</si>
  <si>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</si>
  <si>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</si>
  <si>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</si>
  <si>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</si>
  <si>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</si>
  <si>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</si>
  <si>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</si>
  <si>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</si>
  <si>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</si>
  <si>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</si>
  <si>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</si>
  <si>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</si>
  <si>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4100551 y resultó S/. 680065 (14.23% ) menor que el correspondiente al jueves de la semana pasada.</t>
  </si>
  <si>
    <t>Fecha</t>
  </si>
  <si>
    <t>Costo Total Ejecutado</t>
  </si>
  <si>
    <t>Costo Total Programado</t>
  </si>
  <si>
    <t>JUE 26</t>
  </si>
  <si>
    <t>VIE 27</t>
  </si>
  <si>
    <t>SAB 28</t>
  </si>
  <si>
    <t>DOM 29</t>
  </si>
  <si>
    <t>LUN 30</t>
  </si>
  <si>
    <t>MAR 31</t>
  </si>
  <si>
    <t>MIE 1</t>
  </si>
  <si>
    <t>JUE 2</t>
  </si>
  <si>
    <t>Calificación de la Operacion de las Unidades de Generación</t>
  </si>
  <si>
    <t>Registro de las congestiones del Sistema de Transmisión</t>
  </si>
  <si>
    <t>EMPRESA AFECTADA</t>
  </si>
  <si>
    <t>INSTALACIÓN DE TRANSMISIÓN AFECTADA</t>
  </si>
  <si>
    <t>UNIDADES GENERADORAS LIMITADAS</t>
  </si>
  <si>
    <t>L. COMBAPATA - QUENCORO</t>
  </si>
  <si>
    <t>L-1050</t>
  </si>
  <si>
    <t>02/01/2025 05:06:00</t>
  </si>
  <si>
    <t>Se limitó la C.H. Machu Picchu y Santa Teresa.</t>
  </si>
  <si>
    <t>02/01/2025 08:11:00</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</si>
  <si>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</si>
  <si>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</si>
  <si>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</si>
  <si>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</si>
  <si>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</si>
  <si>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</si>
  <si>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</si>
  <si>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</si>
  <si>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</si>
  <si>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</si>
  <si>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</si>
  <si>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</si>
  <si>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</si>
  <si>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</si>
  <si>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</si>
  <si>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</si>
  <si>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</si>
  <si>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</si>
  <si>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</si>
  <si>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</si>
  <si>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</si>
  <si>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</si>
  <si>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</si>
  <si>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</si>
  <si>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</si>
  <si>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</si>
  <si>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</si>
  <si>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</si>
  <si>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</si>
  <si>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</si>
  <si>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</si>
  <si>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</si>
  <si>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</si>
  <si>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</si>
  <si>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</si>
  <si>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</si>
  <si>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</si>
  <si>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</si>
  <si>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</si>
  <si>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</si>
  <si>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</si>
  <si>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</si>
  <si>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</si>
  <si>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</si>
  <si>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</si>
  <si>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</si>
  <si>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</si>
  <si>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</si>
  <si>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</si>
  <si>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</si>
  <si>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</si>
  <si>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</si>
  <si>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</si>
  <si>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</si>
  <si>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</si>
  <si>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</si>
  <si>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</si>
  <si>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</si>
  <si>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</si>
  <si>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</si>
  <si>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</si>
  <si>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</si>
  <si>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</si>
  <si>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</si>
  <si>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</si>
  <si>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</si>
  <si>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</si>
  <si>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</si>
  <si>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</si>
  <si>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</si>
  <si>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</si>
  <si>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</si>
  <si>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</si>
  <si>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</si>
  <si>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</si>
  <si>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</si>
  <si>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</si>
  <si>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</si>
  <si>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</si>
  <si>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</si>
  <si>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</si>
  <si>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</si>
  <si>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</si>
  <si>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</si>
  <si>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</si>
  <si>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</si>
  <si>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</si>
  <si>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</si>
  <si>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</si>
  <si>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</si>
  <si>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</si>
  <si>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</si>
  <si>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</si>
  <si>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</si>
  <si>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</si>
  <si>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</si>
  <si>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</si>
  <si>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</si>
  <si>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</si>
  <si>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</si>
  <si>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</si>
  <si>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</si>
  <si>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</si>
  <si>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</si>
  <si>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</si>
  <si>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</si>
  <si>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</si>
  <si>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</si>
  <si>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</si>
  <si>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</si>
  <si>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</si>
  <si>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</si>
  <si>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</si>
  <si>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</si>
  <si>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</si>
  <si>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</si>
  <si>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</si>
  <si>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</si>
  <si>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</si>
  <si>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</si>
  <si>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</si>
  <si>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</si>
  <si>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</si>
  <si>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</si>
  <si>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</si>
  <si>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</si>
  <si>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</si>
  <si>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</si>
  <si>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</si>
  <si>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</si>
  <si>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</si>
  <si>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</si>
  <si>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</si>
  <si>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</si>
  <si>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</si>
  <si>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</si>
  <si>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</si>
  <si>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</si>
  <si>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</si>
  <si>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</si>
  <si>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</si>
  <si>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</si>
  <si>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</si>
  <si>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</si>
  <si>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</si>
  <si>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</si>
  <si>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</si>
  <si>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</si>
  <si>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</si>
  <si>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</si>
  <si>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</si>
  <si>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</si>
  <si>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</si>
  <si>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</si>
  <si>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</si>
  <si>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</si>
  <si>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</si>
  <si>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</si>
  <si>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</si>
  <si>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</si>
  <si>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</si>
  <si>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</si>
  <si>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</si>
  <si>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</si>
  <si>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</si>
  <si>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</si>
  <si>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</si>
  <si>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</si>
  <si>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</si>
  <si>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</si>
  <si>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</si>
  <si>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</si>
  <si>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</si>
  <si>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</si>
  <si>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</si>
  <si>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</si>
  <si>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</si>
  <si>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</si>
  <si>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</si>
  <si>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</si>
  <si>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32.0012</t>
  </si>
  <si>
    <t>82.892</t>
  </si>
  <si>
    <t>45.4371</t>
  </si>
  <si>
    <t>82.6654</t>
  </si>
  <si>
    <t>82.6655</t>
  </si>
  <si>
    <t>44</t>
  </si>
  <si>
    <t>81.8826</t>
  </si>
  <si>
    <t>20.0003</t>
  </si>
  <si>
    <t>84.8765</t>
  </si>
  <si>
    <t>25.9821</t>
  </si>
  <si>
    <t>84.9999</t>
  </si>
  <si>
    <t>25.9818</t>
  </si>
  <si>
    <t>84.9998</t>
  </si>
  <si>
    <t>25.9819</t>
  </si>
  <si>
    <t>25.9816</t>
  </si>
  <si>
    <t>94.3914</t>
  </si>
  <si>
    <t>85</t>
  </si>
  <si>
    <t>95.9487</t>
  </si>
  <si>
    <t>92.2423</t>
  </si>
  <si>
    <t>97.5256</t>
  </si>
  <si>
    <t>89.8729</t>
  </si>
  <si>
    <t>95.9486</t>
  </si>
  <si>
    <t>50</t>
  </si>
  <si>
    <t>98.8287</t>
  </si>
  <si>
    <t>56</t>
  </si>
  <si>
    <t>98.8232</t>
  </si>
  <si>
    <t>98.4955</t>
  </si>
  <si>
    <t>98.8277</t>
  </si>
  <si>
    <t>98.8276</t>
  </si>
  <si>
    <t>56.0001</t>
  </si>
  <si>
    <t>98.8282</t>
  </si>
  <si>
    <t>20</t>
  </si>
  <si>
    <t>96.9689</t>
  </si>
  <si>
    <t>96.969</t>
  </si>
  <si>
    <t>94.8156</t>
  </si>
  <si>
    <t>94.8157</t>
  </si>
  <si>
    <t>89.4558</t>
  </si>
  <si>
    <t>44.0001</t>
  </si>
  <si>
    <t>94.8166</t>
  </si>
  <si>
    <t>924-22</t>
  </si>
  <si>
    <t>URS-ENL-001 - G1</t>
  </si>
  <si>
    <t>CHHuinco - G1</t>
  </si>
  <si>
    <t>22.8569</t>
  </si>
  <si>
    <t>34.5353</t>
  </si>
  <si>
    <t>42.6966</t>
  </si>
  <si>
    <t>34.5356</t>
  </si>
  <si>
    <t>23.6917</t>
  </si>
  <si>
    <t>34.5358</t>
  </si>
  <si>
    <t>47.1957</t>
  </si>
  <si>
    <t>47.9744</t>
  </si>
  <si>
    <t>47.9743</t>
  </si>
  <si>
    <t>32.583</t>
  </si>
  <si>
    <t>19.4005</t>
  </si>
  <si>
    <t>21.7594</t>
  </si>
  <si>
    <t>19.4671</t>
  </si>
  <si>
    <t>21.6538</t>
  </si>
  <si>
    <t>19.4</t>
  </si>
  <si>
    <t>21.7615</t>
  </si>
  <si>
    <t>19.3991</t>
  </si>
  <si>
    <t>21.7618</t>
  </si>
  <si>
    <t>19.3973</t>
  </si>
  <si>
    <t>21.763</t>
  </si>
  <si>
    <t>32.3308</t>
  </si>
  <si>
    <t>31.6127</t>
  </si>
  <si>
    <t>44.5458</t>
  </si>
  <si>
    <t>31.613</t>
  </si>
  <si>
    <t>924-23</t>
  </si>
  <si>
    <t>URS-ENL-001 - G2</t>
  </si>
  <si>
    <t>CHHuinco - G2</t>
  </si>
  <si>
    <t>41.0748</t>
  </si>
  <si>
    <t>40.9572</t>
  </si>
  <si>
    <t>40.5671</t>
  </si>
  <si>
    <t>22.755</t>
  </si>
  <si>
    <t>42.3032</t>
  </si>
  <si>
    <t>23.5772</t>
  </si>
  <si>
    <t>34.3629</t>
  </si>
  <si>
    <t>42.1241</t>
  </si>
  <si>
    <t>45.7388</t>
  </si>
  <si>
    <t>37.5514</t>
  </si>
  <si>
    <t>38.1821</t>
  </si>
  <si>
    <t>38.0721</t>
  </si>
  <si>
    <t>38.1834</t>
  </si>
  <si>
    <t>38.1832</t>
  </si>
  <si>
    <t>38.1828</t>
  </si>
  <si>
    <t>32.0567</t>
  </si>
  <si>
    <t>31.352</t>
  </si>
  <si>
    <t>31.3523</t>
  </si>
  <si>
    <t>924-24</t>
  </si>
  <si>
    <t>URS-ENL-001 - G3</t>
  </si>
  <si>
    <t>CHHuinco - G3</t>
  </si>
  <si>
    <t>41.8172</t>
  </si>
  <si>
    <t>41.7082</t>
  </si>
  <si>
    <t>41.7083</t>
  </si>
  <si>
    <t>41.3155</t>
  </si>
  <si>
    <t>22.949</t>
  </si>
  <si>
    <t>34.8212</t>
  </si>
  <si>
    <t>34.8214</t>
  </si>
  <si>
    <t>23.7954</t>
  </si>
  <si>
    <t>34.9654</t>
  </si>
  <si>
    <t>34.8216</t>
  </si>
  <si>
    <t>42.8759</t>
  </si>
  <si>
    <t>46.5036</t>
  </si>
  <si>
    <t>24.7756</t>
  </si>
  <si>
    <t>22.0671</t>
  </si>
  <si>
    <t>38.2381</t>
  </si>
  <si>
    <t>38.8817</t>
  </si>
  <si>
    <t>38.7696</t>
  </si>
  <si>
    <t>38.8828</t>
  </si>
  <si>
    <t>38.8827</t>
  </si>
  <si>
    <t>38.8823</t>
  </si>
  <si>
    <t>32.5815</t>
  </si>
  <si>
    <t>31.851</t>
  </si>
  <si>
    <t>44.91</t>
  </si>
  <si>
    <t>31.8513</t>
  </si>
  <si>
    <t>924-25</t>
  </si>
  <si>
    <t>URS-ENL-001 - G4</t>
  </si>
  <si>
    <t>CHHuinco - G4</t>
  </si>
  <si>
    <t>16.3156</t>
  </si>
  <si>
    <t>15.6434</t>
  </si>
  <si>
    <t>15.6429</t>
  </si>
  <si>
    <t>13.9356</t>
  </si>
  <si>
    <t>15.6716</t>
  </si>
  <si>
    <t>15.6424</t>
  </si>
  <si>
    <t>17.417</t>
  </si>
  <si>
    <t>23.0393</t>
  </si>
  <si>
    <t>36.5995</t>
  </si>
  <si>
    <t>36.5329</t>
  </si>
  <si>
    <t>36.6</t>
  </si>
  <si>
    <t>36.6009</t>
  </si>
  <si>
    <t>36.6027</t>
  </si>
  <si>
    <t>1906-280</t>
  </si>
  <si>
    <t>URS-ENL-002</t>
  </si>
  <si>
    <t>CHMatuca</t>
  </si>
  <si>
    <t>11.9989</t>
  </si>
  <si>
    <t>13.6323</t>
  </si>
  <si>
    <t>13.6784</t>
  </si>
  <si>
    <t>13.4678</t>
  </si>
  <si>
    <t>11.9998</t>
  </si>
  <si>
    <t>14.8755</t>
  </si>
  <si>
    <t>11.9994</t>
  </si>
  <si>
    <t>14.9999</t>
  </si>
  <si>
    <t>14.9998</t>
  </si>
  <si>
    <t>11.9999</t>
  </si>
  <si>
    <t>15</t>
  </si>
  <si>
    <t>10</t>
  </si>
  <si>
    <t>9.219</t>
  </si>
  <si>
    <t>9.22</t>
  </si>
  <si>
    <t>9.0986</t>
  </si>
  <si>
    <t>9.2224</t>
  </si>
  <si>
    <t>9.2226</t>
  </si>
  <si>
    <t>8.731</t>
  </si>
  <si>
    <t>8.5295</t>
  </si>
  <si>
    <t>8.5294</t>
  </si>
  <si>
    <t>8.7961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</si>
  <si>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</si>
  <si>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</si>
  <si>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</si>
  <si>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</si>
  <si>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</si>
  <si>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</si>
  <si>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</si>
  <si>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</si>
  <si>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</si>
  <si>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</si>
  <si>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</si>
  <si>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</si>
  <si>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</si>
  <si>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</si>
  <si>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</si>
  <si>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</si>
  <si>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</si>
  <si>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</si>
  <si>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</si>
  <si>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</si>
  <si>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</si>
  <si>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</si>
  <si>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</si>
  <si>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</si>
  <si>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</si>
  <si>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</si>
  <si>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</si>
  <si>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</si>
  <si>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</si>
  <si>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</si>
  <si>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</si>
  <si>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</si>
  <si>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</si>
  <si>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</si>
  <si>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</si>
  <si>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</si>
  <si>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</si>
  <si>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</si>
  <si>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85.7335</t>
  </si>
  <si>
    <t>85.8244</t>
  </si>
  <si>
    <t>85.8243</t>
  </si>
  <si>
    <t>87.2375</t>
  </si>
  <si>
    <t>87.2374</t>
  </si>
  <si>
    <t>89.4744</t>
  </si>
  <si>
    <t>88.294</t>
  </si>
  <si>
    <t>86.4299</t>
  </si>
  <si>
    <t>86.4319</t>
  </si>
  <si>
    <t>86.4326</t>
  </si>
  <si>
    <t>86.4328</t>
  </si>
  <si>
    <t>86.4318</t>
  </si>
  <si>
    <t>84.3001</t>
  </si>
  <si>
    <t>81.5605</t>
  </si>
  <si>
    <t>84.8007</t>
  </si>
  <si>
    <t>81.561</t>
  </si>
  <si>
    <t>2253-12601</t>
  </si>
  <si>
    <t>URS-CLP-001 - G1</t>
  </si>
  <si>
    <t>CHPlatan - G1</t>
  </si>
  <si>
    <t>2253-12602</t>
  </si>
  <si>
    <t>URS-CLP-001 - G2</t>
  </si>
  <si>
    <t>CHPlatan - G2</t>
  </si>
  <si>
    <t>3168-1191</t>
  </si>
  <si>
    <t>URS-CHI-001</t>
  </si>
  <si>
    <t>CHChimay</t>
  </si>
  <si>
    <t>22.7422</t>
  </si>
  <si>
    <t>22.8318</t>
  </si>
  <si>
    <t>22.4122</t>
  </si>
  <si>
    <t>12.0105</t>
  </si>
  <si>
    <t>6.0185</t>
  </si>
  <si>
    <t>17.7628</t>
  </si>
  <si>
    <t>6.0184</t>
  </si>
  <si>
    <t>17.7629</t>
  </si>
  <si>
    <t>6.0183</t>
  </si>
  <si>
    <t>17.763</t>
  </si>
  <si>
    <t>6.0186</t>
  </si>
  <si>
    <t>25</t>
  </si>
  <si>
    <t>7.5769</t>
  </si>
  <si>
    <t>16.2805</t>
  </si>
  <si>
    <t>12</t>
  </si>
  <si>
    <t>12.0732</t>
  </si>
  <si>
    <t>8.7573</t>
  </si>
  <si>
    <t>15.1577</t>
  </si>
  <si>
    <t>23.5224</t>
  </si>
  <si>
    <t>23.525</t>
  </si>
  <si>
    <t>23.5249</t>
  </si>
  <si>
    <t>23.1684</t>
  </si>
  <si>
    <t>23.5173</t>
  </si>
  <si>
    <t>23.5174</t>
  </si>
  <si>
    <t>23.5164</t>
  </si>
  <si>
    <t>20.0945</t>
  </si>
  <si>
    <t>21.9474</t>
  </si>
  <si>
    <t>20.0929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</si>
  <si>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</si>
  <si>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</si>
  <si>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</si>
  <si>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</si>
  <si>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</si>
  <si>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</si>
  <si>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</si>
  <si>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</si>
  <si>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</si>
  <si>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</si>
  <si>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</si>
  <si>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</si>
  <si>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</si>
  <si>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</si>
  <si>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</si>
  <si>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</si>
  <si>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</si>
  <si>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</si>
  <si>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</si>
  <si>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</si>
  <si>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</si>
  <si>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</si>
  <si>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</si>
  <si>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</si>
  <si>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</si>
  <si>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125.9999</t>
  </si>
  <si>
    <t>124.5629</t>
  </si>
  <si>
    <t>126</t>
  </si>
  <si>
    <t>92.6086</t>
  </si>
  <si>
    <t>21.7625</t>
  </si>
  <si>
    <t>115.4772</t>
  </si>
  <si>
    <t>122.0539</t>
  </si>
  <si>
    <t>122.6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</si>
  <si>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</si>
  <si>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</si>
  <si>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</si>
  <si>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</si>
  <si>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</si>
  <si>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</si>
  <si>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</si>
  <si>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</si>
  <si>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</si>
  <si>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</si>
  <si>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</si>
  <si>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</si>
  <si>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</si>
  <si>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</si>
  <si>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</si>
  <si>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</si>
  <si>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</si>
  <si>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</si>
  <si>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</si>
  <si>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</si>
  <si>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</si>
  <si>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</si>
  <si>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02:40 h C.H. Matucana dejó de brindar RSF por alto nivel de embalse según lo solicitado por Orygen</t>
  </si>
  <si>
    <t>C.H. Matucana no dio RSF por alto nivel de embalse según lo solicitado por Orygen</t>
  </si>
  <si>
    <t>A las 06:50 la C.H. Matucana se conectó al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</si>
  <si>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</si>
  <si>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</si>
  <si>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</si>
  <si>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</si>
  <si>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</si>
  <si>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</si>
  <si>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</si>
  <si>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</si>
  <si>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</si>
  <si>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 xml:space="preserve">59.823
</t>
  </si>
  <si>
    <t xml:space="preserve">60.3535
</t>
  </si>
  <si>
    <t>Se actualizó el despacho ejecutado de las CC.TT. Maple y Tallanca; de las CC.HH. Carpapata, Pías, y de las centrales de Electro Oriente.</t>
  </si>
  <si>
    <t>La información y cumplimiento de la Demanda de los Grandes Usuarios Libres se encuentra ubicado en la pestaña "DEMANDA_UL" del Anexo A.</t>
  </si>
  <si>
    <t>Valores preliminares de las variaciones de frecuencia.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</si>
  <si>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</si>
  <si>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</si>
  <si>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</si>
  <si>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</si>
  <si>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</si>
  <si>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</si>
  <si>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</si>
  <si>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</si>
  <si>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</si>
  <si>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</si>
  <si>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</si>
  <si>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</si>
  <si>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</si>
  <si>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</si>
  <si>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</si>
  <si>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</si>
  <si>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</si>
  <si>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</si>
  <si>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</si>
  <si>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</si>
  <si>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</si>
  <si>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</si>
  <si>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</si>
  <si>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</si>
  <si>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</si>
  <si>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</si>
  <si>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</si>
  <si>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</si>
  <si>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</si>
  <si>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</si>
  <si>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</si>
  <si>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</si>
  <si>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</si>
  <si>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</si>
  <si>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</si>
  <si>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</si>
  <si>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</si>
  <si>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</si>
  <si>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</si>
  <si>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</si>
  <si>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</si>
  <si>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</si>
  <si>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</si>
  <si>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</si>
  <si>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</si>
  <si>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</si>
  <si>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</si>
  <si>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</si>
  <si>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</si>
  <si>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</si>
  <si>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</si>
  <si>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</si>
  <si>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</si>
  <si>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</si>
  <si>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</si>
  <si>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</si>
  <si>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</si>
  <si>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</si>
  <si>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</si>
  <si>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</si>
  <si>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</si>
  <si>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</si>
  <si>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</si>
  <si>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</si>
  <si>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</si>
  <si>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</si>
  <si>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</si>
  <si>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</si>
  <si>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</si>
  <si>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</si>
  <si>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</si>
  <si>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</si>
  <si>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</si>
  <si>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</si>
  <si>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</si>
  <si>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</si>
  <si>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</si>
  <si>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</si>
  <si>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</si>
  <si>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</si>
  <si>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</si>
  <si>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</si>
  <si>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</si>
  <si>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</si>
  <si>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</si>
  <si>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</si>
  <si>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</si>
  <si>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</si>
  <si>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</si>
  <si>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</si>
  <si>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</si>
  <si>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</si>
  <si>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</si>
  <si>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</si>
  <si>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</si>
  <si>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</si>
  <si>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</si>
  <si>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</si>
  <si>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</si>
  <si>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</si>
  <si>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</si>
  <si>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</si>
  <si>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</si>
  <si>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</si>
  <si>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</si>
  <si>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</si>
  <si>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</si>
  <si>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</si>
  <si>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</si>
  <si>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</si>
  <si>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</si>
  <si>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</si>
  <si>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</si>
  <si>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</si>
  <si>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</si>
  <si>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</si>
  <si>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</si>
  <si>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</si>
  <si>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</si>
  <si>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</si>
  <si>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</si>
  <si>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</si>
  <si>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</si>
  <si>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</si>
  <si>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</si>
  <si>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</si>
  <si>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</si>
  <si>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</si>
  <si>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</si>
  <si>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</si>
  <si>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</si>
  <si>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</si>
  <si>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</si>
  <si>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</si>
  <si>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</si>
  <si>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</si>
  <si>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</si>
  <si>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</si>
  <si>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</si>
  <si>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</si>
  <si>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</si>
  <si>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</si>
  <si>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</si>
  <si>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</si>
  <si>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</si>
  <si>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</si>
  <si>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</si>
  <si>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</si>
  <si>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</si>
  <si>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</si>
  <si>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</si>
  <si>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</si>
  <si>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</si>
  <si>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</si>
  <si>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</si>
  <si>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</si>
  <si>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</si>
  <si>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</si>
  <si>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</si>
  <si>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</si>
  <si>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</si>
  <si>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</si>
  <si>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</si>
  <si>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</si>
  <si>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</si>
  <si>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</si>
  <si>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</si>
  <si>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</si>
  <si>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</si>
  <si>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</si>
  <si>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</si>
  <si>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</si>
  <si>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</si>
  <si>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</si>
  <si>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</si>
  <si>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</si>
  <si>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</si>
  <si>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</si>
  <si>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</si>
  <si>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</si>
  <si>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</si>
  <si>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</si>
  <si>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</si>
  <si>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</si>
  <si>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</si>
  <si>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</si>
  <si>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</si>
  <si>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</si>
  <si>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</si>
  <si>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</si>
  <si>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</si>
  <si>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</si>
  <si>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</si>
  <si>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</si>
  <si>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</si>
  <si>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</si>
  <si>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</si>
  <si>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</si>
  <si>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</si>
  <si>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</si>
  <si>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</si>
  <si>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</si>
  <si>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</si>
  <si>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</si>
  <si>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</si>
  <si>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</si>
  <si>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</si>
  <si>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</si>
  <si>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</si>
  <si>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</si>
  <si>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</si>
  <si>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</si>
  <si>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</si>
  <si>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</si>
  <si>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</si>
  <si>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</si>
  <si>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</si>
  <si>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</si>
  <si>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</si>
  <si>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</si>
  <si>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</si>
  <si>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</si>
  <si>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</si>
  <si>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</si>
  <si>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</si>
  <si>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</si>
  <si>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ALTO LA LUNA 10</t>
  </si>
  <si>
    <t>ALTO LA LUNA 60</t>
  </si>
  <si>
    <t>INDEPENDENCIA 10</t>
  </si>
  <si>
    <t>PARACAS 10</t>
  </si>
  <si>
    <t>PARACAS 22</t>
  </si>
  <si>
    <t>PISCO 10</t>
  </si>
  <si>
    <t>VILLACURI 22.9</t>
  </si>
  <si>
    <t>VILLACURI 60</t>
  </si>
  <si>
    <t>Nota: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</si>
</sst>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
    <numFmt numFmtId="167" formatCode="#,##0.000"/>
    <numFmt numFmtId="168" formatCode="#,##0.000%"/>
    <numFmt numFmtId="169" formatCode="#,##0.00%"/>
    <numFmt numFmtId="170" formatCode="0.0000"/>
    <numFmt numFmtId="171" formatCode="[$-F800]dddd\,\ mmmm\ dd\,\ yyyy"/>
  </numFmts>
  <fonts count="4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8"/>
      <color theme="1"/>
      <name val="Arial"/>
      <family val="2"/>
    </font>
    <font>
      <b/>
      <sz val="8"/>
      <color theme="1"/>
      <name val="Arial"/>
      <family val="2"/>
    </font>
    <font>
      <b/>
      <sz val="10"/>
      <color rgb="FFFFFFFF"/>
      <name val="Calibri"/>
      <family val="2"/>
    </font>
    <font>
      <sz val="8"/>
      <color indexed="8"/>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2980B9"/>
      </patternFill>
    </fill>
    <fill>
      <patternFill patternType="solid">
        <fgColor theme="8" tint="0.59999389629810485"/>
        <bgColor indexed="64"/>
      </patternFill>
    </fill>
    <fill>
      <patternFill patternType="solid">
        <fgColor rgb="FFFFFF00"/>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7" fillId="0" borderId="0"/>
  </cellStyleXfs>
  <cellXfs count="25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1"/>
    <xf numFmtId="170" fontId="37" fillId="0" borderId="0" xfId="1" applyNumberFormat="1" applyAlignment="1">
      <alignment horizontal="center" vertical="center" wrapText="1"/>
    </xf>
    <xf numFmtId="4" fontId="37" fillId="0" borderId="0" xfId="1" applyNumberFormat="1"/>
    <xf numFmtId="0" fontId="38" fillId="0" borderId="0" xfId="1" applyFont="1"/>
    <xf numFmtId="171" fontId="39" fillId="32" borderId="2" xfId="1" applyNumberFormat="1" applyFont="1" applyFill="1" applyBorder="1" applyAlignment="1">
      <alignment horizontal="center" vertical="center" wrapText="1"/>
    </xf>
    <xf numFmtId="0" fontId="39" fillId="32" borderId="2" xfId="1" applyFont="1" applyFill="1" applyBorder="1" applyAlignment="1">
      <alignment horizontal="center" vertical="center" wrapText="1"/>
    </xf>
    <xf numFmtId="2" fontId="37" fillId="0" borderId="0" xfId="1" applyNumberFormat="1"/>
    <xf numFmtId="22" fontId="37" fillId="33" borderId="2" xfId="1" applyNumberFormat="1" applyFill="1" applyBorder="1" applyAlignment="1">
      <alignment horizontal="center" vertical="center" wrapText="1"/>
    </xf>
    <xf numFmtId="4" fontId="19" fillId="0" borderId="48" xfId="1" applyNumberFormat="1" applyFont="1" applyBorder="1" applyAlignment="1">
      <alignment horizontal="center"/>
    </xf>
    <xf numFmtId="0" fontId="37" fillId="34" borderId="0" xfId="1" applyFill="1"/>
    <xf numFmtId="22" fontId="38" fillId="33" borderId="2" xfId="1" applyNumberFormat="1" applyFont="1" applyFill="1" applyBorder="1" applyAlignment="1">
      <alignment horizontal="center" vertical="center" wrapText="1"/>
    </xf>
    <xf numFmtId="4" fontId="37" fillId="0" borderId="54" xfId="1" applyNumberFormat="1" applyBorder="1" applyAlignment="1">
      <alignment horizontal="left"/>
    </xf>
    <xf numFmtId="0" fontId="37" fillId="0" borderId="55" xfId="1" applyBorder="1" applyAlignment="1">
      <alignment horizontal="left"/>
    </xf>
    <xf numFmtId="0" fontId="37" fillId="0" borderId="56" xfId="1" applyBorder="1" applyAlignment="1">
      <alignment horizontal="left"/>
    </xf>
    <xf numFmtId="0" fontId="37" fillId="0" borderId="0" xfId="1" applyAlignment="1">
      <alignment horizontal="center" vertical="center" wrapText="1"/>
    </xf>
    <xf numFmtId="0" fontId="40" fillId="0" borderId="0" xfId="1" applyFont="1"/>
    <xf numFmtId="0" fontId="37" fillId="0" borderId="54" xfId="1" applyBorder="1" applyAlignment="1">
      <alignment horizontal="left"/>
    </xf>
  </cellXfs>
  <cellStyles count="2">
    <cellStyle name="Normal" xfId="0" builtinId="0"/>
    <cellStyle name="Normal 2" xfId="1" xr:uid="{C27E1EBC-0FB0-45F2-9DE3-011272C084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904.77099999999996</c:v>
                </c:pt>
                <c:pt idx="1">
                  <c:v>822.65110000000004</c:v>
                </c:pt>
                <c:pt idx="2">
                  <c:v>859.5412</c:v>
                </c:pt>
                <c:pt idx="3">
                  <c:v>844.90909999999997</c:v>
                </c:pt>
                <c:pt idx="4">
                  <c:v>809.89909999999998</c:v>
                </c:pt>
                <c:pt idx="5">
                  <c:v>843.38819999999998</c:v>
                </c:pt>
                <c:pt idx="6">
                  <c:v>820.12720000000002</c:v>
                </c:pt>
                <c:pt idx="7">
                  <c:v>856.50699999999995</c:v>
                </c:pt>
                <c:pt idx="8">
                  <c:v>824.35500000000002</c:v>
                </c:pt>
                <c:pt idx="9">
                  <c:v>827.32600000000002</c:v>
                </c:pt>
                <c:pt idx="10">
                  <c:v>880.22400000000005</c:v>
                </c:pt>
                <c:pt idx="11">
                  <c:v>847.49400000000003</c:v>
                </c:pt>
                <c:pt idx="12">
                  <c:v>876.40300000000002</c:v>
                </c:pt>
                <c:pt idx="13">
                  <c:v>899.10500000000002</c:v>
                </c:pt>
                <c:pt idx="14">
                  <c:v>918.36590000000001</c:v>
                </c:pt>
                <c:pt idx="15">
                  <c:v>990.03399999999999</c:v>
                </c:pt>
                <c:pt idx="16">
                  <c:v>1012.651</c:v>
                </c:pt>
                <c:pt idx="17">
                  <c:v>1012.192</c:v>
                </c:pt>
                <c:pt idx="18">
                  <c:v>1033.1880000000001</c:v>
                </c:pt>
                <c:pt idx="19">
                  <c:v>1032.9469999999999</c:v>
                </c:pt>
                <c:pt idx="20">
                  <c:v>1078.0650000000001</c:v>
                </c:pt>
                <c:pt idx="21">
                  <c:v>1070.923</c:v>
                </c:pt>
                <c:pt idx="22">
                  <c:v>1112.961</c:v>
                </c:pt>
                <c:pt idx="23">
                  <c:v>1081.3969999999999</c:v>
                </c:pt>
                <c:pt idx="24">
                  <c:v>1133.4659999999999</c:v>
                </c:pt>
                <c:pt idx="25">
                  <c:v>1118.1780000000001</c:v>
                </c:pt>
                <c:pt idx="26">
                  <c:v>1101.7550000000001</c:v>
                </c:pt>
                <c:pt idx="27">
                  <c:v>1105.884</c:v>
                </c:pt>
                <c:pt idx="28">
                  <c:v>1123.825</c:v>
                </c:pt>
                <c:pt idx="29">
                  <c:v>1076.8579999999999</c:v>
                </c:pt>
                <c:pt idx="30">
                  <c:v>1118.373</c:v>
                </c:pt>
                <c:pt idx="31">
                  <c:v>1082.3989999999999</c:v>
                </c:pt>
                <c:pt idx="32">
                  <c:v>1124.7360000000001</c:v>
                </c:pt>
                <c:pt idx="33">
                  <c:v>1109.356</c:v>
                </c:pt>
                <c:pt idx="34">
                  <c:v>1120.423</c:v>
                </c:pt>
                <c:pt idx="35">
                  <c:v>1103.806</c:v>
                </c:pt>
                <c:pt idx="36">
                  <c:v>1125.933</c:v>
                </c:pt>
                <c:pt idx="37">
                  <c:v>1183.509</c:v>
                </c:pt>
                <c:pt idx="38">
                  <c:v>1206.875</c:v>
                </c:pt>
                <c:pt idx="39">
                  <c:v>1188.9179999999999</c:v>
                </c:pt>
                <c:pt idx="40">
                  <c:v>1179.769</c:v>
                </c:pt>
                <c:pt idx="41">
                  <c:v>1175.9190000000001</c:v>
                </c:pt>
                <c:pt idx="42">
                  <c:v>1220.76</c:v>
                </c:pt>
                <c:pt idx="43">
                  <c:v>1138.596</c:v>
                </c:pt>
                <c:pt idx="44">
                  <c:v>1128.7619999999999</c:v>
                </c:pt>
                <c:pt idx="45">
                  <c:v>1099.8130000000001</c:v>
                </c:pt>
                <c:pt idx="46">
                  <c:v>1064.008</c:v>
                </c:pt>
                <c:pt idx="47">
                  <c:v>1005.0170000000001</c:v>
                </c:pt>
              </c:numCache>
            </c:numRef>
          </c:val>
          <c:smooth val="0"/>
          <c:extLst>
            <c:ext xmlns:c16="http://schemas.microsoft.com/office/drawing/2014/chart" uri="{C3380CC4-5D6E-409C-BE32-E72D297353CC}">
              <c16:uniqueId val="{00000000-AE13-48F2-8443-D0564BE52C7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1747.28</c:v>
                </c:pt>
                <c:pt idx="1">
                  <c:v>1728.23</c:v>
                </c:pt>
                <c:pt idx="2">
                  <c:v>1724.84</c:v>
                </c:pt>
                <c:pt idx="3">
                  <c:v>1713.61</c:v>
                </c:pt>
                <c:pt idx="4">
                  <c:v>1721.27</c:v>
                </c:pt>
                <c:pt idx="5">
                  <c:v>1701</c:v>
                </c:pt>
                <c:pt idx="6">
                  <c:v>1735.36</c:v>
                </c:pt>
                <c:pt idx="7">
                  <c:v>1621.6</c:v>
                </c:pt>
                <c:pt idx="8">
                  <c:v>1582.2</c:v>
                </c:pt>
                <c:pt idx="9">
                  <c:v>1702.74</c:v>
                </c:pt>
                <c:pt idx="10">
                  <c:v>1706.54</c:v>
                </c:pt>
                <c:pt idx="11">
                  <c:v>1577.5</c:v>
                </c:pt>
                <c:pt idx="12">
                  <c:v>1670.52</c:v>
                </c:pt>
                <c:pt idx="13">
                  <c:v>1669.51</c:v>
                </c:pt>
                <c:pt idx="14">
                  <c:v>1710.76</c:v>
                </c:pt>
                <c:pt idx="15">
                  <c:v>1745.38</c:v>
                </c:pt>
                <c:pt idx="16">
                  <c:v>1757.02</c:v>
                </c:pt>
                <c:pt idx="17">
                  <c:v>1769.13</c:v>
                </c:pt>
                <c:pt idx="18">
                  <c:v>1747.25</c:v>
                </c:pt>
                <c:pt idx="19">
                  <c:v>1722.88</c:v>
                </c:pt>
                <c:pt idx="20">
                  <c:v>1694.01</c:v>
                </c:pt>
                <c:pt idx="21">
                  <c:v>1676.49</c:v>
                </c:pt>
                <c:pt idx="22">
                  <c:v>1665.61</c:v>
                </c:pt>
                <c:pt idx="23">
                  <c:v>1654.09</c:v>
                </c:pt>
                <c:pt idx="24">
                  <c:v>1628.87</c:v>
                </c:pt>
                <c:pt idx="25">
                  <c:v>1640.53</c:v>
                </c:pt>
                <c:pt idx="26">
                  <c:v>1632.66</c:v>
                </c:pt>
                <c:pt idx="27">
                  <c:v>1702.58</c:v>
                </c:pt>
                <c:pt idx="28">
                  <c:v>1701.18</c:v>
                </c:pt>
                <c:pt idx="29">
                  <c:v>1700.02</c:v>
                </c:pt>
                <c:pt idx="30">
                  <c:v>1731.13</c:v>
                </c:pt>
                <c:pt idx="31">
                  <c:v>1719.02</c:v>
                </c:pt>
                <c:pt idx="32">
                  <c:v>1775.87</c:v>
                </c:pt>
                <c:pt idx="33">
                  <c:v>1817.32</c:v>
                </c:pt>
                <c:pt idx="34">
                  <c:v>1798.81</c:v>
                </c:pt>
                <c:pt idx="35">
                  <c:v>1822.04</c:v>
                </c:pt>
                <c:pt idx="36">
                  <c:v>1850.09</c:v>
                </c:pt>
                <c:pt idx="37">
                  <c:v>1844.43</c:v>
                </c:pt>
                <c:pt idx="38">
                  <c:v>1874.58</c:v>
                </c:pt>
                <c:pt idx="39">
                  <c:v>1849.04</c:v>
                </c:pt>
                <c:pt idx="40">
                  <c:v>1837.04</c:v>
                </c:pt>
                <c:pt idx="41">
                  <c:v>1836.98</c:v>
                </c:pt>
                <c:pt idx="42">
                  <c:v>1819.42</c:v>
                </c:pt>
                <c:pt idx="43">
                  <c:v>1807.79</c:v>
                </c:pt>
                <c:pt idx="44">
                  <c:v>1781.83</c:v>
                </c:pt>
                <c:pt idx="45">
                  <c:v>1740.4</c:v>
                </c:pt>
                <c:pt idx="46">
                  <c:v>1737.82</c:v>
                </c:pt>
                <c:pt idx="47">
                  <c:v>1723</c:v>
                </c:pt>
              </c:numCache>
            </c:numRef>
          </c:val>
          <c:smooth val="0"/>
          <c:extLst>
            <c:ext xmlns:c16="http://schemas.microsoft.com/office/drawing/2014/chart" uri="{C3380CC4-5D6E-409C-BE32-E72D297353CC}">
              <c16:uniqueId val="{00000001-AE13-48F2-8443-D0564BE52C7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3292.6489999999999</c:v>
                </c:pt>
                <c:pt idx="1">
                  <c:v>3297.0189</c:v>
                </c:pt>
                <c:pt idx="2">
                  <c:v>3172.7188000000001</c:v>
                </c:pt>
                <c:pt idx="3">
                  <c:v>3172.6808999999998</c:v>
                </c:pt>
                <c:pt idx="4">
                  <c:v>3134.5309000000002</c:v>
                </c:pt>
                <c:pt idx="5">
                  <c:v>3002.1118000000001</c:v>
                </c:pt>
                <c:pt idx="6">
                  <c:v>3131.0128</c:v>
                </c:pt>
                <c:pt idx="7">
                  <c:v>3131.0929999999998</c:v>
                </c:pt>
                <c:pt idx="8">
                  <c:v>3135.5450000000001</c:v>
                </c:pt>
                <c:pt idx="9">
                  <c:v>3141.9340000000002</c:v>
                </c:pt>
                <c:pt idx="10">
                  <c:v>3207.8359999999998</c:v>
                </c:pt>
                <c:pt idx="11">
                  <c:v>3123.7060000000001</c:v>
                </c:pt>
                <c:pt idx="12">
                  <c:v>3224.5770000000002</c:v>
                </c:pt>
                <c:pt idx="13">
                  <c:v>3270.585</c:v>
                </c:pt>
                <c:pt idx="14">
                  <c:v>3356.7741000000001</c:v>
                </c:pt>
                <c:pt idx="15">
                  <c:v>3718.0859999999998</c:v>
                </c:pt>
                <c:pt idx="16">
                  <c:v>3848.029</c:v>
                </c:pt>
                <c:pt idx="17">
                  <c:v>3868.1779999999999</c:v>
                </c:pt>
                <c:pt idx="18">
                  <c:v>4072.462</c:v>
                </c:pt>
                <c:pt idx="19">
                  <c:v>4162.0730000000003</c:v>
                </c:pt>
                <c:pt idx="20">
                  <c:v>4146.0249999999996</c:v>
                </c:pt>
                <c:pt idx="21">
                  <c:v>4191.0870000000004</c:v>
                </c:pt>
                <c:pt idx="22">
                  <c:v>4263.7290000000003</c:v>
                </c:pt>
                <c:pt idx="23">
                  <c:v>4378.6130000000003</c:v>
                </c:pt>
                <c:pt idx="24">
                  <c:v>4346.8639999999996</c:v>
                </c:pt>
                <c:pt idx="25">
                  <c:v>4323.7920000000004</c:v>
                </c:pt>
                <c:pt idx="26">
                  <c:v>4358.8850000000002</c:v>
                </c:pt>
                <c:pt idx="27">
                  <c:v>4372.8360000000002</c:v>
                </c:pt>
                <c:pt idx="28">
                  <c:v>4442.3950000000004</c:v>
                </c:pt>
                <c:pt idx="29">
                  <c:v>4432.9219999999996</c:v>
                </c:pt>
                <c:pt idx="30">
                  <c:v>4347.5969999999998</c:v>
                </c:pt>
                <c:pt idx="31">
                  <c:v>4429.4809999999998</c:v>
                </c:pt>
                <c:pt idx="32">
                  <c:v>4331.2939999999999</c:v>
                </c:pt>
                <c:pt idx="33">
                  <c:v>4242.2240000000002</c:v>
                </c:pt>
                <c:pt idx="34">
                  <c:v>4182.2669999999998</c:v>
                </c:pt>
                <c:pt idx="35">
                  <c:v>4022.7539999999999</c:v>
                </c:pt>
                <c:pt idx="36">
                  <c:v>4059.1770000000001</c:v>
                </c:pt>
                <c:pt idx="37">
                  <c:v>4242.5609999999997</c:v>
                </c:pt>
                <c:pt idx="38">
                  <c:v>4294.9449999999997</c:v>
                </c:pt>
                <c:pt idx="39">
                  <c:v>4296.8419999999996</c:v>
                </c:pt>
                <c:pt idx="40">
                  <c:v>4307.491</c:v>
                </c:pt>
                <c:pt idx="41">
                  <c:v>4261.1009999999997</c:v>
                </c:pt>
                <c:pt idx="42">
                  <c:v>4218.32</c:v>
                </c:pt>
                <c:pt idx="43">
                  <c:v>4225.3140000000003</c:v>
                </c:pt>
                <c:pt idx="44">
                  <c:v>4263.5079999999998</c:v>
                </c:pt>
                <c:pt idx="45">
                  <c:v>4037.6869999999999</c:v>
                </c:pt>
                <c:pt idx="46">
                  <c:v>3936.172</c:v>
                </c:pt>
                <c:pt idx="47">
                  <c:v>3823.9830000000002</c:v>
                </c:pt>
              </c:numCache>
            </c:numRef>
          </c:val>
          <c:smooth val="0"/>
          <c:extLst>
            <c:ext xmlns:c16="http://schemas.microsoft.com/office/drawing/2014/chart" uri="{C3380CC4-5D6E-409C-BE32-E72D297353CC}">
              <c16:uniqueId val="{00000002-AE13-48F2-8443-D0564BE52C7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DF6-4FE2-9B87-A0D84D0D513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DF6-4FE2-9B87-A0D84D0D513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24.111329999999999</c:v>
                </c:pt>
                <c:pt idx="1">
                  <c:v>24.745259999999998</c:v>
                </c:pt>
                <c:pt idx="2">
                  <c:v>24.020130000000002</c:v>
                </c:pt>
                <c:pt idx="3">
                  <c:v>23.870349999999998</c:v>
                </c:pt>
                <c:pt idx="4">
                  <c:v>23.94613</c:v>
                </c:pt>
                <c:pt idx="5">
                  <c:v>24.81091</c:v>
                </c:pt>
                <c:pt idx="6">
                  <c:v>24.841000000000001</c:v>
                </c:pt>
                <c:pt idx="7">
                  <c:v>24.851459999999999</c:v>
                </c:pt>
                <c:pt idx="8">
                  <c:v>24.62762</c:v>
                </c:pt>
                <c:pt idx="9">
                  <c:v>23.98479</c:v>
                </c:pt>
                <c:pt idx="10">
                  <c:v>23.338750000000001</c:v>
                </c:pt>
                <c:pt idx="11">
                  <c:v>23.32667</c:v>
                </c:pt>
                <c:pt idx="12">
                  <c:v>23.149370000000001</c:v>
                </c:pt>
                <c:pt idx="13">
                  <c:v>23.947330000000001</c:v>
                </c:pt>
                <c:pt idx="14">
                  <c:v>24.32452</c:v>
                </c:pt>
                <c:pt idx="15">
                  <c:v>23.980609999999999</c:v>
                </c:pt>
                <c:pt idx="16">
                  <c:v>23.913350000000001</c:v>
                </c:pt>
                <c:pt idx="17">
                  <c:v>24.079090000000001</c:v>
                </c:pt>
                <c:pt idx="18">
                  <c:v>24.122710000000001</c:v>
                </c:pt>
                <c:pt idx="19">
                  <c:v>22.228629999999999</c:v>
                </c:pt>
                <c:pt idx="20">
                  <c:v>21.586369999999999</c:v>
                </c:pt>
                <c:pt idx="21">
                  <c:v>22.410969999999999</c:v>
                </c:pt>
                <c:pt idx="22">
                  <c:v>22.538</c:v>
                </c:pt>
                <c:pt idx="23">
                  <c:v>22.629919999999998</c:v>
                </c:pt>
                <c:pt idx="24">
                  <c:v>22.19295</c:v>
                </c:pt>
                <c:pt idx="25">
                  <c:v>22.302820000000001</c:v>
                </c:pt>
                <c:pt idx="26">
                  <c:v>20.276389999999999</c:v>
                </c:pt>
                <c:pt idx="27">
                  <c:v>20.934920000000002</c:v>
                </c:pt>
                <c:pt idx="28">
                  <c:v>22.055430000000001</c:v>
                </c:pt>
                <c:pt idx="29">
                  <c:v>21.884209999999999</c:v>
                </c:pt>
                <c:pt idx="30">
                  <c:v>21.713640000000002</c:v>
                </c:pt>
                <c:pt idx="31">
                  <c:v>22.040959999999998</c:v>
                </c:pt>
                <c:pt idx="32">
                  <c:v>22.18854</c:v>
                </c:pt>
                <c:pt idx="33">
                  <c:v>22.843699999999998</c:v>
                </c:pt>
                <c:pt idx="34">
                  <c:v>20.110969999999998</c:v>
                </c:pt>
                <c:pt idx="35">
                  <c:v>17.1708</c:v>
                </c:pt>
                <c:pt idx="36">
                  <c:v>12.46025</c:v>
                </c:pt>
                <c:pt idx="37">
                  <c:v>12.388389999999999</c:v>
                </c:pt>
                <c:pt idx="38">
                  <c:v>12.04045</c:v>
                </c:pt>
                <c:pt idx="39">
                  <c:v>12.20743</c:v>
                </c:pt>
                <c:pt idx="40">
                  <c:v>12.723369999999999</c:v>
                </c:pt>
                <c:pt idx="41">
                  <c:v>13.75412</c:v>
                </c:pt>
                <c:pt idx="42">
                  <c:v>19.186869999999999</c:v>
                </c:pt>
                <c:pt idx="43">
                  <c:v>23.74652</c:v>
                </c:pt>
                <c:pt idx="44">
                  <c:v>26.240359999999999</c:v>
                </c:pt>
                <c:pt idx="45">
                  <c:v>25.639119999999998</c:v>
                </c:pt>
                <c:pt idx="46">
                  <c:v>25.752839999999999</c:v>
                </c:pt>
                <c:pt idx="47">
                  <c:v>25.84141</c:v>
                </c:pt>
              </c:numCache>
            </c:numRef>
          </c:val>
          <c:smooth val="0"/>
          <c:extLst>
            <c:ext xmlns:c16="http://schemas.microsoft.com/office/drawing/2014/chart" uri="{C3380CC4-5D6E-409C-BE32-E72D297353CC}">
              <c16:uniqueId val="{00000002-4DF6-4FE2-9B87-A0D84D0D5132}"/>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4DF6-4FE2-9B87-A0D84D0D5132}"/>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DF6-4FE2-9B87-A0D84D0D5132}"/>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DF6-4FE2-9B87-A0D84D0D5132}"/>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DF6-4FE2-9B87-A0D84D0D5132}"/>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20.7685</c:v>
                </c:pt>
                <c:pt idx="1">
                  <c:v>19.571000000000002</c:v>
                </c:pt>
                <c:pt idx="2">
                  <c:v>19.9419</c:v>
                </c:pt>
                <c:pt idx="3">
                  <c:v>20.516300000000001</c:v>
                </c:pt>
                <c:pt idx="4">
                  <c:v>20.312100000000001</c:v>
                </c:pt>
                <c:pt idx="5">
                  <c:v>20.1433</c:v>
                </c:pt>
                <c:pt idx="6">
                  <c:v>20.465699999999998</c:v>
                </c:pt>
                <c:pt idx="7">
                  <c:v>20.709599999999998</c:v>
                </c:pt>
                <c:pt idx="8">
                  <c:v>20.337499999999999</c:v>
                </c:pt>
                <c:pt idx="9">
                  <c:v>20.657399999999999</c:v>
                </c:pt>
                <c:pt idx="10">
                  <c:v>19.252500000000001</c:v>
                </c:pt>
                <c:pt idx="11">
                  <c:v>19.3643</c:v>
                </c:pt>
                <c:pt idx="12">
                  <c:v>19.349499999999999</c:v>
                </c:pt>
                <c:pt idx="13">
                  <c:v>19.4496</c:v>
                </c:pt>
                <c:pt idx="14">
                  <c:v>19.051500000000001</c:v>
                </c:pt>
                <c:pt idx="15">
                  <c:v>18.5717</c:v>
                </c:pt>
                <c:pt idx="16">
                  <c:v>17.488099999999999</c:v>
                </c:pt>
                <c:pt idx="17">
                  <c:v>15.7502</c:v>
                </c:pt>
                <c:pt idx="18">
                  <c:v>16.623100000000001</c:v>
                </c:pt>
                <c:pt idx="19">
                  <c:v>16.833400000000001</c:v>
                </c:pt>
                <c:pt idx="20">
                  <c:v>16.732199999999999</c:v>
                </c:pt>
                <c:pt idx="21">
                  <c:v>15.9992</c:v>
                </c:pt>
                <c:pt idx="22">
                  <c:v>16.1723</c:v>
                </c:pt>
                <c:pt idx="23">
                  <c:v>15.932399999999999</c:v>
                </c:pt>
                <c:pt idx="24">
                  <c:v>16.257000000000001</c:v>
                </c:pt>
                <c:pt idx="25">
                  <c:v>19.5701</c:v>
                </c:pt>
                <c:pt idx="26">
                  <c:v>19.383400000000002</c:v>
                </c:pt>
                <c:pt idx="27">
                  <c:v>19.086300000000001</c:v>
                </c:pt>
                <c:pt idx="28">
                  <c:v>19.0275</c:v>
                </c:pt>
                <c:pt idx="29">
                  <c:v>18.699000000000002</c:v>
                </c:pt>
                <c:pt idx="30">
                  <c:v>18.706800000000001</c:v>
                </c:pt>
                <c:pt idx="31">
                  <c:v>19.480499999999999</c:v>
                </c:pt>
                <c:pt idx="32">
                  <c:v>18.665900000000001</c:v>
                </c:pt>
                <c:pt idx="33">
                  <c:v>19.079699999999999</c:v>
                </c:pt>
                <c:pt idx="34">
                  <c:v>19.435099999999998</c:v>
                </c:pt>
                <c:pt idx="35">
                  <c:v>19.168399999999998</c:v>
                </c:pt>
                <c:pt idx="36">
                  <c:v>19.240600000000001</c:v>
                </c:pt>
                <c:pt idx="37">
                  <c:v>16.145099999999999</c:v>
                </c:pt>
                <c:pt idx="38">
                  <c:v>15.3688</c:v>
                </c:pt>
                <c:pt idx="39">
                  <c:v>14.818199999999999</c:v>
                </c:pt>
                <c:pt idx="40">
                  <c:v>14.5669</c:v>
                </c:pt>
                <c:pt idx="41">
                  <c:v>15.197800000000001</c:v>
                </c:pt>
                <c:pt idx="42">
                  <c:v>18.764800000000001</c:v>
                </c:pt>
                <c:pt idx="43">
                  <c:v>19.633900000000001</c:v>
                </c:pt>
                <c:pt idx="44">
                  <c:v>19.1873</c:v>
                </c:pt>
                <c:pt idx="45">
                  <c:v>18.111999999999998</c:v>
                </c:pt>
                <c:pt idx="46">
                  <c:v>19.791</c:v>
                </c:pt>
                <c:pt idx="47">
                  <c:v>19.970600000000001</c:v>
                </c:pt>
              </c:numCache>
            </c:numRef>
          </c:val>
          <c:smooth val="0"/>
          <c:extLst>
            <c:ext xmlns:c16="http://schemas.microsoft.com/office/drawing/2014/chart" uri="{C3380CC4-5D6E-409C-BE32-E72D297353CC}">
              <c16:uniqueId val="{00000007-4DF6-4FE2-9B87-A0D84D0D5132}"/>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25.369499999999999</c:v>
                </c:pt>
                <c:pt idx="1">
                  <c:v>25.166319999999999</c:v>
                </c:pt>
                <c:pt idx="2">
                  <c:v>25.020910000000001</c:v>
                </c:pt>
                <c:pt idx="3">
                  <c:v>24.857330000000001</c:v>
                </c:pt>
                <c:pt idx="4">
                  <c:v>24.36797</c:v>
                </c:pt>
                <c:pt idx="5">
                  <c:v>24.4498</c:v>
                </c:pt>
                <c:pt idx="6">
                  <c:v>23.783909999999999</c:v>
                </c:pt>
                <c:pt idx="7">
                  <c:v>24.1005</c:v>
                </c:pt>
                <c:pt idx="8">
                  <c:v>24.036709999999999</c:v>
                </c:pt>
                <c:pt idx="9">
                  <c:v>24.234120000000001</c:v>
                </c:pt>
                <c:pt idx="10">
                  <c:v>24.258220000000001</c:v>
                </c:pt>
                <c:pt idx="11">
                  <c:v>23.963740000000001</c:v>
                </c:pt>
                <c:pt idx="12">
                  <c:v>24.275099999999998</c:v>
                </c:pt>
                <c:pt idx="13">
                  <c:v>24.2484</c:v>
                </c:pt>
                <c:pt idx="14">
                  <c:v>24.269580000000001</c:v>
                </c:pt>
                <c:pt idx="15">
                  <c:v>24.200659999999999</c:v>
                </c:pt>
                <c:pt idx="16">
                  <c:v>24.420349999999999</c:v>
                </c:pt>
                <c:pt idx="17">
                  <c:v>25.225570000000001</c:v>
                </c:pt>
                <c:pt idx="18">
                  <c:v>25.56108</c:v>
                </c:pt>
                <c:pt idx="19">
                  <c:v>26.01925</c:v>
                </c:pt>
                <c:pt idx="20">
                  <c:v>25.357309999999998</c:v>
                </c:pt>
                <c:pt idx="21">
                  <c:v>25.927720000000001</c:v>
                </c:pt>
                <c:pt idx="22">
                  <c:v>26.094909999999999</c:v>
                </c:pt>
                <c:pt idx="23">
                  <c:v>26.072140000000001</c:v>
                </c:pt>
                <c:pt idx="24">
                  <c:v>25.872240000000001</c:v>
                </c:pt>
                <c:pt idx="25">
                  <c:v>25.796009999999999</c:v>
                </c:pt>
                <c:pt idx="26">
                  <c:v>25.924160000000001</c:v>
                </c:pt>
                <c:pt idx="27">
                  <c:v>25.105070000000001</c:v>
                </c:pt>
                <c:pt idx="28">
                  <c:v>25.167660000000001</c:v>
                </c:pt>
                <c:pt idx="29">
                  <c:v>25.386369999999999</c:v>
                </c:pt>
                <c:pt idx="30">
                  <c:v>25.931419999999999</c:v>
                </c:pt>
                <c:pt idx="31">
                  <c:v>26.256910000000001</c:v>
                </c:pt>
                <c:pt idx="32">
                  <c:v>26.46564</c:v>
                </c:pt>
                <c:pt idx="33">
                  <c:v>25.787990000000001</c:v>
                </c:pt>
                <c:pt idx="34">
                  <c:v>25.525040000000001</c:v>
                </c:pt>
                <c:pt idx="35">
                  <c:v>25.8935</c:v>
                </c:pt>
                <c:pt idx="36">
                  <c:v>25.965699999999998</c:v>
                </c:pt>
                <c:pt idx="37">
                  <c:v>26.593710000000002</c:v>
                </c:pt>
                <c:pt idx="38">
                  <c:v>26.736059999999998</c:v>
                </c:pt>
                <c:pt idx="39">
                  <c:v>26.751460000000002</c:v>
                </c:pt>
                <c:pt idx="40">
                  <c:v>26.337810000000001</c:v>
                </c:pt>
                <c:pt idx="41">
                  <c:v>27.5686</c:v>
                </c:pt>
                <c:pt idx="42">
                  <c:v>27.829750000000001</c:v>
                </c:pt>
                <c:pt idx="43">
                  <c:v>27.33737</c:v>
                </c:pt>
                <c:pt idx="44">
                  <c:v>27.026309999999999</c:v>
                </c:pt>
                <c:pt idx="45">
                  <c:v>26.632670000000001</c:v>
                </c:pt>
                <c:pt idx="46">
                  <c:v>26.268509999999999</c:v>
                </c:pt>
                <c:pt idx="47">
                  <c:v>26.101790000000001</c:v>
                </c:pt>
              </c:numCache>
            </c:numRef>
          </c:val>
          <c:smooth val="0"/>
          <c:extLst>
            <c:ext xmlns:c16="http://schemas.microsoft.com/office/drawing/2014/chart" uri="{C3380CC4-5D6E-409C-BE32-E72D297353CC}">
              <c16:uniqueId val="{00000008-4DF6-4FE2-9B87-A0D84D0D5132}"/>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12.507999999999999</c:v>
                </c:pt>
                <c:pt idx="1">
                  <c:v>12.515000000000001</c:v>
                </c:pt>
                <c:pt idx="2">
                  <c:v>12.978</c:v>
                </c:pt>
                <c:pt idx="3">
                  <c:v>13.17</c:v>
                </c:pt>
                <c:pt idx="4">
                  <c:v>12.988</c:v>
                </c:pt>
                <c:pt idx="5">
                  <c:v>13.348000000000001</c:v>
                </c:pt>
                <c:pt idx="6">
                  <c:v>12.601000000000001</c:v>
                </c:pt>
                <c:pt idx="7">
                  <c:v>12.874000000000001</c:v>
                </c:pt>
                <c:pt idx="8">
                  <c:v>12.598000000000001</c:v>
                </c:pt>
                <c:pt idx="9">
                  <c:v>12.337999999999999</c:v>
                </c:pt>
                <c:pt idx="10">
                  <c:v>11.089</c:v>
                </c:pt>
                <c:pt idx="11">
                  <c:v>10.528</c:v>
                </c:pt>
                <c:pt idx="12">
                  <c:v>9.8480000000000008</c:v>
                </c:pt>
                <c:pt idx="13">
                  <c:v>9.5039999999999996</c:v>
                </c:pt>
                <c:pt idx="14">
                  <c:v>9.8889999999999993</c:v>
                </c:pt>
                <c:pt idx="15">
                  <c:v>10.063000000000001</c:v>
                </c:pt>
                <c:pt idx="16">
                  <c:v>11.478</c:v>
                </c:pt>
                <c:pt idx="17">
                  <c:v>11.384</c:v>
                </c:pt>
                <c:pt idx="18">
                  <c:v>12.339</c:v>
                </c:pt>
                <c:pt idx="19">
                  <c:v>12.061999999999999</c:v>
                </c:pt>
                <c:pt idx="20">
                  <c:v>11.933999999999999</c:v>
                </c:pt>
                <c:pt idx="21">
                  <c:v>12.164</c:v>
                </c:pt>
                <c:pt idx="22">
                  <c:v>11.491</c:v>
                </c:pt>
                <c:pt idx="23">
                  <c:v>10.818</c:v>
                </c:pt>
                <c:pt idx="24">
                  <c:v>10.664</c:v>
                </c:pt>
                <c:pt idx="25">
                  <c:v>10.999000000000001</c:v>
                </c:pt>
                <c:pt idx="26">
                  <c:v>11.891999999999999</c:v>
                </c:pt>
                <c:pt idx="27">
                  <c:v>11.868</c:v>
                </c:pt>
                <c:pt idx="28">
                  <c:v>12.439</c:v>
                </c:pt>
                <c:pt idx="29">
                  <c:v>12.34</c:v>
                </c:pt>
                <c:pt idx="30">
                  <c:v>12.028</c:v>
                </c:pt>
                <c:pt idx="31">
                  <c:v>12.319000000000001</c:v>
                </c:pt>
                <c:pt idx="32">
                  <c:v>11.795</c:v>
                </c:pt>
                <c:pt idx="33">
                  <c:v>7.1769999999999996</c:v>
                </c:pt>
                <c:pt idx="34">
                  <c:v>4.8680000000000003</c:v>
                </c:pt>
                <c:pt idx="35">
                  <c:v>2.5590000000000002</c:v>
                </c:pt>
                <c:pt idx="36">
                  <c:v>2.8159999999999998</c:v>
                </c:pt>
                <c:pt idx="37">
                  <c:v>3.7370000000000001</c:v>
                </c:pt>
                <c:pt idx="38">
                  <c:v>3.5289999999999999</c:v>
                </c:pt>
                <c:pt idx="39">
                  <c:v>3.4510000000000001</c:v>
                </c:pt>
                <c:pt idx="40">
                  <c:v>3.8639999999999999</c:v>
                </c:pt>
                <c:pt idx="41">
                  <c:v>4.5640000000000001</c:v>
                </c:pt>
                <c:pt idx="42">
                  <c:v>4.0359999999999996</c:v>
                </c:pt>
                <c:pt idx="43">
                  <c:v>3.6789999999999998</c:v>
                </c:pt>
                <c:pt idx="44">
                  <c:v>3.903</c:v>
                </c:pt>
                <c:pt idx="45">
                  <c:v>3.6629999999999998</c:v>
                </c:pt>
                <c:pt idx="46">
                  <c:v>3.6429999999999998</c:v>
                </c:pt>
                <c:pt idx="47">
                  <c:v>3.7429999999999999</c:v>
                </c:pt>
              </c:numCache>
            </c:numRef>
          </c:val>
          <c:smooth val="0"/>
          <c:extLst>
            <c:ext xmlns:c16="http://schemas.microsoft.com/office/drawing/2014/chart" uri="{C3380CC4-5D6E-409C-BE32-E72D297353CC}">
              <c16:uniqueId val="{00000009-4DF6-4FE2-9B87-A0D84D0D513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13.8002</c:v>
                </c:pt>
                <c:pt idx="1">
                  <c:v>13.6393</c:v>
                </c:pt>
                <c:pt idx="2">
                  <c:v>13.374700000000001</c:v>
                </c:pt>
                <c:pt idx="3">
                  <c:v>13.111800000000001</c:v>
                </c:pt>
                <c:pt idx="4">
                  <c:v>12.595800000000001</c:v>
                </c:pt>
                <c:pt idx="5">
                  <c:v>12.5166</c:v>
                </c:pt>
                <c:pt idx="6">
                  <c:v>13.507300000000001</c:v>
                </c:pt>
                <c:pt idx="7">
                  <c:v>14.2043</c:v>
                </c:pt>
                <c:pt idx="8">
                  <c:v>14.5161</c:v>
                </c:pt>
                <c:pt idx="9">
                  <c:v>14.533200000000001</c:v>
                </c:pt>
                <c:pt idx="10">
                  <c:v>14.1487</c:v>
                </c:pt>
                <c:pt idx="11">
                  <c:v>13.8492</c:v>
                </c:pt>
                <c:pt idx="12">
                  <c:v>13.024900000000001</c:v>
                </c:pt>
                <c:pt idx="13">
                  <c:v>12.895899999999999</c:v>
                </c:pt>
                <c:pt idx="14">
                  <c:v>10.3233</c:v>
                </c:pt>
                <c:pt idx="15">
                  <c:v>10.0489</c:v>
                </c:pt>
                <c:pt idx="16">
                  <c:v>10.083600000000001</c:v>
                </c:pt>
                <c:pt idx="17">
                  <c:v>9.9079999999999995</c:v>
                </c:pt>
                <c:pt idx="18">
                  <c:v>10.139900000000001</c:v>
                </c:pt>
                <c:pt idx="19">
                  <c:v>9.7705000000000002</c:v>
                </c:pt>
                <c:pt idx="20">
                  <c:v>9.5183</c:v>
                </c:pt>
                <c:pt idx="21">
                  <c:v>10.081899999999999</c:v>
                </c:pt>
                <c:pt idx="22">
                  <c:v>9.8689999999999998</c:v>
                </c:pt>
                <c:pt idx="23">
                  <c:v>12.6008</c:v>
                </c:pt>
                <c:pt idx="24">
                  <c:v>13.065</c:v>
                </c:pt>
                <c:pt idx="25">
                  <c:v>12.741099999999999</c:v>
                </c:pt>
                <c:pt idx="26">
                  <c:v>13.145799999999999</c:v>
                </c:pt>
                <c:pt idx="27">
                  <c:v>13.0838</c:v>
                </c:pt>
                <c:pt idx="28">
                  <c:v>14.600300000000001</c:v>
                </c:pt>
                <c:pt idx="29">
                  <c:v>14.547599999999999</c:v>
                </c:pt>
                <c:pt idx="30">
                  <c:v>14.1425</c:v>
                </c:pt>
                <c:pt idx="31">
                  <c:v>14.0585</c:v>
                </c:pt>
                <c:pt idx="32">
                  <c:v>13.944699999999999</c:v>
                </c:pt>
                <c:pt idx="33">
                  <c:v>13.742800000000001</c:v>
                </c:pt>
                <c:pt idx="34">
                  <c:v>14.6137</c:v>
                </c:pt>
                <c:pt idx="35">
                  <c:v>14.2019</c:v>
                </c:pt>
                <c:pt idx="36">
                  <c:v>14.4049</c:v>
                </c:pt>
                <c:pt idx="37">
                  <c:v>14.3924</c:v>
                </c:pt>
                <c:pt idx="38">
                  <c:v>12.696999999999999</c:v>
                </c:pt>
                <c:pt idx="39">
                  <c:v>12.359400000000001</c:v>
                </c:pt>
                <c:pt idx="40">
                  <c:v>10.1374</c:v>
                </c:pt>
                <c:pt idx="41">
                  <c:v>10.656599999999999</c:v>
                </c:pt>
                <c:pt idx="42">
                  <c:v>10.4628</c:v>
                </c:pt>
                <c:pt idx="43">
                  <c:v>10.3224</c:v>
                </c:pt>
                <c:pt idx="44">
                  <c:v>10.383100000000001</c:v>
                </c:pt>
                <c:pt idx="45">
                  <c:v>10.506399999999999</c:v>
                </c:pt>
                <c:pt idx="46">
                  <c:v>12.663</c:v>
                </c:pt>
                <c:pt idx="47">
                  <c:v>13.819000000000001</c:v>
                </c:pt>
              </c:numCache>
            </c:numRef>
          </c:val>
          <c:smooth val="0"/>
          <c:extLst>
            <c:ext xmlns:c16="http://schemas.microsoft.com/office/drawing/2014/chart" uri="{C3380CC4-5D6E-409C-BE32-E72D297353CC}">
              <c16:uniqueId val="{0000000A-4DF6-4FE2-9B87-A0D84D0D513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12.37</c:v>
                </c:pt>
                <c:pt idx="1">
                  <c:v>12.38</c:v>
                </c:pt>
                <c:pt idx="2">
                  <c:v>12.48</c:v>
                </c:pt>
                <c:pt idx="3">
                  <c:v>12.53</c:v>
                </c:pt>
                <c:pt idx="4">
                  <c:v>12.48</c:v>
                </c:pt>
                <c:pt idx="5">
                  <c:v>12.51</c:v>
                </c:pt>
                <c:pt idx="6">
                  <c:v>12.52</c:v>
                </c:pt>
                <c:pt idx="7">
                  <c:v>12.09</c:v>
                </c:pt>
                <c:pt idx="8">
                  <c:v>12.42</c:v>
                </c:pt>
                <c:pt idx="9">
                  <c:v>12.52</c:v>
                </c:pt>
                <c:pt idx="10">
                  <c:v>12.64</c:v>
                </c:pt>
                <c:pt idx="11">
                  <c:v>12.44</c:v>
                </c:pt>
                <c:pt idx="12">
                  <c:v>12.39</c:v>
                </c:pt>
                <c:pt idx="13">
                  <c:v>12.61</c:v>
                </c:pt>
                <c:pt idx="14">
                  <c:v>12.39</c:v>
                </c:pt>
                <c:pt idx="15">
                  <c:v>12.57</c:v>
                </c:pt>
                <c:pt idx="16">
                  <c:v>12.15</c:v>
                </c:pt>
                <c:pt idx="17">
                  <c:v>12.19</c:v>
                </c:pt>
                <c:pt idx="18">
                  <c:v>12.39</c:v>
                </c:pt>
                <c:pt idx="19">
                  <c:v>12.67</c:v>
                </c:pt>
                <c:pt idx="20">
                  <c:v>12.47</c:v>
                </c:pt>
                <c:pt idx="21">
                  <c:v>12.4</c:v>
                </c:pt>
                <c:pt idx="22">
                  <c:v>12.09</c:v>
                </c:pt>
                <c:pt idx="23">
                  <c:v>12.28</c:v>
                </c:pt>
                <c:pt idx="24">
                  <c:v>12.57</c:v>
                </c:pt>
                <c:pt idx="25">
                  <c:v>12.81</c:v>
                </c:pt>
                <c:pt idx="26">
                  <c:v>12.59</c:v>
                </c:pt>
                <c:pt idx="27">
                  <c:v>12.74</c:v>
                </c:pt>
                <c:pt idx="28">
                  <c:v>12.85</c:v>
                </c:pt>
                <c:pt idx="29">
                  <c:v>12.95</c:v>
                </c:pt>
                <c:pt idx="30">
                  <c:v>13.25</c:v>
                </c:pt>
                <c:pt idx="31">
                  <c:v>13.32</c:v>
                </c:pt>
                <c:pt idx="32">
                  <c:v>12.74</c:v>
                </c:pt>
                <c:pt idx="33">
                  <c:v>12.76</c:v>
                </c:pt>
                <c:pt idx="34">
                  <c:v>12.97</c:v>
                </c:pt>
                <c:pt idx="35">
                  <c:v>13.69</c:v>
                </c:pt>
                <c:pt idx="36">
                  <c:v>13.75</c:v>
                </c:pt>
                <c:pt idx="37">
                  <c:v>13.82</c:v>
                </c:pt>
                <c:pt idx="38">
                  <c:v>13.47</c:v>
                </c:pt>
                <c:pt idx="39">
                  <c:v>13.68</c:v>
                </c:pt>
                <c:pt idx="40">
                  <c:v>13.2</c:v>
                </c:pt>
                <c:pt idx="41">
                  <c:v>13.22</c:v>
                </c:pt>
                <c:pt idx="42">
                  <c:v>13.31</c:v>
                </c:pt>
                <c:pt idx="43">
                  <c:v>12.35</c:v>
                </c:pt>
                <c:pt idx="44">
                  <c:v>12.84</c:v>
                </c:pt>
                <c:pt idx="45">
                  <c:v>12.94</c:v>
                </c:pt>
                <c:pt idx="46">
                  <c:v>12.99</c:v>
                </c:pt>
                <c:pt idx="47">
                  <c:v>13.18</c:v>
                </c:pt>
              </c:numCache>
            </c:numRef>
          </c:val>
          <c:smooth val="0"/>
          <c:extLst>
            <c:ext xmlns:c16="http://schemas.microsoft.com/office/drawing/2014/chart" uri="{C3380CC4-5D6E-409C-BE32-E72D297353CC}">
              <c16:uniqueId val="{0000000B-4DF6-4FE2-9B87-A0D84D0D513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29.44</c:v>
                </c:pt>
                <c:pt idx="1">
                  <c:v>29.908000000000001</c:v>
                </c:pt>
                <c:pt idx="2">
                  <c:v>29.8</c:v>
                </c:pt>
                <c:pt idx="3">
                  <c:v>28.914000000000001</c:v>
                </c:pt>
                <c:pt idx="4">
                  <c:v>28.774000000000001</c:v>
                </c:pt>
                <c:pt idx="5">
                  <c:v>29.16</c:v>
                </c:pt>
                <c:pt idx="6">
                  <c:v>29.234000000000002</c:v>
                </c:pt>
                <c:pt idx="7">
                  <c:v>29.088000000000001</c:v>
                </c:pt>
                <c:pt idx="8">
                  <c:v>28.295999999999999</c:v>
                </c:pt>
                <c:pt idx="9">
                  <c:v>27.925999999999998</c:v>
                </c:pt>
                <c:pt idx="10">
                  <c:v>27.178000000000001</c:v>
                </c:pt>
                <c:pt idx="11">
                  <c:v>28.248000000000001</c:v>
                </c:pt>
                <c:pt idx="12">
                  <c:v>27.956</c:v>
                </c:pt>
                <c:pt idx="13">
                  <c:v>27.524000000000001</c:v>
                </c:pt>
                <c:pt idx="14">
                  <c:v>27.91</c:v>
                </c:pt>
                <c:pt idx="15">
                  <c:v>28.338000000000001</c:v>
                </c:pt>
                <c:pt idx="16">
                  <c:v>28.094000000000001</c:v>
                </c:pt>
                <c:pt idx="17">
                  <c:v>28.31</c:v>
                </c:pt>
                <c:pt idx="18">
                  <c:v>28.353999999999999</c:v>
                </c:pt>
                <c:pt idx="19">
                  <c:v>28.007999999999999</c:v>
                </c:pt>
                <c:pt idx="20">
                  <c:v>28.15</c:v>
                </c:pt>
                <c:pt idx="21">
                  <c:v>27.905999999999999</c:v>
                </c:pt>
                <c:pt idx="22">
                  <c:v>27.736000000000001</c:v>
                </c:pt>
                <c:pt idx="23">
                  <c:v>28.027999999999999</c:v>
                </c:pt>
                <c:pt idx="24">
                  <c:v>28.358000000000001</c:v>
                </c:pt>
                <c:pt idx="25">
                  <c:v>28.835999999999999</c:v>
                </c:pt>
                <c:pt idx="26">
                  <c:v>28.193999999999999</c:v>
                </c:pt>
                <c:pt idx="27">
                  <c:v>28.564</c:v>
                </c:pt>
                <c:pt idx="28">
                  <c:v>28.576000000000001</c:v>
                </c:pt>
                <c:pt idx="29">
                  <c:v>28.038</c:v>
                </c:pt>
                <c:pt idx="30">
                  <c:v>28.431999999999999</c:v>
                </c:pt>
                <c:pt idx="31">
                  <c:v>28.96</c:v>
                </c:pt>
                <c:pt idx="32">
                  <c:v>28.774000000000001</c:v>
                </c:pt>
                <c:pt idx="33">
                  <c:v>28.161999999999999</c:v>
                </c:pt>
                <c:pt idx="34">
                  <c:v>27.821999999999999</c:v>
                </c:pt>
                <c:pt idx="35">
                  <c:v>28.5</c:v>
                </c:pt>
                <c:pt idx="36">
                  <c:v>28.962</c:v>
                </c:pt>
                <c:pt idx="37">
                  <c:v>29.308</c:v>
                </c:pt>
                <c:pt idx="38">
                  <c:v>29.96</c:v>
                </c:pt>
                <c:pt idx="39">
                  <c:v>29.698</c:v>
                </c:pt>
                <c:pt idx="40">
                  <c:v>29.867999999999999</c:v>
                </c:pt>
                <c:pt idx="41">
                  <c:v>30.135999999999999</c:v>
                </c:pt>
                <c:pt idx="42">
                  <c:v>30.056000000000001</c:v>
                </c:pt>
                <c:pt idx="43">
                  <c:v>29.795999999999999</c:v>
                </c:pt>
                <c:pt idx="44">
                  <c:v>30.186</c:v>
                </c:pt>
                <c:pt idx="45">
                  <c:v>29.963999999999999</c:v>
                </c:pt>
                <c:pt idx="46">
                  <c:v>29.498000000000001</c:v>
                </c:pt>
                <c:pt idx="47">
                  <c:v>29.138000000000002</c:v>
                </c:pt>
              </c:numCache>
            </c:numRef>
          </c:val>
          <c:smooth val="0"/>
          <c:extLst>
            <c:ext xmlns:c16="http://schemas.microsoft.com/office/drawing/2014/chart" uri="{C3380CC4-5D6E-409C-BE32-E72D297353CC}">
              <c16:uniqueId val="{0000000C-4DF6-4FE2-9B87-A0D84D0D513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DF6-4FE2-9B87-A0D84D0D513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DF6-4FE2-9B87-A0D84D0D513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48.685000000000002</c:v>
                </c:pt>
                <c:pt idx="1">
                  <c:v>48.131</c:v>
                </c:pt>
                <c:pt idx="2">
                  <c:v>48.604999999999997</c:v>
                </c:pt>
                <c:pt idx="3">
                  <c:v>49.491</c:v>
                </c:pt>
                <c:pt idx="4">
                  <c:v>49.427999999999997</c:v>
                </c:pt>
                <c:pt idx="5">
                  <c:v>48.866</c:v>
                </c:pt>
                <c:pt idx="6">
                  <c:v>48.856000000000002</c:v>
                </c:pt>
                <c:pt idx="7">
                  <c:v>49.331000000000003</c:v>
                </c:pt>
                <c:pt idx="8">
                  <c:v>49.045000000000002</c:v>
                </c:pt>
                <c:pt idx="9">
                  <c:v>49.155999999999999</c:v>
                </c:pt>
                <c:pt idx="10">
                  <c:v>49.039000000000001</c:v>
                </c:pt>
                <c:pt idx="11">
                  <c:v>49.091999999999999</c:v>
                </c:pt>
                <c:pt idx="12">
                  <c:v>48.49</c:v>
                </c:pt>
                <c:pt idx="13">
                  <c:v>48.378999999999998</c:v>
                </c:pt>
                <c:pt idx="14">
                  <c:v>48.578000000000003</c:v>
                </c:pt>
                <c:pt idx="15">
                  <c:v>48.381999999999998</c:v>
                </c:pt>
                <c:pt idx="16">
                  <c:v>48.360999999999997</c:v>
                </c:pt>
                <c:pt idx="17">
                  <c:v>48.685000000000002</c:v>
                </c:pt>
                <c:pt idx="18">
                  <c:v>48.366</c:v>
                </c:pt>
                <c:pt idx="19">
                  <c:v>48.527999999999999</c:v>
                </c:pt>
                <c:pt idx="20">
                  <c:v>48.689</c:v>
                </c:pt>
                <c:pt idx="21">
                  <c:v>47.786000000000001</c:v>
                </c:pt>
                <c:pt idx="22">
                  <c:v>48.856000000000002</c:v>
                </c:pt>
                <c:pt idx="23">
                  <c:v>48.457000000000001</c:v>
                </c:pt>
                <c:pt idx="24">
                  <c:v>48.911000000000001</c:v>
                </c:pt>
                <c:pt idx="25">
                  <c:v>48.988</c:v>
                </c:pt>
                <c:pt idx="26">
                  <c:v>48.832000000000001</c:v>
                </c:pt>
                <c:pt idx="27">
                  <c:v>48.244999999999997</c:v>
                </c:pt>
                <c:pt idx="28">
                  <c:v>48.192999999999998</c:v>
                </c:pt>
                <c:pt idx="29">
                  <c:v>48.752000000000002</c:v>
                </c:pt>
                <c:pt idx="30">
                  <c:v>48.771000000000001</c:v>
                </c:pt>
                <c:pt idx="31">
                  <c:v>48.884</c:v>
                </c:pt>
                <c:pt idx="32">
                  <c:v>48.75</c:v>
                </c:pt>
                <c:pt idx="33">
                  <c:v>48.798000000000002</c:v>
                </c:pt>
                <c:pt idx="34">
                  <c:v>48.837000000000003</c:v>
                </c:pt>
                <c:pt idx="35">
                  <c:v>49.070999999999998</c:v>
                </c:pt>
                <c:pt idx="36">
                  <c:v>49.819000000000003</c:v>
                </c:pt>
                <c:pt idx="37">
                  <c:v>49.732999999999997</c:v>
                </c:pt>
                <c:pt idx="38">
                  <c:v>49.886000000000003</c:v>
                </c:pt>
                <c:pt idx="39">
                  <c:v>49.923999999999999</c:v>
                </c:pt>
                <c:pt idx="40">
                  <c:v>49.52</c:v>
                </c:pt>
                <c:pt idx="41">
                  <c:v>49.555999999999997</c:v>
                </c:pt>
                <c:pt idx="42">
                  <c:v>49.783999999999999</c:v>
                </c:pt>
                <c:pt idx="43">
                  <c:v>49.911000000000001</c:v>
                </c:pt>
                <c:pt idx="44">
                  <c:v>50.034999999999997</c:v>
                </c:pt>
                <c:pt idx="45">
                  <c:v>50.143000000000001</c:v>
                </c:pt>
                <c:pt idx="46">
                  <c:v>49.679000000000002</c:v>
                </c:pt>
                <c:pt idx="47">
                  <c:v>49.709000000000003</c:v>
                </c:pt>
              </c:numCache>
            </c:numRef>
          </c:val>
          <c:smooth val="0"/>
          <c:extLst>
            <c:ext xmlns:c16="http://schemas.microsoft.com/office/drawing/2014/chart" uri="{C3380CC4-5D6E-409C-BE32-E72D297353CC}">
              <c16:uniqueId val="{0000000F-4DF6-4FE2-9B87-A0D84D0D513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DF6-4FE2-9B87-A0D84D0D513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28.4772</c:v>
                </c:pt>
                <c:pt idx="1">
                  <c:v>43.915799999999997</c:v>
                </c:pt>
                <c:pt idx="2">
                  <c:v>44.479700000000001</c:v>
                </c:pt>
                <c:pt idx="3">
                  <c:v>43.09</c:v>
                </c:pt>
                <c:pt idx="4">
                  <c:v>43.056699999999999</c:v>
                </c:pt>
                <c:pt idx="5">
                  <c:v>41.565399999999997</c:v>
                </c:pt>
                <c:pt idx="6">
                  <c:v>40.303899999999999</c:v>
                </c:pt>
                <c:pt idx="7">
                  <c:v>42.298000000000002</c:v>
                </c:pt>
                <c:pt idx="8">
                  <c:v>17.6951</c:v>
                </c:pt>
                <c:pt idx="9">
                  <c:v>19.290600000000001</c:v>
                </c:pt>
                <c:pt idx="10">
                  <c:v>38.423000000000002</c:v>
                </c:pt>
                <c:pt idx="11">
                  <c:v>33.910400000000003</c:v>
                </c:pt>
                <c:pt idx="12">
                  <c:v>39.108699999999999</c:v>
                </c:pt>
                <c:pt idx="13">
                  <c:v>30.947099999999999</c:v>
                </c:pt>
                <c:pt idx="14">
                  <c:v>45.294699999999999</c:v>
                </c:pt>
                <c:pt idx="15">
                  <c:v>40.169800000000002</c:v>
                </c:pt>
                <c:pt idx="16">
                  <c:v>30.7591</c:v>
                </c:pt>
                <c:pt idx="17">
                  <c:v>41.579599999999999</c:v>
                </c:pt>
                <c:pt idx="18">
                  <c:v>14.2051</c:v>
                </c:pt>
                <c:pt idx="19">
                  <c:v>11.516</c:v>
                </c:pt>
                <c:pt idx="20">
                  <c:v>15.249000000000001</c:v>
                </c:pt>
                <c:pt idx="21">
                  <c:v>40.514200000000002</c:v>
                </c:pt>
                <c:pt idx="22">
                  <c:v>39.863199999999999</c:v>
                </c:pt>
                <c:pt idx="23">
                  <c:v>38.415700000000001</c:v>
                </c:pt>
                <c:pt idx="24">
                  <c:v>45.882199999999997</c:v>
                </c:pt>
                <c:pt idx="25">
                  <c:v>44.879600000000003</c:v>
                </c:pt>
                <c:pt idx="26">
                  <c:v>37.565399999999997</c:v>
                </c:pt>
                <c:pt idx="27">
                  <c:v>32.6038</c:v>
                </c:pt>
                <c:pt idx="28">
                  <c:v>44.917299999999997</c:v>
                </c:pt>
                <c:pt idx="29">
                  <c:v>39.100499999999997</c:v>
                </c:pt>
                <c:pt idx="30">
                  <c:v>31.865400000000001</c:v>
                </c:pt>
                <c:pt idx="31">
                  <c:v>42.309199999999997</c:v>
                </c:pt>
                <c:pt idx="32">
                  <c:v>48.152900000000002</c:v>
                </c:pt>
                <c:pt idx="33">
                  <c:v>44.377000000000002</c:v>
                </c:pt>
                <c:pt idx="34">
                  <c:v>43.075499999999998</c:v>
                </c:pt>
                <c:pt idx="35">
                  <c:v>45.020800000000001</c:v>
                </c:pt>
                <c:pt idx="36">
                  <c:v>16.258199999999999</c:v>
                </c:pt>
                <c:pt idx="37">
                  <c:v>14.8078</c:v>
                </c:pt>
                <c:pt idx="38">
                  <c:v>12.5557</c:v>
                </c:pt>
                <c:pt idx="39">
                  <c:v>11.4985</c:v>
                </c:pt>
                <c:pt idx="40">
                  <c:v>13.910600000000001</c:v>
                </c:pt>
                <c:pt idx="41">
                  <c:v>14.611800000000001</c:v>
                </c:pt>
                <c:pt idx="42">
                  <c:v>24.053699999999999</c:v>
                </c:pt>
                <c:pt idx="43">
                  <c:v>44.424399999999999</c:v>
                </c:pt>
                <c:pt idx="44">
                  <c:v>37.257399999999997</c:v>
                </c:pt>
                <c:pt idx="45">
                  <c:v>42.249200000000002</c:v>
                </c:pt>
                <c:pt idx="46">
                  <c:v>42.327100000000002</c:v>
                </c:pt>
                <c:pt idx="47">
                  <c:v>41.886299999999999</c:v>
                </c:pt>
              </c:numCache>
            </c:numRef>
          </c:val>
          <c:smooth val="0"/>
          <c:extLst>
            <c:ext xmlns:c16="http://schemas.microsoft.com/office/drawing/2014/chart" uri="{C3380CC4-5D6E-409C-BE32-E72D297353CC}">
              <c16:uniqueId val="{00000011-4DF6-4FE2-9B87-A0D84D0D513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DF6-4FE2-9B87-A0D84D0D513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9.3000000000000007</c:v>
                </c:pt>
                <c:pt idx="2">
                  <c:v>8.8000000000000007</c:v>
                </c:pt>
                <c:pt idx="3">
                  <c:v>8.6999999999999993</c:v>
                </c:pt>
                <c:pt idx="4">
                  <c:v>8.6999999999999993</c:v>
                </c:pt>
                <c:pt idx="5">
                  <c:v>8.8000000000000007</c:v>
                </c:pt>
                <c:pt idx="6">
                  <c:v>9.1</c:v>
                </c:pt>
                <c:pt idx="7">
                  <c:v>9.6999999999999993</c:v>
                </c:pt>
                <c:pt idx="8">
                  <c:v>9.3000000000000007</c:v>
                </c:pt>
                <c:pt idx="9">
                  <c:v>8.9</c:v>
                </c:pt>
                <c:pt idx="10">
                  <c:v>8.9</c:v>
                </c:pt>
                <c:pt idx="11">
                  <c:v>8.9</c:v>
                </c:pt>
                <c:pt idx="12">
                  <c:v>8.6999999999999993</c:v>
                </c:pt>
                <c:pt idx="13">
                  <c:v>9.1999999999999993</c:v>
                </c:pt>
                <c:pt idx="14">
                  <c:v>9.6999999999999993</c:v>
                </c:pt>
                <c:pt idx="15">
                  <c:v>9.6999999999999993</c:v>
                </c:pt>
                <c:pt idx="16">
                  <c:v>9.6</c:v>
                </c:pt>
                <c:pt idx="17">
                  <c:v>9.5</c:v>
                </c:pt>
                <c:pt idx="18">
                  <c:v>9.6</c:v>
                </c:pt>
                <c:pt idx="19">
                  <c:v>9.6999999999999993</c:v>
                </c:pt>
                <c:pt idx="20">
                  <c:v>9.6</c:v>
                </c:pt>
                <c:pt idx="21">
                  <c:v>9.4</c:v>
                </c:pt>
                <c:pt idx="22">
                  <c:v>9.1999999999999993</c:v>
                </c:pt>
                <c:pt idx="23">
                  <c:v>9</c:v>
                </c:pt>
                <c:pt idx="24">
                  <c:v>8.9</c:v>
                </c:pt>
                <c:pt idx="25">
                  <c:v>8.8000000000000007</c:v>
                </c:pt>
                <c:pt idx="26">
                  <c:v>8.6999999999999993</c:v>
                </c:pt>
                <c:pt idx="27">
                  <c:v>8.9</c:v>
                </c:pt>
                <c:pt idx="28">
                  <c:v>8.6</c:v>
                </c:pt>
                <c:pt idx="29">
                  <c:v>8.8000000000000007</c:v>
                </c:pt>
                <c:pt idx="30">
                  <c:v>9</c:v>
                </c:pt>
                <c:pt idx="31">
                  <c:v>9.1</c:v>
                </c:pt>
                <c:pt idx="32">
                  <c:v>9.3000000000000007</c:v>
                </c:pt>
                <c:pt idx="33">
                  <c:v>9.4</c:v>
                </c:pt>
                <c:pt idx="34">
                  <c:v>9.9</c:v>
                </c:pt>
                <c:pt idx="35">
                  <c:v>9.8000000000000007</c:v>
                </c:pt>
                <c:pt idx="36">
                  <c:v>9.9</c:v>
                </c:pt>
                <c:pt idx="37">
                  <c:v>9.8000000000000007</c:v>
                </c:pt>
                <c:pt idx="38">
                  <c:v>9.6</c:v>
                </c:pt>
                <c:pt idx="39">
                  <c:v>9.1999999999999993</c:v>
                </c:pt>
                <c:pt idx="40">
                  <c:v>9.3000000000000007</c:v>
                </c:pt>
                <c:pt idx="41">
                  <c:v>9.4</c:v>
                </c:pt>
                <c:pt idx="42">
                  <c:v>9.3000000000000007</c:v>
                </c:pt>
                <c:pt idx="43">
                  <c:v>9.5</c:v>
                </c:pt>
                <c:pt idx="44">
                  <c:v>9.6</c:v>
                </c:pt>
                <c:pt idx="45">
                  <c:v>9.8000000000000007</c:v>
                </c:pt>
                <c:pt idx="46">
                  <c:v>9.1999999999999993</c:v>
                </c:pt>
                <c:pt idx="47">
                  <c:v>9.1</c:v>
                </c:pt>
              </c:numCache>
            </c:numRef>
          </c:val>
          <c:smooth val="0"/>
          <c:extLst>
            <c:ext xmlns:c16="http://schemas.microsoft.com/office/drawing/2014/chart" uri="{C3380CC4-5D6E-409C-BE32-E72D297353CC}">
              <c16:uniqueId val="{00000013-4DF6-4FE2-9B87-A0D84D0D513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DF6-4FE2-9B87-A0D84D0D513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152.14848000000001</c:v>
                </c:pt>
                <c:pt idx="1">
                  <c:v>150.08833999999999</c:v>
                </c:pt>
                <c:pt idx="2">
                  <c:v>143.78234</c:v>
                </c:pt>
                <c:pt idx="3">
                  <c:v>96.810590000000005</c:v>
                </c:pt>
                <c:pt idx="4">
                  <c:v>119.9563</c:v>
                </c:pt>
                <c:pt idx="5">
                  <c:v>153.70436000000001</c:v>
                </c:pt>
                <c:pt idx="6">
                  <c:v>147.69184000000001</c:v>
                </c:pt>
                <c:pt idx="7">
                  <c:v>139.16730000000001</c:v>
                </c:pt>
                <c:pt idx="8">
                  <c:v>127.65098999999999</c:v>
                </c:pt>
                <c:pt idx="9">
                  <c:v>118.93510000000001</c:v>
                </c:pt>
                <c:pt idx="10">
                  <c:v>97.849310000000003</c:v>
                </c:pt>
                <c:pt idx="11">
                  <c:v>160.94922</c:v>
                </c:pt>
                <c:pt idx="12">
                  <c:v>167.78217000000001</c:v>
                </c:pt>
                <c:pt idx="13">
                  <c:v>136.29230999999999</c:v>
                </c:pt>
                <c:pt idx="14">
                  <c:v>63.009970000000003</c:v>
                </c:pt>
                <c:pt idx="15">
                  <c:v>142.71522999999999</c:v>
                </c:pt>
                <c:pt idx="16">
                  <c:v>88.826059999999998</c:v>
                </c:pt>
                <c:pt idx="17">
                  <c:v>139.52947</c:v>
                </c:pt>
                <c:pt idx="18">
                  <c:v>126.79879</c:v>
                </c:pt>
                <c:pt idx="19">
                  <c:v>88.837869999999995</c:v>
                </c:pt>
                <c:pt idx="20">
                  <c:v>147.56728000000001</c:v>
                </c:pt>
                <c:pt idx="21">
                  <c:v>82.298959999999994</c:v>
                </c:pt>
                <c:pt idx="22">
                  <c:v>99.074700000000007</c:v>
                </c:pt>
                <c:pt idx="23">
                  <c:v>130.19809000000001</c:v>
                </c:pt>
                <c:pt idx="24">
                  <c:v>114.62133</c:v>
                </c:pt>
                <c:pt idx="25">
                  <c:v>102.23262</c:v>
                </c:pt>
                <c:pt idx="26">
                  <c:v>149.75077999999999</c:v>
                </c:pt>
                <c:pt idx="27">
                  <c:v>136.77195</c:v>
                </c:pt>
                <c:pt idx="28">
                  <c:v>85.622119999999995</c:v>
                </c:pt>
                <c:pt idx="29">
                  <c:v>157.25083000000001</c:v>
                </c:pt>
                <c:pt idx="30">
                  <c:v>110.85773</c:v>
                </c:pt>
                <c:pt idx="31">
                  <c:v>81.855590000000007</c:v>
                </c:pt>
                <c:pt idx="32">
                  <c:v>126.99776</c:v>
                </c:pt>
                <c:pt idx="33">
                  <c:v>45.848520000000001</c:v>
                </c:pt>
                <c:pt idx="34">
                  <c:v>37.660800000000002</c:v>
                </c:pt>
                <c:pt idx="35">
                  <c:v>46.954810000000002</c:v>
                </c:pt>
                <c:pt idx="36">
                  <c:v>41.115110000000001</c:v>
                </c:pt>
                <c:pt idx="37">
                  <c:v>39.47878</c:v>
                </c:pt>
                <c:pt idx="38">
                  <c:v>38.729619999999997</c:v>
                </c:pt>
                <c:pt idx="39">
                  <c:v>38.669800000000002</c:v>
                </c:pt>
                <c:pt idx="40">
                  <c:v>37.302500000000002</c:v>
                </c:pt>
                <c:pt idx="41">
                  <c:v>37.692320000000002</c:v>
                </c:pt>
                <c:pt idx="42">
                  <c:v>37.257080000000002</c:v>
                </c:pt>
                <c:pt idx="43">
                  <c:v>33.563389999999998</c:v>
                </c:pt>
                <c:pt idx="44">
                  <c:v>124.10178999999999</c:v>
                </c:pt>
                <c:pt idx="45">
                  <c:v>116.98546</c:v>
                </c:pt>
                <c:pt idx="46">
                  <c:v>100.16189</c:v>
                </c:pt>
                <c:pt idx="47">
                  <c:v>135.96897999999999</c:v>
                </c:pt>
              </c:numCache>
            </c:numRef>
          </c:val>
          <c:smooth val="0"/>
          <c:extLst>
            <c:ext xmlns:c16="http://schemas.microsoft.com/office/drawing/2014/chart" uri="{C3380CC4-5D6E-409C-BE32-E72D297353CC}">
              <c16:uniqueId val="{00000000-FD38-408D-BE1C-695AA4FF972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D38-408D-BE1C-695AA4FF972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0.92927000000000004</c:v>
                </c:pt>
                <c:pt idx="1">
                  <c:v>0.92683000000000004</c:v>
                </c:pt>
                <c:pt idx="2">
                  <c:v>0.91793000000000002</c:v>
                </c:pt>
                <c:pt idx="3">
                  <c:v>0.91769000000000001</c:v>
                </c:pt>
                <c:pt idx="4">
                  <c:v>0.91490000000000005</c:v>
                </c:pt>
                <c:pt idx="5">
                  <c:v>0.92564000000000002</c:v>
                </c:pt>
                <c:pt idx="6">
                  <c:v>0.92700000000000005</c:v>
                </c:pt>
                <c:pt idx="7">
                  <c:v>0.92174</c:v>
                </c:pt>
                <c:pt idx="8">
                  <c:v>0.90590999999999999</c:v>
                </c:pt>
                <c:pt idx="9">
                  <c:v>0.91873000000000005</c:v>
                </c:pt>
                <c:pt idx="10">
                  <c:v>0.97077000000000002</c:v>
                </c:pt>
                <c:pt idx="11">
                  <c:v>1.0871900000000001</c:v>
                </c:pt>
                <c:pt idx="12">
                  <c:v>1.2872699999999999</c:v>
                </c:pt>
                <c:pt idx="13">
                  <c:v>1.46014</c:v>
                </c:pt>
                <c:pt idx="14">
                  <c:v>1.69879</c:v>
                </c:pt>
                <c:pt idx="15">
                  <c:v>2.0388500000000001</c:v>
                </c:pt>
                <c:pt idx="16">
                  <c:v>2.29067</c:v>
                </c:pt>
                <c:pt idx="17">
                  <c:v>2.7843499999999999</c:v>
                </c:pt>
                <c:pt idx="18">
                  <c:v>2.99979</c:v>
                </c:pt>
                <c:pt idx="19">
                  <c:v>3.3052299999999999</c:v>
                </c:pt>
                <c:pt idx="20">
                  <c:v>3.4995099999999999</c:v>
                </c:pt>
                <c:pt idx="21">
                  <c:v>3.4056700000000002</c:v>
                </c:pt>
                <c:pt idx="22">
                  <c:v>3.0895800000000002</c:v>
                </c:pt>
                <c:pt idx="23">
                  <c:v>3.2498300000000002</c:v>
                </c:pt>
                <c:pt idx="24">
                  <c:v>3.6305399999999999</c:v>
                </c:pt>
                <c:pt idx="25">
                  <c:v>4.3802899999999996</c:v>
                </c:pt>
                <c:pt idx="26">
                  <c:v>4.6227999999999998</c:v>
                </c:pt>
                <c:pt idx="27">
                  <c:v>4.6058599999999998</c:v>
                </c:pt>
                <c:pt idx="28">
                  <c:v>4.44482</c:v>
                </c:pt>
                <c:pt idx="29">
                  <c:v>4.43133</c:v>
                </c:pt>
                <c:pt idx="30">
                  <c:v>4.3334000000000001</c:v>
                </c:pt>
                <c:pt idx="31">
                  <c:v>4.4398600000000004</c:v>
                </c:pt>
                <c:pt idx="32">
                  <c:v>4.7219300000000004</c:v>
                </c:pt>
                <c:pt idx="33">
                  <c:v>4.8090700000000002</c:v>
                </c:pt>
                <c:pt idx="34">
                  <c:v>4.7148099999999999</c:v>
                </c:pt>
                <c:pt idx="35">
                  <c:v>3.6623600000000001</c:v>
                </c:pt>
                <c:pt idx="36">
                  <c:v>2.7981099999999999</c:v>
                </c:pt>
                <c:pt idx="37">
                  <c:v>2.7665799999999998</c:v>
                </c:pt>
                <c:pt idx="38">
                  <c:v>2.6405500000000002</c:v>
                </c:pt>
                <c:pt idx="39">
                  <c:v>2.8020399999999999</c:v>
                </c:pt>
                <c:pt idx="40">
                  <c:v>2.9439899999999999</c:v>
                </c:pt>
                <c:pt idx="41">
                  <c:v>3.3913600000000002</c:v>
                </c:pt>
                <c:pt idx="42">
                  <c:v>5.0843100000000003</c:v>
                </c:pt>
                <c:pt idx="43">
                  <c:v>5.31975</c:v>
                </c:pt>
                <c:pt idx="44">
                  <c:v>4.8400299999999996</c:v>
                </c:pt>
                <c:pt idx="45">
                  <c:v>5.0096699999999998</c:v>
                </c:pt>
                <c:pt idx="46">
                  <c:v>5.0159200000000004</c:v>
                </c:pt>
                <c:pt idx="47">
                  <c:v>5.0107900000000001</c:v>
                </c:pt>
              </c:numCache>
            </c:numRef>
          </c:val>
          <c:smooth val="0"/>
          <c:extLst>
            <c:ext xmlns:c16="http://schemas.microsoft.com/office/drawing/2014/chart" uri="{C3380CC4-5D6E-409C-BE32-E72D297353CC}">
              <c16:uniqueId val="{00000002-FD38-408D-BE1C-695AA4FF972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D38-408D-BE1C-695AA4FF972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D38-408D-BE1C-695AA4FF972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FD38-408D-BE1C-695AA4FF972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D38-408D-BE1C-695AA4FF972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D38-408D-BE1C-695AA4FF972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0.3</c:v>
                </c:pt>
                <c:pt idx="1">
                  <c:v>0.3</c:v>
                </c:pt>
                <c:pt idx="2">
                  <c:v>0.3</c:v>
                </c:pt>
                <c:pt idx="3">
                  <c:v>0.3</c:v>
                </c:pt>
                <c:pt idx="4">
                  <c:v>0.3</c:v>
                </c:pt>
                <c:pt idx="5">
                  <c:v>0.3</c:v>
                </c:pt>
                <c:pt idx="6">
                  <c:v>0.3</c:v>
                </c:pt>
                <c:pt idx="7">
                  <c:v>0.3</c:v>
                </c:pt>
                <c:pt idx="8">
                  <c:v>0.3</c:v>
                </c:pt>
                <c:pt idx="9">
                  <c:v>0.3</c:v>
                </c:pt>
                <c:pt idx="10">
                  <c:v>0.4</c:v>
                </c:pt>
                <c:pt idx="11">
                  <c:v>0.3</c:v>
                </c:pt>
                <c:pt idx="12">
                  <c:v>0.3</c:v>
                </c:pt>
                <c:pt idx="13">
                  <c:v>0.2</c:v>
                </c:pt>
                <c:pt idx="14">
                  <c:v>0.4</c:v>
                </c:pt>
                <c:pt idx="15">
                  <c:v>0.7</c:v>
                </c:pt>
                <c:pt idx="16">
                  <c:v>2.4</c:v>
                </c:pt>
                <c:pt idx="17">
                  <c:v>3.7</c:v>
                </c:pt>
                <c:pt idx="18">
                  <c:v>4.9000000000000004</c:v>
                </c:pt>
                <c:pt idx="19">
                  <c:v>5.9</c:v>
                </c:pt>
                <c:pt idx="20">
                  <c:v>1.6</c:v>
                </c:pt>
                <c:pt idx="21">
                  <c:v>3.8</c:v>
                </c:pt>
                <c:pt idx="22">
                  <c:v>2.6</c:v>
                </c:pt>
                <c:pt idx="23">
                  <c:v>5</c:v>
                </c:pt>
                <c:pt idx="24">
                  <c:v>5.3</c:v>
                </c:pt>
                <c:pt idx="25">
                  <c:v>3.6</c:v>
                </c:pt>
                <c:pt idx="26">
                  <c:v>3.9</c:v>
                </c:pt>
                <c:pt idx="27">
                  <c:v>2.7</c:v>
                </c:pt>
                <c:pt idx="28">
                  <c:v>1.9</c:v>
                </c:pt>
                <c:pt idx="29">
                  <c:v>1.6</c:v>
                </c:pt>
                <c:pt idx="30">
                  <c:v>2.5</c:v>
                </c:pt>
                <c:pt idx="31">
                  <c:v>3.1</c:v>
                </c:pt>
                <c:pt idx="32">
                  <c:v>2.7</c:v>
                </c:pt>
                <c:pt idx="33">
                  <c:v>0.7</c:v>
                </c:pt>
                <c:pt idx="34">
                  <c:v>0.7</c:v>
                </c:pt>
                <c:pt idx="35">
                  <c:v>0.7</c:v>
                </c:pt>
                <c:pt idx="36">
                  <c:v>0.7</c:v>
                </c:pt>
                <c:pt idx="37">
                  <c:v>0.7</c:v>
                </c:pt>
                <c:pt idx="38">
                  <c:v>0.6</c:v>
                </c:pt>
                <c:pt idx="39">
                  <c:v>0.6</c:v>
                </c:pt>
                <c:pt idx="40">
                  <c:v>0.6</c:v>
                </c:pt>
                <c:pt idx="41">
                  <c:v>0.7</c:v>
                </c:pt>
                <c:pt idx="42">
                  <c:v>2.7</c:v>
                </c:pt>
                <c:pt idx="43">
                  <c:v>3.5</c:v>
                </c:pt>
                <c:pt idx="44">
                  <c:v>4.7</c:v>
                </c:pt>
                <c:pt idx="45">
                  <c:v>5.0999999999999996</c:v>
                </c:pt>
                <c:pt idx="46">
                  <c:v>3</c:v>
                </c:pt>
                <c:pt idx="47">
                  <c:v>2.2000000000000002</c:v>
                </c:pt>
              </c:numCache>
            </c:numRef>
          </c:val>
          <c:smooth val="0"/>
          <c:extLst>
            <c:ext xmlns:c16="http://schemas.microsoft.com/office/drawing/2014/chart" uri="{C3380CC4-5D6E-409C-BE32-E72D297353CC}">
              <c16:uniqueId val="{00000008-FD38-408D-BE1C-695AA4FF972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D38-408D-BE1C-695AA4FF972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4.1456</c:v>
                </c:pt>
                <c:pt idx="1">
                  <c:v>4.4363000000000001</c:v>
                </c:pt>
                <c:pt idx="2">
                  <c:v>4.8158000000000003</c:v>
                </c:pt>
                <c:pt idx="3">
                  <c:v>3.5221</c:v>
                </c:pt>
                <c:pt idx="4">
                  <c:v>1.7706999999999999</c:v>
                </c:pt>
                <c:pt idx="5">
                  <c:v>3.4293</c:v>
                </c:pt>
                <c:pt idx="6">
                  <c:v>2.4281999999999999</c:v>
                </c:pt>
                <c:pt idx="7">
                  <c:v>4.1051000000000002</c:v>
                </c:pt>
                <c:pt idx="8">
                  <c:v>4.6871999999999998</c:v>
                </c:pt>
                <c:pt idx="9">
                  <c:v>4.7405999999999997</c:v>
                </c:pt>
                <c:pt idx="10">
                  <c:v>2.1608999999999998</c:v>
                </c:pt>
                <c:pt idx="11">
                  <c:v>3.9455</c:v>
                </c:pt>
                <c:pt idx="12">
                  <c:v>3.7161</c:v>
                </c:pt>
                <c:pt idx="13">
                  <c:v>2.2984</c:v>
                </c:pt>
                <c:pt idx="14">
                  <c:v>2.7315999999999998</c:v>
                </c:pt>
                <c:pt idx="15">
                  <c:v>2.7866</c:v>
                </c:pt>
                <c:pt idx="16">
                  <c:v>3.9679000000000002</c:v>
                </c:pt>
                <c:pt idx="17">
                  <c:v>4.8959000000000001</c:v>
                </c:pt>
                <c:pt idx="18">
                  <c:v>4.3135000000000003</c:v>
                </c:pt>
                <c:pt idx="19">
                  <c:v>5.0551000000000004</c:v>
                </c:pt>
                <c:pt idx="20">
                  <c:v>5.0853999999999999</c:v>
                </c:pt>
                <c:pt idx="21">
                  <c:v>3.4293999999999998</c:v>
                </c:pt>
                <c:pt idx="22">
                  <c:v>2.4104000000000001</c:v>
                </c:pt>
                <c:pt idx="23">
                  <c:v>3.7642000000000002</c:v>
                </c:pt>
                <c:pt idx="24">
                  <c:v>4.2435999999999998</c:v>
                </c:pt>
                <c:pt idx="25">
                  <c:v>4.4889000000000001</c:v>
                </c:pt>
                <c:pt idx="26">
                  <c:v>4.8247</c:v>
                </c:pt>
                <c:pt idx="27">
                  <c:v>3.5466000000000002</c:v>
                </c:pt>
                <c:pt idx="28">
                  <c:v>3.6511</c:v>
                </c:pt>
                <c:pt idx="29">
                  <c:v>2.5</c:v>
                </c:pt>
                <c:pt idx="30">
                  <c:v>1.3714999999999999</c:v>
                </c:pt>
                <c:pt idx="31">
                  <c:v>1.4058999999999999</c:v>
                </c:pt>
                <c:pt idx="32">
                  <c:v>1.1635</c:v>
                </c:pt>
                <c:pt idx="33">
                  <c:v>1.1814</c:v>
                </c:pt>
                <c:pt idx="34">
                  <c:v>1.097</c:v>
                </c:pt>
                <c:pt idx="35">
                  <c:v>1.0737000000000001</c:v>
                </c:pt>
                <c:pt idx="36">
                  <c:v>0.89449999999999996</c:v>
                </c:pt>
                <c:pt idx="37">
                  <c:v>0.87250000000000005</c:v>
                </c:pt>
                <c:pt idx="38">
                  <c:v>0.83930000000000005</c:v>
                </c:pt>
                <c:pt idx="39">
                  <c:v>0.83160000000000001</c:v>
                </c:pt>
                <c:pt idx="40">
                  <c:v>0.88080000000000003</c:v>
                </c:pt>
                <c:pt idx="41">
                  <c:v>0.87709999999999999</c:v>
                </c:pt>
                <c:pt idx="42">
                  <c:v>0.95599999999999996</c:v>
                </c:pt>
                <c:pt idx="43">
                  <c:v>0.85980000000000001</c:v>
                </c:pt>
                <c:pt idx="44">
                  <c:v>1.0629</c:v>
                </c:pt>
                <c:pt idx="45">
                  <c:v>1.0204</c:v>
                </c:pt>
                <c:pt idx="46">
                  <c:v>2.0524</c:v>
                </c:pt>
                <c:pt idx="47">
                  <c:v>5.2862</c:v>
                </c:pt>
              </c:numCache>
            </c:numRef>
          </c:val>
          <c:smooth val="0"/>
          <c:extLst>
            <c:ext xmlns:c16="http://schemas.microsoft.com/office/drawing/2014/chart" uri="{C3380CC4-5D6E-409C-BE32-E72D297353CC}">
              <c16:uniqueId val="{0000000A-FD38-408D-BE1C-695AA4FF972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D38-408D-BE1C-695AA4FF972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D38-408D-BE1C-695AA4FF972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D38-408D-BE1C-695AA4FF972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0.99329999999999996</c:v>
                </c:pt>
                <c:pt idx="1">
                  <c:v>0.88870000000000005</c:v>
                </c:pt>
                <c:pt idx="2">
                  <c:v>0.81920000000000004</c:v>
                </c:pt>
                <c:pt idx="3">
                  <c:v>0.79249999999999998</c:v>
                </c:pt>
                <c:pt idx="4">
                  <c:v>0.77610000000000001</c:v>
                </c:pt>
                <c:pt idx="5">
                  <c:v>0.76500000000000001</c:v>
                </c:pt>
                <c:pt idx="6">
                  <c:v>0.75739999999999996</c:v>
                </c:pt>
                <c:pt idx="7">
                  <c:v>0.74760000000000004</c:v>
                </c:pt>
                <c:pt idx="8">
                  <c:v>0.74509999999999998</c:v>
                </c:pt>
                <c:pt idx="9">
                  <c:v>0.73980000000000001</c:v>
                </c:pt>
                <c:pt idx="10">
                  <c:v>0.76470000000000005</c:v>
                </c:pt>
                <c:pt idx="11">
                  <c:v>0.79020000000000001</c:v>
                </c:pt>
                <c:pt idx="12">
                  <c:v>1.0159</c:v>
                </c:pt>
                <c:pt idx="13">
                  <c:v>1.0793999999999999</c:v>
                </c:pt>
                <c:pt idx="14">
                  <c:v>1.1439999999999999</c:v>
                </c:pt>
                <c:pt idx="15">
                  <c:v>1.2543</c:v>
                </c:pt>
                <c:pt idx="16">
                  <c:v>1.7076</c:v>
                </c:pt>
                <c:pt idx="17">
                  <c:v>1.9502999999999999</c:v>
                </c:pt>
                <c:pt idx="18">
                  <c:v>2.0323000000000002</c:v>
                </c:pt>
                <c:pt idx="19">
                  <c:v>2.2791000000000001</c:v>
                </c:pt>
                <c:pt idx="20">
                  <c:v>2.8163</c:v>
                </c:pt>
                <c:pt idx="21">
                  <c:v>3.0733000000000001</c:v>
                </c:pt>
                <c:pt idx="22">
                  <c:v>3.4238</c:v>
                </c:pt>
                <c:pt idx="23">
                  <c:v>3.5063</c:v>
                </c:pt>
                <c:pt idx="24">
                  <c:v>3.5627</c:v>
                </c:pt>
                <c:pt idx="25">
                  <c:v>3.5878999999999999</c:v>
                </c:pt>
                <c:pt idx="26">
                  <c:v>3.6135000000000002</c:v>
                </c:pt>
                <c:pt idx="27">
                  <c:v>3.6423000000000001</c:v>
                </c:pt>
                <c:pt idx="28">
                  <c:v>3.7153999999999998</c:v>
                </c:pt>
                <c:pt idx="29">
                  <c:v>3.7115999999999998</c:v>
                </c:pt>
                <c:pt idx="30">
                  <c:v>3.7315999999999998</c:v>
                </c:pt>
                <c:pt idx="31">
                  <c:v>3.7162000000000002</c:v>
                </c:pt>
                <c:pt idx="32">
                  <c:v>3.6880000000000002</c:v>
                </c:pt>
                <c:pt idx="33">
                  <c:v>3.6756000000000002</c:v>
                </c:pt>
                <c:pt idx="34">
                  <c:v>3.6701000000000001</c:v>
                </c:pt>
                <c:pt idx="35">
                  <c:v>3.6071</c:v>
                </c:pt>
                <c:pt idx="36">
                  <c:v>3.7258</c:v>
                </c:pt>
                <c:pt idx="37">
                  <c:v>3.7107000000000001</c:v>
                </c:pt>
                <c:pt idx="38">
                  <c:v>3.7149999999999999</c:v>
                </c:pt>
                <c:pt idx="39">
                  <c:v>3.6621000000000001</c:v>
                </c:pt>
                <c:pt idx="40">
                  <c:v>3.6040000000000001</c:v>
                </c:pt>
                <c:pt idx="41">
                  <c:v>3.6345999999999998</c:v>
                </c:pt>
                <c:pt idx="42">
                  <c:v>3.5097999999999998</c:v>
                </c:pt>
                <c:pt idx="43">
                  <c:v>3.3921000000000001</c:v>
                </c:pt>
                <c:pt idx="44">
                  <c:v>2.6040000000000001</c:v>
                </c:pt>
                <c:pt idx="45">
                  <c:v>2.0701000000000001</c:v>
                </c:pt>
                <c:pt idx="46">
                  <c:v>1.7356</c:v>
                </c:pt>
                <c:pt idx="47">
                  <c:v>1.4541999999999999</c:v>
                </c:pt>
              </c:numCache>
            </c:numRef>
          </c:val>
          <c:smooth val="0"/>
          <c:extLst>
            <c:ext xmlns:c16="http://schemas.microsoft.com/office/drawing/2014/chart" uri="{C3380CC4-5D6E-409C-BE32-E72D297353CC}">
              <c16:uniqueId val="{0000000E-FD38-408D-BE1C-695AA4FF972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26.910319999999999</c:v>
                </c:pt>
                <c:pt idx="1">
                  <c:v>27.32996</c:v>
                </c:pt>
                <c:pt idx="2">
                  <c:v>26.57095</c:v>
                </c:pt>
                <c:pt idx="3">
                  <c:v>26.74437</c:v>
                </c:pt>
                <c:pt idx="4">
                  <c:v>26.09573</c:v>
                </c:pt>
                <c:pt idx="5">
                  <c:v>25.162379999999999</c:v>
                </c:pt>
                <c:pt idx="6">
                  <c:v>23.376339999999999</c:v>
                </c:pt>
                <c:pt idx="7">
                  <c:v>26.97871</c:v>
                </c:pt>
                <c:pt idx="8">
                  <c:v>26.040330000000001</c:v>
                </c:pt>
                <c:pt idx="9">
                  <c:v>25.00975</c:v>
                </c:pt>
                <c:pt idx="10">
                  <c:v>24.78876</c:v>
                </c:pt>
                <c:pt idx="11">
                  <c:v>24.258320000000001</c:v>
                </c:pt>
                <c:pt idx="12">
                  <c:v>24.04185</c:v>
                </c:pt>
                <c:pt idx="13">
                  <c:v>19.725719999999999</c:v>
                </c:pt>
                <c:pt idx="14">
                  <c:v>22.53443</c:v>
                </c:pt>
                <c:pt idx="15">
                  <c:v>24.121310000000001</c:v>
                </c:pt>
                <c:pt idx="16">
                  <c:v>25.54016</c:v>
                </c:pt>
                <c:pt idx="17">
                  <c:v>26.49427</c:v>
                </c:pt>
                <c:pt idx="18">
                  <c:v>26.6067</c:v>
                </c:pt>
                <c:pt idx="19">
                  <c:v>26.504740000000002</c:v>
                </c:pt>
                <c:pt idx="20">
                  <c:v>26.765039999999999</c:v>
                </c:pt>
                <c:pt idx="21">
                  <c:v>26.688099999999999</c:v>
                </c:pt>
                <c:pt idx="22">
                  <c:v>26.913820000000001</c:v>
                </c:pt>
                <c:pt idx="23">
                  <c:v>24.96557</c:v>
                </c:pt>
                <c:pt idx="24">
                  <c:v>24.124479999999998</c:v>
                </c:pt>
                <c:pt idx="25">
                  <c:v>24.815249999999999</c:v>
                </c:pt>
                <c:pt idx="26">
                  <c:v>24.565110000000001</c:v>
                </c:pt>
                <c:pt idx="27">
                  <c:v>23.573250000000002</c:v>
                </c:pt>
                <c:pt idx="28">
                  <c:v>25.694030000000001</c:v>
                </c:pt>
                <c:pt idx="29">
                  <c:v>25.8628</c:v>
                </c:pt>
                <c:pt idx="30">
                  <c:v>23.692450000000001</c:v>
                </c:pt>
                <c:pt idx="31">
                  <c:v>22.083169999999999</c:v>
                </c:pt>
                <c:pt idx="32">
                  <c:v>23.416699999999999</c:v>
                </c:pt>
                <c:pt idx="33">
                  <c:v>26.195170000000001</c:v>
                </c:pt>
                <c:pt idx="34">
                  <c:v>25.6996</c:v>
                </c:pt>
                <c:pt idx="35">
                  <c:v>26.250810000000001</c:v>
                </c:pt>
                <c:pt idx="36">
                  <c:v>28.44126</c:v>
                </c:pt>
                <c:pt idx="37">
                  <c:v>22.543880000000001</c:v>
                </c:pt>
                <c:pt idx="38">
                  <c:v>26.3688</c:v>
                </c:pt>
                <c:pt idx="39">
                  <c:v>28.37115</c:v>
                </c:pt>
                <c:pt idx="40">
                  <c:v>35.613019999999999</c:v>
                </c:pt>
                <c:pt idx="41">
                  <c:v>42.841500000000003</c:v>
                </c:pt>
                <c:pt idx="42">
                  <c:v>44.658949999999997</c:v>
                </c:pt>
                <c:pt idx="43">
                  <c:v>44.532069999999997</c:v>
                </c:pt>
                <c:pt idx="44">
                  <c:v>42.956580000000002</c:v>
                </c:pt>
                <c:pt idx="45">
                  <c:v>43.470059999999997</c:v>
                </c:pt>
                <c:pt idx="46">
                  <c:v>42.844630000000002</c:v>
                </c:pt>
                <c:pt idx="47">
                  <c:v>43.785229999999999</c:v>
                </c:pt>
              </c:numCache>
            </c:numRef>
          </c:val>
          <c:smooth val="0"/>
          <c:extLst>
            <c:ext xmlns:c16="http://schemas.microsoft.com/office/drawing/2014/chart" uri="{C3380CC4-5D6E-409C-BE32-E72D297353CC}">
              <c16:uniqueId val="{0000000F-FD38-408D-BE1C-695AA4FF972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129.69353000000001</c:v>
                </c:pt>
                <c:pt idx="1">
                  <c:v>129.55224000000001</c:v>
                </c:pt>
                <c:pt idx="2">
                  <c:v>128.20864</c:v>
                </c:pt>
                <c:pt idx="3">
                  <c:v>129.35583</c:v>
                </c:pt>
                <c:pt idx="4">
                  <c:v>130.66359</c:v>
                </c:pt>
                <c:pt idx="5">
                  <c:v>134.02091999999999</c:v>
                </c:pt>
                <c:pt idx="6">
                  <c:v>133.08807999999999</c:v>
                </c:pt>
                <c:pt idx="7">
                  <c:v>131.94658999999999</c:v>
                </c:pt>
                <c:pt idx="8">
                  <c:v>131.00738000000001</c:v>
                </c:pt>
                <c:pt idx="9">
                  <c:v>131.05682999999999</c:v>
                </c:pt>
                <c:pt idx="10">
                  <c:v>132.42486</c:v>
                </c:pt>
                <c:pt idx="11">
                  <c:v>132.04531</c:v>
                </c:pt>
                <c:pt idx="12">
                  <c:v>126.56891</c:v>
                </c:pt>
                <c:pt idx="13">
                  <c:v>124.22338000000001</c:v>
                </c:pt>
                <c:pt idx="14">
                  <c:v>124.19749</c:v>
                </c:pt>
                <c:pt idx="15">
                  <c:v>127.98336</c:v>
                </c:pt>
                <c:pt idx="16">
                  <c:v>127.34542</c:v>
                </c:pt>
                <c:pt idx="17">
                  <c:v>128.04559</c:v>
                </c:pt>
                <c:pt idx="18">
                  <c:v>128.31075999999999</c:v>
                </c:pt>
                <c:pt idx="19">
                  <c:v>122.75308</c:v>
                </c:pt>
                <c:pt idx="20">
                  <c:v>117.86664</c:v>
                </c:pt>
                <c:pt idx="21">
                  <c:v>116.82568000000001</c:v>
                </c:pt>
                <c:pt idx="22">
                  <c:v>125.44195000000001</c:v>
                </c:pt>
                <c:pt idx="23">
                  <c:v>127.96417</c:v>
                </c:pt>
                <c:pt idx="24">
                  <c:v>127.22255</c:v>
                </c:pt>
                <c:pt idx="25">
                  <c:v>125.37572</c:v>
                </c:pt>
                <c:pt idx="26">
                  <c:v>125.58202</c:v>
                </c:pt>
                <c:pt idx="27">
                  <c:v>124.68236</c:v>
                </c:pt>
                <c:pt idx="28">
                  <c:v>125.86143</c:v>
                </c:pt>
                <c:pt idx="29">
                  <c:v>126.08011</c:v>
                </c:pt>
                <c:pt idx="30">
                  <c:v>127.09152</c:v>
                </c:pt>
                <c:pt idx="31">
                  <c:v>127.72192</c:v>
                </c:pt>
                <c:pt idx="32">
                  <c:v>128.79990000000001</c:v>
                </c:pt>
                <c:pt idx="33">
                  <c:v>127.3556</c:v>
                </c:pt>
                <c:pt idx="34">
                  <c:v>127.56115</c:v>
                </c:pt>
                <c:pt idx="35">
                  <c:v>129.76203000000001</c:v>
                </c:pt>
                <c:pt idx="36">
                  <c:v>127.38076</c:v>
                </c:pt>
                <c:pt idx="37">
                  <c:v>125.44275</c:v>
                </c:pt>
                <c:pt idx="38">
                  <c:v>124.77713</c:v>
                </c:pt>
                <c:pt idx="39">
                  <c:v>125.97945</c:v>
                </c:pt>
                <c:pt idx="40">
                  <c:v>128.78931</c:v>
                </c:pt>
                <c:pt idx="41">
                  <c:v>130.79491999999999</c:v>
                </c:pt>
                <c:pt idx="42">
                  <c:v>130.38185999999999</c:v>
                </c:pt>
                <c:pt idx="43">
                  <c:v>132.51277999999999</c:v>
                </c:pt>
                <c:pt idx="44">
                  <c:v>132.07082</c:v>
                </c:pt>
                <c:pt idx="45">
                  <c:v>130.25452999999999</c:v>
                </c:pt>
                <c:pt idx="46">
                  <c:v>128.41116</c:v>
                </c:pt>
                <c:pt idx="47">
                  <c:v>129.83529999999999</c:v>
                </c:pt>
              </c:numCache>
            </c:numRef>
          </c:val>
          <c:smooth val="0"/>
          <c:extLst>
            <c:ext xmlns:c16="http://schemas.microsoft.com/office/drawing/2014/chart" uri="{C3380CC4-5D6E-409C-BE32-E72D297353CC}">
              <c16:uniqueId val="{00000010-FD38-408D-BE1C-695AA4FF972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26.346299999999999</c:v>
                </c:pt>
                <c:pt idx="1">
                  <c:v>26.642299999999999</c:v>
                </c:pt>
                <c:pt idx="2">
                  <c:v>26.204000000000001</c:v>
                </c:pt>
                <c:pt idx="3">
                  <c:v>26.854900000000001</c:v>
                </c:pt>
                <c:pt idx="4">
                  <c:v>26.462299999999999</c:v>
                </c:pt>
                <c:pt idx="5">
                  <c:v>26.227499999999999</c:v>
                </c:pt>
                <c:pt idx="6">
                  <c:v>26.325500000000002</c:v>
                </c:pt>
                <c:pt idx="7">
                  <c:v>26.098199999999999</c:v>
                </c:pt>
                <c:pt idx="8">
                  <c:v>26.434699999999999</c:v>
                </c:pt>
                <c:pt idx="9">
                  <c:v>25.8919</c:v>
                </c:pt>
                <c:pt idx="10">
                  <c:v>26.131399999999999</c:v>
                </c:pt>
                <c:pt idx="11">
                  <c:v>25.121400000000001</c:v>
                </c:pt>
                <c:pt idx="12">
                  <c:v>24.717199999999998</c:v>
                </c:pt>
                <c:pt idx="13">
                  <c:v>25.076599999999999</c:v>
                </c:pt>
                <c:pt idx="14">
                  <c:v>25.2438</c:v>
                </c:pt>
                <c:pt idx="15">
                  <c:v>25.559799999999999</c:v>
                </c:pt>
                <c:pt idx="16">
                  <c:v>25.182700000000001</c:v>
                </c:pt>
                <c:pt idx="17">
                  <c:v>24.906300000000002</c:v>
                </c:pt>
                <c:pt idx="18">
                  <c:v>25.4406</c:v>
                </c:pt>
                <c:pt idx="19">
                  <c:v>26.205100000000002</c:v>
                </c:pt>
                <c:pt idx="20">
                  <c:v>27.111000000000001</c:v>
                </c:pt>
                <c:pt idx="21">
                  <c:v>27.1112</c:v>
                </c:pt>
                <c:pt idx="22">
                  <c:v>26.2196</c:v>
                </c:pt>
                <c:pt idx="23">
                  <c:v>26.2879</c:v>
                </c:pt>
                <c:pt idx="24">
                  <c:v>26.548300000000001</c:v>
                </c:pt>
                <c:pt idx="25">
                  <c:v>26.753</c:v>
                </c:pt>
                <c:pt idx="26">
                  <c:v>26.807500000000001</c:v>
                </c:pt>
                <c:pt idx="27">
                  <c:v>26.433900000000001</c:v>
                </c:pt>
                <c:pt idx="28">
                  <c:v>26.979299999999999</c:v>
                </c:pt>
                <c:pt idx="29">
                  <c:v>27.152200000000001</c:v>
                </c:pt>
                <c:pt idx="30">
                  <c:v>27.1751</c:v>
                </c:pt>
                <c:pt idx="31">
                  <c:v>26.850899999999999</c:v>
                </c:pt>
                <c:pt idx="32">
                  <c:v>26.898</c:v>
                </c:pt>
                <c:pt idx="33">
                  <c:v>26.6203</c:v>
                </c:pt>
                <c:pt idx="34">
                  <c:v>25.818899999999999</c:v>
                </c:pt>
                <c:pt idx="35">
                  <c:v>25.886399999999998</c:v>
                </c:pt>
                <c:pt idx="36">
                  <c:v>26.6371</c:v>
                </c:pt>
                <c:pt idx="37">
                  <c:v>26.232099999999999</c:v>
                </c:pt>
                <c:pt idx="38">
                  <c:v>26.6447</c:v>
                </c:pt>
                <c:pt idx="39">
                  <c:v>26.6707</c:v>
                </c:pt>
                <c:pt idx="40">
                  <c:v>26.504999999999999</c:v>
                </c:pt>
                <c:pt idx="41">
                  <c:v>26.874400000000001</c:v>
                </c:pt>
                <c:pt idx="42">
                  <c:v>26.472999999999999</c:v>
                </c:pt>
                <c:pt idx="43">
                  <c:v>26.233000000000001</c:v>
                </c:pt>
                <c:pt idx="44">
                  <c:v>26.430800000000001</c:v>
                </c:pt>
                <c:pt idx="45">
                  <c:v>26.307600000000001</c:v>
                </c:pt>
                <c:pt idx="46">
                  <c:v>26.684200000000001</c:v>
                </c:pt>
                <c:pt idx="47">
                  <c:v>26.766400000000001</c:v>
                </c:pt>
              </c:numCache>
            </c:numRef>
          </c:val>
          <c:smooth val="0"/>
          <c:extLst>
            <c:ext xmlns:c16="http://schemas.microsoft.com/office/drawing/2014/chart" uri="{C3380CC4-5D6E-409C-BE32-E72D297353CC}">
              <c16:uniqueId val="{00000011-FD38-408D-BE1C-695AA4FF972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D38-408D-BE1C-695AA4FF972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150.78317000000001</c:v>
                </c:pt>
                <c:pt idx="1">
                  <c:v>153.71504999999999</c:v>
                </c:pt>
                <c:pt idx="2">
                  <c:v>154.43521999999999</c:v>
                </c:pt>
                <c:pt idx="3">
                  <c:v>152.89908</c:v>
                </c:pt>
                <c:pt idx="4">
                  <c:v>153.08636000000001</c:v>
                </c:pt>
                <c:pt idx="5">
                  <c:v>147.4794</c:v>
                </c:pt>
                <c:pt idx="6">
                  <c:v>152.45202</c:v>
                </c:pt>
                <c:pt idx="7">
                  <c:v>149.69365999999999</c:v>
                </c:pt>
                <c:pt idx="8">
                  <c:v>146.50456</c:v>
                </c:pt>
                <c:pt idx="9">
                  <c:v>151.60982000000001</c:v>
                </c:pt>
                <c:pt idx="10">
                  <c:v>153.75825</c:v>
                </c:pt>
                <c:pt idx="11">
                  <c:v>151.69173000000001</c:v>
                </c:pt>
                <c:pt idx="12">
                  <c:v>150.58936</c:v>
                </c:pt>
                <c:pt idx="13">
                  <c:v>149.08416</c:v>
                </c:pt>
                <c:pt idx="14">
                  <c:v>146.58266</c:v>
                </c:pt>
                <c:pt idx="15">
                  <c:v>143.16255000000001</c:v>
                </c:pt>
                <c:pt idx="16">
                  <c:v>143.00693000000001</c:v>
                </c:pt>
                <c:pt idx="17">
                  <c:v>144.29696000000001</c:v>
                </c:pt>
                <c:pt idx="18">
                  <c:v>145.58333999999999</c:v>
                </c:pt>
                <c:pt idx="19">
                  <c:v>145.88373000000001</c:v>
                </c:pt>
                <c:pt idx="20">
                  <c:v>145.24148</c:v>
                </c:pt>
                <c:pt idx="21">
                  <c:v>143.58064999999999</c:v>
                </c:pt>
                <c:pt idx="22">
                  <c:v>139.21780000000001</c:v>
                </c:pt>
                <c:pt idx="23">
                  <c:v>140.12479999999999</c:v>
                </c:pt>
                <c:pt idx="24">
                  <c:v>141.34682000000001</c:v>
                </c:pt>
                <c:pt idx="25">
                  <c:v>142.40002000000001</c:v>
                </c:pt>
                <c:pt idx="26">
                  <c:v>143.31406000000001</c:v>
                </c:pt>
                <c:pt idx="27">
                  <c:v>140.15040999999999</c:v>
                </c:pt>
                <c:pt idx="28">
                  <c:v>138.18969999999999</c:v>
                </c:pt>
                <c:pt idx="29">
                  <c:v>144.5848</c:v>
                </c:pt>
                <c:pt idx="30">
                  <c:v>150.31061</c:v>
                </c:pt>
                <c:pt idx="31">
                  <c:v>149.52929</c:v>
                </c:pt>
                <c:pt idx="32">
                  <c:v>150.55264</c:v>
                </c:pt>
                <c:pt idx="33">
                  <c:v>147.86839000000001</c:v>
                </c:pt>
                <c:pt idx="34">
                  <c:v>152.20578</c:v>
                </c:pt>
                <c:pt idx="35">
                  <c:v>154.10929999999999</c:v>
                </c:pt>
                <c:pt idx="36">
                  <c:v>147.88122999999999</c:v>
                </c:pt>
                <c:pt idx="37">
                  <c:v>146.22354000000001</c:v>
                </c:pt>
                <c:pt idx="38">
                  <c:v>148.02396999999999</c:v>
                </c:pt>
                <c:pt idx="39">
                  <c:v>148.48392000000001</c:v>
                </c:pt>
                <c:pt idx="40">
                  <c:v>153.50325000000001</c:v>
                </c:pt>
                <c:pt idx="41">
                  <c:v>155.12724</c:v>
                </c:pt>
                <c:pt idx="42">
                  <c:v>152.36662000000001</c:v>
                </c:pt>
                <c:pt idx="43">
                  <c:v>149.28104999999999</c:v>
                </c:pt>
                <c:pt idx="44">
                  <c:v>148.42627999999999</c:v>
                </c:pt>
                <c:pt idx="45">
                  <c:v>145.71636000000001</c:v>
                </c:pt>
                <c:pt idx="46">
                  <c:v>146.7653</c:v>
                </c:pt>
                <c:pt idx="47">
                  <c:v>149.05188999999999</c:v>
                </c:pt>
              </c:numCache>
            </c:numRef>
          </c:val>
          <c:smooth val="0"/>
          <c:extLst>
            <c:ext xmlns:c16="http://schemas.microsoft.com/office/drawing/2014/chart" uri="{C3380CC4-5D6E-409C-BE32-E72D297353CC}">
              <c16:uniqueId val="{00000013-FD38-408D-BE1C-695AA4FF972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D38-408D-BE1C-695AA4FF972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33.81418</c:v>
                </c:pt>
                <c:pt idx="1">
                  <c:v>33.377000000000002</c:v>
                </c:pt>
                <c:pt idx="2">
                  <c:v>33.593490000000003</c:v>
                </c:pt>
                <c:pt idx="3">
                  <c:v>33.68965</c:v>
                </c:pt>
                <c:pt idx="4">
                  <c:v>33.67116</c:v>
                </c:pt>
                <c:pt idx="5">
                  <c:v>33.991849999999999</c:v>
                </c:pt>
                <c:pt idx="6">
                  <c:v>34.447830000000003</c:v>
                </c:pt>
                <c:pt idx="7">
                  <c:v>34.26202</c:v>
                </c:pt>
                <c:pt idx="8">
                  <c:v>32.631450000000001</c:v>
                </c:pt>
                <c:pt idx="9">
                  <c:v>33.216909999999999</c:v>
                </c:pt>
                <c:pt idx="10">
                  <c:v>31.81616</c:v>
                </c:pt>
                <c:pt idx="11">
                  <c:v>30.423770000000001</c:v>
                </c:pt>
                <c:pt idx="12">
                  <c:v>30.37105</c:v>
                </c:pt>
                <c:pt idx="13">
                  <c:v>28.420960000000001</c:v>
                </c:pt>
                <c:pt idx="14">
                  <c:v>29.383569999999999</c:v>
                </c:pt>
                <c:pt idx="15">
                  <c:v>28.742149999999999</c:v>
                </c:pt>
                <c:pt idx="16">
                  <c:v>27.589670000000002</c:v>
                </c:pt>
                <c:pt idx="17">
                  <c:v>27.32413</c:v>
                </c:pt>
                <c:pt idx="18">
                  <c:v>29.428830000000001</c:v>
                </c:pt>
                <c:pt idx="19">
                  <c:v>31.966760000000001</c:v>
                </c:pt>
                <c:pt idx="20">
                  <c:v>34.001109999999997</c:v>
                </c:pt>
                <c:pt idx="21">
                  <c:v>34.445300000000003</c:v>
                </c:pt>
                <c:pt idx="22">
                  <c:v>34.104149999999997</c:v>
                </c:pt>
                <c:pt idx="23">
                  <c:v>33.507019999999997</c:v>
                </c:pt>
                <c:pt idx="24">
                  <c:v>33.241840000000003</c:v>
                </c:pt>
                <c:pt idx="25">
                  <c:v>33.747399999999999</c:v>
                </c:pt>
                <c:pt idx="26">
                  <c:v>34.089379999999998</c:v>
                </c:pt>
                <c:pt idx="27">
                  <c:v>34.903379999999999</c:v>
                </c:pt>
                <c:pt idx="28">
                  <c:v>34.30048</c:v>
                </c:pt>
                <c:pt idx="29">
                  <c:v>33.684139999999999</c:v>
                </c:pt>
                <c:pt idx="30">
                  <c:v>33.96425</c:v>
                </c:pt>
                <c:pt idx="31">
                  <c:v>33.145499999999998</c:v>
                </c:pt>
                <c:pt idx="32">
                  <c:v>33.023359999999997</c:v>
                </c:pt>
                <c:pt idx="33">
                  <c:v>33.233130000000003</c:v>
                </c:pt>
                <c:pt idx="34">
                  <c:v>31.895900000000001</c:v>
                </c:pt>
                <c:pt idx="35">
                  <c:v>31.34019</c:v>
                </c:pt>
                <c:pt idx="36">
                  <c:v>30.831489999999999</c:v>
                </c:pt>
                <c:pt idx="37">
                  <c:v>29.01492</c:v>
                </c:pt>
                <c:pt idx="38">
                  <c:v>29.188749999999999</c:v>
                </c:pt>
                <c:pt idx="39">
                  <c:v>30.29</c:v>
                </c:pt>
                <c:pt idx="40">
                  <c:v>31.28717</c:v>
                </c:pt>
                <c:pt idx="41">
                  <c:v>31.5626</c:v>
                </c:pt>
                <c:pt idx="42">
                  <c:v>32.977670000000003</c:v>
                </c:pt>
                <c:pt idx="43">
                  <c:v>32.492559999999997</c:v>
                </c:pt>
                <c:pt idx="44">
                  <c:v>33.419559999999997</c:v>
                </c:pt>
                <c:pt idx="45">
                  <c:v>34.401510000000002</c:v>
                </c:pt>
                <c:pt idx="46">
                  <c:v>33.429270000000002</c:v>
                </c:pt>
                <c:pt idx="47">
                  <c:v>33.433169999999997</c:v>
                </c:pt>
              </c:numCache>
            </c:numRef>
          </c:val>
          <c:smooth val="0"/>
          <c:extLst>
            <c:ext xmlns:c16="http://schemas.microsoft.com/office/drawing/2014/chart" uri="{C3380CC4-5D6E-409C-BE32-E72D297353CC}">
              <c16:uniqueId val="{00000015-FD38-408D-BE1C-695AA4FF972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29.89</c:v>
                </c:pt>
                <c:pt idx="1">
                  <c:v>31.04</c:v>
                </c:pt>
                <c:pt idx="2">
                  <c:v>31.51</c:v>
                </c:pt>
                <c:pt idx="3">
                  <c:v>31.11</c:v>
                </c:pt>
                <c:pt idx="4">
                  <c:v>30.88</c:v>
                </c:pt>
                <c:pt idx="5">
                  <c:v>30.91</c:v>
                </c:pt>
                <c:pt idx="6">
                  <c:v>31.23</c:v>
                </c:pt>
                <c:pt idx="7">
                  <c:v>30.99</c:v>
                </c:pt>
                <c:pt idx="8">
                  <c:v>31.52</c:v>
                </c:pt>
                <c:pt idx="9">
                  <c:v>31.23</c:v>
                </c:pt>
                <c:pt idx="10">
                  <c:v>31.03</c:v>
                </c:pt>
                <c:pt idx="11">
                  <c:v>30.08</c:v>
                </c:pt>
                <c:pt idx="12">
                  <c:v>30.36</c:v>
                </c:pt>
                <c:pt idx="13">
                  <c:v>30.17</c:v>
                </c:pt>
                <c:pt idx="14">
                  <c:v>30.68</c:v>
                </c:pt>
                <c:pt idx="15">
                  <c:v>30.63</c:v>
                </c:pt>
                <c:pt idx="16">
                  <c:v>30.54</c:v>
                </c:pt>
                <c:pt idx="17">
                  <c:v>30.51</c:v>
                </c:pt>
                <c:pt idx="18">
                  <c:v>27.99</c:v>
                </c:pt>
                <c:pt idx="19">
                  <c:v>27.22</c:v>
                </c:pt>
                <c:pt idx="20">
                  <c:v>29.12</c:v>
                </c:pt>
                <c:pt idx="21">
                  <c:v>29.86</c:v>
                </c:pt>
                <c:pt idx="22">
                  <c:v>29.94</c:v>
                </c:pt>
                <c:pt idx="23">
                  <c:v>30.9</c:v>
                </c:pt>
                <c:pt idx="24">
                  <c:v>30.64</c:v>
                </c:pt>
                <c:pt idx="25">
                  <c:v>31.73</c:v>
                </c:pt>
                <c:pt idx="26">
                  <c:v>32.15</c:v>
                </c:pt>
                <c:pt idx="27">
                  <c:v>31.54</c:v>
                </c:pt>
                <c:pt idx="28">
                  <c:v>31.01</c:v>
                </c:pt>
                <c:pt idx="29">
                  <c:v>31.3</c:v>
                </c:pt>
                <c:pt idx="30">
                  <c:v>31.9</c:v>
                </c:pt>
                <c:pt idx="31">
                  <c:v>32.020000000000003</c:v>
                </c:pt>
                <c:pt idx="32">
                  <c:v>30.61</c:v>
                </c:pt>
                <c:pt idx="33">
                  <c:v>31.65</c:v>
                </c:pt>
                <c:pt idx="34">
                  <c:v>30.63</c:v>
                </c:pt>
                <c:pt idx="35">
                  <c:v>28.93</c:v>
                </c:pt>
                <c:pt idx="36">
                  <c:v>27.96</c:v>
                </c:pt>
                <c:pt idx="37">
                  <c:v>28.17</c:v>
                </c:pt>
                <c:pt idx="38">
                  <c:v>28.71</c:v>
                </c:pt>
                <c:pt idx="39">
                  <c:v>29.07</c:v>
                </c:pt>
                <c:pt idx="40">
                  <c:v>28.8</c:v>
                </c:pt>
                <c:pt idx="41">
                  <c:v>28.77</c:v>
                </c:pt>
                <c:pt idx="42">
                  <c:v>28.03</c:v>
                </c:pt>
                <c:pt idx="43">
                  <c:v>27.66</c:v>
                </c:pt>
                <c:pt idx="44">
                  <c:v>28.06</c:v>
                </c:pt>
                <c:pt idx="45">
                  <c:v>28.2</c:v>
                </c:pt>
                <c:pt idx="46">
                  <c:v>32.26</c:v>
                </c:pt>
                <c:pt idx="47">
                  <c:v>31.31</c:v>
                </c:pt>
              </c:numCache>
            </c:numRef>
          </c:val>
          <c:smooth val="0"/>
          <c:extLst>
            <c:ext xmlns:c16="http://schemas.microsoft.com/office/drawing/2014/chart" uri="{C3380CC4-5D6E-409C-BE32-E72D297353CC}">
              <c16:uniqueId val="{00000016-FD38-408D-BE1C-695AA4FF972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3E5-44EA-87F9-4DA393AE36B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186.54639</c:v>
                </c:pt>
                <c:pt idx="1">
                  <c:v>190.64087000000001</c:v>
                </c:pt>
                <c:pt idx="2">
                  <c:v>190.96995999999999</c:v>
                </c:pt>
                <c:pt idx="3">
                  <c:v>190.90307000000001</c:v>
                </c:pt>
                <c:pt idx="4">
                  <c:v>190.28135</c:v>
                </c:pt>
                <c:pt idx="5">
                  <c:v>190.97192000000001</c:v>
                </c:pt>
                <c:pt idx="6">
                  <c:v>189.17401000000001</c:v>
                </c:pt>
                <c:pt idx="7">
                  <c:v>191.07539</c:v>
                </c:pt>
                <c:pt idx="8">
                  <c:v>190.26283000000001</c:v>
                </c:pt>
                <c:pt idx="9">
                  <c:v>190.18905000000001</c:v>
                </c:pt>
                <c:pt idx="10">
                  <c:v>191.05897999999999</c:v>
                </c:pt>
                <c:pt idx="11">
                  <c:v>190.90836999999999</c:v>
                </c:pt>
                <c:pt idx="12">
                  <c:v>189.91945000000001</c:v>
                </c:pt>
                <c:pt idx="13">
                  <c:v>186.39816999999999</c:v>
                </c:pt>
                <c:pt idx="14">
                  <c:v>190.33524</c:v>
                </c:pt>
                <c:pt idx="15">
                  <c:v>189.74844999999999</c:v>
                </c:pt>
                <c:pt idx="16">
                  <c:v>187.81433999999999</c:v>
                </c:pt>
                <c:pt idx="17">
                  <c:v>187.25102999999999</c:v>
                </c:pt>
                <c:pt idx="18">
                  <c:v>190.12724</c:v>
                </c:pt>
                <c:pt idx="19">
                  <c:v>190.62146000000001</c:v>
                </c:pt>
                <c:pt idx="20">
                  <c:v>189.01576</c:v>
                </c:pt>
                <c:pt idx="21">
                  <c:v>188.10637</c:v>
                </c:pt>
                <c:pt idx="22">
                  <c:v>190.09809000000001</c:v>
                </c:pt>
                <c:pt idx="23">
                  <c:v>190.10249999999999</c:v>
                </c:pt>
                <c:pt idx="24">
                  <c:v>190.01078000000001</c:v>
                </c:pt>
                <c:pt idx="25">
                  <c:v>189.7688</c:v>
                </c:pt>
                <c:pt idx="26">
                  <c:v>189.47664</c:v>
                </c:pt>
                <c:pt idx="27">
                  <c:v>188.14669000000001</c:v>
                </c:pt>
                <c:pt idx="28">
                  <c:v>187.13963000000001</c:v>
                </c:pt>
                <c:pt idx="29">
                  <c:v>184.50023999999999</c:v>
                </c:pt>
                <c:pt idx="30">
                  <c:v>186.61366000000001</c:v>
                </c:pt>
                <c:pt idx="31">
                  <c:v>183.63604000000001</c:v>
                </c:pt>
                <c:pt idx="32">
                  <c:v>184.43510000000001</c:v>
                </c:pt>
                <c:pt idx="33">
                  <c:v>186.24529999999999</c:v>
                </c:pt>
                <c:pt idx="34">
                  <c:v>187.00885</c:v>
                </c:pt>
                <c:pt idx="35">
                  <c:v>154.85882000000001</c:v>
                </c:pt>
                <c:pt idx="36">
                  <c:v>66.880340000000004</c:v>
                </c:pt>
                <c:pt idx="37">
                  <c:v>64.610749999999996</c:v>
                </c:pt>
                <c:pt idx="38">
                  <c:v>62.968870000000003</c:v>
                </c:pt>
                <c:pt idx="39">
                  <c:v>68.480850000000004</c:v>
                </c:pt>
                <c:pt idx="40">
                  <c:v>71.691190000000006</c:v>
                </c:pt>
                <c:pt idx="41">
                  <c:v>72.131860000000003</c:v>
                </c:pt>
                <c:pt idx="42">
                  <c:v>98.912880000000001</c:v>
                </c:pt>
                <c:pt idx="43">
                  <c:v>180.44904</c:v>
                </c:pt>
                <c:pt idx="44">
                  <c:v>192.27540999999999</c:v>
                </c:pt>
                <c:pt idx="45">
                  <c:v>192.54066</c:v>
                </c:pt>
                <c:pt idx="46">
                  <c:v>190.32442</c:v>
                </c:pt>
                <c:pt idx="47">
                  <c:v>190.86088000000001</c:v>
                </c:pt>
              </c:numCache>
            </c:numRef>
          </c:val>
          <c:smooth val="0"/>
          <c:extLst>
            <c:ext xmlns:c16="http://schemas.microsoft.com/office/drawing/2014/chart" uri="{C3380CC4-5D6E-409C-BE32-E72D297353CC}">
              <c16:uniqueId val="{00000001-F3E5-44EA-87F9-4DA393AE36B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31.998249999999999</c:v>
                </c:pt>
                <c:pt idx="1">
                  <c:v>33.298659999999998</c:v>
                </c:pt>
                <c:pt idx="2">
                  <c:v>32.977800000000002</c:v>
                </c:pt>
                <c:pt idx="3">
                  <c:v>33.111159999999998</c:v>
                </c:pt>
                <c:pt idx="4">
                  <c:v>33.053919999999998</c:v>
                </c:pt>
                <c:pt idx="5">
                  <c:v>33.121510000000001</c:v>
                </c:pt>
                <c:pt idx="6">
                  <c:v>33.723190000000002</c:v>
                </c:pt>
                <c:pt idx="7">
                  <c:v>33.156329999999997</c:v>
                </c:pt>
                <c:pt idx="8">
                  <c:v>31.63757</c:v>
                </c:pt>
                <c:pt idx="9">
                  <c:v>28.930050000000001</c:v>
                </c:pt>
                <c:pt idx="10">
                  <c:v>28.61298</c:v>
                </c:pt>
                <c:pt idx="11">
                  <c:v>28.731940000000002</c:v>
                </c:pt>
                <c:pt idx="12">
                  <c:v>28.401009999999999</c:v>
                </c:pt>
                <c:pt idx="13">
                  <c:v>28.08286</c:v>
                </c:pt>
                <c:pt idx="14">
                  <c:v>28.33128</c:v>
                </c:pt>
                <c:pt idx="15">
                  <c:v>28.25656</c:v>
                </c:pt>
                <c:pt idx="16">
                  <c:v>30.6249</c:v>
                </c:pt>
                <c:pt idx="17">
                  <c:v>31.49878</c:v>
                </c:pt>
                <c:pt idx="18">
                  <c:v>31.744039999999998</c:v>
                </c:pt>
                <c:pt idx="19">
                  <c:v>31.527670000000001</c:v>
                </c:pt>
                <c:pt idx="20">
                  <c:v>31.318909999999999</c:v>
                </c:pt>
                <c:pt idx="21">
                  <c:v>30.96855</c:v>
                </c:pt>
                <c:pt idx="22">
                  <c:v>31.109210000000001</c:v>
                </c:pt>
                <c:pt idx="23">
                  <c:v>30.89988</c:v>
                </c:pt>
                <c:pt idx="24">
                  <c:v>30.400950000000002</c:v>
                </c:pt>
                <c:pt idx="25">
                  <c:v>29.803740000000001</c:v>
                </c:pt>
                <c:pt idx="26">
                  <c:v>30.999600000000001</c:v>
                </c:pt>
                <c:pt idx="27">
                  <c:v>31.734310000000001</c:v>
                </c:pt>
                <c:pt idx="28">
                  <c:v>34.697940000000003</c:v>
                </c:pt>
                <c:pt idx="29">
                  <c:v>37.119219999999999</c:v>
                </c:pt>
                <c:pt idx="30">
                  <c:v>36.161299999999997</c:v>
                </c:pt>
                <c:pt idx="31">
                  <c:v>36.14969</c:v>
                </c:pt>
                <c:pt idx="32">
                  <c:v>36.373939999999997</c:v>
                </c:pt>
                <c:pt idx="33">
                  <c:v>35.540730000000003</c:v>
                </c:pt>
                <c:pt idx="34">
                  <c:v>34.440809999999999</c:v>
                </c:pt>
                <c:pt idx="35">
                  <c:v>34.46998</c:v>
                </c:pt>
                <c:pt idx="36">
                  <c:v>33.203769999999999</c:v>
                </c:pt>
                <c:pt idx="37">
                  <c:v>32.262790000000003</c:v>
                </c:pt>
                <c:pt idx="38">
                  <c:v>32.640129999999999</c:v>
                </c:pt>
                <c:pt idx="39">
                  <c:v>31.344349999999999</c:v>
                </c:pt>
                <c:pt idx="40">
                  <c:v>30.533650000000002</c:v>
                </c:pt>
                <c:pt idx="41">
                  <c:v>32.399709999999999</c:v>
                </c:pt>
                <c:pt idx="42">
                  <c:v>32.578400000000002</c:v>
                </c:pt>
                <c:pt idx="43">
                  <c:v>32.95364</c:v>
                </c:pt>
                <c:pt idx="44">
                  <c:v>33.062010000000001</c:v>
                </c:pt>
                <c:pt idx="45">
                  <c:v>32.435310000000001</c:v>
                </c:pt>
                <c:pt idx="46">
                  <c:v>33.400359999999999</c:v>
                </c:pt>
                <c:pt idx="47">
                  <c:v>34.120989999999999</c:v>
                </c:pt>
              </c:numCache>
            </c:numRef>
          </c:val>
          <c:smooth val="0"/>
          <c:extLst>
            <c:ext xmlns:c16="http://schemas.microsoft.com/office/drawing/2014/chart" uri="{C3380CC4-5D6E-409C-BE32-E72D297353CC}">
              <c16:uniqueId val="{00000002-F3E5-44EA-87F9-4DA393AE36B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3E5-44EA-87F9-4DA393AE36B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2.9989400000000002</c:v>
                </c:pt>
                <c:pt idx="1">
                  <c:v>2.9727000000000001</c:v>
                </c:pt>
                <c:pt idx="2">
                  <c:v>2.9637199999999999</c:v>
                </c:pt>
                <c:pt idx="3">
                  <c:v>2.9737499999999999</c:v>
                </c:pt>
                <c:pt idx="4">
                  <c:v>2.9827400000000002</c:v>
                </c:pt>
                <c:pt idx="5">
                  <c:v>3.01065</c:v>
                </c:pt>
                <c:pt idx="6">
                  <c:v>3.0219800000000001</c:v>
                </c:pt>
                <c:pt idx="7">
                  <c:v>2.9672200000000002</c:v>
                </c:pt>
                <c:pt idx="8">
                  <c:v>3.1524000000000001</c:v>
                </c:pt>
                <c:pt idx="9">
                  <c:v>3.1976499999999999</c:v>
                </c:pt>
                <c:pt idx="10">
                  <c:v>3.2697400000000001</c:v>
                </c:pt>
                <c:pt idx="11">
                  <c:v>3.2746900000000001</c:v>
                </c:pt>
                <c:pt idx="12">
                  <c:v>3.26485</c:v>
                </c:pt>
                <c:pt idx="13">
                  <c:v>3.2741600000000002</c:v>
                </c:pt>
                <c:pt idx="14">
                  <c:v>3.1127099999999999</c:v>
                </c:pt>
                <c:pt idx="15">
                  <c:v>3.0139100000000001</c:v>
                </c:pt>
                <c:pt idx="16">
                  <c:v>3.0085099999999998</c:v>
                </c:pt>
                <c:pt idx="17">
                  <c:v>3.01247</c:v>
                </c:pt>
                <c:pt idx="18">
                  <c:v>2.9972799999999999</c:v>
                </c:pt>
                <c:pt idx="19">
                  <c:v>2.9978799999999999</c:v>
                </c:pt>
                <c:pt idx="20">
                  <c:v>3.0078299999999998</c:v>
                </c:pt>
                <c:pt idx="21">
                  <c:v>2.9822600000000001</c:v>
                </c:pt>
                <c:pt idx="22">
                  <c:v>3.0272999999999999</c:v>
                </c:pt>
                <c:pt idx="23">
                  <c:v>3.0245000000000002</c:v>
                </c:pt>
                <c:pt idx="24">
                  <c:v>3.0409000000000002</c:v>
                </c:pt>
                <c:pt idx="25">
                  <c:v>3.1295899999999999</c:v>
                </c:pt>
                <c:pt idx="26">
                  <c:v>3.2042000000000002</c:v>
                </c:pt>
                <c:pt idx="27">
                  <c:v>3.17624</c:v>
                </c:pt>
                <c:pt idx="28">
                  <c:v>3.1451199999999999</c:v>
                </c:pt>
                <c:pt idx="29">
                  <c:v>3.0489299999999999</c:v>
                </c:pt>
                <c:pt idx="30">
                  <c:v>2.85223</c:v>
                </c:pt>
                <c:pt idx="31">
                  <c:v>2.8584900000000002</c:v>
                </c:pt>
                <c:pt idx="32">
                  <c:v>2.6970900000000002</c:v>
                </c:pt>
                <c:pt idx="33">
                  <c:v>2.6107</c:v>
                </c:pt>
                <c:pt idx="34">
                  <c:v>2.6705999999999999</c:v>
                </c:pt>
                <c:pt idx="35">
                  <c:v>2.5013299999999998</c:v>
                </c:pt>
                <c:pt idx="36">
                  <c:v>2.4594299999999998</c:v>
                </c:pt>
                <c:pt idx="37">
                  <c:v>2.4577599999999999</c:v>
                </c:pt>
                <c:pt idx="38">
                  <c:v>2.4982099999999998</c:v>
                </c:pt>
                <c:pt idx="39">
                  <c:v>2.54555</c:v>
                </c:pt>
                <c:pt idx="40">
                  <c:v>2.5299900000000002</c:v>
                </c:pt>
                <c:pt idx="41">
                  <c:v>2.5724499999999999</c:v>
                </c:pt>
                <c:pt idx="42">
                  <c:v>2.6612800000000001</c:v>
                </c:pt>
                <c:pt idx="43">
                  <c:v>2.65401</c:v>
                </c:pt>
                <c:pt idx="44">
                  <c:v>2.5807099999999998</c:v>
                </c:pt>
                <c:pt idx="45">
                  <c:v>2.1518999999999999</c:v>
                </c:pt>
                <c:pt idx="46">
                  <c:v>1.9357599999999999</c:v>
                </c:pt>
                <c:pt idx="47">
                  <c:v>1.95892</c:v>
                </c:pt>
              </c:numCache>
            </c:numRef>
          </c:val>
          <c:smooth val="0"/>
          <c:extLst>
            <c:ext xmlns:c16="http://schemas.microsoft.com/office/drawing/2014/chart" uri="{C3380CC4-5D6E-409C-BE32-E72D297353CC}">
              <c16:uniqueId val="{00000004-F3E5-44EA-87F9-4DA393AE36B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3E5-44EA-87F9-4DA393AE36B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0.5</c:v>
                </c:pt>
                <c:pt idx="1">
                  <c:v>0.5</c:v>
                </c:pt>
                <c:pt idx="2">
                  <c:v>0.5</c:v>
                </c:pt>
                <c:pt idx="3">
                  <c:v>0.7</c:v>
                </c:pt>
                <c:pt idx="4">
                  <c:v>1.1000000000000001</c:v>
                </c:pt>
                <c:pt idx="5">
                  <c:v>1.6</c:v>
                </c:pt>
                <c:pt idx="6">
                  <c:v>1.7</c:v>
                </c:pt>
                <c:pt idx="7">
                  <c:v>1</c:v>
                </c:pt>
                <c:pt idx="8">
                  <c:v>1</c:v>
                </c:pt>
                <c:pt idx="9">
                  <c:v>0.8</c:v>
                </c:pt>
                <c:pt idx="10">
                  <c:v>0.6</c:v>
                </c:pt>
                <c:pt idx="11">
                  <c:v>0.6</c:v>
                </c:pt>
                <c:pt idx="12">
                  <c:v>0.5</c:v>
                </c:pt>
                <c:pt idx="13">
                  <c:v>0.6</c:v>
                </c:pt>
                <c:pt idx="14">
                  <c:v>0.6</c:v>
                </c:pt>
                <c:pt idx="15">
                  <c:v>0.8</c:v>
                </c:pt>
                <c:pt idx="16">
                  <c:v>1.2</c:v>
                </c:pt>
                <c:pt idx="17">
                  <c:v>1.6</c:v>
                </c:pt>
                <c:pt idx="18">
                  <c:v>3.2</c:v>
                </c:pt>
                <c:pt idx="19">
                  <c:v>3.9</c:v>
                </c:pt>
                <c:pt idx="20">
                  <c:v>4</c:v>
                </c:pt>
                <c:pt idx="21">
                  <c:v>4.0999999999999996</c:v>
                </c:pt>
                <c:pt idx="22">
                  <c:v>4.5999999999999996</c:v>
                </c:pt>
                <c:pt idx="23">
                  <c:v>4.5999999999999996</c:v>
                </c:pt>
                <c:pt idx="24">
                  <c:v>4.5999999999999996</c:v>
                </c:pt>
                <c:pt idx="25">
                  <c:v>4.5999999999999996</c:v>
                </c:pt>
                <c:pt idx="26">
                  <c:v>4.8</c:v>
                </c:pt>
                <c:pt idx="27">
                  <c:v>4.9000000000000004</c:v>
                </c:pt>
                <c:pt idx="28">
                  <c:v>4.9000000000000004</c:v>
                </c:pt>
                <c:pt idx="29">
                  <c:v>5</c:v>
                </c:pt>
                <c:pt idx="30">
                  <c:v>5</c:v>
                </c:pt>
                <c:pt idx="31">
                  <c:v>4.9000000000000004</c:v>
                </c:pt>
                <c:pt idx="32">
                  <c:v>5</c:v>
                </c:pt>
                <c:pt idx="33">
                  <c:v>5</c:v>
                </c:pt>
                <c:pt idx="34">
                  <c:v>4.8</c:v>
                </c:pt>
                <c:pt idx="35">
                  <c:v>5</c:v>
                </c:pt>
                <c:pt idx="36">
                  <c:v>5.2</c:v>
                </c:pt>
                <c:pt idx="37">
                  <c:v>5.2</c:v>
                </c:pt>
                <c:pt idx="38">
                  <c:v>5.0999999999999996</c:v>
                </c:pt>
                <c:pt idx="39">
                  <c:v>5.0999999999999996</c:v>
                </c:pt>
                <c:pt idx="40">
                  <c:v>5.0999999999999996</c:v>
                </c:pt>
                <c:pt idx="41">
                  <c:v>5</c:v>
                </c:pt>
                <c:pt idx="42">
                  <c:v>5.0999999999999996</c:v>
                </c:pt>
                <c:pt idx="43">
                  <c:v>5.0999999999999996</c:v>
                </c:pt>
                <c:pt idx="44">
                  <c:v>5.0999999999999996</c:v>
                </c:pt>
                <c:pt idx="45">
                  <c:v>5.2</c:v>
                </c:pt>
                <c:pt idx="46">
                  <c:v>5</c:v>
                </c:pt>
                <c:pt idx="47">
                  <c:v>5.3</c:v>
                </c:pt>
              </c:numCache>
            </c:numRef>
          </c:val>
          <c:smooth val="0"/>
          <c:extLst>
            <c:ext xmlns:c16="http://schemas.microsoft.com/office/drawing/2014/chart" uri="{C3380CC4-5D6E-409C-BE32-E72D297353CC}">
              <c16:uniqueId val="{00000006-F3E5-44EA-87F9-4DA393AE36B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3E5-44EA-87F9-4DA393AE36B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48.067399999999999</c:v>
                </c:pt>
                <c:pt idx="1">
                  <c:v>48.802639999999997</c:v>
                </c:pt>
                <c:pt idx="2">
                  <c:v>48.848959999999998</c:v>
                </c:pt>
                <c:pt idx="3">
                  <c:v>48.807839999999999</c:v>
                </c:pt>
                <c:pt idx="4">
                  <c:v>48.69314</c:v>
                </c:pt>
                <c:pt idx="5">
                  <c:v>48.371920000000003</c:v>
                </c:pt>
                <c:pt idx="6">
                  <c:v>48.226520000000001</c:v>
                </c:pt>
                <c:pt idx="7">
                  <c:v>48.260260000000002</c:v>
                </c:pt>
                <c:pt idx="8">
                  <c:v>48.381230000000002</c:v>
                </c:pt>
                <c:pt idx="9">
                  <c:v>48.508189999999999</c:v>
                </c:pt>
                <c:pt idx="10">
                  <c:v>48.493490000000001</c:v>
                </c:pt>
                <c:pt idx="11">
                  <c:v>48.193109999999997</c:v>
                </c:pt>
                <c:pt idx="12">
                  <c:v>48.064520000000002</c:v>
                </c:pt>
                <c:pt idx="13">
                  <c:v>48.114759999999997</c:v>
                </c:pt>
                <c:pt idx="14">
                  <c:v>48.01267</c:v>
                </c:pt>
                <c:pt idx="15">
                  <c:v>48.17586</c:v>
                </c:pt>
                <c:pt idx="16">
                  <c:v>48.166960000000003</c:v>
                </c:pt>
                <c:pt idx="17">
                  <c:v>47.850879999999997</c:v>
                </c:pt>
                <c:pt idx="18">
                  <c:v>47.099820000000001</c:v>
                </c:pt>
                <c:pt idx="19">
                  <c:v>47.565959999999997</c:v>
                </c:pt>
                <c:pt idx="20">
                  <c:v>47.349739999999997</c:v>
                </c:pt>
                <c:pt idx="21">
                  <c:v>47.069690000000001</c:v>
                </c:pt>
                <c:pt idx="22">
                  <c:v>47.419989999999999</c:v>
                </c:pt>
                <c:pt idx="23">
                  <c:v>47.691369999999999</c:v>
                </c:pt>
                <c:pt idx="24">
                  <c:v>47.741199999999999</c:v>
                </c:pt>
                <c:pt idx="25">
                  <c:v>47.08634</c:v>
                </c:pt>
                <c:pt idx="26">
                  <c:v>46.931600000000003</c:v>
                </c:pt>
                <c:pt idx="27">
                  <c:v>46.821179999999998</c:v>
                </c:pt>
                <c:pt idx="28">
                  <c:v>46.916919999999998</c:v>
                </c:pt>
                <c:pt idx="29">
                  <c:v>46.739319999999999</c:v>
                </c:pt>
                <c:pt idx="30">
                  <c:v>47.125979999999998</c:v>
                </c:pt>
                <c:pt idx="31">
                  <c:v>46.580060000000003</c:v>
                </c:pt>
                <c:pt idx="32">
                  <c:v>46.91095</c:v>
                </c:pt>
                <c:pt idx="33">
                  <c:v>46.788820000000001</c:v>
                </c:pt>
                <c:pt idx="34">
                  <c:v>46.96067</c:v>
                </c:pt>
                <c:pt idx="35">
                  <c:v>46.957340000000002</c:v>
                </c:pt>
                <c:pt idx="36">
                  <c:v>36.693930000000002</c:v>
                </c:pt>
                <c:pt idx="37">
                  <c:v>36.771650000000001</c:v>
                </c:pt>
                <c:pt idx="38">
                  <c:v>31.97824</c:v>
                </c:pt>
                <c:pt idx="39">
                  <c:v>23.20234</c:v>
                </c:pt>
                <c:pt idx="40">
                  <c:v>22.311299999999999</c:v>
                </c:pt>
                <c:pt idx="41">
                  <c:v>22.113959999999999</c:v>
                </c:pt>
                <c:pt idx="42">
                  <c:v>22.06711</c:v>
                </c:pt>
                <c:pt idx="43">
                  <c:v>23.114080000000001</c:v>
                </c:pt>
                <c:pt idx="44">
                  <c:v>39.011470000000003</c:v>
                </c:pt>
                <c:pt idx="45">
                  <c:v>48.439770000000003</c:v>
                </c:pt>
                <c:pt idx="46">
                  <c:v>48.407530000000001</c:v>
                </c:pt>
                <c:pt idx="47">
                  <c:v>48.36759</c:v>
                </c:pt>
              </c:numCache>
            </c:numRef>
          </c:val>
          <c:smooth val="0"/>
          <c:extLst>
            <c:ext xmlns:c16="http://schemas.microsoft.com/office/drawing/2014/chart" uri="{C3380CC4-5D6E-409C-BE32-E72D297353CC}">
              <c16:uniqueId val="{00000008-F3E5-44EA-87F9-4DA393AE36B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3E5-44EA-87F9-4DA393AE36B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19.600000000000001</c:v>
                </c:pt>
                <c:pt idx="1">
                  <c:v>19.600000000000001</c:v>
                </c:pt>
                <c:pt idx="2">
                  <c:v>19.600000000000001</c:v>
                </c:pt>
                <c:pt idx="3">
                  <c:v>19.600000000000001</c:v>
                </c:pt>
                <c:pt idx="4">
                  <c:v>19.600000000000001</c:v>
                </c:pt>
                <c:pt idx="5">
                  <c:v>19.600000000000001</c:v>
                </c:pt>
                <c:pt idx="6">
                  <c:v>19.600000000000001</c:v>
                </c:pt>
                <c:pt idx="7">
                  <c:v>19.600000000000001</c:v>
                </c:pt>
                <c:pt idx="8">
                  <c:v>19.600000000000001</c:v>
                </c:pt>
                <c:pt idx="9">
                  <c:v>19.600000000000001</c:v>
                </c:pt>
                <c:pt idx="10">
                  <c:v>19.600000000000001</c:v>
                </c:pt>
                <c:pt idx="11">
                  <c:v>19.600000000000001</c:v>
                </c:pt>
                <c:pt idx="12">
                  <c:v>19.600000000000001</c:v>
                </c:pt>
                <c:pt idx="13">
                  <c:v>19.8</c:v>
                </c:pt>
                <c:pt idx="14">
                  <c:v>19.7</c:v>
                </c:pt>
                <c:pt idx="15">
                  <c:v>19.8</c:v>
                </c:pt>
                <c:pt idx="16">
                  <c:v>19.7</c:v>
                </c:pt>
                <c:pt idx="17">
                  <c:v>19.8</c:v>
                </c:pt>
                <c:pt idx="18">
                  <c:v>19.7</c:v>
                </c:pt>
                <c:pt idx="19">
                  <c:v>19.8</c:v>
                </c:pt>
                <c:pt idx="20">
                  <c:v>19.7</c:v>
                </c:pt>
                <c:pt idx="21">
                  <c:v>19.8</c:v>
                </c:pt>
                <c:pt idx="22">
                  <c:v>19.7</c:v>
                </c:pt>
                <c:pt idx="23">
                  <c:v>19.8</c:v>
                </c:pt>
                <c:pt idx="24">
                  <c:v>19.7</c:v>
                </c:pt>
                <c:pt idx="25">
                  <c:v>19.8</c:v>
                </c:pt>
                <c:pt idx="26">
                  <c:v>19.7</c:v>
                </c:pt>
                <c:pt idx="27">
                  <c:v>19.8</c:v>
                </c:pt>
                <c:pt idx="28">
                  <c:v>19.7</c:v>
                </c:pt>
                <c:pt idx="29">
                  <c:v>20.6</c:v>
                </c:pt>
                <c:pt idx="30">
                  <c:v>20.6</c:v>
                </c:pt>
                <c:pt idx="31">
                  <c:v>20.6</c:v>
                </c:pt>
                <c:pt idx="32">
                  <c:v>20.6</c:v>
                </c:pt>
                <c:pt idx="33">
                  <c:v>20.6</c:v>
                </c:pt>
                <c:pt idx="34">
                  <c:v>20.6</c:v>
                </c:pt>
                <c:pt idx="35">
                  <c:v>20.6</c:v>
                </c:pt>
                <c:pt idx="36">
                  <c:v>20.6</c:v>
                </c:pt>
                <c:pt idx="37">
                  <c:v>20.6</c:v>
                </c:pt>
                <c:pt idx="38">
                  <c:v>20.6</c:v>
                </c:pt>
                <c:pt idx="39">
                  <c:v>20.6</c:v>
                </c:pt>
                <c:pt idx="40">
                  <c:v>20.6</c:v>
                </c:pt>
                <c:pt idx="41">
                  <c:v>20.6</c:v>
                </c:pt>
                <c:pt idx="42">
                  <c:v>20.6</c:v>
                </c:pt>
                <c:pt idx="43">
                  <c:v>20.6</c:v>
                </c:pt>
                <c:pt idx="44">
                  <c:v>20.6</c:v>
                </c:pt>
                <c:pt idx="45">
                  <c:v>20.6</c:v>
                </c:pt>
                <c:pt idx="46">
                  <c:v>20.6</c:v>
                </c:pt>
                <c:pt idx="47">
                  <c:v>20.6</c:v>
                </c:pt>
              </c:numCache>
            </c:numRef>
          </c:val>
          <c:smooth val="0"/>
          <c:extLst>
            <c:ext xmlns:c16="http://schemas.microsoft.com/office/drawing/2014/chart" uri="{C3380CC4-5D6E-409C-BE32-E72D297353CC}">
              <c16:uniqueId val="{0000000A-F3E5-44EA-87F9-4DA393AE36B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3E5-44EA-87F9-4DA393AE36B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3E5-44EA-87F9-4DA393AE36B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3E5-44EA-87F9-4DA393AE36B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10.05602</c:v>
                </c:pt>
                <c:pt idx="1">
                  <c:v>10.05283</c:v>
                </c:pt>
                <c:pt idx="2">
                  <c:v>10.0878</c:v>
                </c:pt>
                <c:pt idx="3">
                  <c:v>10.12384</c:v>
                </c:pt>
                <c:pt idx="4">
                  <c:v>10.24301</c:v>
                </c:pt>
                <c:pt idx="5">
                  <c:v>10.243679999999999</c:v>
                </c:pt>
                <c:pt idx="6">
                  <c:v>10.212249999999999</c:v>
                </c:pt>
                <c:pt idx="7">
                  <c:v>10.171110000000001</c:v>
                </c:pt>
                <c:pt idx="8">
                  <c:v>10.177490000000001</c:v>
                </c:pt>
                <c:pt idx="9">
                  <c:v>10.19782</c:v>
                </c:pt>
                <c:pt idx="10">
                  <c:v>10.259270000000001</c:v>
                </c:pt>
                <c:pt idx="11">
                  <c:v>10.23807</c:v>
                </c:pt>
                <c:pt idx="12">
                  <c:v>10.29017</c:v>
                </c:pt>
                <c:pt idx="13">
                  <c:v>10.321020000000001</c:v>
                </c:pt>
                <c:pt idx="14">
                  <c:v>10.506410000000001</c:v>
                </c:pt>
                <c:pt idx="15">
                  <c:v>10.29982</c:v>
                </c:pt>
                <c:pt idx="16">
                  <c:v>10.292490000000001</c:v>
                </c:pt>
                <c:pt idx="17">
                  <c:v>10.27875</c:v>
                </c:pt>
                <c:pt idx="18">
                  <c:v>10.30247</c:v>
                </c:pt>
                <c:pt idx="19">
                  <c:v>10.588789999999999</c:v>
                </c:pt>
                <c:pt idx="20">
                  <c:v>10.87092</c:v>
                </c:pt>
                <c:pt idx="21">
                  <c:v>11.008940000000001</c:v>
                </c:pt>
                <c:pt idx="22">
                  <c:v>10.832269999999999</c:v>
                </c:pt>
                <c:pt idx="23">
                  <c:v>11.131180000000001</c:v>
                </c:pt>
                <c:pt idx="24">
                  <c:v>11.12612</c:v>
                </c:pt>
                <c:pt idx="25">
                  <c:v>11.178470000000001</c:v>
                </c:pt>
                <c:pt idx="26">
                  <c:v>11.58948</c:v>
                </c:pt>
                <c:pt idx="27">
                  <c:v>12.03734</c:v>
                </c:pt>
                <c:pt idx="28">
                  <c:v>12.356199999999999</c:v>
                </c:pt>
                <c:pt idx="29">
                  <c:v>13.3728</c:v>
                </c:pt>
                <c:pt idx="30">
                  <c:v>13.30386</c:v>
                </c:pt>
                <c:pt idx="31">
                  <c:v>13.322089999999999</c:v>
                </c:pt>
                <c:pt idx="32">
                  <c:v>13.78496</c:v>
                </c:pt>
                <c:pt idx="33">
                  <c:v>15.344530000000001</c:v>
                </c:pt>
                <c:pt idx="34">
                  <c:v>16.431550000000001</c:v>
                </c:pt>
                <c:pt idx="35">
                  <c:v>15.22254</c:v>
                </c:pt>
                <c:pt idx="36">
                  <c:v>15.41306</c:v>
                </c:pt>
                <c:pt idx="37">
                  <c:v>16.354279999999999</c:v>
                </c:pt>
                <c:pt idx="38">
                  <c:v>16.326840000000001</c:v>
                </c:pt>
                <c:pt idx="39">
                  <c:v>16.367429999999999</c:v>
                </c:pt>
                <c:pt idx="40">
                  <c:v>16.69417</c:v>
                </c:pt>
                <c:pt idx="41">
                  <c:v>16.440770000000001</c:v>
                </c:pt>
                <c:pt idx="42">
                  <c:v>16.573519999999998</c:v>
                </c:pt>
                <c:pt idx="43">
                  <c:v>16.694970000000001</c:v>
                </c:pt>
                <c:pt idx="44">
                  <c:v>16.598669999999998</c:v>
                </c:pt>
                <c:pt idx="45">
                  <c:v>16.793399999999998</c:v>
                </c:pt>
                <c:pt idx="46">
                  <c:v>16.817489999999999</c:v>
                </c:pt>
                <c:pt idx="47">
                  <c:v>16.900030000000001</c:v>
                </c:pt>
              </c:numCache>
            </c:numRef>
          </c:val>
          <c:smooth val="0"/>
          <c:extLst>
            <c:ext xmlns:c16="http://schemas.microsoft.com/office/drawing/2014/chart" uri="{C3380CC4-5D6E-409C-BE32-E72D297353CC}">
              <c16:uniqueId val="{0000000E-F3E5-44EA-87F9-4DA393AE36B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3E5-44EA-87F9-4DA393AE36B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0.24936</c:v>
                </c:pt>
                <c:pt idx="1">
                  <c:v>0.25064999999999998</c:v>
                </c:pt>
                <c:pt idx="2">
                  <c:v>0.25080999999999998</c:v>
                </c:pt>
                <c:pt idx="3">
                  <c:v>0.24990000000000001</c:v>
                </c:pt>
                <c:pt idx="4">
                  <c:v>0.25057000000000001</c:v>
                </c:pt>
                <c:pt idx="5">
                  <c:v>0.25098999999999999</c:v>
                </c:pt>
                <c:pt idx="6">
                  <c:v>0.25187999999999999</c:v>
                </c:pt>
                <c:pt idx="7">
                  <c:v>0.25222</c:v>
                </c:pt>
                <c:pt idx="8">
                  <c:v>0.25090000000000001</c:v>
                </c:pt>
                <c:pt idx="9">
                  <c:v>0.25167</c:v>
                </c:pt>
                <c:pt idx="10">
                  <c:v>0.25846999999999998</c:v>
                </c:pt>
                <c:pt idx="11">
                  <c:v>0.37404999999999999</c:v>
                </c:pt>
                <c:pt idx="12">
                  <c:v>0.43869999999999998</c:v>
                </c:pt>
                <c:pt idx="13">
                  <c:v>1.42639</c:v>
                </c:pt>
                <c:pt idx="14">
                  <c:v>2.7480799999999999</c:v>
                </c:pt>
                <c:pt idx="15">
                  <c:v>4.0571700000000002</c:v>
                </c:pt>
                <c:pt idx="16">
                  <c:v>4.3627000000000002</c:v>
                </c:pt>
                <c:pt idx="17">
                  <c:v>4.4942299999999999</c:v>
                </c:pt>
                <c:pt idx="18">
                  <c:v>4.7365199999999996</c:v>
                </c:pt>
                <c:pt idx="19">
                  <c:v>4.7533700000000003</c:v>
                </c:pt>
                <c:pt idx="20">
                  <c:v>4.8581300000000001</c:v>
                </c:pt>
                <c:pt idx="21">
                  <c:v>4.8582200000000002</c:v>
                </c:pt>
                <c:pt idx="22">
                  <c:v>4.8353200000000003</c:v>
                </c:pt>
                <c:pt idx="23">
                  <c:v>4.8257300000000001</c:v>
                </c:pt>
                <c:pt idx="24">
                  <c:v>4.7316099999999999</c:v>
                </c:pt>
                <c:pt idx="25">
                  <c:v>4.6972100000000001</c:v>
                </c:pt>
                <c:pt idx="26">
                  <c:v>4.9986499999999996</c:v>
                </c:pt>
                <c:pt idx="27">
                  <c:v>4.8698899999999998</c:v>
                </c:pt>
                <c:pt idx="28">
                  <c:v>4.9160000000000004</c:v>
                </c:pt>
                <c:pt idx="29">
                  <c:v>4.8138100000000001</c:v>
                </c:pt>
                <c:pt idx="30">
                  <c:v>4.8696700000000002</c:v>
                </c:pt>
                <c:pt idx="31">
                  <c:v>4.8636900000000001</c:v>
                </c:pt>
                <c:pt idx="32">
                  <c:v>4.8830999999999998</c:v>
                </c:pt>
                <c:pt idx="33">
                  <c:v>4.9100400000000004</c:v>
                </c:pt>
                <c:pt idx="34">
                  <c:v>4.9335300000000002</c:v>
                </c:pt>
                <c:pt idx="35">
                  <c:v>4.7846200000000003</c:v>
                </c:pt>
                <c:pt idx="36">
                  <c:v>4.9736099999999999</c:v>
                </c:pt>
                <c:pt idx="37">
                  <c:v>5.0482699999999996</c:v>
                </c:pt>
                <c:pt idx="38">
                  <c:v>4.9012900000000004</c:v>
                </c:pt>
                <c:pt idx="39">
                  <c:v>4.9204999999999997</c:v>
                </c:pt>
                <c:pt idx="40">
                  <c:v>4.8896899999999999</c:v>
                </c:pt>
                <c:pt idx="41">
                  <c:v>4.9863600000000003</c:v>
                </c:pt>
                <c:pt idx="42">
                  <c:v>4.9994399999999999</c:v>
                </c:pt>
                <c:pt idx="43">
                  <c:v>4.9337499999999999</c:v>
                </c:pt>
                <c:pt idx="44">
                  <c:v>4.8876200000000001</c:v>
                </c:pt>
                <c:pt idx="45">
                  <c:v>5.0083500000000001</c:v>
                </c:pt>
                <c:pt idx="46">
                  <c:v>4.9756200000000002</c:v>
                </c:pt>
                <c:pt idx="47">
                  <c:v>4.99458</c:v>
                </c:pt>
              </c:numCache>
            </c:numRef>
          </c:val>
          <c:smooth val="0"/>
          <c:extLst>
            <c:ext xmlns:c16="http://schemas.microsoft.com/office/drawing/2014/chart" uri="{C3380CC4-5D6E-409C-BE32-E72D297353CC}">
              <c16:uniqueId val="{00000010-F3E5-44EA-87F9-4DA393AE36B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3E5-44EA-87F9-4DA393AE36B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0.24199999999999999</c:v>
                </c:pt>
                <c:pt idx="1">
                  <c:v>0.28699999999999998</c:v>
                </c:pt>
                <c:pt idx="2">
                  <c:v>0.25800000000000001</c:v>
                </c:pt>
                <c:pt idx="3">
                  <c:v>0.254</c:v>
                </c:pt>
                <c:pt idx="4">
                  <c:v>0.247</c:v>
                </c:pt>
                <c:pt idx="5">
                  <c:v>0.27700000000000002</c:v>
                </c:pt>
                <c:pt idx="6">
                  <c:v>0.24399999999999999</c:v>
                </c:pt>
                <c:pt idx="7">
                  <c:v>0.247</c:v>
                </c:pt>
                <c:pt idx="8">
                  <c:v>0.26500000000000001</c:v>
                </c:pt>
                <c:pt idx="9">
                  <c:v>0.255</c:v>
                </c:pt>
                <c:pt idx="10">
                  <c:v>0.246</c:v>
                </c:pt>
                <c:pt idx="11">
                  <c:v>0.247</c:v>
                </c:pt>
                <c:pt idx="12">
                  <c:v>0.34300000000000003</c:v>
                </c:pt>
                <c:pt idx="13">
                  <c:v>0.435</c:v>
                </c:pt>
                <c:pt idx="14">
                  <c:v>0.49099999999999999</c:v>
                </c:pt>
                <c:pt idx="15">
                  <c:v>0.71599999999999997</c:v>
                </c:pt>
                <c:pt idx="16">
                  <c:v>1.143</c:v>
                </c:pt>
                <c:pt idx="17">
                  <c:v>2.0009999999999999</c:v>
                </c:pt>
                <c:pt idx="18">
                  <c:v>1.905</c:v>
                </c:pt>
                <c:pt idx="19">
                  <c:v>2.4750000000000001</c:v>
                </c:pt>
                <c:pt idx="20">
                  <c:v>2.831</c:v>
                </c:pt>
                <c:pt idx="21">
                  <c:v>2.9140000000000001</c:v>
                </c:pt>
                <c:pt idx="22">
                  <c:v>3.0089999999999999</c:v>
                </c:pt>
                <c:pt idx="23">
                  <c:v>2.46</c:v>
                </c:pt>
                <c:pt idx="24">
                  <c:v>2.66</c:v>
                </c:pt>
                <c:pt idx="25">
                  <c:v>4.13</c:v>
                </c:pt>
                <c:pt idx="26">
                  <c:v>4.226</c:v>
                </c:pt>
                <c:pt idx="27">
                  <c:v>4.327</c:v>
                </c:pt>
                <c:pt idx="28">
                  <c:v>4.3620000000000001</c:v>
                </c:pt>
                <c:pt idx="29">
                  <c:v>4.3979999999999997</c:v>
                </c:pt>
                <c:pt idx="30">
                  <c:v>4.4169999999999998</c:v>
                </c:pt>
                <c:pt idx="31">
                  <c:v>4.3159999999999998</c:v>
                </c:pt>
                <c:pt idx="32">
                  <c:v>4.4029999999999996</c:v>
                </c:pt>
                <c:pt idx="33">
                  <c:v>4.3330000000000002</c:v>
                </c:pt>
                <c:pt idx="34">
                  <c:v>4.45</c:v>
                </c:pt>
                <c:pt idx="35">
                  <c:v>4.3840000000000003</c:v>
                </c:pt>
                <c:pt idx="36">
                  <c:v>4.3639999999999999</c:v>
                </c:pt>
                <c:pt idx="37">
                  <c:v>4.3959999999999999</c:v>
                </c:pt>
                <c:pt idx="38">
                  <c:v>4.3680000000000003</c:v>
                </c:pt>
                <c:pt idx="39">
                  <c:v>4.367</c:v>
                </c:pt>
                <c:pt idx="40">
                  <c:v>4.45</c:v>
                </c:pt>
                <c:pt idx="41">
                  <c:v>4.3570000000000002</c:v>
                </c:pt>
                <c:pt idx="42">
                  <c:v>4.3540000000000001</c:v>
                </c:pt>
                <c:pt idx="43">
                  <c:v>4.37</c:v>
                </c:pt>
                <c:pt idx="44">
                  <c:v>4.3380000000000001</c:v>
                </c:pt>
                <c:pt idx="45">
                  <c:v>4.4080000000000004</c:v>
                </c:pt>
                <c:pt idx="46">
                  <c:v>4.3120000000000003</c:v>
                </c:pt>
                <c:pt idx="47">
                  <c:v>4.4109999999999996</c:v>
                </c:pt>
              </c:numCache>
            </c:numRef>
          </c:val>
          <c:smooth val="0"/>
          <c:extLst>
            <c:ext xmlns:c16="http://schemas.microsoft.com/office/drawing/2014/chart" uri="{C3380CC4-5D6E-409C-BE32-E72D297353CC}">
              <c16:uniqueId val="{00000012-F3E5-44EA-87F9-4DA393AE36B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4.8099999999999996</c:v>
                </c:pt>
                <c:pt idx="1">
                  <c:v>4.8499999999999996</c:v>
                </c:pt>
                <c:pt idx="2">
                  <c:v>4.9800000000000004</c:v>
                </c:pt>
                <c:pt idx="3">
                  <c:v>5.03</c:v>
                </c:pt>
                <c:pt idx="4">
                  <c:v>4.83</c:v>
                </c:pt>
                <c:pt idx="5">
                  <c:v>4.8</c:v>
                </c:pt>
                <c:pt idx="6">
                  <c:v>4.72</c:v>
                </c:pt>
                <c:pt idx="7">
                  <c:v>3.76</c:v>
                </c:pt>
                <c:pt idx="8">
                  <c:v>2.58</c:v>
                </c:pt>
                <c:pt idx="9">
                  <c:v>2.56</c:v>
                </c:pt>
                <c:pt idx="10">
                  <c:v>2.59</c:v>
                </c:pt>
                <c:pt idx="11">
                  <c:v>2.42</c:v>
                </c:pt>
                <c:pt idx="12">
                  <c:v>2.5099999999999998</c:v>
                </c:pt>
                <c:pt idx="13">
                  <c:v>2.73</c:v>
                </c:pt>
                <c:pt idx="14">
                  <c:v>5.72</c:v>
                </c:pt>
                <c:pt idx="15">
                  <c:v>5.79</c:v>
                </c:pt>
                <c:pt idx="16">
                  <c:v>5.7</c:v>
                </c:pt>
                <c:pt idx="17">
                  <c:v>5.7</c:v>
                </c:pt>
                <c:pt idx="18">
                  <c:v>5.69</c:v>
                </c:pt>
                <c:pt idx="19">
                  <c:v>5.6</c:v>
                </c:pt>
                <c:pt idx="20">
                  <c:v>5.69</c:v>
                </c:pt>
                <c:pt idx="21">
                  <c:v>5.74</c:v>
                </c:pt>
                <c:pt idx="22">
                  <c:v>5.92</c:v>
                </c:pt>
                <c:pt idx="23">
                  <c:v>5.8</c:v>
                </c:pt>
                <c:pt idx="24">
                  <c:v>5.28</c:v>
                </c:pt>
                <c:pt idx="25">
                  <c:v>5.18</c:v>
                </c:pt>
                <c:pt idx="26">
                  <c:v>5.44</c:v>
                </c:pt>
                <c:pt idx="27">
                  <c:v>5.51</c:v>
                </c:pt>
                <c:pt idx="28">
                  <c:v>5.34</c:v>
                </c:pt>
                <c:pt idx="29">
                  <c:v>5.43</c:v>
                </c:pt>
                <c:pt idx="30">
                  <c:v>5.61</c:v>
                </c:pt>
                <c:pt idx="31">
                  <c:v>6.78</c:v>
                </c:pt>
                <c:pt idx="32">
                  <c:v>6.46</c:v>
                </c:pt>
                <c:pt idx="33">
                  <c:v>6.17</c:v>
                </c:pt>
                <c:pt idx="34">
                  <c:v>5.22</c:v>
                </c:pt>
                <c:pt idx="35">
                  <c:v>5.14</c:v>
                </c:pt>
                <c:pt idx="36">
                  <c:v>5.18</c:v>
                </c:pt>
                <c:pt idx="37">
                  <c:v>5.2</c:v>
                </c:pt>
                <c:pt idx="38">
                  <c:v>5.16</c:v>
                </c:pt>
                <c:pt idx="39">
                  <c:v>5.25</c:v>
                </c:pt>
                <c:pt idx="40">
                  <c:v>5.2</c:v>
                </c:pt>
                <c:pt idx="41">
                  <c:v>5.22</c:v>
                </c:pt>
                <c:pt idx="42">
                  <c:v>5.15</c:v>
                </c:pt>
                <c:pt idx="43">
                  <c:v>5.0599999999999996</c:v>
                </c:pt>
                <c:pt idx="44">
                  <c:v>9.8699999999999992</c:v>
                </c:pt>
                <c:pt idx="45">
                  <c:v>15.68</c:v>
                </c:pt>
                <c:pt idx="46">
                  <c:v>17.98</c:v>
                </c:pt>
                <c:pt idx="47">
                  <c:v>18.54</c:v>
                </c:pt>
              </c:numCache>
            </c:numRef>
          </c:val>
          <c:smooth val="0"/>
          <c:extLst>
            <c:ext xmlns:c16="http://schemas.microsoft.com/office/drawing/2014/chart" uri="{C3380CC4-5D6E-409C-BE32-E72D297353CC}">
              <c16:uniqueId val="{00000013-F3E5-44EA-87F9-4DA393AE36B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F3E5-44EA-87F9-4DA393AE36B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147.28267</c:v>
                </c:pt>
                <c:pt idx="1">
                  <c:v>145.73892000000001</c:v>
                </c:pt>
                <c:pt idx="2">
                  <c:v>146.38027</c:v>
                </c:pt>
                <c:pt idx="3">
                  <c:v>145.77030999999999</c:v>
                </c:pt>
                <c:pt idx="4">
                  <c:v>148.04374000000001</c:v>
                </c:pt>
                <c:pt idx="5">
                  <c:v>148.82944000000001</c:v>
                </c:pt>
                <c:pt idx="6">
                  <c:v>149.75265999999999</c:v>
                </c:pt>
                <c:pt idx="7">
                  <c:v>149.57972000000001</c:v>
                </c:pt>
                <c:pt idx="8">
                  <c:v>148.22657000000001</c:v>
                </c:pt>
                <c:pt idx="9">
                  <c:v>149.35581999999999</c:v>
                </c:pt>
                <c:pt idx="10">
                  <c:v>148.64954</c:v>
                </c:pt>
                <c:pt idx="11">
                  <c:v>149.66446999999999</c:v>
                </c:pt>
                <c:pt idx="12">
                  <c:v>148.46637000000001</c:v>
                </c:pt>
                <c:pt idx="13">
                  <c:v>144.66941</c:v>
                </c:pt>
                <c:pt idx="14">
                  <c:v>145.46512999999999</c:v>
                </c:pt>
                <c:pt idx="15">
                  <c:v>147.19678999999999</c:v>
                </c:pt>
                <c:pt idx="16">
                  <c:v>148.37633</c:v>
                </c:pt>
                <c:pt idx="17">
                  <c:v>144.12914000000001</c:v>
                </c:pt>
                <c:pt idx="18">
                  <c:v>143.1591</c:v>
                </c:pt>
                <c:pt idx="19">
                  <c:v>144.23014000000001</c:v>
                </c:pt>
                <c:pt idx="20">
                  <c:v>135.65356</c:v>
                </c:pt>
                <c:pt idx="21">
                  <c:v>138.62738999999999</c:v>
                </c:pt>
                <c:pt idx="22">
                  <c:v>141.06818999999999</c:v>
                </c:pt>
                <c:pt idx="23">
                  <c:v>142.38568000000001</c:v>
                </c:pt>
                <c:pt idx="24">
                  <c:v>140.8622</c:v>
                </c:pt>
                <c:pt idx="25">
                  <c:v>142.29248999999999</c:v>
                </c:pt>
                <c:pt idx="26">
                  <c:v>144.12361000000001</c:v>
                </c:pt>
                <c:pt idx="27">
                  <c:v>146.31209000000001</c:v>
                </c:pt>
                <c:pt idx="28">
                  <c:v>151.13508999999999</c:v>
                </c:pt>
                <c:pt idx="29">
                  <c:v>146.90452999999999</c:v>
                </c:pt>
                <c:pt idx="30">
                  <c:v>147.03298000000001</c:v>
                </c:pt>
                <c:pt idx="31">
                  <c:v>146.33883</c:v>
                </c:pt>
                <c:pt idx="32">
                  <c:v>148.70122000000001</c:v>
                </c:pt>
                <c:pt idx="33">
                  <c:v>147.2099</c:v>
                </c:pt>
                <c:pt idx="34">
                  <c:v>148.35712000000001</c:v>
                </c:pt>
                <c:pt idx="35">
                  <c:v>144.42362</c:v>
                </c:pt>
                <c:pt idx="36">
                  <c:v>145.25869</c:v>
                </c:pt>
                <c:pt idx="37">
                  <c:v>142.63235</c:v>
                </c:pt>
                <c:pt idx="38">
                  <c:v>143.89552</c:v>
                </c:pt>
                <c:pt idx="39">
                  <c:v>144.25269</c:v>
                </c:pt>
                <c:pt idx="40">
                  <c:v>145.31097</c:v>
                </c:pt>
                <c:pt idx="41">
                  <c:v>146.41043999999999</c:v>
                </c:pt>
                <c:pt idx="42">
                  <c:v>144.69999000000001</c:v>
                </c:pt>
                <c:pt idx="43">
                  <c:v>143.73509000000001</c:v>
                </c:pt>
                <c:pt idx="44">
                  <c:v>146.50623999999999</c:v>
                </c:pt>
                <c:pt idx="45">
                  <c:v>145.75961000000001</c:v>
                </c:pt>
                <c:pt idx="46">
                  <c:v>144.38154</c:v>
                </c:pt>
                <c:pt idx="47">
                  <c:v>148.14877999999999</c:v>
                </c:pt>
              </c:numCache>
            </c:numRef>
          </c:val>
          <c:smooth val="0"/>
          <c:extLst>
            <c:ext xmlns:c16="http://schemas.microsoft.com/office/drawing/2014/chart" uri="{C3380CC4-5D6E-409C-BE32-E72D297353CC}">
              <c16:uniqueId val="{00000000-0EBD-4A49-A62E-1FAE6554D5D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EBD-4A49-A62E-1FAE6554D5D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4.4991899999999996</c:v>
                </c:pt>
                <c:pt idx="1">
                  <c:v>4.3934100000000003</c:v>
                </c:pt>
                <c:pt idx="2">
                  <c:v>4.4095300000000002</c:v>
                </c:pt>
                <c:pt idx="3">
                  <c:v>4.4239199999999999</c:v>
                </c:pt>
                <c:pt idx="4">
                  <c:v>4.4434699999999996</c:v>
                </c:pt>
                <c:pt idx="5">
                  <c:v>4.4647300000000003</c:v>
                </c:pt>
                <c:pt idx="6">
                  <c:v>4.4101699999999999</c:v>
                </c:pt>
                <c:pt idx="7">
                  <c:v>4.4248000000000003</c:v>
                </c:pt>
                <c:pt idx="8">
                  <c:v>4.5420600000000002</c:v>
                </c:pt>
                <c:pt idx="9">
                  <c:v>4.4412599999999998</c:v>
                </c:pt>
                <c:pt idx="10">
                  <c:v>4.3860400000000004</c:v>
                </c:pt>
                <c:pt idx="11">
                  <c:v>4.4467100000000004</c:v>
                </c:pt>
                <c:pt idx="12">
                  <c:v>4.3975099999999996</c:v>
                </c:pt>
                <c:pt idx="13">
                  <c:v>4.4526199999999996</c:v>
                </c:pt>
                <c:pt idx="14">
                  <c:v>4.5253800000000002</c:v>
                </c:pt>
                <c:pt idx="15">
                  <c:v>4.5868200000000003</c:v>
                </c:pt>
                <c:pt idx="16">
                  <c:v>4.49146</c:v>
                </c:pt>
                <c:pt idx="17">
                  <c:v>4.5496299999999996</c:v>
                </c:pt>
                <c:pt idx="18">
                  <c:v>4.4541899999999996</c:v>
                </c:pt>
                <c:pt idx="19">
                  <c:v>4.4523700000000002</c:v>
                </c:pt>
                <c:pt idx="20">
                  <c:v>4.6092000000000004</c:v>
                </c:pt>
                <c:pt idx="21">
                  <c:v>4.7368699999999997</c:v>
                </c:pt>
                <c:pt idx="22">
                  <c:v>4.5552599999999996</c:v>
                </c:pt>
                <c:pt idx="23">
                  <c:v>4.61557</c:v>
                </c:pt>
                <c:pt idx="24">
                  <c:v>4.4320500000000003</c:v>
                </c:pt>
                <c:pt idx="25">
                  <c:v>4.4543900000000001</c:v>
                </c:pt>
                <c:pt idx="26">
                  <c:v>4.66892</c:v>
                </c:pt>
                <c:pt idx="27">
                  <c:v>4.7769599999999999</c:v>
                </c:pt>
                <c:pt idx="28">
                  <c:v>4.6204700000000001</c:v>
                </c:pt>
                <c:pt idx="29">
                  <c:v>4.7886899999999999</c:v>
                </c:pt>
                <c:pt idx="30">
                  <c:v>4.7734300000000003</c:v>
                </c:pt>
                <c:pt idx="31">
                  <c:v>4.44876</c:v>
                </c:pt>
                <c:pt idx="32">
                  <c:v>4.3603199999999998</c:v>
                </c:pt>
                <c:pt idx="33">
                  <c:v>4.1638299999999999</c:v>
                </c:pt>
                <c:pt idx="34">
                  <c:v>4.7782600000000004</c:v>
                </c:pt>
                <c:pt idx="35">
                  <c:v>4.8934600000000001</c:v>
                </c:pt>
                <c:pt idx="36">
                  <c:v>4.1514499999999996</c:v>
                </c:pt>
                <c:pt idx="37">
                  <c:v>4.4619600000000004</c:v>
                </c:pt>
                <c:pt idx="38">
                  <c:v>4.1087199999999999</c:v>
                </c:pt>
                <c:pt idx="39">
                  <c:v>4.2885900000000001</c:v>
                </c:pt>
                <c:pt idx="40">
                  <c:v>4.1666299999999996</c:v>
                </c:pt>
                <c:pt idx="41">
                  <c:v>4.1718099999999998</c:v>
                </c:pt>
                <c:pt idx="42">
                  <c:v>4.1655100000000003</c:v>
                </c:pt>
                <c:pt idx="43">
                  <c:v>4.08249</c:v>
                </c:pt>
                <c:pt idx="44">
                  <c:v>4.3175299999999996</c:v>
                </c:pt>
                <c:pt idx="45">
                  <c:v>4.2831400000000004</c:v>
                </c:pt>
                <c:pt idx="46">
                  <c:v>4.3485300000000002</c:v>
                </c:pt>
                <c:pt idx="47">
                  <c:v>4.5052500000000002</c:v>
                </c:pt>
              </c:numCache>
            </c:numRef>
          </c:val>
          <c:smooth val="0"/>
          <c:extLst>
            <c:ext xmlns:c16="http://schemas.microsoft.com/office/drawing/2014/chart" uri="{C3380CC4-5D6E-409C-BE32-E72D297353CC}">
              <c16:uniqueId val="{00000002-0EBD-4A49-A62E-1FAE6554D5D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129.81711000000001</c:v>
                </c:pt>
                <c:pt idx="1">
                  <c:v>127.65663000000001</c:v>
                </c:pt>
                <c:pt idx="2">
                  <c:v>127.20555</c:v>
                </c:pt>
                <c:pt idx="3">
                  <c:v>128.32199</c:v>
                </c:pt>
                <c:pt idx="4">
                  <c:v>125.67346999999999</c:v>
                </c:pt>
                <c:pt idx="5">
                  <c:v>124.76739999999999</c:v>
                </c:pt>
                <c:pt idx="6">
                  <c:v>129.58861999999999</c:v>
                </c:pt>
                <c:pt idx="7">
                  <c:v>130.48033000000001</c:v>
                </c:pt>
                <c:pt idx="8">
                  <c:v>130.21</c:v>
                </c:pt>
                <c:pt idx="9">
                  <c:v>129.69820000000001</c:v>
                </c:pt>
                <c:pt idx="10">
                  <c:v>129.73443</c:v>
                </c:pt>
                <c:pt idx="11">
                  <c:v>129.42321999999999</c:v>
                </c:pt>
                <c:pt idx="12">
                  <c:v>128.64294000000001</c:v>
                </c:pt>
                <c:pt idx="13">
                  <c:v>123.45003</c:v>
                </c:pt>
                <c:pt idx="14">
                  <c:v>121.1793</c:v>
                </c:pt>
                <c:pt idx="15">
                  <c:v>128.05762999999999</c:v>
                </c:pt>
                <c:pt idx="16">
                  <c:v>129.88801000000001</c:v>
                </c:pt>
                <c:pt idx="17">
                  <c:v>129.18226000000001</c:v>
                </c:pt>
                <c:pt idx="18">
                  <c:v>131.15397999999999</c:v>
                </c:pt>
                <c:pt idx="19">
                  <c:v>130.87934999999999</c:v>
                </c:pt>
                <c:pt idx="20">
                  <c:v>129.82144</c:v>
                </c:pt>
                <c:pt idx="21">
                  <c:v>129.30306999999999</c:v>
                </c:pt>
                <c:pt idx="22">
                  <c:v>127.60305</c:v>
                </c:pt>
                <c:pt idx="23">
                  <c:v>129.85141999999999</c:v>
                </c:pt>
                <c:pt idx="24">
                  <c:v>131.82677000000001</c:v>
                </c:pt>
                <c:pt idx="25">
                  <c:v>129.10321999999999</c:v>
                </c:pt>
                <c:pt idx="26">
                  <c:v>129.13557</c:v>
                </c:pt>
                <c:pt idx="27">
                  <c:v>128.45819</c:v>
                </c:pt>
                <c:pt idx="28">
                  <c:v>128.88439</c:v>
                </c:pt>
                <c:pt idx="29">
                  <c:v>129.17339000000001</c:v>
                </c:pt>
                <c:pt idx="30">
                  <c:v>131.10626999999999</c:v>
                </c:pt>
                <c:pt idx="31">
                  <c:v>130.32966999999999</c:v>
                </c:pt>
                <c:pt idx="32">
                  <c:v>128.22529</c:v>
                </c:pt>
                <c:pt idx="33">
                  <c:v>131.34574000000001</c:v>
                </c:pt>
                <c:pt idx="34">
                  <c:v>130.66400999999999</c:v>
                </c:pt>
                <c:pt idx="35">
                  <c:v>130.72714999999999</c:v>
                </c:pt>
                <c:pt idx="36">
                  <c:v>130.3614</c:v>
                </c:pt>
                <c:pt idx="37">
                  <c:v>124.97551</c:v>
                </c:pt>
                <c:pt idx="38">
                  <c:v>128.61473000000001</c:v>
                </c:pt>
                <c:pt idx="39">
                  <c:v>128.99001000000001</c:v>
                </c:pt>
                <c:pt idx="40">
                  <c:v>129.47457</c:v>
                </c:pt>
                <c:pt idx="41">
                  <c:v>128.88570000000001</c:v>
                </c:pt>
                <c:pt idx="42">
                  <c:v>127.71798</c:v>
                </c:pt>
                <c:pt idx="43">
                  <c:v>128.74092999999999</c:v>
                </c:pt>
                <c:pt idx="44">
                  <c:v>130.38535999999999</c:v>
                </c:pt>
                <c:pt idx="45">
                  <c:v>129.85986</c:v>
                </c:pt>
                <c:pt idx="46">
                  <c:v>129.59620000000001</c:v>
                </c:pt>
                <c:pt idx="47">
                  <c:v>129.11940000000001</c:v>
                </c:pt>
              </c:numCache>
            </c:numRef>
          </c:val>
          <c:smooth val="0"/>
          <c:extLst>
            <c:ext xmlns:c16="http://schemas.microsoft.com/office/drawing/2014/chart" uri="{C3380CC4-5D6E-409C-BE32-E72D297353CC}">
              <c16:uniqueId val="{00000003-0EBD-4A49-A62E-1FAE6554D5D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3.5049299999999999</c:v>
                </c:pt>
                <c:pt idx="1">
                  <c:v>4.4831200000000004</c:v>
                </c:pt>
                <c:pt idx="2">
                  <c:v>4.1246700000000001</c:v>
                </c:pt>
                <c:pt idx="3">
                  <c:v>3.80932</c:v>
                </c:pt>
                <c:pt idx="4">
                  <c:v>4.5864799999999999</c:v>
                </c:pt>
                <c:pt idx="5">
                  <c:v>4.2488299999999999</c:v>
                </c:pt>
                <c:pt idx="6">
                  <c:v>3.6319300000000001</c:v>
                </c:pt>
                <c:pt idx="7">
                  <c:v>3.3011599999999999</c:v>
                </c:pt>
                <c:pt idx="8">
                  <c:v>2.9964900000000001</c:v>
                </c:pt>
                <c:pt idx="9">
                  <c:v>2.7578</c:v>
                </c:pt>
                <c:pt idx="10">
                  <c:v>2.5212500000000002</c:v>
                </c:pt>
                <c:pt idx="11">
                  <c:v>2.1740699999999999</c:v>
                </c:pt>
                <c:pt idx="12">
                  <c:v>1.9933799999999999</c:v>
                </c:pt>
                <c:pt idx="13">
                  <c:v>1.42517</c:v>
                </c:pt>
                <c:pt idx="14">
                  <c:v>1.6129500000000001</c:v>
                </c:pt>
                <c:pt idx="15">
                  <c:v>1.7761899999999999</c:v>
                </c:pt>
                <c:pt idx="16">
                  <c:v>1.8060499999999999</c:v>
                </c:pt>
                <c:pt idx="17">
                  <c:v>2.2174299999999998</c:v>
                </c:pt>
                <c:pt idx="18">
                  <c:v>0.22764000000000001</c:v>
                </c:pt>
                <c:pt idx="19">
                  <c:v>1.0651200000000001</c:v>
                </c:pt>
                <c:pt idx="20">
                  <c:v>1.0522800000000001</c:v>
                </c:pt>
                <c:pt idx="21">
                  <c:v>2.17733</c:v>
                </c:pt>
                <c:pt idx="22">
                  <c:v>2.1497799999999998</c:v>
                </c:pt>
                <c:pt idx="23">
                  <c:v>2.5318999999999998</c:v>
                </c:pt>
                <c:pt idx="24">
                  <c:v>2.2502200000000001</c:v>
                </c:pt>
                <c:pt idx="25">
                  <c:v>1.22773</c:v>
                </c:pt>
                <c:pt idx="26">
                  <c:v>1.1313500000000001</c:v>
                </c:pt>
                <c:pt idx="27">
                  <c:v>1.83328</c:v>
                </c:pt>
                <c:pt idx="28">
                  <c:v>1.93638</c:v>
                </c:pt>
                <c:pt idx="29">
                  <c:v>1.97184</c:v>
                </c:pt>
                <c:pt idx="30">
                  <c:v>2.4667500000000002</c:v>
                </c:pt>
                <c:pt idx="31">
                  <c:v>1.8243100000000001</c:v>
                </c:pt>
                <c:pt idx="32">
                  <c:v>1.2335</c:v>
                </c:pt>
                <c:pt idx="33">
                  <c:v>0.89703999999999995</c:v>
                </c:pt>
                <c:pt idx="34">
                  <c:v>1.6304399999999999</c:v>
                </c:pt>
                <c:pt idx="35">
                  <c:v>1.1566700000000001</c:v>
                </c:pt>
                <c:pt idx="36">
                  <c:v>2.0716399999999999</c:v>
                </c:pt>
                <c:pt idx="37">
                  <c:v>1.00013</c:v>
                </c:pt>
                <c:pt idx="38">
                  <c:v>0.88419999999999999</c:v>
                </c:pt>
                <c:pt idx="39">
                  <c:v>0.70045999999999997</c:v>
                </c:pt>
                <c:pt idx="40">
                  <c:v>1.2920799999999999</c:v>
                </c:pt>
                <c:pt idx="41">
                  <c:v>2.01593</c:v>
                </c:pt>
                <c:pt idx="42">
                  <c:v>0.93137999999999999</c:v>
                </c:pt>
                <c:pt idx="43">
                  <c:v>2.5462799999999999</c:v>
                </c:pt>
                <c:pt idx="44">
                  <c:v>2.6127099999999999</c:v>
                </c:pt>
                <c:pt idx="45">
                  <c:v>2.6940400000000002</c:v>
                </c:pt>
                <c:pt idx="46">
                  <c:v>2.8276300000000001</c:v>
                </c:pt>
                <c:pt idx="47">
                  <c:v>2.7805</c:v>
                </c:pt>
              </c:numCache>
            </c:numRef>
          </c:val>
          <c:smooth val="0"/>
          <c:extLst>
            <c:ext xmlns:c16="http://schemas.microsoft.com/office/drawing/2014/chart" uri="{C3380CC4-5D6E-409C-BE32-E72D297353CC}">
              <c16:uniqueId val="{00000004-0EBD-4A49-A62E-1FAE6554D5D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EBD-4A49-A62E-1FAE6554D5D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34.0032</c:v>
                </c:pt>
                <c:pt idx="1">
                  <c:v>34.232399999999998</c:v>
                </c:pt>
                <c:pt idx="2">
                  <c:v>34.095199999999998</c:v>
                </c:pt>
                <c:pt idx="3">
                  <c:v>33.807499999999997</c:v>
                </c:pt>
                <c:pt idx="4">
                  <c:v>32.554900000000004</c:v>
                </c:pt>
                <c:pt idx="5">
                  <c:v>32.246699999999997</c:v>
                </c:pt>
                <c:pt idx="6">
                  <c:v>32.805599999999998</c:v>
                </c:pt>
                <c:pt idx="7">
                  <c:v>33.207099999999997</c:v>
                </c:pt>
                <c:pt idx="8">
                  <c:v>32.166699999999999</c:v>
                </c:pt>
                <c:pt idx="9">
                  <c:v>31.872399999999999</c:v>
                </c:pt>
                <c:pt idx="10">
                  <c:v>31.985099999999999</c:v>
                </c:pt>
                <c:pt idx="11">
                  <c:v>31.729299999999999</c:v>
                </c:pt>
                <c:pt idx="12">
                  <c:v>28.645800000000001</c:v>
                </c:pt>
                <c:pt idx="13">
                  <c:v>28.148800000000001</c:v>
                </c:pt>
                <c:pt idx="14">
                  <c:v>29.416499999999999</c:v>
                </c:pt>
                <c:pt idx="15">
                  <c:v>21.9693</c:v>
                </c:pt>
                <c:pt idx="16">
                  <c:v>22.382300000000001</c:v>
                </c:pt>
                <c:pt idx="17">
                  <c:v>22.6782</c:v>
                </c:pt>
                <c:pt idx="18">
                  <c:v>22.860099999999999</c:v>
                </c:pt>
                <c:pt idx="19">
                  <c:v>23.390699999999999</c:v>
                </c:pt>
                <c:pt idx="20">
                  <c:v>23.104099999999999</c:v>
                </c:pt>
                <c:pt idx="21">
                  <c:v>22.471699999999998</c:v>
                </c:pt>
                <c:pt idx="22">
                  <c:v>22.259499999999999</c:v>
                </c:pt>
                <c:pt idx="23">
                  <c:v>22.267900000000001</c:v>
                </c:pt>
                <c:pt idx="24">
                  <c:v>21.4878</c:v>
                </c:pt>
                <c:pt idx="25">
                  <c:v>20.0914</c:v>
                </c:pt>
                <c:pt idx="26">
                  <c:v>20.642399999999999</c:v>
                </c:pt>
                <c:pt idx="27">
                  <c:v>22.5579</c:v>
                </c:pt>
                <c:pt idx="28">
                  <c:v>22.3553</c:v>
                </c:pt>
                <c:pt idx="29">
                  <c:v>22.613399999999999</c:v>
                </c:pt>
                <c:pt idx="30">
                  <c:v>22.9755</c:v>
                </c:pt>
                <c:pt idx="31">
                  <c:v>23.5169</c:v>
                </c:pt>
                <c:pt idx="32">
                  <c:v>22.717400000000001</c:v>
                </c:pt>
                <c:pt idx="33">
                  <c:v>21.772400000000001</c:v>
                </c:pt>
                <c:pt idx="34">
                  <c:v>21.1966</c:v>
                </c:pt>
                <c:pt idx="35">
                  <c:v>20.950900000000001</c:v>
                </c:pt>
                <c:pt idx="36">
                  <c:v>18.853100000000001</c:v>
                </c:pt>
                <c:pt idx="37">
                  <c:v>18.9026</c:v>
                </c:pt>
                <c:pt idx="38">
                  <c:v>19.8735</c:v>
                </c:pt>
                <c:pt idx="39">
                  <c:v>20.9755</c:v>
                </c:pt>
                <c:pt idx="40">
                  <c:v>21.7913</c:v>
                </c:pt>
                <c:pt idx="41">
                  <c:v>23.010400000000001</c:v>
                </c:pt>
                <c:pt idx="42">
                  <c:v>21.942399999999999</c:v>
                </c:pt>
                <c:pt idx="43">
                  <c:v>21.827999999999999</c:v>
                </c:pt>
                <c:pt idx="44">
                  <c:v>23.326899999999998</c:v>
                </c:pt>
                <c:pt idx="45">
                  <c:v>24.0047</c:v>
                </c:pt>
                <c:pt idx="46">
                  <c:v>24.6417</c:v>
                </c:pt>
                <c:pt idx="47">
                  <c:v>28.379200000000001</c:v>
                </c:pt>
              </c:numCache>
            </c:numRef>
          </c:val>
          <c:smooth val="0"/>
          <c:extLst>
            <c:ext xmlns:c16="http://schemas.microsoft.com/office/drawing/2014/chart" uri="{C3380CC4-5D6E-409C-BE32-E72D297353CC}">
              <c16:uniqueId val="{00000006-0EBD-4A49-A62E-1FAE6554D5D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4.0072999999999999</c:v>
                </c:pt>
                <c:pt idx="29">
                  <c:v>3.7307000000000001</c:v>
                </c:pt>
                <c:pt idx="30">
                  <c:v>3.87202</c:v>
                </c:pt>
                <c:pt idx="31">
                  <c:v>3.9659300000000002</c:v>
                </c:pt>
                <c:pt idx="32">
                  <c:v>4.0273599999999998</c:v>
                </c:pt>
                <c:pt idx="33">
                  <c:v>3.8865599999999998</c:v>
                </c:pt>
                <c:pt idx="34">
                  <c:v>3.9036599999999999</c:v>
                </c:pt>
                <c:pt idx="35">
                  <c:v>4.3754099999999996</c:v>
                </c:pt>
                <c:pt idx="36">
                  <c:v>3.85894</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EBD-4A49-A62E-1FAE6554D5D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EBD-4A49-A62E-1FAE6554D5D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EBD-4A49-A62E-1FAE6554D5D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86.2517</c:v>
                </c:pt>
                <c:pt idx="1">
                  <c:v>87.037000000000006</c:v>
                </c:pt>
                <c:pt idx="2">
                  <c:v>86.532499999999999</c:v>
                </c:pt>
                <c:pt idx="3">
                  <c:v>85.956100000000006</c:v>
                </c:pt>
                <c:pt idx="4">
                  <c:v>85.672799999999995</c:v>
                </c:pt>
                <c:pt idx="5">
                  <c:v>86.022300000000001</c:v>
                </c:pt>
                <c:pt idx="6">
                  <c:v>86.802899999999994</c:v>
                </c:pt>
                <c:pt idx="7">
                  <c:v>87.418300000000002</c:v>
                </c:pt>
                <c:pt idx="8">
                  <c:v>84.879599999999996</c:v>
                </c:pt>
                <c:pt idx="9">
                  <c:v>86.869299999999996</c:v>
                </c:pt>
                <c:pt idx="10">
                  <c:v>86.761799999999994</c:v>
                </c:pt>
                <c:pt idx="11">
                  <c:v>86.263599999999997</c:v>
                </c:pt>
                <c:pt idx="12">
                  <c:v>87.678799999999995</c:v>
                </c:pt>
                <c:pt idx="13">
                  <c:v>88.951400000000007</c:v>
                </c:pt>
                <c:pt idx="14">
                  <c:v>87.277299999999997</c:v>
                </c:pt>
                <c:pt idx="15">
                  <c:v>86.728800000000007</c:v>
                </c:pt>
                <c:pt idx="16">
                  <c:v>85.8553</c:v>
                </c:pt>
                <c:pt idx="17">
                  <c:v>86.036699999999996</c:v>
                </c:pt>
                <c:pt idx="18">
                  <c:v>72.566299999999998</c:v>
                </c:pt>
                <c:pt idx="19">
                  <c:v>54.877099999999999</c:v>
                </c:pt>
                <c:pt idx="20">
                  <c:v>53.826500000000003</c:v>
                </c:pt>
                <c:pt idx="21">
                  <c:v>53.888500000000001</c:v>
                </c:pt>
                <c:pt idx="22">
                  <c:v>53.074399999999997</c:v>
                </c:pt>
                <c:pt idx="23">
                  <c:v>52.616100000000003</c:v>
                </c:pt>
                <c:pt idx="24">
                  <c:v>52.3842</c:v>
                </c:pt>
                <c:pt idx="25">
                  <c:v>71.483999999999995</c:v>
                </c:pt>
                <c:pt idx="26">
                  <c:v>85.326599999999999</c:v>
                </c:pt>
                <c:pt idx="27">
                  <c:v>85.569400000000002</c:v>
                </c:pt>
                <c:pt idx="28">
                  <c:v>84.433999999999997</c:v>
                </c:pt>
                <c:pt idx="29">
                  <c:v>84.608400000000003</c:v>
                </c:pt>
                <c:pt idx="30">
                  <c:v>87.653199999999998</c:v>
                </c:pt>
                <c:pt idx="31">
                  <c:v>86.684200000000004</c:v>
                </c:pt>
                <c:pt idx="32">
                  <c:v>85.831599999999995</c:v>
                </c:pt>
                <c:pt idx="33">
                  <c:v>87.383300000000006</c:v>
                </c:pt>
                <c:pt idx="34">
                  <c:v>85.550200000000004</c:v>
                </c:pt>
                <c:pt idx="35">
                  <c:v>86.707700000000003</c:v>
                </c:pt>
                <c:pt idx="36">
                  <c:v>86.897099999999995</c:v>
                </c:pt>
                <c:pt idx="37">
                  <c:v>86.709900000000005</c:v>
                </c:pt>
                <c:pt idx="38">
                  <c:v>86.419300000000007</c:v>
                </c:pt>
                <c:pt idx="39">
                  <c:v>87.402199999999993</c:v>
                </c:pt>
                <c:pt idx="40">
                  <c:v>87.149000000000001</c:v>
                </c:pt>
                <c:pt idx="41">
                  <c:v>86.783799999999999</c:v>
                </c:pt>
                <c:pt idx="42">
                  <c:v>87.360799999999998</c:v>
                </c:pt>
                <c:pt idx="43">
                  <c:v>86.912400000000005</c:v>
                </c:pt>
                <c:pt idx="44">
                  <c:v>86.698599999999999</c:v>
                </c:pt>
                <c:pt idx="45">
                  <c:v>84.707099999999997</c:v>
                </c:pt>
                <c:pt idx="46">
                  <c:v>83.403199999999998</c:v>
                </c:pt>
                <c:pt idx="47">
                  <c:v>86.756</c:v>
                </c:pt>
              </c:numCache>
            </c:numRef>
          </c:val>
          <c:smooth val="0"/>
          <c:extLst>
            <c:ext xmlns:c16="http://schemas.microsoft.com/office/drawing/2014/chart" uri="{C3380CC4-5D6E-409C-BE32-E72D297353CC}">
              <c16:uniqueId val="{0000000A-0EBD-4A49-A62E-1FAE6554D5D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22.357040000000001</c:v>
                </c:pt>
                <c:pt idx="1">
                  <c:v>22.306080000000001</c:v>
                </c:pt>
                <c:pt idx="2">
                  <c:v>22.306280000000001</c:v>
                </c:pt>
                <c:pt idx="3">
                  <c:v>22.338920000000002</c:v>
                </c:pt>
                <c:pt idx="4">
                  <c:v>22.369810000000001</c:v>
                </c:pt>
                <c:pt idx="5">
                  <c:v>21.814</c:v>
                </c:pt>
                <c:pt idx="6">
                  <c:v>21.821999999999999</c:v>
                </c:pt>
                <c:pt idx="7">
                  <c:v>21.844999999999999</c:v>
                </c:pt>
                <c:pt idx="8">
                  <c:v>21.853999999999999</c:v>
                </c:pt>
                <c:pt idx="9">
                  <c:v>21.861999999999998</c:v>
                </c:pt>
                <c:pt idx="10">
                  <c:v>21.52</c:v>
                </c:pt>
                <c:pt idx="11">
                  <c:v>21.45</c:v>
                </c:pt>
                <c:pt idx="12">
                  <c:v>21.783999999999999</c:v>
                </c:pt>
                <c:pt idx="13">
                  <c:v>21.814</c:v>
                </c:pt>
                <c:pt idx="14">
                  <c:v>21.675000000000001</c:v>
                </c:pt>
                <c:pt idx="15">
                  <c:v>21.577999999999999</c:v>
                </c:pt>
                <c:pt idx="16">
                  <c:v>21.744</c:v>
                </c:pt>
                <c:pt idx="17">
                  <c:v>21.724</c:v>
                </c:pt>
                <c:pt idx="18">
                  <c:v>21.754999999999999</c:v>
                </c:pt>
                <c:pt idx="19">
                  <c:v>21.795000000000002</c:v>
                </c:pt>
                <c:pt idx="20">
                  <c:v>21.742000000000001</c:v>
                </c:pt>
                <c:pt idx="21">
                  <c:v>21.734000000000002</c:v>
                </c:pt>
                <c:pt idx="22">
                  <c:v>21.684999999999999</c:v>
                </c:pt>
                <c:pt idx="23">
                  <c:v>21.654</c:v>
                </c:pt>
                <c:pt idx="24">
                  <c:v>21.661999999999999</c:v>
                </c:pt>
                <c:pt idx="25">
                  <c:v>21.667999999999999</c:v>
                </c:pt>
                <c:pt idx="26">
                  <c:v>21.681000000000001</c:v>
                </c:pt>
                <c:pt idx="27">
                  <c:v>21.69</c:v>
                </c:pt>
                <c:pt idx="28">
                  <c:v>21.754999999999999</c:v>
                </c:pt>
                <c:pt idx="29">
                  <c:v>22.524000000000001</c:v>
                </c:pt>
                <c:pt idx="30">
                  <c:v>22.462109999999999</c:v>
                </c:pt>
                <c:pt idx="31">
                  <c:v>22.64</c:v>
                </c:pt>
                <c:pt idx="32">
                  <c:v>22.513079999999999</c:v>
                </c:pt>
                <c:pt idx="33">
                  <c:v>22.67</c:v>
                </c:pt>
                <c:pt idx="34">
                  <c:v>22.47231</c:v>
                </c:pt>
                <c:pt idx="35">
                  <c:v>22.84</c:v>
                </c:pt>
                <c:pt idx="36">
                  <c:v>22.37781</c:v>
                </c:pt>
                <c:pt idx="37">
                  <c:v>6.798</c:v>
                </c:pt>
                <c:pt idx="38">
                  <c:v>6.8010000000000002</c:v>
                </c:pt>
                <c:pt idx="39">
                  <c:v>6.8019999999999996</c:v>
                </c:pt>
                <c:pt idx="40">
                  <c:v>6.81</c:v>
                </c:pt>
                <c:pt idx="41">
                  <c:v>6.8140000000000001</c:v>
                </c:pt>
                <c:pt idx="42">
                  <c:v>6.8239999999999998</c:v>
                </c:pt>
                <c:pt idx="43">
                  <c:v>22.300999999999998</c:v>
                </c:pt>
                <c:pt idx="44">
                  <c:v>22.69</c:v>
                </c:pt>
                <c:pt idx="45">
                  <c:v>22.293530000000001</c:v>
                </c:pt>
                <c:pt idx="46">
                  <c:v>22.352</c:v>
                </c:pt>
                <c:pt idx="47">
                  <c:v>22.82</c:v>
                </c:pt>
              </c:numCache>
            </c:numRef>
          </c:val>
          <c:smooth val="0"/>
          <c:extLst>
            <c:ext xmlns:c16="http://schemas.microsoft.com/office/drawing/2014/chart" uri="{C3380CC4-5D6E-409C-BE32-E72D297353CC}">
              <c16:uniqueId val="{0000000B-0EBD-4A49-A62E-1FAE6554D5D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0.34939999999999999</c:v>
                </c:pt>
                <c:pt idx="1">
                  <c:v>0.32679999999999998</c:v>
                </c:pt>
                <c:pt idx="2">
                  <c:v>0.31640000000000001</c:v>
                </c:pt>
                <c:pt idx="3">
                  <c:v>0.30709999999999998</c:v>
                </c:pt>
                <c:pt idx="4">
                  <c:v>0.31659999999999999</c:v>
                </c:pt>
                <c:pt idx="5">
                  <c:v>0.31090000000000001</c:v>
                </c:pt>
                <c:pt idx="6">
                  <c:v>0.29620000000000002</c:v>
                </c:pt>
                <c:pt idx="7">
                  <c:v>0.28920000000000001</c:v>
                </c:pt>
                <c:pt idx="8">
                  <c:v>0.27510000000000001</c:v>
                </c:pt>
                <c:pt idx="9">
                  <c:v>0.27279999999999999</c:v>
                </c:pt>
                <c:pt idx="10">
                  <c:v>0.26869999999999999</c:v>
                </c:pt>
                <c:pt idx="11">
                  <c:v>0.2626</c:v>
                </c:pt>
                <c:pt idx="12">
                  <c:v>0.25700000000000001</c:v>
                </c:pt>
                <c:pt idx="13">
                  <c:v>0.27660000000000001</c:v>
                </c:pt>
                <c:pt idx="14">
                  <c:v>0.34260000000000002</c:v>
                </c:pt>
                <c:pt idx="15">
                  <c:v>0.39079999999999998</c:v>
                </c:pt>
                <c:pt idx="16">
                  <c:v>0.47039999999999998</c:v>
                </c:pt>
                <c:pt idx="17">
                  <c:v>0.54600000000000004</c:v>
                </c:pt>
                <c:pt idx="18">
                  <c:v>0.63429999999999997</c:v>
                </c:pt>
                <c:pt idx="19">
                  <c:v>0.78680000000000005</c:v>
                </c:pt>
                <c:pt idx="20">
                  <c:v>1.0958000000000001</c:v>
                </c:pt>
                <c:pt idx="21">
                  <c:v>1.2466999999999999</c:v>
                </c:pt>
                <c:pt idx="22">
                  <c:v>1.3401000000000001</c:v>
                </c:pt>
                <c:pt idx="23">
                  <c:v>1.3461000000000001</c:v>
                </c:pt>
                <c:pt idx="24">
                  <c:v>1.3955</c:v>
                </c:pt>
                <c:pt idx="25">
                  <c:v>1.4262999999999999</c:v>
                </c:pt>
                <c:pt idx="26">
                  <c:v>1.423</c:v>
                </c:pt>
                <c:pt idx="27">
                  <c:v>1.4447000000000001</c:v>
                </c:pt>
                <c:pt idx="28">
                  <c:v>1.4389000000000001</c:v>
                </c:pt>
                <c:pt idx="29">
                  <c:v>1.4343999999999999</c:v>
                </c:pt>
                <c:pt idx="30">
                  <c:v>1.4242999999999999</c:v>
                </c:pt>
                <c:pt idx="31">
                  <c:v>1.4077</c:v>
                </c:pt>
                <c:pt idx="32">
                  <c:v>1.4220999999999999</c:v>
                </c:pt>
                <c:pt idx="33">
                  <c:v>1.4258999999999999</c:v>
                </c:pt>
                <c:pt idx="34">
                  <c:v>1.4313</c:v>
                </c:pt>
                <c:pt idx="35">
                  <c:v>1.4716</c:v>
                </c:pt>
                <c:pt idx="36">
                  <c:v>1.4487000000000001</c:v>
                </c:pt>
                <c:pt idx="37">
                  <c:v>1.4318</c:v>
                </c:pt>
                <c:pt idx="38">
                  <c:v>1.4191</c:v>
                </c:pt>
                <c:pt idx="39">
                  <c:v>1.4054</c:v>
                </c:pt>
                <c:pt idx="40">
                  <c:v>1.3675999999999999</c:v>
                </c:pt>
                <c:pt idx="41">
                  <c:v>1.351</c:v>
                </c:pt>
                <c:pt idx="42">
                  <c:v>1.3092999999999999</c:v>
                </c:pt>
                <c:pt idx="43">
                  <c:v>1.1999</c:v>
                </c:pt>
                <c:pt idx="44">
                  <c:v>0.80189999999999995</c:v>
                </c:pt>
                <c:pt idx="45">
                  <c:v>0.59540000000000004</c:v>
                </c:pt>
                <c:pt idx="46">
                  <c:v>0.47460000000000002</c:v>
                </c:pt>
                <c:pt idx="47">
                  <c:v>0.39300000000000002</c:v>
                </c:pt>
              </c:numCache>
            </c:numRef>
          </c:val>
          <c:smooth val="0"/>
          <c:extLst>
            <c:ext xmlns:c16="http://schemas.microsoft.com/office/drawing/2014/chart" uri="{C3380CC4-5D6E-409C-BE32-E72D297353CC}">
              <c16:uniqueId val="{0000000C-0EBD-4A49-A62E-1FAE6554D5D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0.76700000000000002</c:v>
                </c:pt>
                <c:pt idx="1">
                  <c:v>0.77500000000000002</c:v>
                </c:pt>
                <c:pt idx="2">
                  <c:v>0.77700000000000002</c:v>
                </c:pt>
                <c:pt idx="3">
                  <c:v>0.77200000000000002</c:v>
                </c:pt>
                <c:pt idx="4">
                  <c:v>0.77</c:v>
                </c:pt>
                <c:pt idx="5">
                  <c:v>0.72199999999999998</c:v>
                </c:pt>
                <c:pt idx="6">
                  <c:v>0.74099999999999999</c:v>
                </c:pt>
                <c:pt idx="7">
                  <c:v>0.72899999999999998</c:v>
                </c:pt>
                <c:pt idx="8">
                  <c:v>0.70799999999999996</c:v>
                </c:pt>
                <c:pt idx="9">
                  <c:v>0.73399999999999999</c:v>
                </c:pt>
                <c:pt idx="10">
                  <c:v>0.79500000000000004</c:v>
                </c:pt>
                <c:pt idx="11">
                  <c:v>0.76300000000000001</c:v>
                </c:pt>
                <c:pt idx="12">
                  <c:v>0.754</c:v>
                </c:pt>
                <c:pt idx="13">
                  <c:v>0.76900000000000002</c:v>
                </c:pt>
                <c:pt idx="14">
                  <c:v>0.75600000000000001</c:v>
                </c:pt>
                <c:pt idx="15">
                  <c:v>0.70599999999999996</c:v>
                </c:pt>
                <c:pt idx="16">
                  <c:v>0.73</c:v>
                </c:pt>
                <c:pt idx="17">
                  <c:v>0.75700000000000001</c:v>
                </c:pt>
                <c:pt idx="18">
                  <c:v>0.75</c:v>
                </c:pt>
                <c:pt idx="19">
                  <c:v>0.75700000000000001</c:v>
                </c:pt>
                <c:pt idx="20">
                  <c:v>0.74399999999999999</c:v>
                </c:pt>
                <c:pt idx="21">
                  <c:v>0.76300000000000001</c:v>
                </c:pt>
                <c:pt idx="22">
                  <c:v>0.76700000000000002</c:v>
                </c:pt>
                <c:pt idx="23">
                  <c:v>0.79700000000000004</c:v>
                </c:pt>
                <c:pt idx="24">
                  <c:v>0.81</c:v>
                </c:pt>
                <c:pt idx="25">
                  <c:v>0.79400000000000004</c:v>
                </c:pt>
                <c:pt idx="26">
                  <c:v>0.82599999999999996</c:v>
                </c:pt>
                <c:pt idx="27">
                  <c:v>0.84599999999999997</c:v>
                </c:pt>
                <c:pt idx="28">
                  <c:v>0.748</c:v>
                </c:pt>
                <c:pt idx="29">
                  <c:v>0.75900000000000001</c:v>
                </c:pt>
                <c:pt idx="30">
                  <c:v>0.72599999999999998</c:v>
                </c:pt>
                <c:pt idx="31">
                  <c:v>0.73899999999999999</c:v>
                </c:pt>
                <c:pt idx="32">
                  <c:v>0.754</c:v>
                </c:pt>
                <c:pt idx="33">
                  <c:v>0.74399999999999999</c:v>
                </c:pt>
                <c:pt idx="34">
                  <c:v>0.70799999999999996</c:v>
                </c:pt>
                <c:pt idx="35">
                  <c:v>0.78600000000000003</c:v>
                </c:pt>
                <c:pt idx="36">
                  <c:v>0.85599999999999998</c:v>
                </c:pt>
                <c:pt idx="37">
                  <c:v>0.81200000000000006</c:v>
                </c:pt>
                <c:pt idx="38">
                  <c:v>0.82399999999999995</c:v>
                </c:pt>
                <c:pt idx="39">
                  <c:v>0.83799999999999997</c:v>
                </c:pt>
                <c:pt idx="40">
                  <c:v>0.80500000000000005</c:v>
                </c:pt>
                <c:pt idx="41">
                  <c:v>0.77400000000000002</c:v>
                </c:pt>
                <c:pt idx="42">
                  <c:v>0.82099999999999995</c:v>
                </c:pt>
                <c:pt idx="43">
                  <c:v>0.77100000000000002</c:v>
                </c:pt>
                <c:pt idx="44">
                  <c:v>0.78500000000000003</c:v>
                </c:pt>
                <c:pt idx="45">
                  <c:v>0.746</c:v>
                </c:pt>
                <c:pt idx="46">
                  <c:v>0.77100000000000002</c:v>
                </c:pt>
                <c:pt idx="47">
                  <c:v>0.75</c:v>
                </c:pt>
              </c:numCache>
            </c:numRef>
          </c:val>
          <c:smooth val="0"/>
          <c:extLst>
            <c:ext xmlns:c16="http://schemas.microsoft.com/office/drawing/2014/chart" uri="{C3380CC4-5D6E-409C-BE32-E72D297353CC}">
              <c16:uniqueId val="{0000000D-0EBD-4A49-A62E-1FAE6554D5D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22.900099999999998</c:v>
                </c:pt>
                <c:pt idx="1">
                  <c:v>23.310949999999998</c:v>
                </c:pt>
                <c:pt idx="2">
                  <c:v>22.915929999999999</c:v>
                </c:pt>
                <c:pt idx="3">
                  <c:v>24.088480000000001</c:v>
                </c:pt>
                <c:pt idx="4">
                  <c:v>24.624549999999999</c:v>
                </c:pt>
                <c:pt idx="5">
                  <c:v>23.641200000000001</c:v>
                </c:pt>
                <c:pt idx="6">
                  <c:v>23.92191</c:v>
                </c:pt>
                <c:pt idx="7">
                  <c:v>23.067329999999998</c:v>
                </c:pt>
                <c:pt idx="8">
                  <c:v>21.79562</c:v>
                </c:pt>
                <c:pt idx="9">
                  <c:v>21.161259999999999</c:v>
                </c:pt>
                <c:pt idx="10">
                  <c:v>20.826930000000001</c:v>
                </c:pt>
                <c:pt idx="11">
                  <c:v>20.514230000000001</c:v>
                </c:pt>
                <c:pt idx="12">
                  <c:v>20.168009999999999</c:v>
                </c:pt>
                <c:pt idx="13">
                  <c:v>20.36421</c:v>
                </c:pt>
                <c:pt idx="14">
                  <c:v>19.779109999999999</c:v>
                </c:pt>
                <c:pt idx="15">
                  <c:v>20.389849999999999</c:v>
                </c:pt>
                <c:pt idx="16">
                  <c:v>21.421040000000001</c:v>
                </c:pt>
                <c:pt idx="17">
                  <c:v>22.081890000000001</c:v>
                </c:pt>
                <c:pt idx="18">
                  <c:v>23.286670000000001</c:v>
                </c:pt>
                <c:pt idx="19">
                  <c:v>23.132860000000001</c:v>
                </c:pt>
                <c:pt idx="20">
                  <c:v>24.0379</c:v>
                </c:pt>
                <c:pt idx="21">
                  <c:v>24.122730000000001</c:v>
                </c:pt>
                <c:pt idx="22">
                  <c:v>24.460809999999999</c:v>
                </c:pt>
                <c:pt idx="23">
                  <c:v>23.584599999999998</c:v>
                </c:pt>
                <c:pt idx="24">
                  <c:v>23.352119999999999</c:v>
                </c:pt>
                <c:pt idx="25">
                  <c:v>22.071149999999999</c:v>
                </c:pt>
                <c:pt idx="26">
                  <c:v>21.844349999999999</c:v>
                </c:pt>
                <c:pt idx="27">
                  <c:v>22.777090000000001</c:v>
                </c:pt>
                <c:pt idx="28">
                  <c:v>23.38373</c:v>
                </c:pt>
                <c:pt idx="29">
                  <c:v>24.71894</c:v>
                </c:pt>
                <c:pt idx="30">
                  <c:v>23.535589999999999</c:v>
                </c:pt>
                <c:pt idx="31">
                  <c:v>24.7502</c:v>
                </c:pt>
                <c:pt idx="32">
                  <c:v>22.948609999999999</c:v>
                </c:pt>
                <c:pt idx="33">
                  <c:v>22.861809999999998</c:v>
                </c:pt>
                <c:pt idx="34">
                  <c:v>22.027049999999999</c:v>
                </c:pt>
                <c:pt idx="35">
                  <c:v>20.34599</c:v>
                </c:pt>
                <c:pt idx="36">
                  <c:v>20.175329999999999</c:v>
                </c:pt>
                <c:pt idx="37">
                  <c:v>20.297889999999999</c:v>
                </c:pt>
                <c:pt idx="38">
                  <c:v>21.16939</c:v>
                </c:pt>
                <c:pt idx="39">
                  <c:v>22.459320000000002</c:v>
                </c:pt>
                <c:pt idx="40">
                  <c:v>22.8703</c:v>
                </c:pt>
                <c:pt idx="41">
                  <c:v>22.953189999999999</c:v>
                </c:pt>
                <c:pt idx="42">
                  <c:v>23.844349999999999</c:v>
                </c:pt>
                <c:pt idx="43">
                  <c:v>23.689419999999998</c:v>
                </c:pt>
                <c:pt idx="44">
                  <c:v>24.097719999999999</c:v>
                </c:pt>
                <c:pt idx="45">
                  <c:v>24.823250000000002</c:v>
                </c:pt>
                <c:pt idx="46">
                  <c:v>25.43337</c:v>
                </c:pt>
                <c:pt idx="47">
                  <c:v>24.81758</c:v>
                </c:pt>
              </c:numCache>
            </c:numRef>
          </c:val>
          <c:smooth val="0"/>
          <c:extLst>
            <c:ext xmlns:c16="http://schemas.microsoft.com/office/drawing/2014/chart" uri="{C3380CC4-5D6E-409C-BE32-E72D297353CC}">
              <c16:uniqueId val="{0000000E-0EBD-4A49-A62E-1FAE6554D5D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444.63682</c:v>
                </c:pt>
                <c:pt idx="1">
                  <c:v>447.11637000000002</c:v>
                </c:pt>
                <c:pt idx="2">
                  <c:v>446.38952</c:v>
                </c:pt>
                <c:pt idx="3">
                  <c:v>447.02913999999998</c:v>
                </c:pt>
                <c:pt idx="4">
                  <c:v>448.52654000000001</c:v>
                </c:pt>
                <c:pt idx="5">
                  <c:v>441.98054999999999</c:v>
                </c:pt>
                <c:pt idx="6">
                  <c:v>450.82308999999998</c:v>
                </c:pt>
                <c:pt idx="7">
                  <c:v>447.09222</c:v>
                </c:pt>
                <c:pt idx="8">
                  <c:v>436.87308000000002</c:v>
                </c:pt>
                <c:pt idx="9">
                  <c:v>431.83724000000001</c:v>
                </c:pt>
                <c:pt idx="10">
                  <c:v>435.37558000000001</c:v>
                </c:pt>
                <c:pt idx="11">
                  <c:v>431.93687999999997</c:v>
                </c:pt>
                <c:pt idx="12">
                  <c:v>417.25745999999998</c:v>
                </c:pt>
                <c:pt idx="13">
                  <c:v>426.95621</c:v>
                </c:pt>
                <c:pt idx="14">
                  <c:v>432.84811999999999</c:v>
                </c:pt>
                <c:pt idx="15">
                  <c:v>440.50466999999998</c:v>
                </c:pt>
                <c:pt idx="16">
                  <c:v>444.93902000000003</c:v>
                </c:pt>
                <c:pt idx="17">
                  <c:v>449.34661999999997</c:v>
                </c:pt>
                <c:pt idx="18">
                  <c:v>426.73847999999998</c:v>
                </c:pt>
                <c:pt idx="19">
                  <c:v>410.27616999999998</c:v>
                </c:pt>
                <c:pt idx="20">
                  <c:v>388.78026</c:v>
                </c:pt>
                <c:pt idx="21">
                  <c:v>354.4461</c:v>
                </c:pt>
                <c:pt idx="22">
                  <c:v>349.52510999999998</c:v>
                </c:pt>
                <c:pt idx="23">
                  <c:v>330.52206999999999</c:v>
                </c:pt>
                <c:pt idx="24">
                  <c:v>317.10401999999999</c:v>
                </c:pt>
                <c:pt idx="25">
                  <c:v>279.40931999999998</c:v>
                </c:pt>
                <c:pt idx="26">
                  <c:v>277.44436000000002</c:v>
                </c:pt>
                <c:pt idx="27">
                  <c:v>306.6848</c:v>
                </c:pt>
                <c:pt idx="28">
                  <c:v>318.2407</c:v>
                </c:pt>
                <c:pt idx="29">
                  <c:v>314.04471999999998</c:v>
                </c:pt>
                <c:pt idx="30">
                  <c:v>311.28440000000001</c:v>
                </c:pt>
                <c:pt idx="31">
                  <c:v>321.92466999999999</c:v>
                </c:pt>
                <c:pt idx="32">
                  <c:v>338.84330999999997</c:v>
                </c:pt>
                <c:pt idx="33">
                  <c:v>383.64314999999999</c:v>
                </c:pt>
                <c:pt idx="34">
                  <c:v>364.97672999999998</c:v>
                </c:pt>
                <c:pt idx="35">
                  <c:v>384.55106000000001</c:v>
                </c:pt>
                <c:pt idx="36">
                  <c:v>394.84424000000001</c:v>
                </c:pt>
                <c:pt idx="37">
                  <c:v>402.32798000000003</c:v>
                </c:pt>
                <c:pt idx="38">
                  <c:v>406.91262999999998</c:v>
                </c:pt>
                <c:pt idx="39">
                  <c:v>386.59098999999998</c:v>
                </c:pt>
                <c:pt idx="40">
                  <c:v>381.12106</c:v>
                </c:pt>
                <c:pt idx="41">
                  <c:v>388.86218000000002</c:v>
                </c:pt>
                <c:pt idx="42">
                  <c:v>388.12016</c:v>
                </c:pt>
                <c:pt idx="43">
                  <c:v>382.85196999999999</c:v>
                </c:pt>
                <c:pt idx="44">
                  <c:v>380.67622</c:v>
                </c:pt>
                <c:pt idx="45">
                  <c:v>380.41043999999999</c:v>
                </c:pt>
                <c:pt idx="46">
                  <c:v>375.02395000000001</c:v>
                </c:pt>
                <c:pt idx="47">
                  <c:v>377.55259000000001</c:v>
                </c:pt>
              </c:numCache>
            </c:numRef>
          </c:val>
          <c:smooth val="0"/>
          <c:extLst>
            <c:ext xmlns:c16="http://schemas.microsoft.com/office/drawing/2014/chart" uri="{C3380CC4-5D6E-409C-BE32-E72D297353CC}">
              <c16:uniqueId val="{0000000F-0EBD-4A49-A62E-1FAE6554D5D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EBD-4A49-A62E-1FAE6554D5D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151.77042</c:v>
                </c:pt>
                <c:pt idx="1">
                  <c:v>140.76838000000001</c:v>
                </c:pt>
                <c:pt idx="2">
                  <c:v>146.78496999999999</c:v>
                </c:pt>
                <c:pt idx="3">
                  <c:v>146.16586000000001</c:v>
                </c:pt>
                <c:pt idx="4">
                  <c:v>149.63337999999999</c:v>
                </c:pt>
                <c:pt idx="5">
                  <c:v>141.49128999999999</c:v>
                </c:pt>
                <c:pt idx="6">
                  <c:v>152.69736</c:v>
                </c:pt>
                <c:pt idx="7">
                  <c:v>36.286850000000001</c:v>
                </c:pt>
                <c:pt idx="8">
                  <c:v>52.890700000000002</c:v>
                </c:pt>
                <c:pt idx="9">
                  <c:v>133.14995999999999</c:v>
                </c:pt>
                <c:pt idx="10">
                  <c:v>132.43859</c:v>
                </c:pt>
                <c:pt idx="11">
                  <c:v>72.388450000000006</c:v>
                </c:pt>
                <c:pt idx="12">
                  <c:v>126.87884</c:v>
                </c:pt>
                <c:pt idx="13">
                  <c:v>136.88532000000001</c:v>
                </c:pt>
                <c:pt idx="14">
                  <c:v>135.88532000000001</c:v>
                </c:pt>
                <c:pt idx="15">
                  <c:v>141.55318</c:v>
                </c:pt>
                <c:pt idx="16">
                  <c:v>144.58493000000001</c:v>
                </c:pt>
                <c:pt idx="17">
                  <c:v>145.66221999999999</c:v>
                </c:pt>
                <c:pt idx="18">
                  <c:v>150.45585</c:v>
                </c:pt>
                <c:pt idx="19">
                  <c:v>151.13345000000001</c:v>
                </c:pt>
                <c:pt idx="20">
                  <c:v>148.17939999999999</c:v>
                </c:pt>
                <c:pt idx="21">
                  <c:v>148.81594000000001</c:v>
                </c:pt>
                <c:pt idx="22">
                  <c:v>149.19112000000001</c:v>
                </c:pt>
                <c:pt idx="23">
                  <c:v>151.83147</c:v>
                </c:pt>
                <c:pt idx="24">
                  <c:v>149.33121</c:v>
                </c:pt>
                <c:pt idx="25">
                  <c:v>150.29176000000001</c:v>
                </c:pt>
                <c:pt idx="26">
                  <c:v>146.90851000000001</c:v>
                </c:pt>
                <c:pt idx="27">
                  <c:v>148.66431</c:v>
                </c:pt>
                <c:pt idx="28">
                  <c:v>149.56489999999999</c:v>
                </c:pt>
                <c:pt idx="29">
                  <c:v>150.55897999999999</c:v>
                </c:pt>
                <c:pt idx="30">
                  <c:v>144.47078999999999</c:v>
                </c:pt>
                <c:pt idx="31">
                  <c:v>146.5814</c:v>
                </c:pt>
                <c:pt idx="32">
                  <c:v>150.16105999999999</c:v>
                </c:pt>
                <c:pt idx="33">
                  <c:v>148.67914999999999</c:v>
                </c:pt>
                <c:pt idx="34">
                  <c:v>151.77940000000001</c:v>
                </c:pt>
                <c:pt idx="35">
                  <c:v>150.97306</c:v>
                </c:pt>
                <c:pt idx="36">
                  <c:v>150.76582999999999</c:v>
                </c:pt>
                <c:pt idx="37">
                  <c:v>154.23885000000001</c:v>
                </c:pt>
                <c:pt idx="38">
                  <c:v>148.12705</c:v>
                </c:pt>
                <c:pt idx="39">
                  <c:v>147.88146</c:v>
                </c:pt>
                <c:pt idx="40">
                  <c:v>146.53861000000001</c:v>
                </c:pt>
                <c:pt idx="41">
                  <c:v>146.00255999999999</c:v>
                </c:pt>
                <c:pt idx="42">
                  <c:v>152.00550999999999</c:v>
                </c:pt>
                <c:pt idx="43">
                  <c:v>148.23322999999999</c:v>
                </c:pt>
                <c:pt idx="44">
                  <c:v>146.10982999999999</c:v>
                </c:pt>
                <c:pt idx="45">
                  <c:v>147.21127000000001</c:v>
                </c:pt>
                <c:pt idx="46">
                  <c:v>152.07920999999999</c:v>
                </c:pt>
                <c:pt idx="47">
                  <c:v>151.99651</c:v>
                </c:pt>
              </c:numCache>
            </c:numRef>
          </c:val>
          <c:smooth val="0"/>
          <c:extLst>
            <c:ext xmlns:c16="http://schemas.microsoft.com/office/drawing/2014/chart" uri="{C3380CC4-5D6E-409C-BE32-E72D297353CC}">
              <c16:uniqueId val="{00000011-0EBD-4A49-A62E-1FAE6554D5D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18.359940000000002</c:v>
                </c:pt>
                <c:pt idx="1">
                  <c:v>18.091200000000001</c:v>
                </c:pt>
                <c:pt idx="2">
                  <c:v>18.155539999999998</c:v>
                </c:pt>
                <c:pt idx="3">
                  <c:v>18.106480000000001</c:v>
                </c:pt>
                <c:pt idx="4">
                  <c:v>18.146719999999998</c:v>
                </c:pt>
                <c:pt idx="5">
                  <c:v>18.038650000000001</c:v>
                </c:pt>
                <c:pt idx="6">
                  <c:v>17.902570000000001</c:v>
                </c:pt>
                <c:pt idx="7">
                  <c:v>18.072220000000002</c:v>
                </c:pt>
                <c:pt idx="8">
                  <c:v>18.122219999999999</c:v>
                </c:pt>
                <c:pt idx="9">
                  <c:v>18.073360000000001</c:v>
                </c:pt>
                <c:pt idx="10">
                  <c:v>18.104579999999999</c:v>
                </c:pt>
                <c:pt idx="11">
                  <c:v>17.896730000000002</c:v>
                </c:pt>
                <c:pt idx="12">
                  <c:v>18.08605</c:v>
                </c:pt>
                <c:pt idx="13">
                  <c:v>17.975670000000001</c:v>
                </c:pt>
                <c:pt idx="14">
                  <c:v>9.9686000000000003</c:v>
                </c:pt>
                <c:pt idx="15">
                  <c:v>15.426030000000001</c:v>
                </c:pt>
                <c:pt idx="16">
                  <c:v>16.504280000000001</c:v>
                </c:pt>
                <c:pt idx="17">
                  <c:v>17.68308</c:v>
                </c:pt>
                <c:pt idx="18">
                  <c:v>17.655239999999999</c:v>
                </c:pt>
                <c:pt idx="19">
                  <c:v>18.113199999999999</c:v>
                </c:pt>
                <c:pt idx="20">
                  <c:v>18.051110000000001</c:v>
                </c:pt>
                <c:pt idx="21">
                  <c:v>17.897570000000002</c:v>
                </c:pt>
                <c:pt idx="22">
                  <c:v>17.82066</c:v>
                </c:pt>
                <c:pt idx="23">
                  <c:v>17.755890000000001</c:v>
                </c:pt>
                <c:pt idx="24">
                  <c:v>17.768000000000001</c:v>
                </c:pt>
                <c:pt idx="25">
                  <c:v>17.793369999999999</c:v>
                </c:pt>
                <c:pt idx="26">
                  <c:v>17.786049999999999</c:v>
                </c:pt>
                <c:pt idx="27">
                  <c:v>17.953600000000002</c:v>
                </c:pt>
                <c:pt idx="28">
                  <c:v>17.863859999999999</c:v>
                </c:pt>
                <c:pt idx="29">
                  <c:v>17.882259999999999</c:v>
                </c:pt>
                <c:pt idx="30">
                  <c:v>18.495380000000001</c:v>
                </c:pt>
                <c:pt idx="31">
                  <c:v>18.374649999999999</c:v>
                </c:pt>
                <c:pt idx="32">
                  <c:v>18.430309999999999</c:v>
                </c:pt>
                <c:pt idx="33">
                  <c:v>18.282579999999999</c:v>
                </c:pt>
                <c:pt idx="34">
                  <c:v>17.977250000000002</c:v>
                </c:pt>
                <c:pt idx="35">
                  <c:v>18.245059999999999</c:v>
                </c:pt>
                <c:pt idx="36">
                  <c:v>18.256599999999999</c:v>
                </c:pt>
                <c:pt idx="37">
                  <c:v>17.70298</c:v>
                </c:pt>
                <c:pt idx="38">
                  <c:v>17.92464</c:v>
                </c:pt>
                <c:pt idx="39">
                  <c:v>18.168199999999999</c:v>
                </c:pt>
                <c:pt idx="40">
                  <c:v>18.203949999999999</c:v>
                </c:pt>
                <c:pt idx="41">
                  <c:v>17.95984</c:v>
                </c:pt>
                <c:pt idx="42">
                  <c:v>17.816890000000001</c:v>
                </c:pt>
                <c:pt idx="43">
                  <c:v>17.834769999999999</c:v>
                </c:pt>
                <c:pt idx="44">
                  <c:v>17.47167</c:v>
                </c:pt>
                <c:pt idx="45">
                  <c:v>17.896159999999998</c:v>
                </c:pt>
                <c:pt idx="46">
                  <c:v>18.20701</c:v>
                </c:pt>
                <c:pt idx="47">
                  <c:v>18.149989999999999</c:v>
                </c:pt>
              </c:numCache>
            </c:numRef>
          </c:val>
          <c:smooth val="0"/>
          <c:extLst>
            <c:ext xmlns:c16="http://schemas.microsoft.com/office/drawing/2014/chart" uri="{C3380CC4-5D6E-409C-BE32-E72D297353CC}">
              <c16:uniqueId val="{00000012-0EBD-4A49-A62E-1FAE6554D5D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EBD-4A49-A62E-1FAE6554D5D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EBD-4A49-A62E-1FAE6554D5D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13.7738</c:v>
                </c:pt>
                <c:pt idx="1">
                  <c:v>13.4781</c:v>
                </c:pt>
                <c:pt idx="2">
                  <c:v>13.573499999999999</c:v>
                </c:pt>
                <c:pt idx="3">
                  <c:v>13.6271</c:v>
                </c:pt>
                <c:pt idx="4">
                  <c:v>13.5883</c:v>
                </c:pt>
                <c:pt idx="5">
                  <c:v>13.7994</c:v>
                </c:pt>
                <c:pt idx="6">
                  <c:v>14.332700000000001</c:v>
                </c:pt>
                <c:pt idx="7">
                  <c:v>13.680099999999999</c:v>
                </c:pt>
                <c:pt idx="8">
                  <c:v>13.392200000000001</c:v>
                </c:pt>
                <c:pt idx="9">
                  <c:v>13.051299999999999</c:v>
                </c:pt>
                <c:pt idx="10">
                  <c:v>12.9877</c:v>
                </c:pt>
                <c:pt idx="11">
                  <c:v>12.0952</c:v>
                </c:pt>
                <c:pt idx="12">
                  <c:v>11.8405</c:v>
                </c:pt>
                <c:pt idx="13">
                  <c:v>11.6327</c:v>
                </c:pt>
                <c:pt idx="14">
                  <c:v>11.329000000000001</c:v>
                </c:pt>
                <c:pt idx="15">
                  <c:v>11.6568</c:v>
                </c:pt>
                <c:pt idx="16">
                  <c:v>11.895899999999999</c:v>
                </c:pt>
                <c:pt idx="17">
                  <c:v>12.1107</c:v>
                </c:pt>
                <c:pt idx="18">
                  <c:v>12.2387</c:v>
                </c:pt>
                <c:pt idx="19">
                  <c:v>11.312799999999999</c:v>
                </c:pt>
                <c:pt idx="20">
                  <c:v>12.1023</c:v>
                </c:pt>
                <c:pt idx="21">
                  <c:v>12.1181</c:v>
                </c:pt>
                <c:pt idx="22">
                  <c:v>12.290100000000001</c:v>
                </c:pt>
                <c:pt idx="23">
                  <c:v>12.071999999999999</c:v>
                </c:pt>
                <c:pt idx="24">
                  <c:v>12.773300000000001</c:v>
                </c:pt>
                <c:pt idx="25">
                  <c:v>12.668799999999999</c:v>
                </c:pt>
                <c:pt idx="26">
                  <c:v>12.454599999999999</c:v>
                </c:pt>
                <c:pt idx="27">
                  <c:v>13.0824</c:v>
                </c:pt>
                <c:pt idx="28">
                  <c:v>12.8085</c:v>
                </c:pt>
                <c:pt idx="29">
                  <c:v>13.7239</c:v>
                </c:pt>
                <c:pt idx="30">
                  <c:v>12.0747</c:v>
                </c:pt>
                <c:pt idx="31">
                  <c:v>13.776400000000001</c:v>
                </c:pt>
                <c:pt idx="32">
                  <c:v>13.8179</c:v>
                </c:pt>
                <c:pt idx="33">
                  <c:v>13.346399999999999</c:v>
                </c:pt>
                <c:pt idx="34">
                  <c:v>13.1288</c:v>
                </c:pt>
                <c:pt idx="35">
                  <c:v>13.067</c:v>
                </c:pt>
                <c:pt idx="36">
                  <c:v>12.8339</c:v>
                </c:pt>
                <c:pt idx="37">
                  <c:v>12.6525</c:v>
                </c:pt>
                <c:pt idx="38">
                  <c:v>12.0077</c:v>
                </c:pt>
                <c:pt idx="39">
                  <c:v>12.907500000000001</c:v>
                </c:pt>
                <c:pt idx="40">
                  <c:v>11.9375</c:v>
                </c:pt>
                <c:pt idx="41">
                  <c:v>12.2021</c:v>
                </c:pt>
                <c:pt idx="42">
                  <c:v>12.512700000000001</c:v>
                </c:pt>
                <c:pt idx="43">
                  <c:v>13.4694</c:v>
                </c:pt>
                <c:pt idx="44">
                  <c:v>14.023</c:v>
                </c:pt>
                <c:pt idx="45">
                  <c:v>13.532</c:v>
                </c:pt>
                <c:pt idx="46">
                  <c:v>13.5748</c:v>
                </c:pt>
                <c:pt idx="47">
                  <c:v>12.518700000000001</c:v>
                </c:pt>
              </c:numCache>
            </c:numRef>
          </c:val>
          <c:smooth val="0"/>
          <c:extLst>
            <c:ext xmlns:c16="http://schemas.microsoft.com/office/drawing/2014/chart" uri="{C3380CC4-5D6E-409C-BE32-E72D297353CC}">
              <c16:uniqueId val="{00000015-0EBD-4A49-A62E-1FAE6554D5D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4.83812</c:v>
                </c:pt>
                <c:pt idx="1">
                  <c:v>4.8819499999999998</c:v>
                </c:pt>
                <c:pt idx="2">
                  <c:v>4.72675</c:v>
                </c:pt>
                <c:pt idx="3">
                  <c:v>4.6959299999999997</c:v>
                </c:pt>
                <c:pt idx="4">
                  <c:v>4.4859600000000004</c:v>
                </c:pt>
                <c:pt idx="5">
                  <c:v>4.4643800000000002</c:v>
                </c:pt>
                <c:pt idx="6">
                  <c:v>4.4716899999999997</c:v>
                </c:pt>
                <c:pt idx="7">
                  <c:v>4.7380100000000001</c:v>
                </c:pt>
                <c:pt idx="8">
                  <c:v>4.8300599999999996</c:v>
                </c:pt>
                <c:pt idx="9">
                  <c:v>4.8089199999999996</c:v>
                </c:pt>
                <c:pt idx="10">
                  <c:v>4.8078799999999999</c:v>
                </c:pt>
                <c:pt idx="11">
                  <c:v>4.8247499999999999</c:v>
                </c:pt>
                <c:pt idx="12">
                  <c:v>4.5190999999999999</c:v>
                </c:pt>
                <c:pt idx="13">
                  <c:v>4.4554600000000004</c:v>
                </c:pt>
                <c:pt idx="14">
                  <c:v>4.4388100000000001</c:v>
                </c:pt>
                <c:pt idx="15">
                  <c:v>4.4224800000000002</c:v>
                </c:pt>
                <c:pt idx="16">
                  <c:v>4.4214099999999998</c:v>
                </c:pt>
                <c:pt idx="17">
                  <c:v>4.4610000000000003</c:v>
                </c:pt>
                <c:pt idx="18">
                  <c:v>4.4696800000000003</c:v>
                </c:pt>
                <c:pt idx="19">
                  <c:v>4.46983</c:v>
                </c:pt>
                <c:pt idx="20">
                  <c:v>4.4546799999999998</c:v>
                </c:pt>
                <c:pt idx="21">
                  <c:v>4.4769600000000001</c:v>
                </c:pt>
                <c:pt idx="22">
                  <c:v>4.7210999999999999</c:v>
                </c:pt>
                <c:pt idx="23">
                  <c:v>4.7000299999999999</c:v>
                </c:pt>
                <c:pt idx="24">
                  <c:v>4.4586800000000002</c:v>
                </c:pt>
                <c:pt idx="25">
                  <c:v>4.4887199999999998</c:v>
                </c:pt>
                <c:pt idx="26">
                  <c:v>4.5425500000000003</c:v>
                </c:pt>
                <c:pt idx="27">
                  <c:v>4.5140500000000001</c:v>
                </c:pt>
                <c:pt idx="28">
                  <c:v>3.9916399999999999</c:v>
                </c:pt>
                <c:pt idx="29">
                  <c:v>4.2912100000000004</c:v>
                </c:pt>
                <c:pt idx="30">
                  <c:v>4.7558400000000001</c:v>
                </c:pt>
                <c:pt idx="31">
                  <c:v>4.8379700000000003</c:v>
                </c:pt>
                <c:pt idx="32">
                  <c:v>4.8542699999999996</c:v>
                </c:pt>
                <c:pt idx="33">
                  <c:v>4.8519199999999998</c:v>
                </c:pt>
                <c:pt idx="34">
                  <c:v>4.89947</c:v>
                </c:pt>
                <c:pt idx="35">
                  <c:v>4.5766799999999996</c:v>
                </c:pt>
                <c:pt idx="36">
                  <c:v>4.5681099999999999</c:v>
                </c:pt>
                <c:pt idx="37">
                  <c:v>4.5948500000000001</c:v>
                </c:pt>
                <c:pt idx="38">
                  <c:v>4.5596100000000002</c:v>
                </c:pt>
                <c:pt idx="39">
                  <c:v>4.5655599999999996</c:v>
                </c:pt>
                <c:pt idx="40">
                  <c:v>4.8133900000000001</c:v>
                </c:pt>
                <c:pt idx="41">
                  <c:v>4.8903999999999996</c:v>
                </c:pt>
                <c:pt idx="42">
                  <c:v>4.8868999999999998</c:v>
                </c:pt>
                <c:pt idx="43">
                  <c:v>4.9212800000000003</c:v>
                </c:pt>
                <c:pt idx="44">
                  <c:v>4.9166100000000004</c:v>
                </c:pt>
                <c:pt idx="45">
                  <c:v>4.9674199999999997</c:v>
                </c:pt>
                <c:pt idx="46">
                  <c:v>5.0289299999999999</c:v>
                </c:pt>
                <c:pt idx="47">
                  <c:v>5.0342099999999999</c:v>
                </c:pt>
              </c:numCache>
            </c:numRef>
          </c:val>
          <c:smooth val="0"/>
          <c:extLst>
            <c:ext xmlns:c16="http://schemas.microsoft.com/office/drawing/2014/chart" uri="{C3380CC4-5D6E-409C-BE32-E72D297353CC}">
              <c16:uniqueId val="{00000016-0EBD-4A49-A62E-1FAE6554D5D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EBD-4A49-A62E-1FAE6554D5D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EBD-4A49-A62E-1FAE6554D5D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13.115170000000001</c:v>
                </c:pt>
                <c:pt idx="1">
                  <c:v>13.066420000000001</c:v>
                </c:pt>
                <c:pt idx="2">
                  <c:v>13.422829999999999</c:v>
                </c:pt>
                <c:pt idx="3">
                  <c:v>12.93202</c:v>
                </c:pt>
                <c:pt idx="4">
                  <c:v>12.11645</c:v>
                </c:pt>
                <c:pt idx="5">
                  <c:v>12.04795</c:v>
                </c:pt>
                <c:pt idx="6">
                  <c:v>12.89415</c:v>
                </c:pt>
                <c:pt idx="7">
                  <c:v>13.77111</c:v>
                </c:pt>
                <c:pt idx="8">
                  <c:v>13.87079</c:v>
                </c:pt>
                <c:pt idx="9">
                  <c:v>11.806469999999999</c:v>
                </c:pt>
                <c:pt idx="10">
                  <c:v>11.46881</c:v>
                </c:pt>
                <c:pt idx="11">
                  <c:v>11.84047</c:v>
                </c:pt>
                <c:pt idx="12">
                  <c:v>10.732799999999999</c:v>
                </c:pt>
                <c:pt idx="13">
                  <c:v>10.882099999999999</c:v>
                </c:pt>
                <c:pt idx="14">
                  <c:v>8.6133600000000001</c:v>
                </c:pt>
                <c:pt idx="15">
                  <c:v>11.20608</c:v>
                </c:pt>
                <c:pt idx="16">
                  <c:v>12.534369999999999</c:v>
                </c:pt>
                <c:pt idx="17">
                  <c:v>12.32363</c:v>
                </c:pt>
                <c:pt idx="18">
                  <c:v>12.824579999999999</c:v>
                </c:pt>
                <c:pt idx="19">
                  <c:v>13.33442</c:v>
                </c:pt>
                <c:pt idx="20">
                  <c:v>12.36045</c:v>
                </c:pt>
                <c:pt idx="21">
                  <c:v>13.16996</c:v>
                </c:pt>
                <c:pt idx="22">
                  <c:v>13.97649</c:v>
                </c:pt>
                <c:pt idx="23">
                  <c:v>13.1485</c:v>
                </c:pt>
                <c:pt idx="24">
                  <c:v>11.35966</c:v>
                </c:pt>
                <c:pt idx="25">
                  <c:v>11.45157</c:v>
                </c:pt>
                <c:pt idx="26">
                  <c:v>12.725289999999999</c:v>
                </c:pt>
                <c:pt idx="27">
                  <c:v>13.589499999999999</c:v>
                </c:pt>
                <c:pt idx="28">
                  <c:v>13.20021</c:v>
                </c:pt>
                <c:pt idx="29">
                  <c:v>13.17911</c:v>
                </c:pt>
                <c:pt idx="30">
                  <c:v>13.13528</c:v>
                </c:pt>
                <c:pt idx="31">
                  <c:v>13.668810000000001</c:v>
                </c:pt>
                <c:pt idx="32">
                  <c:v>13.7583</c:v>
                </c:pt>
                <c:pt idx="33">
                  <c:v>13.684979999999999</c:v>
                </c:pt>
                <c:pt idx="34">
                  <c:v>13.348229999999999</c:v>
                </c:pt>
                <c:pt idx="35">
                  <c:v>13.80477</c:v>
                </c:pt>
                <c:pt idx="36">
                  <c:v>11.522919999999999</c:v>
                </c:pt>
                <c:pt idx="37">
                  <c:v>10.644159999999999</c:v>
                </c:pt>
                <c:pt idx="38">
                  <c:v>10.712249999999999</c:v>
                </c:pt>
                <c:pt idx="39">
                  <c:v>11.984400000000001</c:v>
                </c:pt>
                <c:pt idx="40">
                  <c:v>12.322839999999999</c:v>
                </c:pt>
                <c:pt idx="41">
                  <c:v>11.78308</c:v>
                </c:pt>
                <c:pt idx="42">
                  <c:v>12.328569999999999</c:v>
                </c:pt>
                <c:pt idx="43">
                  <c:v>13.47053</c:v>
                </c:pt>
                <c:pt idx="44">
                  <c:v>13.91418</c:v>
                </c:pt>
                <c:pt idx="45">
                  <c:v>14.11286</c:v>
                </c:pt>
                <c:pt idx="46">
                  <c:v>14.30166</c:v>
                </c:pt>
                <c:pt idx="47">
                  <c:v>14.37049</c:v>
                </c:pt>
              </c:numCache>
            </c:numRef>
          </c:val>
          <c:smooth val="0"/>
          <c:extLst>
            <c:ext xmlns:c16="http://schemas.microsoft.com/office/drawing/2014/chart" uri="{C3380CC4-5D6E-409C-BE32-E72D297353CC}">
              <c16:uniqueId val="{00000019-0EBD-4A49-A62E-1FAE6554D5D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292.55</c:v>
                </c:pt>
                <c:pt idx="1">
                  <c:v>290.18</c:v>
                </c:pt>
                <c:pt idx="2">
                  <c:v>283.05</c:v>
                </c:pt>
                <c:pt idx="3">
                  <c:v>281.10000000000002</c:v>
                </c:pt>
                <c:pt idx="4">
                  <c:v>278.27</c:v>
                </c:pt>
                <c:pt idx="5">
                  <c:v>292.85000000000002</c:v>
                </c:pt>
                <c:pt idx="6">
                  <c:v>283.61</c:v>
                </c:pt>
                <c:pt idx="7">
                  <c:v>285.02999999999997</c:v>
                </c:pt>
                <c:pt idx="8">
                  <c:v>290.27</c:v>
                </c:pt>
                <c:pt idx="9">
                  <c:v>291.58999999999997</c:v>
                </c:pt>
                <c:pt idx="10">
                  <c:v>295.48</c:v>
                </c:pt>
                <c:pt idx="11">
                  <c:v>295.02999999999997</c:v>
                </c:pt>
                <c:pt idx="12">
                  <c:v>287.43</c:v>
                </c:pt>
                <c:pt idx="13">
                  <c:v>276.32</c:v>
                </c:pt>
                <c:pt idx="14">
                  <c:v>266.7</c:v>
                </c:pt>
                <c:pt idx="15">
                  <c:v>258.07</c:v>
                </c:pt>
                <c:pt idx="16">
                  <c:v>256.37</c:v>
                </c:pt>
                <c:pt idx="17">
                  <c:v>250.7</c:v>
                </c:pt>
                <c:pt idx="18">
                  <c:v>250.02</c:v>
                </c:pt>
                <c:pt idx="19">
                  <c:v>245.84</c:v>
                </c:pt>
                <c:pt idx="20">
                  <c:v>238.28</c:v>
                </c:pt>
                <c:pt idx="21">
                  <c:v>237.51</c:v>
                </c:pt>
                <c:pt idx="22">
                  <c:v>244.64</c:v>
                </c:pt>
                <c:pt idx="23">
                  <c:v>238.51</c:v>
                </c:pt>
                <c:pt idx="24">
                  <c:v>241.29</c:v>
                </c:pt>
                <c:pt idx="25">
                  <c:v>259.82</c:v>
                </c:pt>
                <c:pt idx="26">
                  <c:v>252.01</c:v>
                </c:pt>
                <c:pt idx="27">
                  <c:v>262.04000000000002</c:v>
                </c:pt>
                <c:pt idx="28">
                  <c:v>268.54000000000002</c:v>
                </c:pt>
                <c:pt idx="29">
                  <c:v>265.69</c:v>
                </c:pt>
                <c:pt idx="30">
                  <c:v>275.72000000000003</c:v>
                </c:pt>
                <c:pt idx="31">
                  <c:v>284.76</c:v>
                </c:pt>
                <c:pt idx="32">
                  <c:v>287.98</c:v>
                </c:pt>
                <c:pt idx="33">
                  <c:v>285.25</c:v>
                </c:pt>
                <c:pt idx="34">
                  <c:v>286.5</c:v>
                </c:pt>
                <c:pt idx="35">
                  <c:v>286.63</c:v>
                </c:pt>
                <c:pt idx="36">
                  <c:v>274.13</c:v>
                </c:pt>
                <c:pt idx="37">
                  <c:v>258.99</c:v>
                </c:pt>
                <c:pt idx="38">
                  <c:v>270.55</c:v>
                </c:pt>
                <c:pt idx="39">
                  <c:v>267.22000000000003</c:v>
                </c:pt>
                <c:pt idx="40">
                  <c:v>273.44</c:v>
                </c:pt>
                <c:pt idx="41">
                  <c:v>280.99</c:v>
                </c:pt>
                <c:pt idx="42">
                  <c:v>282.25</c:v>
                </c:pt>
                <c:pt idx="43">
                  <c:v>282.60000000000002</c:v>
                </c:pt>
                <c:pt idx="44">
                  <c:v>278.55</c:v>
                </c:pt>
                <c:pt idx="45">
                  <c:v>278.83</c:v>
                </c:pt>
                <c:pt idx="46">
                  <c:v>280.17</c:v>
                </c:pt>
                <c:pt idx="47">
                  <c:v>286.12</c:v>
                </c:pt>
              </c:numCache>
            </c:numRef>
          </c:val>
          <c:smooth val="0"/>
          <c:extLst>
            <c:ext xmlns:c16="http://schemas.microsoft.com/office/drawing/2014/chart" uri="{C3380CC4-5D6E-409C-BE32-E72D297353CC}">
              <c16:uniqueId val="{0000001A-0EBD-4A49-A62E-1FAE6554D5D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EBD-4A49-A62E-1FAE6554D5D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27.465</c:v>
                </c:pt>
                <c:pt idx="1">
                  <c:v>27.315999999999999</c:v>
                </c:pt>
                <c:pt idx="2">
                  <c:v>27.253</c:v>
                </c:pt>
                <c:pt idx="3">
                  <c:v>27.384</c:v>
                </c:pt>
                <c:pt idx="4">
                  <c:v>27.358000000000001</c:v>
                </c:pt>
                <c:pt idx="5">
                  <c:v>27.17</c:v>
                </c:pt>
                <c:pt idx="6">
                  <c:v>26.683</c:v>
                </c:pt>
                <c:pt idx="7">
                  <c:v>26.762</c:v>
                </c:pt>
                <c:pt idx="8">
                  <c:v>27.145</c:v>
                </c:pt>
                <c:pt idx="9">
                  <c:v>27.071999999999999</c:v>
                </c:pt>
                <c:pt idx="10">
                  <c:v>27.207000000000001</c:v>
                </c:pt>
                <c:pt idx="11">
                  <c:v>27.312999999999999</c:v>
                </c:pt>
                <c:pt idx="12">
                  <c:v>26.783000000000001</c:v>
                </c:pt>
                <c:pt idx="13">
                  <c:v>26.64</c:v>
                </c:pt>
                <c:pt idx="14">
                  <c:v>24.033000000000001</c:v>
                </c:pt>
                <c:pt idx="15">
                  <c:v>24.027000000000001</c:v>
                </c:pt>
                <c:pt idx="16">
                  <c:v>24.559000000000001</c:v>
                </c:pt>
                <c:pt idx="17">
                  <c:v>24.588999999999999</c:v>
                </c:pt>
                <c:pt idx="18">
                  <c:v>24.768999999999998</c:v>
                </c:pt>
                <c:pt idx="19">
                  <c:v>24.706</c:v>
                </c:pt>
                <c:pt idx="20">
                  <c:v>24.562000000000001</c:v>
                </c:pt>
                <c:pt idx="21">
                  <c:v>24.79</c:v>
                </c:pt>
                <c:pt idx="22">
                  <c:v>24.648</c:v>
                </c:pt>
                <c:pt idx="23">
                  <c:v>24.582000000000001</c:v>
                </c:pt>
                <c:pt idx="24">
                  <c:v>23.975000000000001</c:v>
                </c:pt>
                <c:pt idx="25">
                  <c:v>23.936</c:v>
                </c:pt>
                <c:pt idx="26">
                  <c:v>23.994</c:v>
                </c:pt>
                <c:pt idx="27">
                  <c:v>24.881</c:v>
                </c:pt>
                <c:pt idx="28">
                  <c:v>24.329000000000001</c:v>
                </c:pt>
                <c:pt idx="29">
                  <c:v>24.048999999999999</c:v>
                </c:pt>
                <c:pt idx="30">
                  <c:v>24.48</c:v>
                </c:pt>
                <c:pt idx="31">
                  <c:v>24.577000000000002</c:v>
                </c:pt>
                <c:pt idx="32">
                  <c:v>24.581</c:v>
                </c:pt>
                <c:pt idx="33">
                  <c:v>24.359000000000002</c:v>
                </c:pt>
                <c:pt idx="34">
                  <c:v>24.591999999999999</c:v>
                </c:pt>
                <c:pt idx="35">
                  <c:v>25.635000000000002</c:v>
                </c:pt>
                <c:pt idx="36">
                  <c:v>27.385999999999999</c:v>
                </c:pt>
                <c:pt idx="37">
                  <c:v>26.562000000000001</c:v>
                </c:pt>
                <c:pt idx="38">
                  <c:v>27.097000000000001</c:v>
                </c:pt>
                <c:pt idx="39">
                  <c:v>27.576000000000001</c:v>
                </c:pt>
                <c:pt idx="40">
                  <c:v>27.561</c:v>
                </c:pt>
                <c:pt idx="41">
                  <c:v>27.509</c:v>
                </c:pt>
                <c:pt idx="42">
                  <c:v>27.954000000000001</c:v>
                </c:pt>
                <c:pt idx="43">
                  <c:v>31.356999999999999</c:v>
                </c:pt>
                <c:pt idx="44">
                  <c:v>30.858000000000001</c:v>
                </c:pt>
                <c:pt idx="45">
                  <c:v>29.221</c:v>
                </c:pt>
                <c:pt idx="46">
                  <c:v>29.893000000000001</c:v>
                </c:pt>
                <c:pt idx="47">
                  <c:v>31.564</c:v>
                </c:pt>
              </c:numCache>
            </c:numRef>
          </c:val>
          <c:smooth val="0"/>
          <c:extLst>
            <c:ext xmlns:c16="http://schemas.microsoft.com/office/drawing/2014/chart" uri="{C3380CC4-5D6E-409C-BE32-E72D297353CC}">
              <c16:uniqueId val="{0000001C-0EBD-4A49-A62E-1FAE6554D5D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EBD-4A49-A62E-1FAE6554D5D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24.315280000000001</c:v>
                </c:pt>
                <c:pt idx="1">
                  <c:v>23.887920000000001</c:v>
                </c:pt>
                <c:pt idx="2">
                  <c:v>24.36364</c:v>
                </c:pt>
                <c:pt idx="3">
                  <c:v>24.213149999999999</c:v>
                </c:pt>
                <c:pt idx="4">
                  <c:v>24.266829999999999</c:v>
                </c:pt>
                <c:pt idx="5">
                  <c:v>24.331119999999999</c:v>
                </c:pt>
                <c:pt idx="6">
                  <c:v>24.282810000000001</c:v>
                </c:pt>
                <c:pt idx="7">
                  <c:v>24.3796</c:v>
                </c:pt>
                <c:pt idx="8">
                  <c:v>23.70391</c:v>
                </c:pt>
                <c:pt idx="9">
                  <c:v>23.3734</c:v>
                </c:pt>
                <c:pt idx="10">
                  <c:v>24.276060000000001</c:v>
                </c:pt>
                <c:pt idx="11">
                  <c:v>24.405239999999999</c:v>
                </c:pt>
                <c:pt idx="12">
                  <c:v>23.934059999999999</c:v>
                </c:pt>
                <c:pt idx="13">
                  <c:v>23.52243</c:v>
                </c:pt>
                <c:pt idx="14">
                  <c:v>22.67991</c:v>
                </c:pt>
                <c:pt idx="15">
                  <c:v>24.026260000000001</c:v>
                </c:pt>
                <c:pt idx="16">
                  <c:v>24.101680000000002</c:v>
                </c:pt>
                <c:pt idx="17">
                  <c:v>24.017869999999998</c:v>
                </c:pt>
                <c:pt idx="18">
                  <c:v>21.936579999999999</c:v>
                </c:pt>
                <c:pt idx="19">
                  <c:v>23.575759999999999</c:v>
                </c:pt>
                <c:pt idx="20">
                  <c:v>23.825050000000001</c:v>
                </c:pt>
                <c:pt idx="21">
                  <c:v>24.125830000000001</c:v>
                </c:pt>
                <c:pt idx="22">
                  <c:v>24.039079999999998</c:v>
                </c:pt>
                <c:pt idx="23">
                  <c:v>23.820460000000001</c:v>
                </c:pt>
                <c:pt idx="24">
                  <c:v>24.095870000000001</c:v>
                </c:pt>
                <c:pt idx="25">
                  <c:v>24.13701</c:v>
                </c:pt>
                <c:pt idx="26">
                  <c:v>24.41534</c:v>
                </c:pt>
                <c:pt idx="27">
                  <c:v>24.67493</c:v>
                </c:pt>
                <c:pt idx="28">
                  <c:v>24.856629999999999</c:v>
                </c:pt>
                <c:pt idx="29">
                  <c:v>24.93985</c:v>
                </c:pt>
                <c:pt idx="30">
                  <c:v>24.888190000000002</c:v>
                </c:pt>
                <c:pt idx="31">
                  <c:v>25.007169999999999</c:v>
                </c:pt>
                <c:pt idx="32">
                  <c:v>20.41178</c:v>
                </c:pt>
                <c:pt idx="33">
                  <c:v>19.195799999999998</c:v>
                </c:pt>
                <c:pt idx="34">
                  <c:v>19.308820000000001</c:v>
                </c:pt>
                <c:pt idx="35">
                  <c:v>19.258479999999999</c:v>
                </c:pt>
                <c:pt idx="36">
                  <c:v>18.947849999999999</c:v>
                </c:pt>
                <c:pt idx="37">
                  <c:v>14.56494</c:v>
                </c:pt>
                <c:pt idx="38">
                  <c:v>11.984780000000001</c:v>
                </c:pt>
                <c:pt idx="39">
                  <c:v>11.93394</c:v>
                </c:pt>
                <c:pt idx="40">
                  <c:v>12.18901</c:v>
                </c:pt>
                <c:pt idx="41">
                  <c:v>12.76853</c:v>
                </c:pt>
                <c:pt idx="42">
                  <c:v>16.75451</c:v>
                </c:pt>
                <c:pt idx="43">
                  <c:v>19.415299999999998</c:v>
                </c:pt>
                <c:pt idx="44">
                  <c:v>19.459029999999998</c:v>
                </c:pt>
                <c:pt idx="45">
                  <c:v>19.488890000000001</c:v>
                </c:pt>
                <c:pt idx="46">
                  <c:v>19.48939</c:v>
                </c:pt>
                <c:pt idx="47">
                  <c:v>19.601749999999999</c:v>
                </c:pt>
              </c:numCache>
            </c:numRef>
          </c:val>
          <c:smooth val="0"/>
          <c:extLst>
            <c:ext xmlns:c16="http://schemas.microsoft.com/office/drawing/2014/chart" uri="{C3380CC4-5D6E-409C-BE32-E72D297353CC}">
              <c16:uniqueId val="{0000001E-0EBD-4A49-A62E-1FAE6554D5D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1135.5</c:v>
                </c:pt>
                <c:pt idx="1">
                  <c:v>1146.0999999999999</c:v>
                </c:pt>
                <c:pt idx="2">
                  <c:v>1149.5</c:v>
                </c:pt>
                <c:pt idx="3">
                  <c:v>1146.4000000000001</c:v>
                </c:pt>
                <c:pt idx="4">
                  <c:v>1142.3</c:v>
                </c:pt>
                <c:pt idx="5">
                  <c:v>1126.9000000000001</c:v>
                </c:pt>
                <c:pt idx="6">
                  <c:v>1138</c:v>
                </c:pt>
                <c:pt idx="7">
                  <c:v>1134.8</c:v>
                </c:pt>
                <c:pt idx="8">
                  <c:v>889.7</c:v>
                </c:pt>
                <c:pt idx="9">
                  <c:v>976.9</c:v>
                </c:pt>
                <c:pt idx="10">
                  <c:v>1028.9000000000001</c:v>
                </c:pt>
                <c:pt idx="11">
                  <c:v>793.7</c:v>
                </c:pt>
                <c:pt idx="12">
                  <c:v>890.9</c:v>
                </c:pt>
                <c:pt idx="13">
                  <c:v>888</c:v>
                </c:pt>
                <c:pt idx="14">
                  <c:v>957.4</c:v>
                </c:pt>
                <c:pt idx="15">
                  <c:v>1040.8</c:v>
                </c:pt>
                <c:pt idx="16">
                  <c:v>1103</c:v>
                </c:pt>
                <c:pt idx="17">
                  <c:v>1118</c:v>
                </c:pt>
                <c:pt idx="18">
                  <c:v>1129.2</c:v>
                </c:pt>
                <c:pt idx="19">
                  <c:v>1142.9000000000001</c:v>
                </c:pt>
                <c:pt idx="20">
                  <c:v>1128.3</c:v>
                </c:pt>
                <c:pt idx="21">
                  <c:v>1132.7</c:v>
                </c:pt>
                <c:pt idx="22">
                  <c:v>1133.7</c:v>
                </c:pt>
                <c:pt idx="23">
                  <c:v>1142.8</c:v>
                </c:pt>
                <c:pt idx="24">
                  <c:v>1135.9000000000001</c:v>
                </c:pt>
                <c:pt idx="25">
                  <c:v>1138</c:v>
                </c:pt>
                <c:pt idx="26">
                  <c:v>1136.5999999999999</c:v>
                </c:pt>
                <c:pt idx="27">
                  <c:v>1146.5999999999999</c:v>
                </c:pt>
                <c:pt idx="28">
                  <c:v>1142.4000000000001</c:v>
                </c:pt>
                <c:pt idx="29">
                  <c:v>1129.9000000000001</c:v>
                </c:pt>
                <c:pt idx="30">
                  <c:v>1132.3</c:v>
                </c:pt>
                <c:pt idx="31">
                  <c:v>1153.5</c:v>
                </c:pt>
                <c:pt idx="32">
                  <c:v>1140.5999999999999</c:v>
                </c:pt>
                <c:pt idx="33">
                  <c:v>1135.9000000000001</c:v>
                </c:pt>
                <c:pt idx="34">
                  <c:v>1133.9000000000001</c:v>
                </c:pt>
                <c:pt idx="35">
                  <c:v>1135.2</c:v>
                </c:pt>
                <c:pt idx="36">
                  <c:v>1118</c:v>
                </c:pt>
                <c:pt idx="37">
                  <c:v>1117.9000000000001</c:v>
                </c:pt>
                <c:pt idx="38">
                  <c:v>1133.5</c:v>
                </c:pt>
                <c:pt idx="39">
                  <c:v>1128.2</c:v>
                </c:pt>
                <c:pt idx="40">
                  <c:v>1091.2</c:v>
                </c:pt>
                <c:pt idx="41">
                  <c:v>1087.0999999999999</c:v>
                </c:pt>
                <c:pt idx="42">
                  <c:v>1081.5</c:v>
                </c:pt>
                <c:pt idx="43">
                  <c:v>1111.7</c:v>
                </c:pt>
                <c:pt idx="44">
                  <c:v>1108.8</c:v>
                </c:pt>
                <c:pt idx="45">
                  <c:v>1098.0999999999999</c:v>
                </c:pt>
                <c:pt idx="46">
                  <c:v>1122.2</c:v>
                </c:pt>
                <c:pt idx="47">
                  <c:v>1119.7</c:v>
                </c:pt>
              </c:numCache>
            </c:numRef>
          </c:val>
          <c:extLst>
            <c:ext xmlns:c16="http://schemas.microsoft.com/office/drawing/2014/chart" uri="{C3380CC4-5D6E-409C-BE32-E72D297353CC}">
              <c16:uniqueId val="{00000000-CAFE-45C1-AFF0-676296DB400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3274.7</c:v>
                </c:pt>
                <c:pt idx="1">
                  <c:v>3130.3</c:v>
                </c:pt>
                <c:pt idx="2">
                  <c:v>3115.2</c:v>
                </c:pt>
                <c:pt idx="3">
                  <c:v>3139.4</c:v>
                </c:pt>
                <c:pt idx="4">
                  <c:v>3049.4</c:v>
                </c:pt>
                <c:pt idx="5">
                  <c:v>2935.2</c:v>
                </c:pt>
                <c:pt idx="6">
                  <c:v>3061.9</c:v>
                </c:pt>
                <c:pt idx="7">
                  <c:v>2867.3</c:v>
                </c:pt>
                <c:pt idx="8">
                  <c:v>2965.8</c:v>
                </c:pt>
                <c:pt idx="9">
                  <c:v>2937.8</c:v>
                </c:pt>
                <c:pt idx="10">
                  <c:v>2818.2</c:v>
                </c:pt>
                <c:pt idx="11">
                  <c:v>2658.7</c:v>
                </c:pt>
                <c:pt idx="12">
                  <c:v>2721.8</c:v>
                </c:pt>
                <c:pt idx="13">
                  <c:v>2809.8</c:v>
                </c:pt>
                <c:pt idx="14">
                  <c:v>2949.3</c:v>
                </c:pt>
                <c:pt idx="15">
                  <c:v>3323.7</c:v>
                </c:pt>
                <c:pt idx="16">
                  <c:v>3325</c:v>
                </c:pt>
                <c:pt idx="17">
                  <c:v>3330</c:v>
                </c:pt>
                <c:pt idx="18">
                  <c:v>3415.3</c:v>
                </c:pt>
                <c:pt idx="19">
                  <c:v>3445</c:v>
                </c:pt>
                <c:pt idx="20">
                  <c:v>3357.8</c:v>
                </c:pt>
                <c:pt idx="21">
                  <c:v>3367.2</c:v>
                </c:pt>
                <c:pt idx="22">
                  <c:v>3482.2</c:v>
                </c:pt>
                <c:pt idx="23">
                  <c:v>3596.2</c:v>
                </c:pt>
                <c:pt idx="24">
                  <c:v>3587.2</c:v>
                </c:pt>
                <c:pt idx="25">
                  <c:v>3469.7</c:v>
                </c:pt>
                <c:pt idx="26">
                  <c:v>3522.3</c:v>
                </c:pt>
                <c:pt idx="27">
                  <c:v>3691.9</c:v>
                </c:pt>
                <c:pt idx="28">
                  <c:v>3630.4</c:v>
                </c:pt>
                <c:pt idx="29">
                  <c:v>3635.6</c:v>
                </c:pt>
                <c:pt idx="30">
                  <c:v>3627.3</c:v>
                </c:pt>
                <c:pt idx="31">
                  <c:v>3553.8</c:v>
                </c:pt>
                <c:pt idx="32">
                  <c:v>3634.6</c:v>
                </c:pt>
                <c:pt idx="33">
                  <c:v>3696.9</c:v>
                </c:pt>
                <c:pt idx="34">
                  <c:v>3678.8</c:v>
                </c:pt>
                <c:pt idx="35">
                  <c:v>3602.6</c:v>
                </c:pt>
                <c:pt idx="36">
                  <c:v>3601.9</c:v>
                </c:pt>
                <c:pt idx="37">
                  <c:v>3752.1</c:v>
                </c:pt>
                <c:pt idx="38">
                  <c:v>3752.9</c:v>
                </c:pt>
                <c:pt idx="39">
                  <c:v>3752.4</c:v>
                </c:pt>
                <c:pt idx="40">
                  <c:v>3791.2</c:v>
                </c:pt>
                <c:pt idx="41">
                  <c:v>3776.6</c:v>
                </c:pt>
                <c:pt idx="42">
                  <c:v>3779.9</c:v>
                </c:pt>
                <c:pt idx="43">
                  <c:v>3729.5</c:v>
                </c:pt>
                <c:pt idx="44">
                  <c:v>3690.1</c:v>
                </c:pt>
                <c:pt idx="45">
                  <c:v>3467.4</c:v>
                </c:pt>
                <c:pt idx="46">
                  <c:v>3522.7</c:v>
                </c:pt>
                <c:pt idx="47">
                  <c:v>3642.2</c:v>
                </c:pt>
              </c:numCache>
            </c:numRef>
          </c:val>
          <c:extLst>
            <c:ext xmlns:c16="http://schemas.microsoft.com/office/drawing/2014/chart" uri="{C3380CC4-5D6E-409C-BE32-E72D297353CC}">
              <c16:uniqueId val="{00000001-CAFE-45C1-AFF0-676296DB400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1006.6</c:v>
                </c:pt>
                <c:pt idx="1">
                  <c:v>1086.7</c:v>
                </c:pt>
                <c:pt idx="2">
                  <c:v>995.6</c:v>
                </c:pt>
                <c:pt idx="3">
                  <c:v>997.8</c:v>
                </c:pt>
                <c:pt idx="4">
                  <c:v>1025.0999999999999</c:v>
                </c:pt>
                <c:pt idx="5">
                  <c:v>1028.5999999999999</c:v>
                </c:pt>
                <c:pt idx="6">
                  <c:v>1029.2</c:v>
                </c:pt>
                <c:pt idx="7">
                  <c:v>1116.4000000000001</c:v>
                </c:pt>
                <c:pt idx="8">
                  <c:v>1156.0999999999999</c:v>
                </c:pt>
                <c:pt idx="9">
                  <c:v>1156.5999999999999</c:v>
                </c:pt>
                <c:pt idx="10">
                  <c:v>1254.9000000000001</c:v>
                </c:pt>
                <c:pt idx="11">
                  <c:v>1346.9</c:v>
                </c:pt>
                <c:pt idx="12">
                  <c:v>1369.2</c:v>
                </c:pt>
                <c:pt idx="13">
                  <c:v>1400.1</c:v>
                </c:pt>
                <c:pt idx="14">
                  <c:v>1482.6</c:v>
                </c:pt>
                <c:pt idx="15">
                  <c:v>1550.3</c:v>
                </c:pt>
                <c:pt idx="16">
                  <c:v>1579.4</c:v>
                </c:pt>
                <c:pt idx="17">
                  <c:v>1577.3</c:v>
                </c:pt>
                <c:pt idx="18">
                  <c:v>1688.5</c:v>
                </c:pt>
                <c:pt idx="19">
                  <c:v>1687.7</c:v>
                </c:pt>
                <c:pt idx="20">
                  <c:v>1777.2</c:v>
                </c:pt>
                <c:pt idx="21">
                  <c:v>1729.5</c:v>
                </c:pt>
                <c:pt idx="22">
                  <c:v>1694.5</c:v>
                </c:pt>
                <c:pt idx="23">
                  <c:v>1690.8</c:v>
                </c:pt>
                <c:pt idx="24">
                  <c:v>1690.9</c:v>
                </c:pt>
                <c:pt idx="25">
                  <c:v>1697.2</c:v>
                </c:pt>
                <c:pt idx="26">
                  <c:v>1776.5</c:v>
                </c:pt>
                <c:pt idx="27">
                  <c:v>1706.4</c:v>
                </c:pt>
                <c:pt idx="28">
                  <c:v>1698.8</c:v>
                </c:pt>
                <c:pt idx="29">
                  <c:v>1740.3</c:v>
                </c:pt>
                <c:pt idx="30">
                  <c:v>1709.3</c:v>
                </c:pt>
                <c:pt idx="31">
                  <c:v>1704.5</c:v>
                </c:pt>
                <c:pt idx="32">
                  <c:v>1662</c:v>
                </c:pt>
                <c:pt idx="33">
                  <c:v>1632.1</c:v>
                </c:pt>
                <c:pt idx="34">
                  <c:v>1640.2</c:v>
                </c:pt>
                <c:pt idx="35">
                  <c:v>1594.8</c:v>
                </c:pt>
                <c:pt idx="36">
                  <c:v>1668.3</c:v>
                </c:pt>
                <c:pt idx="37">
                  <c:v>1816.4</c:v>
                </c:pt>
                <c:pt idx="38">
                  <c:v>1990</c:v>
                </c:pt>
                <c:pt idx="39">
                  <c:v>2012.8</c:v>
                </c:pt>
                <c:pt idx="40">
                  <c:v>2092.3000000000002</c:v>
                </c:pt>
                <c:pt idx="41">
                  <c:v>2103</c:v>
                </c:pt>
                <c:pt idx="42">
                  <c:v>2110.6999999999998</c:v>
                </c:pt>
                <c:pt idx="43">
                  <c:v>2045.6</c:v>
                </c:pt>
                <c:pt idx="44">
                  <c:v>2096.9</c:v>
                </c:pt>
                <c:pt idx="45">
                  <c:v>2030.8</c:v>
                </c:pt>
                <c:pt idx="46">
                  <c:v>1822.8</c:v>
                </c:pt>
                <c:pt idx="47">
                  <c:v>1555.6</c:v>
                </c:pt>
              </c:numCache>
            </c:numRef>
          </c:val>
          <c:extLst>
            <c:ext xmlns:c16="http://schemas.microsoft.com/office/drawing/2014/chart" uri="{C3380CC4-5D6E-409C-BE32-E72D297353CC}">
              <c16:uniqueId val="{00000002-CAFE-45C1-AFF0-676296DB400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24.9</c:v>
                </c:pt>
                <c:pt idx="1">
                  <c:v>24.4</c:v>
                </c:pt>
                <c:pt idx="2">
                  <c:v>24.8</c:v>
                </c:pt>
                <c:pt idx="3">
                  <c:v>25.4</c:v>
                </c:pt>
                <c:pt idx="4">
                  <c:v>24.9</c:v>
                </c:pt>
                <c:pt idx="5">
                  <c:v>24.8</c:v>
                </c:pt>
                <c:pt idx="6">
                  <c:v>24.7</c:v>
                </c:pt>
                <c:pt idx="7">
                  <c:v>24.6</c:v>
                </c:pt>
                <c:pt idx="8">
                  <c:v>24.8</c:v>
                </c:pt>
                <c:pt idx="9">
                  <c:v>24.7</c:v>
                </c:pt>
                <c:pt idx="10">
                  <c:v>24.2</c:v>
                </c:pt>
                <c:pt idx="11">
                  <c:v>24.7</c:v>
                </c:pt>
                <c:pt idx="12">
                  <c:v>24.6</c:v>
                </c:pt>
                <c:pt idx="13">
                  <c:v>25</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45.5</c:v>
                </c:pt>
                <c:pt idx="37">
                  <c:v>46.7</c:v>
                </c:pt>
                <c:pt idx="38">
                  <c:v>47.1</c:v>
                </c:pt>
                <c:pt idx="39">
                  <c:v>47.4</c:v>
                </c:pt>
                <c:pt idx="40">
                  <c:v>47.6</c:v>
                </c:pt>
                <c:pt idx="41">
                  <c:v>47.6</c:v>
                </c:pt>
                <c:pt idx="42">
                  <c:v>47.7</c:v>
                </c:pt>
                <c:pt idx="43">
                  <c:v>47.7</c:v>
                </c:pt>
                <c:pt idx="44">
                  <c:v>47.6</c:v>
                </c:pt>
                <c:pt idx="45">
                  <c:v>47.9</c:v>
                </c:pt>
                <c:pt idx="46">
                  <c:v>47.9</c:v>
                </c:pt>
                <c:pt idx="47">
                  <c:v>47.8</c:v>
                </c:pt>
              </c:numCache>
            </c:numRef>
          </c:val>
          <c:extLst>
            <c:ext xmlns:c16="http://schemas.microsoft.com/office/drawing/2014/chart" uri="{C3380CC4-5D6E-409C-BE32-E72D297353CC}">
              <c16:uniqueId val="{00000003-CAFE-45C1-AFF0-676296DB400C}"/>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3.2</c:v>
                </c:pt>
                <c:pt idx="30">
                  <c:v>5.3</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CAFE-45C1-AFF0-676296DB400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5.9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0.4</c:v>
                </c:pt>
                <c:pt idx="46">
                  <c:v>1</c:v>
                </c:pt>
                <c:pt idx="47">
                  <c:v>1</c:v>
                </c:pt>
              </c:numCache>
            </c:numRef>
          </c:val>
          <c:extLst>
            <c:ext xmlns:c16="http://schemas.microsoft.com/office/drawing/2014/chart" uri="{C3380CC4-5D6E-409C-BE32-E72D297353CC}">
              <c16:uniqueId val="{00000005-CAFE-45C1-AFF0-676296DB400C}"/>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11.8</c:v>
                </c:pt>
                <c:pt idx="1">
                  <c:v>11.8</c:v>
                </c:pt>
                <c:pt idx="2">
                  <c:v>11.9</c:v>
                </c:pt>
                <c:pt idx="3">
                  <c:v>11.9</c:v>
                </c:pt>
                <c:pt idx="4">
                  <c:v>11.9</c:v>
                </c:pt>
                <c:pt idx="5">
                  <c:v>11.9</c:v>
                </c:pt>
                <c:pt idx="6">
                  <c:v>11.9</c:v>
                </c:pt>
                <c:pt idx="7">
                  <c:v>11.9</c:v>
                </c:pt>
                <c:pt idx="8">
                  <c:v>11.9</c:v>
                </c:pt>
                <c:pt idx="9">
                  <c:v>11.8</c:v>
                </c:pt>
                <c:pt idx="10">
                  <c:v>11.9</c:v>
                </c:pt>
                <c:pt idx="11">
                  <c:v>11.8</c:v>
                </c:pt>
                <c:pt idx="12">
                  <c:v>11.8</c:v>
                </c:pt>
                <c:pt idx="13">
                  <c:v>11.8</c:v>
                </c:pt>
                <c:pt idx="14">
                  <c:v>10.7</c:v>
                </c:pt>
                <c:pt idx="15">
                  <c:v>10.6</c:v>
                </c:pt>
                <c:pt idx="16">
                  <c:v>10.7</c:v>
                </c:pt>
                <c:pt idx="17">
                  <c:v>10.9</c:v>
                </c:pt>
                <c:pt idx="18">
                  <c:v>11.1</c:v>
                </c:pt>
                <c:pt idx="19">
                  <c:v>11.1</c:v>
                </c:pt>
                <c:pt idx="20">
                  <c:v>11.1</c:v>
                </c:pt>
                <c:pt idx="21">
                  <c:v>11.1</c:v>
                </c:pt>
                <c:pt idx="22">
                  <c:v>11.1</c:v>
                </c:pt>
                <c:pt idx="23">
                  <c:v>10.6</c:v>
                </c:pt>
                <c:pt idx="24">
                  <c:v>10.8</c:v>
                </c:pt>
                <c:pt idx="25">
                  <c:v>10.8</c:v>
                </c:pt>
                <c:pt idx="26">
                  <c:v>10.9</c:v>
                </c:pt>
                <c:pt idx="27">
                  <c:v>10.7</c:v>
                </c:pt>
                <c:pt idx="28">
                  <c:v>10.7</c:v>
                </c:pt>
                <c:pt idx="29">
                  <c:v>11.5</c:v>
                </c:pt>
                <c:pt idx="30">
                  <c:v>11.5</c:v>
                </c:pt>
                <c:pt idx="31">
                  <c:v>11.6</c:v>
                </c:pt>
                <c:pt idx="32">
                  <c:v>11.6</c:v>
                </c:pt>
                <c:pt idx="33">
                  <c:v>11.6</c:v>
                </c:pt>
                <c:pt idx="34">
                  <c:v>11.8</c:v>
                </c:pt>
                <c:pt idx="35">
                  <c:v>11.8</c:v>
                </c:pt>
                <c:pt idx="36">
                  <c:v>11.8</c:v>
                </c:pt>
                <c:pt idx="37">
                  <c:v>11.8</c:v>
                </c:pt>
                <c:pt idx="38">
                  <c:v>11.8</c:v>
                </c:pt>
                <c:pt idx="39">
                  <c:v>11.8</c:v>
                </c:pt>
                <c:pt idx="40">
                  <c:v>11.8</c:v>
                </c:pt>
                <c:pt idx="41">
                  <c:v>11.8</c:v>
                </c:pt>
                <c:pt idx="42">
                  <c:v>11.8</c:v>
                </c:pt>
                <c:pt idx="43">
                  <c:v>11.8</c:v>
                </c:pt>
                <c:pt idx="44">
                  <c:v>11.8</c:v>
                </c:pt>
                <c:pt idx="45">
                  <c:v>11.8</c:v>
                </c:pt>
                <c:pt idx="46">
                  <c:v>11.8</c:v>
                </c:pt>
                <c:pt idx="47">
                  <c:v>11.8</c:v>
                </c:pt>
              </c:numCache>
            </c:numRef>
          </c:val>
          <c:extLst>
            <c:ext xmlns:c16="http://schemas.microsoft.com/office/drawing/2014/chart" uri="{C3380CC4-5D6E-409C-BE32-E72D297353CC}">
              <c16:uniqueId val="{00000006-CAFE-45C1-AFF0-676296DB400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4.0999999999999996</c:v>
                </c:pt>
                <c:pt idx="11">
                  <c:v>27.9</c:v>
                </c:pt>
                <c:pt idx="12">
                  <c:v>49.4</c:v>
                </c:pt>
                <c:pt idx="13">
                  <c:v>68.7</c:v>
                </c:pt>
                <c:pt idx="14">
                  <c:v>93.3</c:v>
                </c:pt>
                <c:pt idx="15">
                  <c:v>167.6</c:v>
                </c:pt>
                <c:pt idx="16">
                  <c:v>263</c:v>
                </c:pt>
                <c:pt idx="17">
                  <c:v>334.3</c:v>
                </c:pt>
                <c:pt idx="18">
                  <c:v>396.8</c:v>
                </c:pt>
                <c:pt idx="19">
                  <c:v>403</c:v>
                </c:pt>
                <c:pt idx="20">
                  <c:v>412.3</c:v>
                </c:pt>
                <c:pt idx="21">
                  <c:v>385.2</c:v>
                </c:pt>
                <c:pt idx="22">
                  <c:v>421.9</c:v>
                </c:pt>
                <c:pt idx="23">
                  <c:v>379.9</c:v>
                </c:pt>
                <c:pt idx="24">
                  <c:v>350.1</c:v>
                </c:pt>
                <c:pt idx="25">
                  <c:v>403.3</c:v>
                </c:pt>
                <c:pt idx="26">
                  <c:v>235.6</c:v>
                </c:pt>
                <c:pt idx="27">
                  <c:v>178.9</c:v>
                </c:pt>
                <c:pt idx="28">
                  <c:v>263.5</c:v>
                </c:pt>
                <c:pt idx="29">
                  <c:v>181.2</c:v>
                </c:pt>
                <c:pt idx="30">
                  <c:v>136.19999999999999</c:v>
                </c:pt>
                <c:pt idx="31">
                  <c:v>168.5</c:v>
                </c:pt>
                <c:pt idx="32">
                  <c:v>109.6</c:v>
                </c:pt>
                <c:pt idx="33">
                  <c:v>62.2</c:v>
                </c:pt>
                <c:pt idx="34">
                  <c:v>15.4</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AFE-45C1-AFF0-676296DB400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26297.55</c:v>
                </c:pt>
                <c:pt idx="1">
                  <c:v>81333.600000000006</c:v>
                </c:pt>
                <c:pt idx="2">
                  <c:v>38012.9</c:v>
                </c:pt>
                <c:pt idx="3">
                  <c:v>457.5</c:v>
                </c:pt>
                <c:pt idx="4">
                  <c:v>4.25</c:v>
                </c:pt>
                <c:pt idx="5">
                  <c:v>0</c:v>
                </c:pt>
                <c:pt idx="6">
                  <c:v>802.5</c:v>
                </c:pt>
                <c:pt idx="7">
                  <c:v>4.1500000000000004</c:v>
                </c:pt>
                <c:pt idx="8">
                  <c:v>275.95</c:v>
                </c:pt>
                <c:pt idx="9">
                  <c:v>2756.1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DEC-4AD9-A37A-20E65EEA7DC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0</c:v>
                </c:pt>
                <c:pt idx="2">
                  <c:v>0</c:v>
                </c:pt>
                <c:pt idx="3">
                  <c:v>447.15</c:v>
                </c:pt>
                <c:pt idx="4">
                  <c:v>45.85</c:v>
                </c:pt>
                <c:pt idx="5">
                  <c:v>0</c:v>
                </c:pt>
                <c:pt idx="6">
                  <c:v>4.1500000000000004</c:v>
                </c:pt>
                <c:pt idx="7">
                  <c:v>4.3499999999999996</c:v>
                </c:pt>
                <c:pt idx="8">
                  <c:v>430.95</c:v>
                </c:pt>
                <c:pt idx="9">
                  <c:v>0</c:v>
                </c:pt>
                <c:pt idx="10">
                  <c:v>426.2</c:v>
                </c:pt>
                <c:pt idx="11">
                  <c:v>490.95</c:v>
                </c:pt>
                <c:pt idx="12">
                  <c:v>256</c:v>
                </c:pt>
                <c:pt idx="13">
                  <c:v>78.349999999999994</c:v>
                </c:pt>
                <c:pt idx="14">
                  <c:v>103.6</c:v>
                </c:pt>
                <c:pt idx="15">
                  <c:v>479.15</c:v>
                </c:pt>
                <c:pt idx="16">
                  <c:v>423.7</c:v>
                </c:pt>
                <c:pt idx="17">
                  <c:v>478.3</c:v>
                </c:pt>
                <c:pt idx="18">
                  <c:v>451.5</c:v>
                </c:pt>
                <c:pt idx="19">
                  <c:v>395.75</c:v>
                </c:pt>
                <c:pt idx="20">
                  <c:v>637.1</c:v>
                </c:pt>
                <c:pt idx="21">
                  <c:v>1888.4</c:v>
                </c:pt>
                <c:pt idx="22">
                  <c:v>1294.2</c:v>
                </c:pt>
                <c:pt idx="23">
                  <c:v>1567.65</c:v>
                </c:pt>
                <c:pt idx="24">
                  <c:v>239.4</c:v>
                </c:pt>
                <c:pt idx="25">
                  <c:v>61.95</c:v>
                </c:pt>
                <c:pt idx="26">
                  <c:v>84.15</c:v>
                </c:pt>
                <c:pt idx="27">
                  <c:v>428.15</c:v>
                </c:pt>
                <c:pt idx="28">
                  <c:v>190.15</c:v>
                </c:pt>
                <c:pt idx="29">
                  <c:v>489.6</c:v>
                </c:pt>
                <c:pt idx="30">
                  <c:v>489.6</c:v>
                </c:pt>
                <c:pt idx="31">
                  <c:v>244.8</c:v>
                </c:pt>
                <c:pt idx="32">
                  <c:v>141.75</c:v>
                </c:pt>
                <c:pt idx="33">
                  <c:v>418.65</c:v>
                </c:pt>
                <c:pt idx="34">
                  <c:v>35.15</c:v>
                </c:pt>
                <c:pt idx="35">
                  <c:v>33.1</c:v>
                </c:pt>
                <c:pt idx="36">
                  <c:v>81.05</c:v>
                </c:pt>
                <c:pt idx="37">
                  <c:v>450.5</c:v>
                </c:pt>
                <c:pt idx="38">
                  <c:v>0</c:v>
                </c:pt>
                <c:pt idx="39">
                  <c:v>1.5</c:v>
                </c:pt>
                <c:pt idx="40">
                  <c:v>88.3</c:v>
                </c:pt>
                <c:pt idx="41">
                  <c:v>94.75</c:v>
                </c:pt>
                <c:pt idx="42">
                  <c:v>124.65</c:v>
                </c:pt>
                <c:pt idx="43">
                  <c:v>128.85</c:v>
                </c:pt>
                <c:pt idx="44">
                  <c:v>237.9</c:v>
                </c:pt>
                <c:pt idx="45">
                  <c:v>847.35</c:v>
                </c:pt>
                <c:pt idx="46">
                  <c:v>827.45</c:v>
                </c:pt>
                <c:pt idx="47">
                  <c:v>940.8</c:v>
                </c:pt>
                <c:pt idx="48">
                  <c:v>634.9</c:v>
                </c:pt>
                <c:pt idx="49">
                  <c:v>11.65</c:v>
                </c:pt>
                <c:pt idx="50">
                  <c:v>151.5</c:v>
                </c:pt>
                <c:pt idx="51">
                  <c:v>426.7</c:v>
                </c:pt>
                <c:pt idx="52">
                  <c:v>1171.75</c:v>
                </c:pt>
                <c:pt idx="53">
                  <c:v>153.30000000000001</c:v>
                </c:pt>
                <c:pt idx="54">
                  <c:v>105.95</c:v>
                </c:pt>
                <c:pt idx="55">
                  <c:v>68.25</c:v>
                </c:pt>
                <c:pt idx="56">
                  <c:v>56.5</c:v>
                </c:pt>
                <c:pt idx="57">
                  <c:v>45.25</c:v>
                </c:pt>
                <c:pt idx="58">
                  <c:v>68</c:v>
                </c:pt>
                <c:pt idx="59">
                  <c:v>0</c:v>
                </c:pt>
                <c:pt idx="60">
                  <c:v>479.55</c:v>
                </c:pt>
                <c:pt idx="61">
                  <c:v>53.55</c:v>
                </c:pt>
                <c:pt idx="62">
                  <c:v>190.95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E5F-44A5-8D80-83F33BF3351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20200.65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280.10000000000002</c:v>
                </c:pt>
                <c:pt idx="1">
                  <c:v>2756.1</c:v>
                </c:pt>
                <c:pt idx="2">
                  <c:v>7780.4</c:v>
                </c:pt>
                <c:pt idx="3">
                  <c:v>9384.0499999999993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34F-493E-AE1C-5FF253FC6E9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4488-4692-B3B9-E8DB2330B5B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4488-4692-B3B9-E8DB2330B5B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4488-4692-B3B9-E8DB2330B5B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5.9</c:v>
                </c:pt>
                <c:pt idx="45">
                  <c:v>0.4</c:v>
                </c:pt>
                <c:pt idx="46">
                  <c:v>1</c:v>
                </c:pt>
                <c:pt idx="47">
                  <c:v>1</c:v>
                </c:pt>
              </c:numCache>
            </c:numRef>
          </c:val>
          <c:extLst>
            <c:ext xmlns:c16="http://schemas.microsoft.com/office/drawing/2014/chart" uri="{C3380CC4-5D6E-409C-BE32-E72D297353CC}">
              <c16:uniqueId val="{00000003-4488-4692-B3B9-E8DB2330B5B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33.6</c:v>
                </c:pt>
                <c:pt idx="1">
                  <c:v>33.6</c:v>
                </c:pt>
                <c:pt idx="2">
                  <c:v>33.6</c:v>
                </c:pt>
                <c:pt idx="3">
                  <c:v>33.4</c:v>
                </c:pt>
                <c:pt idx="4">
                  <c:v>33</c:v>
                </c:pt>
                <c:pt idx="5">
                  <c:v>33.6</c:v>
                </c:pt>
                <c:pt idx="6">
                  <c:v>33.5</c:v>
                </c:pt>
                <c:pt idx="7">
                  <c:v>33.700000000000003</c:v>
                </c:pt>
                <c:pt idx="8">
                  <c:v>33.5</c:v>
                </c:pt>
                <c:pt idx="9">
                  <c:v>33.5</c:v>
                </c:pt>
                <c:pt idx="10">
                  <c:v>33.5</c:v>
                </c:pt>
                <c:pt idx="11">
                  <c:v>33.4</c:v>
                </c:pt>
                <c:pt idx="12">
                  <c:v>33.4</c:v>
                </c:pt>
                <c:pt idx="13">
                  <c:v>33.200000000000003</c:v>
                </c:pt>
                <c:pt idx="14">
                  <c:v>33.4</c:v>
                </c:pt>
                <c:pt idx="15">
                  <c:v>33.200000000000003</c:v>
                </c:pt>
                <c:pt idx="16">
                  <c:v>33.299999999999997</c:v>
                </c:pt>
                <c:pt idx="17">
                  <c:v>33.6</c:v>
                </c:pt>
                <c:pt idx="18">
                  <c:v>33.5</c:v>
                </c:pt>
                <c:pt idx="19">
                  <c:v>33.1</c:v>
                </c:pt>
                <c:pt idx="20">
                  <c:v>33.4</c:v>
                </c:pt>
                <c:pt idx="21">
                  <c:v>33.4</c:v>
                </c:pt>
                <c:pt idx="22">
                  <c:v>33.4</c:v>
                </c:pt>
                <c:pt idx="23">
                  <c:v>33.299999999999997</c:v>
                </c:pt>
                <c:pt idx="24">
                  <c:v>33.299999999999997</c:v>
                </c:pt>
                <c:pt idx="25">
                  <c:v>33.5</c:v>
                </c:pt>
                <c:pt idx="26">
                  <c:v>33.4</c:v>
                </c:pt>
                <c:pt idx="27">
                  <c:v>33.4</c:v>
                </c:pt>
                <c:pt idx="28">
                  <c:v>33.6</c:v>
                </c:pt>
                <c:pt idx="29">
                  <c:v>33.6</c:v>
                </c:pt>
                <c:pt idx="30">
                  <c:v>33.5</c:v>
                </c:pt>
                <c:pt idx="31">
                  <c:v>33.5</c:v>
                </c:pt>
                <c:pt idx="32">
                  <c:v>33.200000000000003</c:v>
                </c:pt>
                <c:pt idx="33">
                  <c:v>33.4</c:v>
                </c:pt>
                <c:pt idx="34">
                  <c:v>33.6</c:v>
                </c:pt>
                <c:pt idx="35">
                  <c:v>33.4</c:v>
                </c:pt>
                <c:pt idx="36">
                  <c:v>33.6</c:v>
                </c:pt>
                <c:pt idx="37">
                  <c:v>33.5</c:v>
                </c:pt>
                <c:pt idx="38">
                  <c:v>33.4</c:v>
                </c:pt>
                <c:pt idx="39">
                  <c:v>33.5</c:v>
                </c:pt>
                <c:pt idx="40">
                  <c:v>33.5</c:v>
                </c:pt>
                <c:pt idx="41">
                  <c:v>33.6</c:v>
                </c:pt>
                <c:pt idx="42">
                  <c:v>33.299999999999997</c:v>
                </c:pt>
                <c:pt idx="43">
                  <c:v>33.4</c:v>
                </c:pt>
                <c:pt idx="44">
                  <c:v>33.4</c:v>
                </c:pt>
                <c:pt idx="45">
                  <c:v>33.5</c:v>
                </c:pt>
                <c:pt idx="46">
                  <c:v>33.4</c:v>
                </c:pt>
                <c:pt idx="47">
                  <c:v>33.4</c:v>
                </c:pt>
              </c:numCache>
            </c:numRef>
          </c:val>
          <c:extLst>
            <c:ext xmlns:c16="http://schemas.microsoft.com/office/drawing/2014/chart" uri="{C3380CC4-5D6E-409C-BE32-E72D297353CC}">
              <c16:uniqueId val="{00000004-4488-4692-B3B9-E8DB2330B5B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32.799999999999997</c:v>
                </c:pt>
                <c:pt idx="1">
                  <c:v>32.6</c:v>
                </c:pt>
                <c:pt idx="2">
                  <c:v>32.6</c:v>
                </c:pt>
                <c:pt idx="3">
                  <c:v>32.700000000000003</c:v>
                </c:pt>
                <c:pt idx="4">
                  <c:v>32.9</c:v>
                </c:pt>
                <c:pt idx="5">
                  <c:v>33</c:v>
                </c:pt>
                <c:pt idx="6">
                  <c:v>33.1</c:v>
                </c:pt>
                <c:pt idx="7">
                  <c:v>33</c:v>
                </c:pt>
                <c:pt idx="8">
                  <c:v>33</c:v>
                </c:pt>
                <c:pt idx="9">
                  <c:v>33</c:v>
                </c:pt>
                <c:pt idx="10">
                  <c:v>33</c:v>
                </c:pt>
                <c:pt idx="11">
                  <c:v>33.1</c:v>
                </c:pt>
                <c:pt idx="12">
                  <c:v>33</c:v>
                </c:pt>
                <c:pt idx="13">
                  <c:v>33</c:v>
                </c:pt>
                <c:pt idx="14">
                  <c:v>33</c:v>
                </c:pt>
                <c:pt idx="15">
                  <c:v>32.9</c:v>
                </c:pt>
                <c:pt idx="16">
                  <c:v>32.9</c:v>
                </c:pt>
                <c:pt idx="17">
                  <c:v>32.6</c:v>
                </c:pt>
                <c:pt idx="18">
                  <c:v>32.6</c:v>
                </c:pt>
                <c:pt idx="19">
                  <c:v>32.6</c:v>
                </c:pt>
                <c:pt idx="20">
                  <c:v>32.5</c:v>
                </c:pt>
                <c:pt idx="21">
                  <c:v>32.5</c:v>
                </c:pt>
                <c:pt idx="22">
                  <c:v>32.5</c:v>
                </c:pt>
                <c:pt idx="23">
                  <c:v>32.5</c:v>
                </c:pt>
                <c:pt idx="24">
                  <c:v>32.6</c:v>
                </c:pt>
                <c:pt idx="25">
                  <c:v>32.4</c:v>
                </c:pt>
                <c:pt idx="26">
                  <c:v>32.5</c:v>
                </c:pt>
                <c:pt idx="27">
                  <c:v>32.4</c:v>
                </c:pt>
                <c:pt idx="28">
                  <c:v>32.1</c:v>
                </c:pt>
                <c:pt idx="29">
                  <c:v>32.299999999999997</c:v>
                </c:pt>
                <c:pt idx="30">
                  <c:v>32.200000000000003</c:v>
                </c:pt>
                <c:pt idx="31">
                  <c:v>32.1</c:v>
                </c:pt>
                <c:pt idx="32">
                  <c:v>31.5</c:v>
                </c:pt>
                <c:pt idx="33">
                  <c:v>31.7</c:v>
                </c:pt>
                <c:pt idx="34">
                  <c:v>32.4</c:v>
                </c:pt>
                <c:pt idx="35">
                  <c:v>32.6</c:v>
                </c:pt>
                <c:pt idx="36">
                  <c:v>32.700000000000003</c:v>
                </c:pt>
                <c:pt idx="37">
                  <c:v>32.6</c:v>
                </c:pt>
                <c:pt idx="38">
                  <c:v>32.6</c:v>
                </c:pt>
                <c:pt idx="39">
                  <c:v>32.5</c:v>
                </c:pt>
                <c:pt idx="40">
                  <c:v>32.6</c:v>
                </c:pt>
                <c:pt idx="41">
                  <c:v>32.6</c:v>
                </c:pt>
                <c:pt idx="42">
                  <c:v>32.700000000000003</c:v>
                </c:pt>
                <c:pt idx="43">
                  <c:v>32.799999999999997</c:v>
                </c:pt>
                <c:pt idx="44">
                  <c:v>32.9</c:v>
                </c:pt>
                <c:pt idx="45">
                  <c:v>32.9</c:v>
                </c:pt>
                <c:pt idx="46">
                  <c:v>33</c:v>
                </c:pt>
                <c:pt idx="47">
                  <c:v>33</c:v>
                </c:pt>
              </c:numCache>
            </c:numRef>
          </c:val>
          <c:extLst>
            <c:ext xmlns:c16="http://schemas.microsoft.com/office/drawing/2014/chart" uri="{C3380CC4-5D6E-409C-BE32-E72D297353CC}">
              <c16:uniqueId val="{00000005-4488-4692-B3B9-E8DB2330B5B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EVO_PRO_ENE!$I$187:$I$243</c:f>
              <c:strCache>
                <c:ptCount val="57"/>
                <c:pt idx="0">
                  <c:v>ORYGEN PERU S.A.A.</c:v>
                </c:pt>
                <c:pt idx="1">
                  <c:v>ELECTROPERU</c:v>
                </c:pt>
                <c:pt idx="2">
                  <c:v>KALLPA GENERACION S.A.</c:v>
                </c:pt>
                <c:pt idx="3">
                  <c:v>ENGIE</c:v>
                </c:pt>
                <c:pt idx="4">
                  <c:v>FENIX POWER PERÚ</c:v>
                </c:pt>
                <c:pt idx="5">
                  <c:v>STATKRAFT S.A</c:v>
                </c:pt>
                <c:pt idx="6">
                  <c:v>ORAZUL ENERGY PERÚ</c:v>
                </c:pt>
                <c:pt idx="7">
                  <c:v>EMPRESA DE GENERACION HUALLAGA</c:v>
                </c:pt>
                <c:pt idx="8">
                  <c:v>CELEPSA</c:v>
                </c:pt>
                <c:pt idx="9">
                  <c:v>CHINANGO S.A.C.</c:v>
                </c:pt>
                <c:pt idx="10">
                  <c:v>EGEMSA</c:v>
                </c:pt>
                <c:pt idx="11">
                  <c:v>SAN GABAN</c:v>
                </c:pt>
                <c:pt idx="12">
                  <c:v>ENERGIA RENOVABLE DEL SUR S.A.</c:v>
                </c:pt>
                <c:pt idx="13">
                  <c:v>EGASA</c:v>
                </c:pt>
                <c:pt idx="14">
                  <c:v>INLAND ENERGY SAC</c:v>
                </c:pt>
                <c:pt idx="15">
                  <c:v>EMPRESA DE GENERACION HUANZA</c:v>
                </c:pt>
                <c:pt idx="16">
                  <c:v>LA VIRGEN</c:v>
                </c:pt>
                <c:pt idx="17">
                  <c:v>EGEJUNIN</c:v>
                </c:pt>
                <c:pt idx="18">
                  <c:v>PARQUE EOLICO TRES HERMANAS S.A.C.</c:v>
                </c:pt>
                <c:pt idx="19">
                  <c:v>GENERADORA DE ENERGÍA DEL PERÚ</c:v>
                </c:pt>
                <c:pt idx="20">
                  <c:v>ENERGÍA EÓLICA S.A.</c:v>
                </c:pt>
                <c:pt idx="21">
                  <c:v>GM OPERACIONES S.A.C.</c:v>
                </c:pt>
                <c:pt idx="22">
                  <c:v>SDF ENERGIA SAC</c:v>
                </c:pt>
                <c:pt idx="23">
                  <c:v>GENERACIÓN ANDINA S.A.C.</c:v>
                </c:pt>
                <c:pt idx="24">
                  <c:v>PARQUE EOLICO MARCONA S.A.C.</c:v>
                </c:pt>
                <c:pt idx="25">
                  <c:v>SINERSA</c:v>
                </c:pt>
                <c:pt idx="26">
                  <c:v>EMPRESA DE GENERACION ELECTRICA RIO BAÑOS S.A.C.</c:v>
                </c:pt>
                <c:pt idx="27">
                  <c:v>GR CORTARRAMA SOCIEDAD ANONIMA CERRADA</c:v>
                </c:pt>
                <c:pt idx="28">
                  <c:v>EMPRESA ELECTRICA AGUA AZUL</c:v>
                </c:pt>
                <c:pt idx="29">
                  <c:v>CELEPSA RENOVABLES S.R.L.</c:v>
                </c:pt>
                <c:pt idx="30">
                  <c:v>EMPRESA DE GENERACION ELECTRICA SANTA ANA S.A.C.</c:v>
                </c:pt>
                <c:pt idx="31">
                  <c:v>EMPRESA ELECTRICA RIO DOBLE</c:v>
                </c:pt>
                <c:pt idx="32">
                  <c:v>HUAURA POWER GROUP S.A.</c:v>
                </c:pt>
                <c:pt idx="33">
                  <c:v>ANDEAN POWER S.A.C.</c:v>
                </c:pt>
                <c:pt idx="34">
                  <c:v>HIDROELECTRICA HUANCHOR S.A.C.</c:v>
                </c:pt>
                <c:pt idx="35">
                  <c:v>ENEL GENERACION PIURA S.A.</c:v>
                </c:pt>
                <c:pt idx="36">
                  <c:v>PERUANA DE INVERSIONES EN ENERGIAS RENOVABLES S.A.</c:v>
                </c:pt>
                <c:pt idx="37">
                  <c:v>PETRAMAS</c:v>
                </c:pt>
                <c:pt idx="38">
                  <c:v>EGESUR</c:v>
                </c:pt>
                <c:pt idx="39">
                  <c:v>TACNA SOLAR SAC.</c:v>
                </c:pt>
                <c:pt idx="40">
                  <c:v>AGROAURORA S.A.C.</c:v>
                </c:pt>
                <c:pt idx="41">
                  <c:v>PANAMERICANA  SOLAR SAC.</c:v>
                </c:pt>
                <c:pt idx="42">
                  <c:v>MOQUEGUA FV S.A.C.</c:v>
                </c:pt>
                <c:pt idx="43">
                  <c:v>BIOENERGIA DEL CHIRA S.A.</c:v>
                </c:pt>
                <c:pt idx="44">
                  <c:v>EMPRESA DE GENERACION ELECTRICA CANCHAYLLO SAC</c:v>
                </c:pt>
                <c:pt idx="45">
                  <c:v>MAJES ARCUS S.A.C.</c:v>
                </c:pt>
                <c:pt idx="46">
                  <c:v>MAJA ENERGIA S.A.C.</c:v>
                </c:pt>
                <c:pt idx="47">
                  <c:v>REPARTICIÓN ARCUS S.A.C.</c:v>
                </c:pt>
                <c:pt idx="48">
                  <c:v>HIDROCAÑETE S.A.</c:v>
                </c:pt>
                <c:pt idx="49">
                  <c:v>ELECTRICA YANAPAMPA SAC</c:v>
                </c:pt>
                <c:pt idx="50">
                  <c:v>CENTRALES SANTA ROSA S.A.C.</c:v>
                </c:pt>
                <c:pt idx="51">
                  <c:v>GR PAINO SOCIEDAD ANONIMA CERRADA</c:v>
                </c:pt>
                <c:pt idx="52">
                  <c:v>ASOCIACIÓN SANTA LUCIA DE CHACAS</c:v>
                </c:pt>
                <c:pt idx="53">
                  <c:v>GR TARUCA SOCIEDAD ANONIMA CERRADA</c:v>
                </c:pt>
                <c:pt idx="54">
                  <c:v>COLCA SOLAR S.A.C.</c:v>
                </c:pt>
                <c:pt idx="55">
                  <c:v>KONDU SAC</c:v>
                </c:pt>
                <c:pt idx="56">
                  <c:v>TERMOCHILCA S.A.C.</c:v>
                </c:pt>
              </c:strCache>
            </c:strRef>
          </c:cat>
          <c:val>
            <c:numRef>
              <c:f>EVO_PRO_ENE!$J$187:$J$243</c:f>
              <c:numCache>
                <c:formatCode>General</c:formatCode>
                <c:ptCount val="57"/>
                <c:pt idx="0">
                  <c:v>47109</c:v>
                </c:pt>
                <c:pt idx="1">
                  <c:v>40988.75</c:v>
                </c:pt>
                <c:pt idx="2">
                  <c:v>37144.65</c:v>
                </c:pt>
                <c:pt idx="3">
                  <c:v>30134.05</c:v>
                </c:pt>
                <c:pt idx="4">
                  <c:v>20815.599985000001</c:v>
                </c:pt>
                <c:pt idx="5">
                  <c:v>17379.5</c:v>
                </c:pt>
                <c:pt idx="6">
                  <c:v>16631.7</c:v>
                </c:pt>
                <c:pt idx="7">
                  <c:v>11098.45</c:v>
                </c:pt>
                <c:pt idx="8">
                  <c:v>8997.75</c:v>
                </c:pt>
                <c:pt idx="9">
                  <c:v>8222.4500000000007</c:v>
                </c:pt>
                <c:pt idx="10">
                  <c:v>7904.2</c:v>
                </c:pt>
                <c:pt idx="11">
                  <c:v>5267.2</c:v>
                </c:pt>
                <c:pt idx="12">
                  <c:v>4555.75</c:v>
                </c:pt>
                <c:pt idx="13">
                  <c:v>4108.05</c:v>
                </c:pt>
                <c:pt idx="14">
                  <c:v>4022.5</c:v>
                </c:pt>
                <c:pt idx="15">
                  <c:v>3236.75</c:v>
                </c:pt>
                <c:pt idx="16">
                  <c:v>3009.95</c:v>
                </c:pt>
                <c:pt idx="17">
                  <c:v>2930.85</c:v>
                </c:pt>
                <c:pt idx="18">
                  <c:v>2926</c:v>
                </c:pt>
                <c:pt idx="19">
                  <c:v>2400.6</c:v>
                </c:pt>
                <c:pt idx="20">
                  <c:v>2203.1999999999998</c:v>
                </c:pt>
                <c:pt idx="21">
                  <c:v>1598.7</c:v>
                </c:pt>
                <c:pt idx="22">
                  <c:v>1562.45</c:v>
                </c:pt>
                <c:pt idx="23">
                  <c:v>1281.25</c:v>
                </c:pt>
                <c:pt idx="24">
                  <c:v>1099.05</c:v>
                </c:pt>
                <c:pt idx="25">
                  <c:v>1064.45</c:v>
                </c:pt>
                <c:pt idx="26">
                  <c:v>959.1</c:v>
                </c:pt>
                <c:pt idx="27">
                  <c:v>957.45</c:v>
                </c:pt>
                <c:pt idx="28">
                  <c:v>955.2</c:v>
                </c:pt>
                <c:pt idx="29">
                  <c:v>946.75</c:v>
                </c:pt>
                <c:pt idx="30">
                  <c:v>908.7</c:v>
                </c:pt>
                <c:pt idx="31">
                  <c:v>901.7</c:v>
                </c:pt>
                <c:pt idx="32">
                  <c:v>901.65</c:v>
                </c:pt>
                <c:pt idx="33">
                  <c:v>883.6</c:v>
                </c:pt>
                <c:pt idx="34">
                  <c:v>875.4</c:v>
                </c:pt>
                <c:pt idx="35">
                  <c:v>813.35</c:v>
                </c:pt>
                <c:pt idx="36">
                  <c:v>633.35</c:v>
                </c:pt>
                <c:pt idx="37">
                  <c:v>556.9</c:v>
                </c:pt>
                <c:pt idx="38">
                  <c:v>392.4</c:v>
                </c:pt>
                <c:pt idx="39">
                  <c:v>369.7</c:v>
                </c:pt>
                <c:pt idx="40">
                  <c:v>360</c:v>
                </c:pt>
                <c:pt idx="41">
                  <c:v>296.95</c:v>
                </c:pt>
                <c:pt idx="42">
                  <c:v>246.25</c:v>
                </c:pt>
                <c:pt idx="43">
                  <c:v>234.2</c:v>
                </c:pt>
                <c:pt idx="44">
                  <c:v>218.1</c:v>
                </c:pt>
                <c:pt idx="45">
                  <c:v>194.3</c:v>
                </c:pt>
                <c:pt idx="46">
                  <c:v>175.45</c:v>
                </c:pt>
                <c:pt idx="47">
                  <c:v>164.15</c:v>
                </c:pt>
                <c:pt idx="48">
                  <c:v>154.69999999999999</c:v>
                </c:pt>
                <c:pt idx="49">
                  <c:v>154.69999999999999</c:v>
                </c:pt>
                <c:pt idx="50">
                  <c:v>126.2</c:v>
                </c:pt>
                <c:pt idx="51">
                  <c:v>97.05</c:v>
                </c:pt>
                <c:pt idx="52">
                  <c:v>93.85</c:v>
                </c:pt>
                <c:pt idx="53">
                  <c:v>90</c:v>
                </c:pt>
                <c:pt idx="54">
                  <c:v>9.1999999999999993</c:v>
                </c:pt>
                <c:pt idx="55">
                  <c:v>3.6</c:v>
                </c:pt>
                <c:pt idx="56">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307-4A69-889A-302E2C25429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706.2</c:v>
                </c:pt>
                <c:pt idx="1">
                  <c:v>678</c:v>
                </c:pt>
                <c:pt idx="2">
                  <c:v>704.1</c:v>
                </c:pt>
                <c:pt idx="3">
                  <c:v>683</c:v>
                </c:pt>
                <c:pt idx="4">
                  <c:v>660.2</c:v>
                </c:pt>
                <c:pt idx="5">
                  <c:v>640.4</c:v>
                </c:pt>
                <c:pt idx="6">
                  <c:v>643.29999999999995</c:v>
                </c:pt>
                <c:pt idx="7">
                  <c:v>647.1</c:v>
                </c:pt>
                <c:pt idx="8">
                  <c:v>653.79999999999995</c:v>
                </c:pt>
                <c:pt idx="9">
                  <c:v>657.3</c:v>
                </c:pt>
                <c:pt idx="10">
                  <c:v>657.6</c:v>
                </c:pt>
                <c:pt idx="11">
                  <c:v>570.29999999999995</c:v>
                </c:pt>
                <c:pt idx="12">
                  <c:v>567.5</c:v>
                </c:pt>
                <c:pt idx="13">
                  <c:v>579.9</c:v>
                </c:pt>
                <c:pt idx="14">
                  <c:v>573.4</c:v>
                </c:pt>
                <c:pt idx="15">
                  <c:v>602.79999999999995</c:v>
                </c:pt>
                <c:pt idx="16">
                  <c:v>604.9</c:v>
                </c:pt>
                <c:pt idx="17">
                  <c:v>595.9</c:v>
                </c:pt>
                <c:pt idx="18">
                  <c:v>598.9</c:v>
                </c:pt>
                <c:pt idx="19">
                  <c:v>507.5</c:v>
                </c:pt>
                <c:pt idx="20">
                  <c:v>489.8</c:v>
                </c:pt>
                <c:pt idx="21">
                  <c:v>599.1</c:v>
                </c:pt>
                <c:pt idx="22">
                  <c:v>613.20000000000005</c:v>
                </c:pt>
                <c:pt idx="23">
                  <c:v>633</c:v>
                </c:pt>
                <c:pt idx="24">
                  <c:v>638.4</c:v>
                </c:pt>
                <c:pt idx="25">
                  <c:v>635.4</c:v>
                </c:pt>
                <c:pt idx="26">
                  <c:v>634.9</c:v>
                </c:pt>
                <c:pt idx="27">
                  <c:v>641.20000000000005</c:v>
                </c:pt>
                <c:pt idx="28">
                  <c:v>639.29999999999995</c:v>
                </c:pt>
                <c:pt idx="29">
                  <c:v>645.9</c:v>
                </c:pt>
                <c:pt idx="30">
                  <c:v>663.4</c:v>
                </c:pt>
                <c:pt idx="31">
                  <c:v>682.5</c:v>
                </c:pt>
                <c:pt idx="32">
                  <c:v>697.1</c:v>
                </c:pt>
                <c:pt idx="33">
                  <c:v>694.3</c:v>
                </c:pt>
                <c:pt idx="34">
                  <c:v>687.1</c:v>
                </c:pt>
                <c:pt idx="35">
                  <c:v>679.4</c:v>
                </c:pt>
                <c:pt idx="36">
                  <c:v>705.3</c:v>
                </c:pt>
                <c:pt idx="37">
                  <c:v>698.4</c:v>
                </c:pt>
                <c:pt idx="38">
                  <c:v>682.5</c:v>
                </c:pt>
                <c:pt idx="39">
                  <c:v>664.8</c:v>
                </c:pt>
                <c:pt idx="40">
                  <c:v>667.6</c:v>
                </c:pt>
                <c:pt idx="41">
                  <c:v>660.7</c:v>
                </c:pt>
                <c:pt idx="42">
                  <c:v>663.5</c:v>
                </c:pt>
                <c:pt idx="43">
                  <c:v>666.3</c:v>
                </c:pt>
                <c:pt idx="44">
                  <c:v>663.6</c:v>
                </c:pt>
                <c:pt idx="45">
                  <c:v>652.6</c:v>
                </c:pt>
                <c:pt idx="46">
                  <c:v>660.9</c:v>
                </c:pt>
                <c:pt idx="47">
                  <c:v>658.6</c:v>
                </c:pt>
              </c:numCache>
            </c:numRef>
          </c:val>
          <c:extLst>
            <c:ext xmlns:c16="http://schemas.microsoft.com/office/drawing/2014/chart" uri="{C3380CC4-5D6E-409C-BE32-E72D297353CC}">
              <c16:uniqueId val="{00000000-406C-4EAB-A0C7-14C120EABF6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4744.3999999999996</c:v>
                </c:pt>
                <c:pt idx="1">
                  <c:v>4662.5</c:v>
                </c:pt>
                <c:pt idx="2">
                  <c:v>4561.2</c:v>
                </c:pt>
                <c:pt idx="3">
                  <c:v>4562.6000000000004</c:v>
                </c:pt>
                <c:pt idx="4">
                  <c:v>4522.8999999999996</c:v>
                </c:pt>
                <c:pt idx="5">
                  <c:v>4432.1000000000004</c:v>
                </c:pt>
                <c:pt idx="6">
                  <c:v>4558.8</c:v>
                </c:pt>
                <c:pt idx="7">
                  <c:v>4482.1000000000004</c:v>
                </c:pt>
                <c:pt idx="8">
                  <c:v>4606</c:v>
                </c:pt>
                <c:pt idx="9">
                  <c:v>4650.1000000000004</c:v>
                </c:pt>
                <c:pt idx="10">
                  <c:v>4709.1000000000004</c:v>
                </c:pt>
                <c:pt idx="11">
                  <c:v>4676</c:v>
                </c:pt>
                <c:pt idx="12">
                  <c:v>4780.7</c:v>
                </c:pt>
                <c:pt idx="13">
                  <c:v>4820.6000000000004</c:v>
                </c:pt>
                <c:pt idx="14">
                  <c:v>4924.2</c:v>
                </c:pt>
                <c:pt idx="15">
                  <c:v>5258.8</c:v>
                </c:pt>
                <c:pt idx="16">
                  <c:v>5257.2</c:v>
                </c:pt>
                <c:pt idx="17">
                  <c:v>5214</c:v>
                </c:pt>
                <c:pt idx="18">
                  <c:v>5353.9</c:v>
                </c:pt>
                <c:pt idx="19">
                  <c:v>5482.2</c:v>
                </c:pt>
                <c:pt idx="20">
                  <c:v>5501.4</c:v>
                </c:pt>
                <c:pt idx="21">
                  <c:v>5435.5</c:v>
                </c:pt>
                <c:pt idx="22">
                  <c:v>5488.7</c:v>
                </c:pt>
                <c:pt idx="23">
                  <c:v>5575</c:v>
                </c:pt>
                <c:pt idx="24">
                  <c:v>5597</c:v>
                </c:pt>
                <c:pt idx="25">
                  <c:v>5520.3</c:v>
                </c:pt>
                <c:pt idx="26">
                  <c:v>5708.5</c:v>
                </c:pt>
                <c:pt idx="27">
                  <c:v>5834.7</c:v>
                </c:pt>
                <c:pt idx="28">
                  <c:v>5841</c:v>
                </c:pt>
                <c:pt idx="29">
                  <c:v>5865.8</c:v>
                </c:pt>
                <c:pt idx="30">
                  <c:v>5876.2</c:v>
                </c:pt>
                <c:pt idx="31">
                  <c:v>5849.6</c:v>
                </c:pt>
                <c:pt idx="32">
                  <c:v>5901.2</c:v>
                </c:pt>
                <c:pt idx="33">
                  <c:v>5891.4</c:v>
                </c:pt>
                <c:pt idx="34">
                  <c:v>5881.6</c:v>
                </c:pt>
                <c:pt idx="35">
                  <c:v>5747.6</c:v>
                </c:pt>
                <c:pt idx="36">
                  <c:v>5807.7</c:v>
                </c:pt>
                <c:pt idx="37">
                  <c:v>5982.1</c:v>
                </c:pt>
                <c:pt idx="38">
                  <c:v>6099.8</c:v>
                </c:pt>
                <c:pt idx="39">
                  <c:v>6074</c:v>
                </c:pt>
                <c:pt idx="40">
                  <c:v>6063.2</c:v>
                </c:pt>
                <c:pt idx="41">
                  <c:v>6018.7</c:v>
                </c:pt>
                <c:pt idx="42">
                  <c:v>6004.7</c:v>
                </c:pt>
                <c:pt idx="43">
                  <c:v>5912.1</c:v>
                </c:pt>
                <c:pt idx="44">
                  <c:v>5971.9</c:v>
                </c:pt>
                <c:pt idx="45">
                  <c:v>5700.7</c:v>
                </c:pt>
                <c:pt idx="46">
                  <c:v>5531.2</c:v>
                </c:pt>
                <c:pt idx="47">
                  <c:v>5357.7</c:v>
                </c:pt>
              </c:numCache>
            </c:numRef>
          </c:val>
          <c:extLst>
            <c:ext xmlns:c16="http://schemas.microsoft.com/office/drawing/2014/chart" uri="{C3380CC4-5D6E-409C-BE32-E72D297353CC}">
              <c16:uniqueId val="{00000001-406C-4EAB-A0C7-14C120EABF6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494.1</c:v>
                </c:pt>
                <c:pt idx="1">
                  <c:v>507.4</c:v>
                </c:pt>
                <c:pt idx="2">
                  <c:v>491.8</c:v>
                </c:pt>
                <c:pt idx="3">
                  <c:v>485.6</c:v>
                </c:pt>
                <c:pt idx="4">
                  <c:v>482.6</c:v>
                </c:pt>
                <c:pt idx="5">
                  <c:v>474</c:v>
                </c:pt>
                <c:pt idx="6">
                  <c:v>484.4</c:v>
                </c:pt>
                <c:pt idx="7">
                  <c:v>480</c:v>
                </c:pt>
                <c:pt idx="8">
                  <c:v>282.3</c:v>
                </c:pt>
                <c:pt idx="9">
                  <c:v>364.6</c:v>
                </c:pt>
                <c:pt idx="10">
                  <c:v>427.9</c:v>
                </c:pt>
                <c:pt idx="11">
                  <c:v>302.39999999999998</c:v>
                </c:pt>
                <c:pt idx="12">
                  <c:v>423.3</c:v>
                </c:pt>
                <c:pt idx="13">
                  <c:v>438.7</c:v>
                </c:pt>
                <c:pt idx="14">
                  <c:v>488.3</c:v>
                </c:pt>
                <c:pt idx="15">
                  <c:v>591.9</c:v>
                </c:pt>
                <c:pt idx="16">
                  <c:v>755.6</c:v>
                </c:pt>
                <c:pt idx="17">
                  <c:v>839.6</c:v>
                </c:pt>
                <c:pt idx="18">
                  <c:v>900.1</c:v>
                </c:pt>
                <c:pt idx="19">
                  <c:v>928.2</c:v>
                </c:pt>
                <c:pt idx="20">
                  <c:v>926.9</c:v>
                </c:pt>
                <c:pt idx="21">
                  <c:v>903.9</c:v>
                </c:pt>
                <c:pt idx="22">
                  <c:v>940.4</c:v>
                </c:pt>
                <c:pt idx="23">
                  <c:v>906.1</c:v>
                </c:pt>
                <c:pt idx="24">
                  <c:v>873.8</c:v>
                </c:pt>
                <c:pt idx="25">
                  <c:v>926.8</c:v>
                </c:pt>
                <c:pt idx="26">
                  <c:v>749.9</c:v>
                </c:pt>
                <c:pt idx="27">
                  <c:v>705.4</c:v>
                </c:pt>
                <c:pt idx="28">
                  <c:v>787.1</c:v>
                </c:pt>
                <c:pt idx="29">
                  <c:v>698.1</c:v>
                </c:pt>
                <c:pt idx="30">
                  <c:v>657.5</c:v>
                </c:pt>
                <c:pt idx="31">
                  <c:v>698.8</c:v>
                </c:pt>
                <c:pt idx="32">
                  <c:v>633.6</c:v>
                </c:pt>
                <c:pt idx="33">
                  <c:v>583.20000000000005</c:v>
                </c:pt>
                <c:pt idx="34">
                  <c:v>532.79999999999995</c:v>
                </c:pt>
                <c:pt idx="35">
                  <c:v>521.6</c:v>
                </c:pt>
                <c:pt idx="36">
                  <c:v>522.20000000000005</c:v>
                </c:pt>
                <c:pt idx="37">
                  <c:v>590</c:v>
                </c:pt>
                <c:pt idx="38">
                  <c:v>594.1</c:v>
                </c:pt>
                <c:pt idx="39">
                  <c:v>596</c:v>
                </c:pt>
                <c:pt idx="40">
                  <c:v>593.5</c:v>
                </c:pt>
                <c:pt idx="41">
                  <c:v>594.6</c:v>
                </c:pt>
                <c:pt idx="42">
                  <c:v>590.29999999999995</c:v>
                </c:pt>
                <c:pt idx="43">
                  <c:v>593.29999999999995</c:v>
                </c:pt>
                <c:pt idx="44">
                  <c:v>538.6</c:v>
                </c:pt>
                <c:pt idx="45">
                  <c:v>524.6</c:v>
                </c:pt>
                <c:pt idx="46">
                  <c:v>545.9</c:v>
                </c:pt>
                <c:pt idx="47">
                  <c:v>535.70000000000005</c:v>
                </c:pt>
              </c:numCache>
            </c:numRef>
          </c:val>
          <c:extLst>
            <c:ext xmlns:c16="http://schemas.microsoft.com/office/drawing/2014/chart" uri="{C3380CC4-5D6E-409C-BE32-E72D297353CC}">
              <c16:uniqueId val="{00000002-406C-4EAB-A0C7-14C120EABF6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4410.2</c:v>
                </c:pt>
                <c:pt idx="1">
                  <c:v>4276.3999999999996</c:v>
                </c:pt>
                <c:pt idx="2">
                  <c:v>4264.7</c:v>
                </c:pt>
                <c:pt idx="3">
                  <c:v>4285.8</c:v>
                </c:pt>
                <c:pt idx="4">
                  <c:v>4191.7</c:v>
                </c:pt>
                <c:pt idx="5">
                  <c:v>4062.1</c:v>
                </c:pt>
                <c:pt idx="6">
                  <c:v>4199.8999999999996</c:v>
                </c:pt>
                <c:pt idx="7">
                  <c:v>4002.1</c:v>
                </c:pt>
                <c:pt idx="8">
                  <c:v>3855.5</c:v>
                </c:pt>
                <c:pt idx="9">
                  <c:v>3914.7</c:v>
                </c:pt>
                <c:pt idx="10">
                  <c:v>3847.1</c:v>
                </c:pt>
                <c:pt idx="11">
                  <c:v>3452.4</c:v>
                </c:pt>
                <c:pt idx="12">
                  <c:v>3612.7</c:v>
                </c:pt>
                <c:pt idx="13">
                  <c:v>3697.8</c:v>
                </c:pt>
                <c:pt idx="14">
                  <c:v>3906.7</c:v>
                </c:pt>
                <c:pt idx="15">
                  <c:v>4364.5</c:v>
                </c:pt>
                <c:pt idx="16">
                  <c:v>4428</c:v>
                </c:pt>
                <c:pt idx="17">
                  <c:v>4448</c:v>
                </c:pt>
                <c:pt idx="18">
                  <c:v>4544.5</c:v>
                </c:pt>
                <c:pt idx="19">
                  <c:v>4587.8999999999996</c:v>
                </c:pt>
                <c:pt idx="20">
                  <c:v>4486.1000000000004</c:v>
                </c:pt>
                <c:pt idx="21">
                  <c:v>4499.8999999999996</c:v>
                </c:pt>
                <c:pt idx="22">
                  <c:v>4615.8999999999996</c:v>
                </c:pt>
                <c:pt idx="23">
                  <c:v>4739</c:v>
                </c:pt>
                <c:pt idx="24">
                  <c:v>4723.1000000000004</c:v>
                </c:pt>
                <c:pt idx="25">
                  <c:v>4607.7</c:v>
                </c:pt>
                <c:pt idx="26">
                  <c:v>4658.8999999999996</c:v>
                </c:pt>
                <c:pt idx="27">
                  <c:v>4838.5</c:v>
                </c:pt>
                <c:pt idx="28">
                  <c:v>4772.8</c:v>
                </c:pt>
                <c:pt idx="29">
                  <c:v>4765.5</c:v>
                </c:pt>
                <c:pt idx="30">
                  <c:v>4759.6000000000004</c:v>
                </c:pt>
                <c:pt idx="31">
                  <c:v>4707.3</c:v>
                </c:pt>
                <c:pt idx="32">
                  <c:v>4775.2</c:v>
                </c:pt>
                <c:pt idx="33">
                  <c:v>4832.8</c:v>
                </c:pt>
                <c:pt idx="34">
                  <c:v>4812.7</c:v>
                </c:pt>
                <c:pt idx="35">
                  <c:v>4737.8</c:v>
                </c:pt>
                <c:pt idx="36">
                  <c:v>4719.8999999999996</c:v>
                </c:pt>
                <c:pt idx="37">
                  <c:v>4870</c:v>
                </c:pt>
                <c:pt idx="38">
                  <c:v>4886.3999999999996</c:v>
                </c:pt>
                <c:pt idx="39">
                  <c:v>4880.6000000000004</c:v>
                </c:pt>
                <c:pt idx="40">
                  <c:v>4882.3999999999996</c:v>
                </c:pt>
                <c:pt idx="41">
                  <c:v>4863.7</c:v>
                </c:pt>
                <c:pt idx="42">
                  <c:v>4861.3999999999996</c:v>
                </c:pt>
                <c:pt idx="43">
                  <c:v>4841.2</c:v>
                </c:pt>
                <c:pt idx="44">
                  <c:v>4798.8999999999996</c:v>
                </c:pt>
                <c:pt idx="45">
                  <c:v>4565.5</c:v>
                </c:pt>
                <c:pt idx="46">
                  <c:v>4644.8999999999996</c:v>
                </c:pt>
                <c:pt idx="47">
                  <c:v>4761.8999999999996</c:v>
                </c:pt>
              </c:numCache>
            </c:numRef>
          </c:val>
          <c:extLst>
            <c:ext xmlns:c16="http://schemas.microsoft.com/office/drawing/2014/chart" uri="{C3380CC4-5D6E-409C-BE32-E72D297353CC}">
              <c16:uniqueId val="{00000000-CE18-4653-A113-C93C2979D38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1082.8</c:v>
                </c:pt>
                <c:pt idx="1">
                  <c:v>1156.5</c:v>
                </c:pt>
                <c:pt idx="2">
                  <c:v>1065.9000000000001</c:v>
                </c:pt>
                <c:pt idx="3">
                  <c:v>1068.5</c:v>
                </c:pt>
                <c:pt idx="4">
                  <c:v>1094.9000000000001</c:v>
                </c:pt>
                <c:pt idx="5">
                  <c:v>1098.9000000000001</c:v>
                </c:pt>
                <c:pt idx="6">
                  <c:v>1099.3</c:v>
                </c:pt>
                <c:pt idx="7">
                  <c:v>1186.5999999999999</c:v>
                </c:pt>
                <c:pt idx="8">
                  <c:v>1226.3</c:v>
                </c:pt>
                <c:pt idx="9">
                  <c:v>1226.5999999999999</c:v>
                </c:pt>
                <c:pt idx="10">
                  <c:v>1324.5</c:v>
                </c:pt>
                <c:pt idx="11">
                  <c:v>1416.8</c:v>
                </c:pt>
                <c:pt idx="12">
                  <c:v>1439</c:v>
                </c:pt>
                <c:pt idx="13">
                  <c:v>1470.1</c:v>
                </c:pt>
                <c:pt idx="14">
                  <c:v>1526.7</c:v>
                </c:pt>
                <c:pt idx="15">
                  <c:v>1594.1</c:v>
                </c:pt>
                <c:pt idx="16">
                  <c:v>1623.4</c:v>
                </c:pt>
                <c:pt idx="17">
                  <c:v>1621.8</c:v>
                </c:pt>
                <c:pt idx="18">
                  <c:v>1733.1</c:v>
                </c:pt>
                <c:pt idx="19">
                  <c:v>1731.9</c:v>
                </c:pt>
                <c:pt idx="20">
                  <c:v>1821.7</c:v>
                </c:pt>
                <c:pt idx="21">
                  <c:v>1774</c:v>
                </c:pt>
                <c:pt idx="22">
                  <c:v>1739</c:v>
                </c:pt>
                <c:pt idx="23">
                  <c:v>1734.7</c:v>
                </c:pt>
                <c:pt idx="24">
                  <c:v>1735</c:v>
                </c:pt>
                <c:pt idx="25">
                  <c:v>1741.5</c:v>
                </c:pt>
                <c:pt idx="26">
                  <c:v>1820.8</c:v>
                </c:pt>
                <c:pt idx="27">
                  <c:v>1750.5</c:v>
                </c:pt>
                <c:pt idx="28">
                  <c:v>1743.1</c:v>
                </c:pt>
                <c:pt idx="29">
                  <c:v>1788.6</c:v>
                </c:pt>
                <c:pt idx="30">
                  <c:v>1759.6</c:v>
                </c:pt>
                <c:pt idx="31">
                  <c:v>1749.6</c:v>
                </c:pt>
                <c:pt idx="32">
                  <c:v>1706.8</c:v>
                </c:pt>
                <c:pt idx="33">
                  <c:v>1677.1</c:v>
                </c:pt>
                <c:pt idx="34">
                  <c:v>1685.6</c:v>
                </c:pt>
                <c:pt idx="35">
                  <c:v>1640</c:v>
                </c:pt>
                <c:pt idx="36">
                  <c:v>1759.2</c:v>
                </c:pt>
                <c:pt idx="37">
                  <c:v>1908.4</c:v>
                </c:pt>
                <c:pt idx="38">
                  <c:v>2082.3000000000002</c:v>
                </c:pt>
                <c:pt idx="39">
                  <c:v>2105.5</c:v>
                </c:pt>
                <c:pt idx="40">
                  <c:v>2185.1999999999998</c:v>
                </c:pt>
                <c:pt idx="41">
                  <c:v>2196</c:v>
                </c:pt>
                <c:pt idx="42">
                  <c:v>2203.5</c:v>
                </c:pt>
                <c:pt idx="43">
                  <c:v>2138.5</c:v>
                </c:pt>
                <c:pt idx="44">
                  <c:v>2189.6999999999998</c:v>
                </c:pt>
                <c:pt idx="45">
                  <c:v>2124.4</c:v>
                </c:pt>
                <c:pt idx="46">
                  <c:v>1916.9</c:v>
                </c:pt>
                <c:pt idx="47">
                  <c:v>1649.6</c:v>
                </c:pt>
              </c:numCache>
            </c:numRef>
          </c:val>
          <c:extLst>
            <c:ext xmlns:c16="http://schemas.microsoft.com/office/drawing/2014/chart" uri="{C3380CC4-5D6E-409C-BE32-E72D297353CC}">
              <c16:uniqueId val="{00000001-CE18-4653-A113-C93C2979D38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4.0999999999999996</c:v>
                </c:pt>
                <c:pt idx="11">
                  <c:v>27.9</c:v>
                </c:pt>
                <c:pt idx="12">
                  <c:v>49.4</c:v>
                </c:pt>
                <c:pt idx="13">
                  <c:v>68.7</c:v>
                </c:pt>
                <c:pt idx="14">
                  <c:v>93.3</c:v>
                </c:pt>
                <c:pt idx="15">
                  <c:v>167.6</c:v>
                </c:pt>
                <c:pt idx="16">
                  <c:v>263</c:v>
                </c:pt>
                <c:pt idx="17">
                  <c:v>334.3</c:v>
                </c:pt>
                <c:pt idx="18">
                  <c:v>396.8</c:v>
                </c:pt>
                <c:pt idx="19">
                  <c:v>403</c:v>
                </c:pt>
                <c:pt idx="20">
                  <c:v>412.3</c:v>
                </c:pt>
                <c:pt idx="21">
                  <c:v>385.2</c:v>
                </c:pt>
                <c:pt idx="22">
                  <c:v>421.9</c:v>
                </c:pt>
                <c:pt idx="23">
                  <c:v>379.9</c:v>
                </c:pt>
                <c:pt idx="24">
                  <c:v>350.1</c:v>
                </c:pt>
                <c:pt idx="25">
                  <c:v>403.3</c:v>
                </c:pt>
                <c:pt idx="26">
                  <c:v>235.6</c:v>
                </c:pt>
                <c:pt idx="27">
                  <c:v>178.9</c:v>
                </c:pt>
                <c:pt idx="28">
                  <c:v>263.5</c:v>
                </c:pt>
                <c:pt idx="29">
                  <c:v>181.2</c:v>
                </c:pt>
                <c:pt idx="30">
                  <c:v>136.19999999999999</c:v>
                </c:pt>
                <c:pt idx="31">
                  <c:v>168.5</c:v>
                </c:pt>
                <c:pt idx="32">
                  <c:v>109.6</c:v>
                </c:pt>
                <c:pt idx="33">
                  <c:v>62.2</c:v>
                </c:pt>
                <c:pt idx="34">
                  <c:v>15.4</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E18-4653-A113-C93C2979D38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451.7</c:v>
                </c:pt>
                <c:pt idx="1">
                  <c:v>415</c:v>
                </c:pt>
                <c:pt idx="2">
                  <c:v>426.5</c:v>
                </c:pt>
                <c:pt idx="3">
                  <c:v>376.9</c:v>
                </c:pt>
                <c:pt idx="4">
                  <c:v>379.1</c:v>
                </c:pt>
                <c:pt idx="5">
                  <c:v>385.5</c:v>
                </c:pt>
                <c:pt idx="6">
                  <c:v>387.3</c:v>
                </c:pt>
                <c:pt idx="7">
                  <c:v>420.5</c:v>
                </c:pt>
                <c:pt idx="8">
                  <c:v>460.3</c:v>
                </c:pt>
                <c:pt idx="9">
                  <c:v>530.70000000000005</c:v>
                </c:pt>
                <c:pt idx="10">
                  <c:v>618.9</c:v>
                </c:pt>
                <c:pt idx="11">
                  <c:v>651.6</c:v>
                </c:pt>
                <c:pt idx="12">
                  <c:v>670.4</c:v>
                </c:pt>
                <c:pt idx="13">
                  <c:v>602.6</c:v>
                </c:pt>
                <c:pt idx="14">
                  <c:v>459.2</c:v>
                </c:pt>
                <c:pt idx="15">
                  <c:v>327.3</c:v>
                </c:pt>
                <c:pt idx="16">
                  <c:v>303.3</c:v>
                </c:pt>
                <c:pt idx="17">
                  <c:v>245.4</c:v>
                </c:pt>
                <c:pt idx="18">
                  <c:v>178.5</c:v>
                </c:pt>
                <c:pt idx="19">
                  <c:v>195.1</c:v>
                </c:pt>
                <c:pt idx="20">
                  <c:v>198</c:v>
                </c:pt>
                <c:pt idx="21">
                  <c:v>279.39999999999998</c:v>
                </c:pt>
                <c:pt idx="22">
                  <c:v>265.5</c:v>
                </c:pt>
                <c:pt idx="23">
                  <c:v>260.5</c:v>
                </c:pt>
                <c:pt idx="24">
                  <c:v>301</c:v>
                </c:pt>
                <c:pt idx="25">
                  <c:v>330</c:v>
                </c:pt>
                <c:pt idx="26">
                  <c:v>378</c:v>
                </c:pt>
                <c:pt idx="27">
                  <c:v>413.4</c:v>
                </c:pt>
                <c:pt idx="28">
                  <c:v>488</c:v>
                </c:pt>
                <c:pt idx="29">
                  <c:v>474.5</c:v>
                </c:pt>
                <c:pt idx="30">
                  <c:v>541.70000000000005</c:v>
                </c:pt>
                <c:pt idx="31">
                  <c:v>605.5</c:v>
                </c:pt>
                <c:pt idx="32">
                  <c:v>640.29999999999995</c:v>
                </c:pt>
                <c:pt idx="33">
                  <c:v>596.79999999999995</c:v>
                </c:pt>
                <c:pt idx="34">
                  <c:v>587.79999999999995</c:v>
                </c:pt>
                <c:pt idx="35">
                  <c:v>570.5</c:v>
                </c:pt>
                <c:pt idx="36">
                  <c:v>556.1</c:v>
                </c:pt>
                <c:pt idx="37">
                  <c:v>492.1</c:v>
                </c:pt>
                <c:pt idx="38">
                  <c:v>407.7</c:v>
                </c:pt>
                <c:pt idx="39">
                  <c:v>348.7</c:v>
                </c:pt>
                <c:pt idx="40">
                  <c:v>256.7</c:v>
                </c:pt>
                <c:pt idx="41">
                  <c:v>214.3</c:v>
                </c:pt>
                <c:pt idx="42">
                  <c:v>193.6</c:v>
                </c:pt>
                <c:pt idx="43">
                  <c:v>192</c:v>
                </c:pt>
                <c:pt idx="44">
                  <c:v>185.5</c:v>
                </c:pt>
                <c:pt idx="45">
                  <c:v>188</c:v>
                </c:pt>
                <c:pt idx="46">
                  <c:v>176.2</c:v>
                </c:pt>
                <c:pt idx="47">
                  <c:v>140.5</c:v>
                </c:pt>
              </c:numCache>
            </c:numRef>
          </c:val>
          <c:extLst>
            <c:ext xmlns:c16="http://schemas.microsoft.com/office/drawing/2014/chart" uri="{C3380CC4-5D6E-409C-BE32-E72D297353CC}">
              <c16:uniqueId val="{00000003-CE18-4653-A113-C93C2979D38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342.9</c:v>
                </c:pt>
                <c:pt idx="1">
                  <c:v>341.2</c:v>
                </c:pt>
                <c:pt idx="2">
                  <c:v>339.5</c:v>
                </c:pt>
                <c:pt idx="3">
                  <c:v>338.1</c:v>
                </c:pt>
                <c:pt idx="4">
                  <c:v>337.2</c:v>
                </c:pt>
                <c:pt idx="5">
                  <c:v>332.9</c:v>
                </c:pt>
                <c:pt idx="6">
                  <c:v>334.1</c:v>
                </c:pt>
                <c:pt idx="7">
                  <c:v>337.4</c:v>
                </c:pt>
                <c:pt idx="8">
                  <c:v>340.2</c:v>
                </c:pt>
                <c:pt idx="9">
                  <c:v>340.5</c:v>
                </c:pt>
                <c:pt idx="10">
                  <c:v>340</c:v>
                </c:pt>
                <c:pt idx="11">
                  <c:v>339.7</c:v>
                </c:pt>
                <c:pt idx="12">
                  <c:v>325.89999999999998</c:v>
                </c:pt>
                <c:pt idx="13">
                  <c:v>325.3</c:v>
                </c:pt>
                <c:pt idx="14">
                  <c:v>326</c:v>
                </c:pt>
                <c:pt idx="15">
                  <c:v>327.10000000000002</c:v>
                </c:pt>
                <c:pt idx="16">
                  <c:v>326.2</c:v>
                </c:pt>
                <c:pt idx="17">
                  <c:v>326.39999999999998</c:v>
                </c:pt>
                <c:pt idx="18">
                  <c:v>326.3</c:v>
                </c:pt>
                <c:pt idx="19">
                  <c:v>326.39999999999998</c:v>
                </c:pt>
                <c:pt idx="20">
                  <c:v>325.39999999999998</c:v>
                </c:pt>
                <c:pt idx="21">
                  <c:v>324.7</c:v>
                </c:pt>
                <c:pt idx="22">
                  <c:v>325.10000000000002</c:v>
                </c:pt>
                <c:pt idx="23">
                  <c:v>325.3</c:v>
                </c:pt>
                <c:pt idx="24">
                  <c:v>325.7</c:v>
                </c:pt>
                <c:pt idx="25">
                  <c:v>324.89999999999998</c:v>
                </c:pt>
                <c:pt idx="26">
                  <c:v>327.2</c:v>
                </c:pt>
                <c:pt idx="27">
                  <c:v>328.5</c:v>
                </c:pt>
                <c:pt idx="28">
                  <c:v>328.3</c:v>
                </c:pt>
                <c:pt idx="29">
                  <c:v>328.2</c:v>
                </c:pt>
                <c:pt idx="30">
                  <c:v>328.5</c:v>
                </c:pt>
                <c:pt idx="31">
                  <c:v>331.7</c:v>
                </c:pt>
                <c:pt idx="32">
                  <c:v>326.3</c:v>
                </c:pt>
                <c:pt idx="33">
                  <c:v>326.60000000000002</c:v>
                </c:pt>
                <c:pt idx="34">
                  <c:v>328.8</c:v>
                </c:pt>
                <c:pt idx="35">
                  <c:v>326.5</c:v>
                </c:pt>
                <c:pt idx="36">
                  <c:v>312</c:v>
                </c:pt>
                <c:pt idx="37">
                  <c:v>312.10000000000002</c:v>
                </c:pt>
                <c:pt idx="38">
                  <c:v>330.7</c:v>
                </c:pt>
                <c:pt idx="39">
                  <c:v>318.8</c:v>
                </c:pt>
                <c:pt idx="40">
                  <c:v>284.5</c:v>
                </c:pt>
                <c:pt idx="41">
                  <c:v>280.60000000000002</c:v>
                </c:pt>
                <c:pt idx="42">
                  <c:v>278.89999999999998</c:v>
                </c:pt>
                <c:pt idx="43">
                  <c:v>306.7</c:v>
                </c:pt>
                <c:pt idx="44">
                  <c:v>302.10000000000002</c:v>
                </c:pt>
                <c:pt idx="45">
                  <c:v>305.10000000000002</c:v>
                </c:pt>
                <c:pt idx="46">
                  <c:v>307.2</c:v>
                </c:pt>
                <c:pt idx="47">
                  <c:v>317.10000000000002</c:v>
                </c:pt>
              </c:numCache>
            </c:numRef>
          </c:val>
          <c:extLst>
            <c:ext xmlns:c16="http://schemas.microsoft.com/office/drawing/2014/chart" uri="{C3380CC4-5D6E-409C-BE32-E72D297353CC}">
              <c16:uniqueId val="{00000000-3E39-4FED-AB1C-3B2F849AC38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17.7</c:v>
                </c:pt>
                <c:pt idx="1">
                  <c:v>11.8</c:v>
                </c:pt>
                <c:pt idx="2">
                  <c:v>11.9</c:v>
                </c:pt>
                <c:pt idx="3">
                  <c:v>11.9</c:v>
                </c:pt>
                <c:pt idx="4">
                  <c:v>11.9</c:v>
                </c:pt>
                <c:pt idx="5">
                  <c:v>11.9</c:v>
                </c:pt>
                <c:pt idx="6">
                  <c:v>11.9</c:v>
                </c:pt>
                <c:pt idx="7">
                  <c:v>11.9</c:v>
                </c:pt>
                <c:pt idx="8">
                  <c:v>11.9</c:v>
                </c:pt>
                <c:pt idx="9">
                  <c:v>11.8</c:v>
                </c:pt>
                <c:pt idx="10">
                  <c:v>11.9</c:v>
                </c:pt>
                <c:pt idx="11">
                  <c:v>11.8</c:v>
                </c:pt>
                <c:pt idx="12">
                  <c:v>11.8</c:v>
                </c:pt>
                <c:pt idx="13">
                  <c:v>11.8</c:v>
                </c:pt>
                <c:pt idx="14">
                  <c:v>10.7</c:v>
                </c:pt>
                <c:pt idx="15">
                  <c:v>10.6</c:v>
                </c:pt>
                <c:pt idx="16">
                  <c:v>10.7</c:v>
                </c:pt>
                <c:pt idx="17">
                  <c:v>10.9</c:v>
                </c:pt>
                <c:pt idx="18">
                  <c:v>11.1</c:v>
                </c:pt>
                <c:pt idx="19">
                  <c:v>11.1</c:v>
                </c:pt>
                <c:pt idx="20">
                  <c:v>11.1</c:v>
                </c:pt>
                <c:pt idx="21">
                  <c:v>11.1</c:v>
                </c:pt>
                <c:pt idx="22">
                  <c:v>11.1</c:v>
                </c:pt>
                <c:pt idx="23">
                  <c:v>10.6</c:v>
                </c:pt>
                <c:pt idx="24">
                  <c:v>10.8</c:v>
                </c:pt>
                <c:pt idx="25">
                  <c:v>10.8</c:v>
                </c:pt>
                <c:pt idx="26">
                  <c:v>10.9</c:v>
                </c:pt>
                <c:pt idx="27">
                  <c:v>10.7</c:v>
                </c:pt>
                <c:pt idx="28">
                  <c:v>10.7</c:v>
                </c:pt>
                <c:pt idx="29">
                  <c:v>11.5</c:v>
                </c:pt>
                <c:pt idx="30">
                  <c:v>11.5</c:v>
                </c:pt>
                <c:pt idx="31">
                  <c:v>11.6</c:v>
                </c:pt>
                <c:pt idx="32">
                  <c:v>11.6</c:v>
                </c:pt>
                <c:pt idx="33">
                  <c:v>11.6</c:v>
                </c:pt>
                <c:pt idx="34">
                  <c:v>11.8</c:v>
                </c:pt>
                <c:pt idx="35">
                  <c:v>11.8</c:v>
                </c:pt>
                <c:pt idx="36">
                  <c:v>11.8</c:v>
                </c:pt>
                <c:pt idx="37">
                  <c:v>11.8</c:v>
                </c:pt>
                <c:pt idx="38">
                  <c:v>11.8</c:v>
                </c:pt>
                <c:pt idx="39">
                  <c:v>11.8</c:v>
                </c:pt>
                <c:pt idx="40">
                  <c:v>11.8</c:v>
                </c:pt>
                <c:pt idx="41">
                  <c:v>11.8</c:v>
                </c:pt>
                <c:pt idx="42">
                  <c:v>11.8</c:v>
                </c:pt>
                <c:pt idx="43">
                  <c:v>11.8</c:v>
                </c:pt>
                <c:pt idx="44">
                  <c:v>11.8</c:v>
                </c:pt>
                <c:pt idx="45">
                  <c:v>12.2</c:v>
                </c:pt>
                <c:pt idx="46">
                  <c:v>12.8</c:v>
                </c:pt>
                <c:pt idx="47">
                  <c:v>12.8</c:v>
                </c:pt>
              </c:numCache>
            </c:numRef>
          </c:val>
          <c:extLst>
            <c:ext xmlns:c16="http://schemas.microsoft.com/office/drawing/2014/chart" uri="{C3380CC4-5D6E-409C-BE32-E72D297353CC}">
              <c16:uniqueId val="{00000001-3E39-4FED-AB1C-3B2F849AC38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4.0999999999999996</c:v>
                </c:pt>
                <c:pt idx="11">
                  <c:v>27.9</c:v>
                </c:pt>
                <c:pt idx="12">
                  <c:v>49.4</c:v>
                </c:pt>
                <c:pt idx="13">
                  <c:v>68.7</c:v>
                </c:pt>
                <c:pt idx="14">
                  <c:v>93.3</c:v>
                </c:pt>
                <c:pt idx="15">
                  <c:v>167.6</c:v>
                </c:pt>
                <c:pt idx="16">
                  <c:v>263</c:v>
                </c:pt>
                <c:pt idx="17">
                  <c:v>334.3</c:v>
                </c:pt>
                <c:pt idx="18">
                  <c:v>396.8</c:v>
                </c:pt>
                <c:pt idx="19">
                  <c:v>403</c:v>
                </c:pt>
                <c:pt idx="20">
                  <c:v>412.3</c:v>
                </c:pt>
                <c:pt idx="21">
                  <c:v>385.2</c:v>
                </c:pt>
                <c:pt idx="22">
                  <c:v>421.9</c:v>
                </c:pt>
                <c:pt idx="23">
                  <c:v>379.9</c:v>
                </c:pt>
                <c:pt idx="24">
                  <c:v>350.1</c:v>
                </c:pt>
                <c:pt idx="25">
                  <c:v>403.3</c:v>
                </c:pt>
                <c:pt idx="26">
                  <c:v>235.6</c:v>
                </c:pt>
                <c:pt idx="27">
                  <c:v>178.9</c:v>
                </c:pt>
                <c:pt idx="28">
                  <c:v>263.5</c:v>
                </c:pt>
                <c:pt idx="29">
                  <c:v>181.2</c:v>
                </c:pt>
                <c:pt idx="30">
                  <c:v>136.19999999999999</c:v>
                </c:pt>
                <c:pt idx="31">
                  <c:v>168.5</c:v>
                </c:pt>
                <c:pt idx="32">
                  <c:v>109.6</c:v>
                </c:pt>
                <c:pt idx="33">
                  <c:v>62.2</c:v>
                </c:pt>
                <c:pt idx="34">
                  <c:v>15.4</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E39-4FED-AB1C-3B2F849AC38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451.7</c:v>
                </c:pt>
                <c:pt idx="1">
                  <c:v>415</c:v>
                </c:pt>
                <c:pt idx="2">
                  <c:v>426.5</c:v>
                </c:pt>
                <c:pt idx="3">
                  <c:v>376.9</c:v>
                </c:pt>
                <c:pt idx="4">
                  <c:v>379.1</c:v>
                </c:pt>
                <c:pt idx="5">
                  <c:v>385.5</c:v>
                </c:pt>
                <c:pt idx="6">
                  <c:v>387.3</c:v>
                </c:pt>
                <c:pt idx="7">
                  <c:v>420.5</c:v>
                </c:pt>
                <c:pt idx="8">
                  <c:v>460.3</c:v>
                </c:pt>
                <c:pt idx="9">
                  <c:v>530.70000000000005</c:v>
                </c:pt>
                <c:pt idx="10">
                  <c:v>618.9</c:v>
                </c:pt>
                <c:pt idx="11">
                  <c:v>651.6</c:v>
                </c:pt>
                <c:pt idx="12">
                  <c:v>670.4</c:v>
                </c:pt>
                <c:pt idx="13">
                  <c:v>602.6</c:v>
                </c:pt>
                <c:pt idx="14">
                  <c:v>459.2</c:v>
                </c:pt>
                <c:pt idx="15">
                  <c:v>327.3</c:v>
                </c:pt>
                <c:pt idx="16">
                  <c:v>303.3</c:v>
                </c:pt>
                <c:pt idx="17">
                  <c:v>245.4</c:v>
                </c:pt>
                <c:pt idx="18">
                  <c:v>178.5</c:v>
                </c:pt>
                <c:pt idx="19">
                  <c:v>195.1</c:v>
                </c:pt>
                <c:pt idx="20">
                  <c:v>198</c:v>
                </c:pt>
                <c:pt idx="21">
                  <c:v>279.39999999999998</c:v>
                </c:pt>
                <c:pt idx="22">
                  <c:v>265.5</c:v>
                </c:pt>
                <c:pt idx="23">
                  <c:v>260.5</c:v>
                </c:pt>
                <c:pt idx="24">
                  <c:v>301</c:v>
                </c:pt>
                <c:pt idx="25">
                  <c:v>330</c:v>
                </c:pt>
                <c:pt idx="26">
                  <c:v>378</c:v>
                </c:pt>
                <c:pt idx="27">
                  <c:v>413.4</c:v>
                </c:pt>
                <c:pt idx="28">
                  <c:v>488</c:v>
                </c:pt>
                <c:pt idx="29">
                  <c:v>474.5</c:v>
                </c:pt>
                <c:pt idx="30">
                  <c:v>541.70000000000005</c:v>
                </c:pt>
                <c:pt idx="31">
                  <c:v>605.5</c:v>
                </c:pt>
                <c:pt idx="32">
                  <c:v>640.29999999999995</c:v>
                </c:pt>
                <c:pt idx="33">
                  <c:v>596.79999999999995</c:v>
                </c:pt>
                <c:pt idx="34">
                  <c:v>587.79999999999995</c:v>
                </c:pt>
                <c:pt idx="35">
                  <c:v>570.5</c:v>
                </c:pt>
                <c:pt idx="36">
                  <c:v>556.1</c:v>
                </c:pt>
                <c:pt idx="37">
                  <c:v>492.1</c:v>
                </c:pt>
                <c:pt idx="38">
                  <c:v>407.7</c:v>
                </c:pt>
                <c:pt idx="39">
                  <c:v>348.7</c:v>
                </c:pt>
                <c:pt idx="40">
                  <c:v>256.7</c:v>
                </c:pt>
                <c:pt idx="41">
                  <c:v>214.3</c:v>
                </c:pt>
                <c:pt idx="42">
                  <c:v>193.6</c:v>
                </c:pt>
                <c:pt idx="43">
                  <c:v>192</c:v>
                </c:pt>
                <c:pt idx="44">
                  <c:v>185.5</c:v>
                </c:pt>
                <c:pt idx="45">
                  <c:v>188</c:v>
                </c:pt>
                <c:pt idx="46">
                  <c:v>176.2</c:v>
                </c:pt>
                <c:pt idx="47">
                  <c:v>140.5</c:v>
                </c:pt>
              </c:numCache>
            </c:numRef>
          </c:val>
          <c:extLst>
            <c:ext xmlns:c16="http://schemas.microsoft.com/office/drawing/2014/chart" uri="{C3380CC4-5D6E-409C-BE32-E72D297353CC}">
              <c16:uniqueId val="{00000003-3E39-4FED-AB1C-3B2F849AC38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0.4</c:v>
                </c:pt>
                <c:pt idx="1">
                  <c:v>5.5198999999999998</c:v>
                </c:pt>
                <c:pt idx="2">
                  <c:v>4.7899000000000003</c:v>
                </c:pt>
                <c:pt idx="3">
                  <c:v>2.38</c:v>
                </c:pt>
                <c:pt idx="4">
                  <c:v>4.2899000000000003</c:v>
                </c:pt>
                <c:pt idx="5">
                  <c:v>7.6199000000000003</c:v>
                </c:pt>
                <c:pt idx="6">
                  <c:v>9.7299000000000007</c:v>
                </c:pt>
                <c:pt idx="7">
                  <c:v>6.59</c:v>
                </c:pt>
                <c:pt idx="8">
                  <c:v>14.859</c:v>
                </c:pt>
                <c:pt idx="9">
                  <c:v>14.369</c:v>
                </c:pt>
                <c:pt idx="10">
                  <c:v>10.409000000000001</c:v>
                </c:pt>
                <c:pt idx="11">
                  <c:v>4.6900000000000004</c:v>
                </c:pt>
                <c:pt idx="12">
                  <c:v>0.82</c:v>
                </c:pt>
                <c:pt idx="13">
                  <c:v>0.17</c:v>
                </c:pt>
                <c:pt idx="14">
                  <c:v>3.0598999999999998</c:v>
                </c:pt>
                <c:pt idx="15">
                  <c:v>15.279</c:v>
                </c:pt>
                <c:pt idx="16">
                  <c:v>33.4</c:v>
                </c:pt>
                <c:pt idx="17">
                  <c:v>38.700000000000003</c:v>
                </c:pt>
                <c:pt idx="18">
                  <c:v>38.689</c:v>
                </c:pt>
                <c:pt idx="19">
                  <c:v>60.33</c:v>
                </c:pt>
                <c:pt idx="20">
                  <c:v>63.88</c:v>
                </c:pt>
                <c:pt idx="21">
                  <c:v>51.658999999999999</c:v>
                </c:pt>
                <c:pt idx="22">
                  <c:v>55.139000000000003</c:v>
                </c:pt>
                <c:pt idx="23">
                  <c:v>49.36</c:v>
                </c:pt>
                <c:pt idx="24">
                  <c:v>54.04</c:v>
                </c:pt>
                <c:pt idx="25">
                  <c:v>55.49</c:v>
                </c:pt>
                <c:pt idx="26">
                  <c:v>37.228999999999999</c:v>
                </c:pt>
                <c:pt idx="27">
                  <c:v>52.2</c:v>
                </c:pt>
                <c:pt idx="28">
                  <c:v>53.098999999999997</c:v>
                </c:pt>
                <c:pt idx="29">
                  <c:v>48.668999999999997</c:v>
                </c:pt>
                <c:pt idx="30">
                  <c:v>50.168999999999997</c:v>
                </c:pt>
                <c:pt idx="31">
                  <c:v>46.24</c:v>
                </c:pt>
                <c:pt idx="32">
                  <c:v>30.86</c:v>
                </c:pt>
                <c:pt idx="33">
                  <c:v>30.11</c:v>
                </c:pt>
                <c:pt idx="34">
                  <c:v>30.7</c:v>
                </c:pt>
                <c:pt idx="35">
                  <c:v>30.559000000000001</c:v>
                </c:pt>
                <c:pt idx="36">
                  <c:v>32.939</c:v>
                </c:pt>
                <c:pt idx="37">
                  <c:v>38.569000000000003</c:v>
                </c:pt>
                <c:pt idx="38">
                  <c:v>43.7</c:v>
                </c:pt>
                <c:pt idx="39">
                  <c:v>42.79</c:v>
                </c:pt>
                <c:pt idx="40">
                  <c:v>39.709000000000003</c:v>
                </c:pt>
                <c:pt idx="41">
                  <c:v>39.619</c:v>
                </c:pt>
                <c:pt idx="42">
                  <c:v>42.598999999999997</c:v>
                </c:pt>
                <c:pt idx="43">
                  <c:v>35.168999999999997</c:v>
                </c:pt>
                <c:pt idx="44">
                  <c:v>34.61</c:v>
                </c:pt>
                <c:pt idx="45">
                  <c:v>32.348999999999997</c:v>
                </c:pt>
                <c:pt idx="46">
                  <c:v>28.67</c:v>
                </c:pt>
                <c:pt idx="47">
                  <c:v>24.61</c:v>
                </c:pt>
              </c:numCache>
            </c:numRef>
          </c:val>
          <c:extLst>
            <c:ext xmlns:c16="http://schemas.microsoft.com/office/drawing/2014/chart" uri="{C3380CC4-5D6E-409C-BE32-E72D297353CC}">
              <c16:uniqueId val="{00000000-0BA6-444B-BFBB-B14FF7E2AB4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0.35</c:v>
                </c:pt>
                <c:pt idx="1">
                  <c:v>5.48</c:v>
                </c:pt>
                <c:pt idx="2">
                  <c:v>4.1999000000000004</c:v>
                </c:pt>
                <c:pt idx="3">
                  <c:v>1.8998999999999999</c:v>
                </c:pt>
                <c:pt idx="4">
                  <c:v>4.21</c:v>
                </c:pt>
                <c:pt idx="5">
                  <c:v>7.5598999999999998</c:v>
                </c:pt>
                <c:pt idx="6">
                  <c:v>9.7898999999999994</c:v>
                </c:pt>
                <c:pt idx="7">
                  <c:v>6.69</c:v>
                </c:pt>
                <c:pt idx="8">
                  <c:v>14.88</c:v>
                </c:pt>
                <c:pt idx="9">
                  <c:v>15.069000000000001</c:v>
                </c:pt>
                <c:pt idx="10">
                  <c:v>10.478999999999999</c:v>
                </c:pt>
                <c:pt idx="11">
                  <c:v>4.3</c:v>
                </c:pt>
                <c:pt idx="12">
                  <c:v>0.93</c:v>
                </c:pt>
                <c:pt idx="13">
                  <c:v>0.25</c:v>
                </c:pt>
                <c:pt idx="14">
                  <c:v>3.21</c:v>
                </c:pt>
                <c:pt idx="15">
                  <c:v>15.55</c:v>
                </c:pt>
                <c:pt idx="16">
                  <c:v>33.369</c:v>
                </c:pt>
                <c:pt idx="17">
                  <c:v>38.840000000000003</c:v>
                </c:pt>
                <c:pt idx="18">
                  <c:v>39.189</c:v>
                </c:pt>
                <c:pt idx="19">
                  <c:v>61.098999999999997</c:v>
                </c:pt>
                <c:pt idx="20">
                  <c:v>64.379000000000005</c:v>
                </c:pt>
                <c:pt idx="21">
                  <c:v>51.529000000000003</c:v>
                </c:pt>
                <c:pt idx="22">
                  <c:v>55.228999999999999</c:v>
                </c:pt>
                <c:pt idx="23">
                  <c:v>49.58</c:v>
                </c:pt>
                <c:pt idx="24">
                  <c:v>54.459000000000003</c:v>
                </c:pt>
                <c:pt idx="25">
                  <c:v>55.139000000000003</c:v>
                </c:pt>
                <c:pt idx="26">
                  <c:v>37.259</c:v>
                </c:pt>
                <c:pt idx="27">
                  <c:v>52.47</c:v>
                </c:pt>
                <c:pt idx="28">
                  <c:v>53.189</c:v>
                </c:pt>
                <c:pt idx="29">
                  <c:v>48.74</c:v>
                </c:pt>
                <c:pt idx="30">
                  <c:v>50.798999999999999</c:v>
                </c:pt>
                <c:pt idx="31">
                  <c:v>45.908999999999999</c:v>
                </c:pt>
                <c:pt idx="32">
                  <c:v>30.75</c:v>
                </c:pt>
                <c:pt idx="33">
                  <c:v>29.879000000000001</c:v>
                </c:pt>
                <c:pt idx="34">
                  <c:v>30.79</c:v>
                </c:pt>
                <c:pt idx="35">
                  <c:v>30.03</c:v>
                </c:pt>
                <c:pt idx="36">
                  <c:v>33.029000000000003</c:v>
                </c:pt>
                <c:pt idx="37">
                  <c:v>38.509</c:v>
                </c:pt>
                <c:pt idx="38">
                  <c:v>43.77</c:v>
                </c:pt>
                <c:pt idx="39">
                  <c:v>42.65</c:v>
                </c:pt>
                <c:pt idx="40">
                  <c:v>39.908999999999999</c:v>
                </c:pt>
                <c:pt idx="41">
                  <c:v>39.798999999999999</c:v>
                </c:pt>
                <c:pt idx="42">
                  <c:v>42.439</c:v>
                </c:pt>
                <c:pt idx="43">
                  <c:v>35.090000000000003</c:v>
                </c:pt>
                <c:pt idx="44">
                  <c:v>34.728999999999999</c:v>
                </c:pt>
                <c:pt idx="45">
                  <c:v>32.24</c:v>
                </c:pt>
                <c:pt idx="46">
                  <c:v>28.85</c:v>
                </c:pt>
                <c:pt idx="47">
                  <c:v>24.37</c:v>
                </c:pt>
              </c:numCache>
            </c:numRef>
          </c:val>
          <c:extLst>
            <c:ext xmlns:c16="http://schemas.microsoft.com/office/drawing/2014/chart" uri="{C3380CC4-5D6E-409C-BE32-E72D297353CC}">
              <c16:uniqueId val="{00000001-0BA6-444B-BFBB-B14FF7E2AB4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47.420999999999999</c:v>
                </c:pt>
                <c:pt idx="16">
                  <c:v>37.106000000000002</c:v>
                </c:pt>
                <c:pt idx="17">
                  <c:v>34.024999999999999</c:v>
                </c:pt>
                <c:pt idx="18">
                  <c:v>34.829000000000001</c:v>
                </c:pt>
                <c:pt idx="19">
                  <c:v>38.58</c:v>
                </c:pt>
                <c:pt idx="20">
                  <c:v>45.01</c:v>
                </c:pt>
                <c:pt idx="21">
                  <c:v>34.963000000000001</c:v>
                </c:pt>
                <c:pt idx="22">
                  <c:v>37.909999999999997</c:v>
                </c:pt>
                <c:pt idx="23">
                  <c:v>33.354999999999997</c:v>
                </c:pt>
                <c:pt idx="24">
                  <c:v>36.704000000000001</c:v>
                </c:pt>
                <c:pt idx="25">
                  <c:v>36.302</c:v>
                </c:pt>
                <c:pt idx="26">
                  <c:v>37.508000000000003</c:v>
                </c:pt>
                <c:pt idx="27">
                  <c:v>34.963000000000001</c:v>
                </c:pt>
                <c:pt idx="28">
                  <c:v>35.633000000000003</c:v>
                </c:pt>
                <c:pt idx="29">
                  <c:v>31.48</c:v>
                </c:pt>
                <c:pt idx="30">
                  <c:v>33.890999999999998</c:v>
                </c:pt>
                <c:pt idx="31">
                  <c:v>30.675999999999998</c:v>
                </c:pt>
                <c:pt idx="32">
                  <c:v>52.779000000000003</c:v>
                </c:pt>
                <c:pt idx="33">
                  <c:v>53.046999999999997</c:v>
                </c:pt>
                <c:pt idx="34">
                  <c:v>54.119</c:v>
                </c:pt>
                <c:pt idx="35">
                  <c:v>56.396000000000001</c:v>
                </c:pt>
                <c:pt idx="36">
                  <c:v>55.191000000000003</c:v>
                </c:pt>
                <c:pt idx="37">
                  <c:v>58.003999999999998</c:v>
                </c:pt>
                <c:pt idx="38">
                  <c:v>60.280999999999999</c:v>
                </c:pt>
                <c:pt idx="39">
                  <c:v>59.209000000000003</c:v>
                </c:pt>
                <c:pt idx="40">
                  <c:v>57.601999999999997</c:v>
                </c:pt>
                <c:pt idx="41">
                  <c:v>57.735999999999997</c:v>
                </c:pt>
                <c:pt idx="42">
                  <c:v>60.280999999999999</c:v>
                </c:pt>
                <c:pt idx="43">
                  <c:v>53.984999999999999</c:v>
                </c:pt>
                <c:pt idx="44">
                  <c:v>52.11</c:v>
                </c:pt>
                <c:pt idx="45">
                  <c:v>53.314999999999998</c:v>
                </c:pt>
                <c:pt idx="46">
                  <c:v>52.378</c:v>
                </c:pt>
                <c:pt idx="47">
                  <c:v>48.627000000000002</c:v>
                </c:pt>
              </c:numCache>
            </c:numRef>
          </c:val>
          <c:extLst>
            <c:ext xmlns:c16="http://schemas.microsoft.com/office/drawing/2014/chart" uri="{C3380CC4-5D6E-409C-BE32-E72D297353CC}">
              <c16:uniqueId val="{00000002-0BA6-444B-BFBB-B14FF7E2AB4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51.701999999999998</c:v>
                </c:pt>
                <c:pt idx="1">
                  <c:v>44.332999999999998</c:v>
                </c:pt>
                <c:pt idx="2">
                  <c:v>46.341000000000001</c:v>
                </c:pt>
                <c:pt idx="3">
                  <c:v>46.247</c:v>
                </c:pt>
                <c:pt idx="4">
                  <c:v>44.177999999999997</c:v>
                </c:pt>
                <c:pt idx="5">
                  <c:v>44.326999999999998</c:v>
                </c:pt>
                <c:pt idx="6">
                  <c:v>41.307000000000002</c:v>
                </c:pt>
                <c:pt idx="7">
                  <c:v>45.466000000000001</c:v>
                </c:pt>
                <c:pt idx="8">
                  <c:v>40.453000000000003</c:v>
                </c:pt>
                <c:pt idx="9">
                  <c:v>39.908000000000001</c:v>
                </c:pt>
                <c:pt idx="10">
                  <c:v>43.72</c:v>
                </c:pt>
                <c:pt idx="11">
                  <c:v>47.862000000000002</c:v>
                </c:pt>
                <c:pt idx="12">
                  <c:v>50.395000000000003</c:v>
                </c:pt>
                <c:pt idx="13">
                  <c:v>52.533000000000001</c:v>
                </c:pt>
                <c:pt idx="14">
                  <c:v>52.139000000000003</c:v>
                </c:pt>
                <c:pt idx="15">
                  <c:v>47.457000000000001</c:v>
                </c:pt>
                <c:pt idx="16">
                  <c:v>36.552999999999997</c:v>
                </c:pt>
                <c:pt idx="17">
                  <c:v>34.417000000000002</c:v>
                </c:pt>
                <c:pt idx="18">
                  <c:v>34.414000000000001</c:v>
                </c:pt>
                <c:pt idx="19">
                  <c:v>38.152000000000001</c:v>
                </c:pt>
                <c:pt idx="20">
                  <c:v>44.134999999999998</c:v>
                </c:pt>
                <c:pt idx="21">
                  <c:v>34.465000000000003</c:v>
                </c:pt>
                <c:pt idx="22">
                  <c:v>36.28</c:v>
                </c:pt>
                <c:pt idx="23">
                  <c:v>33.149000000000001</c:v>
                </c:pt>
                <c:pt idx="24">
                  <c:v>36.4</c:v>
                </c:pt>
                <c:pt idx="25">
                  <c:v>35.761000000000003</c:v>
                </c:pt>
                <c:pt idx="26">
                  <c:v>37.296999999999997</c:v>
                </c:pt>
                <c:pt idx="27">
                  <c:v>34.576999999999998</c:v>
                </c:pt>
                <c:pt idx="28">
                  <c:v>35.366</c:v>
                </c:pt>
                <c:pt idx="29">
                  <c:v>30.994</c:v>
                </c:pt>
                <c:pt idx="30">
                  <c:v>33.195999999999998</c:v>
                </c:pt>
                <c:pt idx="31">
                  <c:v>30.596</c:v>
                </c:pt>
                <c:pt idx="32">
                  <c:v>52.619</c:v>
                </c:pt>
                <c:pt idx="33">
                  <c:v>52.930999999999997</c:v>
                </c:pt>
                <c:pt idx="34">
                  <c:v>53.715000000000003</c:v>
                </c:pt>
                <c:pt idx="35">
                  <c:v>55.536000000000001</c:v>
                </c:pt>
                <c:pt idx="36">
                  <c:v>55.3</c:v>
                </c:pt>
                <c:pt idx="37">
                  <c:v>57.819000000000003</c:v>
                </c:pt>
                <c:pt idx="38">
                  <c:v>60.128999999999998</c:v>
                </c:pt>
                <c:pt idx="39">
                  <c:v>58.51</c:v>
                </c:pt>
                <c:pt idx="40">
                  <c:v>57.203000000000003</c:v>
                </c:pt>
                <c:pt idx="41">
                  <c:v>56.993000000000002</c:v>
                </c:pt>
                <c:pt idx="42">
                  <c:v>59.649000000000001</c:v>
                </c:pt>
                <c:pt idx="43">
                  <c:v>53.482999999999997</c:v>
                </c:pt>
                <c:pt idx="44">
                  <c:v>53.988</c:v>
                </c:pt>
                <c:pt idx="45">
                  <c:v>52.966999999999999</c:v>
                </c:pt>
                <c:pt idx="46">
                  <c:v>52.225000000000001</c:v>
                </c:pt>
                <c:pt idx="47">
                  <c:v>48.222000000000001</c:v>
                </c:pt>
              </c:numCache>
            </c:numRef>
          </c:val>
          <c:extLst>
            <c:ext xmlns:c16="http://schemas.microsoft.com/office/drawing/2014/chart" uri="{C3380CC4-5D6E-409C-BE32-E72D297353CC}">
              <c16:uniqueId val="{00000003-0BA6-444B-BFBB-B14FF7E2AB4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173.62</c:v>
                </c:pt>
                <c:pt idx="1">
                  <c:v>137.15</c:v>
                </c:pt>
                <c:pt idx="2">
                  <c:v>142.43</c:v>
                </c:pt>
                <c:pt idx="3">
                  <c:v>144.63</c:v>
                </c:pt>
                <c:pt idx="4">
                  <c:v>138.1</c:v>
                </c:pt>
                <c:pt idx="5">
                  <c:v>199.31</c:v>
                </c:pt>
                <c:pt idx="6">
                  <c:v>180.41</c:v>
                </c:pt>
                <c:pt idx="7">
                  <c:v>202.01</c:v>
                </c:pt>
                <c:pt idx="8">
                  <c:v>186.87</c:v>
                </c:pt>
                <c:pt idx="9">
                  <c:v>186.8</c:v>
                </c:pt>
                <c:pt idx="10">
                  <c:v>227.41</c:v>
                </c:pt>
                <c:pt idx="11">
                  <c:v>264.33</c:v>
                </c:pt>
                <c:pt idx="12">
                  <c:v>287.04000000000002</c:v>
                </c:pt>
                <c:pt idx="13">
                  <c:v>295.52</c:v>
                </c:pt>
                <c:pt idx="14">
                  <c:v>318.58</c:v>
                </c:pt>
                <c:pt idx="15">
                  <c:v>292.69</c:v>
                </c:pt>
                <c:pt idx="16">
                  <c:v>302.19</c:v>
                </c:pt>
                <c:pt idx="17">
                  <c:v>307.47000000000003</c:v>
                </c:pt>
                <c:pt idx="18">
                  <c:v>326.23</c:v>
                </c:pt>
                <c:pt idx="19">
                  <c:v>364.84</c:v>
                </c:pt>
                <c:pt idx="20">
                  <c:v>407.77</c:v>
                </c:pt>
                <c:pt idx="21">
                  <c:v>337.85</c:v>
                </c:pt>
                <c:pt idx="22">
                  <c:v>355.08</c:v>
                </c:pt>
                <c:pt idx="23">
                  <c:v>322.33</c:v>
                </c:pt>
                <c:pt idx="24">
                  <c:v>350.17</c:v>
                </c:pt>
                <c:pt idx="25">
                  <c:v>335.47</c:v>
                </c:pt>
                <c:pt idx="26">
                  <c:v>356.11</c:v>
                </c:pt>
                <c:pt idx="27">
                  <c:v>326.91000000000003</c:v>
                </c:pt>
                <c:pt idx="28">
                  <c:v>342.49</c:v>
                </c:pt>
                <c:pt idx="29">
                  <c:v>308.72000000000003</c:v>
                </c:pt>
                <c:pt idx="30">
                  <c:v>326.13</c:v>
                </c:pt>
                <c:pt idx="31">
                  <c:v>286.43</c:v>
                </c:pt>
                <c:pt idx="32">
                  <c:v>300.83</c:v>
                </c:pt>
                <c:pt idx="33">
                  <c:v>286.94</c:v>
                </c:pt>
                <c:pt idx="34">
                  <c:v>298.22000000000003</c:v>
                </c:pt>
                <c:pt idx="35">
                  <c:v>285.91000000000003</c:v>
                </c:pt>
                <c:pt idx="36">
                  <c:v>288.2</c:v>
                </c:pt>
                <c:pt idx="37">
                  <c:v>341.98</c:v>
                </c:pt>
                <c:pt idx="38">
                  <c:v>366.3</c:v>
                </c:pt>
                <c:pt idx="39">
                  <c:v>370.01</c:v>
                </c:pt>
                <c:pt idx="40">
                  <c:v>367.67</c:v>
                </c:pt>
                <c:pt idx="41">
                  <c:v>368.73</c:v>
                </c:pt>
                <c:pt idx="42">
                  <c:v>396.34</c:v>
                </c:pt>
                <c:pt idx="43">
                  <c:v>333.63</c:v>
                </c:pt>
                <c:pt idx="44">
                  <c:v>323.87</c:v>
                </c:pt>
                <c:pt idx="45">
                  <c:v>306.82</c:v>
                </c:pt>
                <c:pt idx="46">
                  <c:v>268.52</c:v>
                </c:pt>
                <c:pt idx="47">
                  <c:v>227.15</c:v>
                </c:pt>
              </c:numCache>
            </c:numRef>
          </c:val>
          <c:extLst>
            <c:ext xmlns:c16="http://schemas.microsoft.com/office/drawing/2014/chart" uri="{C3380CC4-5D6E-409C-BE32-E72D297353CC}">
              <c16:uniqueId val="{00000004-0BA6-444B-BFBB-B14FF7E2AB4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225.09</c:v>
                </c:pt>
                <c:pt idx="1">
                  <c:v>215.89</c:v>
                </c:pt>
                <c:pt idx="2">
                  <c:v>219.23</c:v>
                </c:pt>
                <c:pt idx="3">
                  <c:v>217.41</c:v>
                </c:pt>
                <c:pt idx="4">
                  <c:v>223.16</c:v>
                </c:pt>
                <c:pt idx="5">
                  <c:v>219.38</c:v>
                </c:pt>
                <c:pt idx="6">
                  <c:v>222.04</c:v>
                </c:pt>
                <c:pt idx="7">
                  <c:v>183.3</c:v>
                </c:pt>
                <c:pt idx="8">
                  <c:v>222.26</c:v>
                </c:pt>
                <c:pt idx="9">
                  <c:v>241.09</c:v>
                </c:pt>
                <c:pt idx="10">
                  <c:v>213.81</c:v>
                </c:pt>
                <c:pt idx="11">
                  <c:v>199.99</c:v>
                </c:pt>
                <c:pt idx="12">
                  <c:v>210.02</c:v>
                </c:pt>
                <c:pt idx="13">
                  <c:v>211.91</c:v>
                </c:pt>
                <c:pt idx="14">
                  <c:v>227.72</c:v>
                </c:pt>
                <c:pt idx="15">
                  <c:v>227.99</c:v>
                </c:pt>
                <c:pt idx="16">
                  <c:v>198.13</c:v>
                </c:pt>
                <c:pt idx="17">
                  <c:v>189.22</c:v>
                </c:pt>
                <c:pt idx="18">
                  <c:v>183.06</c:v>
                </c:pt>
                <c:pt idx="19">
                  <c:v>176.33</c:v>
                </c:pt>
                <c:pt idx="20">
                  <c:v>174.63</c:v>
                </c:pt>
                <c:pt idx="21">
                  <c:v>174.49</c:v>
                </c:pt>
                <c:pt idx="22">
                  <c:v>171.26</c:v>
                </c:pt>
                <c:pt idx="23">
                  <c:v>169.45</c:v>
                </c:pt>
                <c:pt idx="24">
                  <c:v>169.13</c:v>
                </c:pt>
                <c:pt idx="25">
                  <c:v>165.91</c:v>
                </c:pt>
                <c:pt idx="26">
                  <c:v>180.95</c:v>
                </c:pt>
                <c:pt idx="27">
                  <c:v>193.51</c:v>
                </c:pt>
                <c:pt idx="28">
                  <c:v>180.41</c:v>
                </c:pt>
                <c:pt idx="29">
                  <c:v>194.78</c:v>
                </c:pt>
                <c:pt idx="30">
                  <c:v>204.83</c:v>
                </c:pt>
                <c:pt idx="31">
                  <c:v>190.06</c:v>
                </c:pt>
                <c:pt idx="32">
                  <c:v>206.82</c:v>
                </c:pt>
                <c:pt idx="33">
                  <c:v>225.09</c:v>
                </c:pt>
                <c:pt idx="34">
                  <c:v>229.08</c:v>
                </c:pt>
                <c:pt idx="35">
                  <c:v>232.84</c:v>
                </c:pt>
                <c:pt idx="36">
                  <c:v>239.39</c:v>
                </c:pt>
                <c:pt idx="37">
                  <c:v>232.4</c:v>
                </c:pt>
                <c:pt idx="38">
                  <c:v>237.48</c:v>
                </c:pt>
                <c:pt idx="39">
                  <c:v>236.89</c:v>
                </c:pt>
                <c:pt idx="40">
                  <c:v>238.64</c:v>
                </c:pt>
                <c:pt idx="41">
                  <c:v>235.29</c:v>
                </c:pt>
                <c:pt idx="42">
                  <c:v>237.9</c:v>
                </c:pt>
                <c:pt idx="43">
                  <c:v>236.48</c:v>
                </c:pt>
                <c:pt idx="44">
                  <c:v>238.22</c:v>
                </c:pt>
                <c:pt idx="45">
                  <c:v>237.89</c:v>
                </c:pt>
                <c:pt idx="46">
                  <c:v>227.61</c:v>
                </c:pt>
                <c:pt idx="47">
                  <c:v>226.5</c:v>
                </c:pt>
              </c:numCache>
            </c:numRef>
          </c:val>
          <c:extLst>
            <c:ext xmlns:c16="http://schemas.microsoft.com/office/drawing/2014/chart" uri="{C3380CC4-5D6E-409C-BE32-E72D297353CC}">
              <c16:uniqueId val="{00000000-25EF-44A5-8E4E-7FC774EFF2F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224.46</c:v>
                </c:pt>
                <c:pt idx="1">
                  <c:v>213.16</c:v>
                </c:pt>
                <c:pt idx="2">
                  <c:v>219.6</c:v>
                </c:pt>
                <c:pt idx="3">
                  <c:v>216.33</c:v>
                </c:pt>
                <c:pt idx="4">
                  <c:v>218.66</c:v>
                </c:pt>
                <c:pt idx="5">
                  <c:v>219.47</c:v>
                </c:pt>
                <c:pt idx="6">
                  <c:v>220.99</c:v>
                </c:pt>
                <c:pt idx="7">
                  <c:v>184.18</c:v>
                </c:pt>
                <c:pt idx="8">
                  <c:v>222.69</c:v>
                </c:pt>
                <c:pt idx="9">
                  <c:v>238.94</c:v>
                </c:pt>
                <c:pt idx="10">
                  <c:v>216.51</c:v>
                </c:pt>
                <c:pt idx="11">
                  <c:v>199.41</c:v>
                </c:pt>
                <c:pt idx="12">
                  <c:v>207.96</c:v>
                </c:pt>
                <c:pt idx="13">
                  <c:v>210.26</c:v>
                </c:pt>
                <c:pt idx="14">
                  <c:v>227.07</c:v>
                </c:pt>
                <c:pt idx="15">
                  <c:v>225.66</c:v>
                </c:pt>
                <c:pt idx="16">
                  <c:v>197.11</c:v>
                </c:pt>
                <c:pt idx="17">
                  <c:v>190.79</c:v>
                </c:pt>
                <c:pt idx="18">
                  <c:v>181.71</c:v>
                </c:pt>
                <c:pt idx="19">
                  <c:v>174.46</c:v>
                </c:pt>
                <c:pt idx="20">
                  <c:v>174.22</c:v>
                </c:pt>
                <c:pt idx="21">
                  <c:v>175.06</c:v>
                </c:pt>
                <c:pt idx="22">
                  <c:v>170</c:v>
                </c:pt>
                <c:pt idx="23">
                  <c:v>168.66</c:v>
                </c:pt>
                <c:pt idx="24">
                  <c:v>166.4</c:v>
                </c:pt>
                <c:pt idx="25">
                  <c:v>165.21</c:v>
                </c:pt>
                <c:pt idx="26">
                  <c:v>177.12</c:v>
                </c:pt>
                <c:pt idx="27">
                  <c:v>191.08</c:v>
                </c:pt>
                <c:pt idx="28">
                  <c:v>181.44</c:v>
                </c:pt>
                <c:pt idx="29">
                  <c:v>194.5</c:v>
                </c:pt>
                <c:pt idx="30">
                  <c:v>202.66</c:v>
                </c:pt>
                <c:pt idx="31">
                  <c:v>188.61</c:v>
                </c:pt>
                <c:pt idx="32">
                  <c:v>207.28</c:v>
                </c:pt>
                <c:pt idx="33">
                  <c:v>222.52</c:v>
                </c:pt>
                <c:pt idx="34">
                  <c:v>226.32</c:v>
                </c:pt>
                <c:pt idx="35">
                  <c:v>232.45</c:v>
                </c:pt>
                <c:pt idx="36">
                  <c:v>238.9</c:v>
                </c:pt>
                <c:pt idx="37">
                  <c:v>228.21</c:v>
                </c:pt>
                <c:pt idx="38">
                  <c:v>237.45</c:v>
                </c:pt>
                <c:pt idx="39">
                  <c:v>235.5</c:v>
                </c:pt>
                <c:pt idx="40">
                  <c:v>234.97</c:v>
                </c:pt>
                <c:pt idx="41">
                  <c:v>235.73</c:v>
                </c:pt>
                <c:pt idx="42">
                  <c:v>234.34</c:v>
                </c:pt>
                <c:pt idx="43">
                  <c:v>233.08</c:v>
                </c:pt>
                <c:pt idx="44">
                  <c:v>236.59</c:v>
                </c:pt>
                <c:pt idx="45">
                  <c:v>233.27</c:v>
                </c:pt>
                <c:pt idx="46">
                  <c:v>228.38</c:v>
                </c:pt>
                <c:pt idx="47">
                  <c:v>225.13</c:v>
                </c:pt>
              </c:numCache>
            </c:numRef>
          </c:val>
          <c:extLst>
            <c:ext xmlns:c16="http://schemas.microsoft.com/office/drawing/2014/chart" uri="{C3380CC4-5D6E-409C-BE32-E72D297353CC}">
              <c16:uniqueId val="{00000001-25EF-44A5-8E4E-7FC774EFF2F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471.16</c:v>
                </c:pt>
                <c:pt idx="1">
                  <c:v>472.43</c:v>
                </c:pt>
                <c:pt idx="2">
                  <c:v>471.83</c:v>
                </c:pt>
                <c:pt idx="3">
                  <c:v>470.04</c:v>
                </c:pt>
                <c:pt idx="4">
                  <c:v>470.12</c:v>
                </c:pt>
                <c:pt idx="5">
                  <c:v>469.42</c:v>
                </c:pt>
                <c:pt idx="6">
                  <c:v>486.75</c:v>
                </c:pt>
                <c:pt idx="7">
                  <c:v>457.52</c:v>
                </c:pt>
                <c:pt idx="8">
                  <c:v>508.77</c:v>
                </c:pt>
                <c:pt idx="9">
                  <c:v>512.58000000000004</c:v>
                </c:pt>
                <c:pt idx="10">
                  <c:v>501.49</c:v>
                </c:pt>
                <c:pt idx="11">
                  <c:v>525.33000000000004</c:v>
                </c:pt>
                <c:pt idx="12">
                  <c:v>494.98</c:v>
                </c:pt>
                <c:pt idx="13">
                  <c:v>478.58</c:v>
                </c:pt>
                <c:pt idx="14">
                  <c:v>457.15</c:v>
                </c:pt>
                <c:pt idx="15">
                  <c:v>413.86</c:v>
                </c:pt>
                <c:pt idx="16">
                  <c:v>355.93</c:v>
                </c:pt>
                <c:pt idx="17">
                  <c:v>320.14999999999998</c:v>
                </c:pt>
                <c:pt idx="18">
                  <c:v>286.37</c:v>
                </c:pt>
                <c:pt idx="19">
                  <c:v>260.12</c:v>
                </c:pt>
                <c:pt idx="20">
                  <c:v>241.64</c:v>
                </c:pt>
                <c:pt idx="21">
                  <c:v>243.34</c:v>
                </c:pt>
                <c:pt idx="22">
                  <c:v>223.73</c:v>
                </c:pt>
                <c:pt idx="23">
                  <c:v>239.6</c:v>
                </c:pt>
                <c:pt idx="24">
                  <c:v>240.66</c:v>
                </c:pt>
                <c:pt idx="25">
                  <c:v>229.51</c:v>
                </c:pt>
                <c:pt idx="26">
                  <c:v>309.44</c:v>
                </c:pt>
                <c:pt idx="27">
                  <c:v>357.21</c:v>
                </c:pt>
                <c:pt idx="28">
                  <c:v>319.89999999999998</c:v>
                </c:pt>
                <c:pt idx="29">
                  <c:v>361.44</c:v>
                </c:pt>
                <c:pt idx="30">
                  <c:v>390.3</c:v>
                </c:pt>
                <c:pt idx="31">
                  <c:v>374.08</c:v>
                </c:pt>
                <c:pt idx="32">
                  <c:v>430.04</c:v>
                </c:pt>
                <c:pt idx="33">
                  <c:v>464.81</c:v>
                </c:pt>
                <c:pt idx="34">
                  <c:v>478.89</c:v>
                </c:pt>
                <c:pt idx="35">
                  <c:v>493.23</c:v>
                </c:pt>
                <c:pt idx="36">
                  <c:v>501.62</c:v>
                </c:pt>
                <c:pt idx="37">
                  <c:v>466.64</c:v>
                </c:pt>
                <c:pt idx="38">
                  <c:v>473.33</c:v>
                </c:pt>
                <c:pt idx="39">
                  <c:v>459.12</c:v>
                </c:pt>
                <c:pt idx="40">
                  <c:v>450.78</c:v>
                </c:pt>
                <c:pt idx="41">
                  <c:v>450.72</c:v>
                </c:pt>
                <c:pt idx="42">
                  <c:v>441.31</c:v>
                </c:pt>
                <c:pt idx="43">
                  <c:v>434.76</c:v>
                </c:pt>
                <c:pt idx="44">
                  <c:v>448.6</c:v>
                </c:pt>
                <c:pt idx="45">
                  <c:v>437.77</c:v>
                </c:pt>
                <c:pt idx="46">
                  <c:v>434.68</c:v>
                </c:pt>
                <c:pt idx="47">
                  <c:v>431.89</c:v>
                </c:pt>
              </c:numCache>
            </c:numRef>
          </c:val>
          <c:extLst>
            <c:ext xmlns:c16="http://schemas.microsoft.com/office/drawing/2014/chart" uri="{C3380CC4-5D6E-409C-BE32-E72D297353CC}">
              <c16:uniqueId val="{00000002-25EF-44A5-8E4E-7FC774EFF2F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334.24</c:v>
                </c:pt>
                <c:pt idx="1">
                  <c:v>333.06</c:v>
                </c:pt>
                <c:pt idx="2">
                  <c:v>338.42</c:v>
                </c:pt>
                <c:pt idx="3">
                  <c:v>340.57</c:v>
                </c:pt>
                <c:pt idx="4">
                  <c:v>338.97</c:v>
                </c:pt>
                <c:pt idx="5">
                  <c:v>339.58</c:v>
                </c:pt>
                <c:pt idx="6">
                  <c:v>347.72</c:v>
                </c:pt>
                <c:pt idx="7">
                  <c:v>327.17</c:v>
                </c:pt>
                <c:pt idx="8">
                  <c:v>356.23</c:v>
                </c:pt>
                <c:pt idx="9">
                  <c:v>351.81</c:v>
                </c:pt>
                <c:pt idx="10">
                  <c:v>338.01</c:v>
                </c:pt>
                <c:pt idx="11">
                  <c:v>341.12</c:v>
                </c:pt>
                <c:pt idx="12">
                  <c:v>320.67</c:v>
                </c:pt>
                <c:pt idx="13">
                  <c:v>307.94</c:v>
                </c:pt>
                <c:pt idx="14">
                  <c:v>305.75</c:v>
                </c:pt>
                <c:pt idx="15">
                  <c:v>294.05</c:v>
                </c:pt>
                <c:pt idx="16">
                  <c:v>251.89</c:v>
                </c:pt>
                <c:pt idx="17">
                  <c:v>234.98</c:v>
                </c:pt>
                <c:pt idx="18">
                  <c:v>207.5</c:v>
                </c:pt>
                <c:pt idx="19">
                  <c:v>193.12</c:v>
                </c:pt>
                <c:pt idx="20">
                  <c:v>182.29</c:v>
                </c:pt>
                <c:pt idx="21">
                  <c:v>178.79</c:v>
                </c:pt>
                <c:pt idx="22">
                  <c:v>163.74</c:v>
                </c:pt>
                <c:pt idx="23">
                  <c:v>175.42</c:v>
                </c:pt>
                <c:pt idx="24">
                  <c:v>175.45</c:v>
                </c:pt>
                <c:pt idx="25">
                  <c:v>152.05000000000001</c:v>
                </c:pt>
                <c:pt idx="26">
                  <c:v>209.8</c:v>
                </c:pt>
                <c:pt idx="27">
                  <c:v>236.72</c:v>
                </c:pt>
                <c:pt idx="28">
                  <c:v>204.95</c:v>
                </c:pt>
                <c:pt idx="29">
                  <c:v>243.56</c:v>
                </c:pt>
                <c:pt idx="30">
                  <c:v>251.13</c:v>
                </c:pt>
                <c:pt idx="31">
                  <c:v>231.17</c:v>
                </c:pt>
                <c:pt idx="32">
                  <c:v>262.29000000000002</c:v>
                </c:pt>
                <c:pt idx="33">
                  <c:v>296.41000000000003</c:v>
                </c:pt>
                <c:pt idx="34">
                  <c:v>309.06</c:v>
                </c:pt>
                <c:pt idx="35">
                  <c:v>321.32</c:v>
                </c:pt>
                <c:pt idx="36">
                  <c:v>333.7</c:v>
                </c:pt>
                <c:pt idx="37">
                  <c:v>318.38</c:v>
                </c:pt>
                <c:pt idx="38">
                  <c:v>320.68</c:v>
                </c:pt>
                <c:pt idx="39">
                  <c:v>322.98</c:v>
                </c:pt>
                <c:pt idx="40">
                  <c:v>325.27999999999997</c:v>
                </c:pt>
                <c:pt idx="41">
                  <c:v>327.58</c:v>
                </c:pt>
                <c:pt idx="42">
                  <c:v>329.88</c:v>
                </c:pt>
                <c:pt idx="43">
                  <c:v>332.18</c:v>
                </c:pt>
                <c:pt idx="44">
                  <c:v>334.48</c:v>
                </c:pt>
                <c:pt idx="45">
                  <c:v>336.78</c:v>
                </c:pt>
                <c:pt idx="46">
                  <c:v>329.9</c:v>
                </c:pt>
                <c:pt idx="47">
                  <c:v>332.21</c:v>
                </c:pt>
              </c:numCache>
            </c:numRef>
          </c:val>
          <c:extLst>
            <c:ext xmlns:c16="http://schemas.microsoft.com/office/drawing/2014/chart" uri="{C3380CC4-5D6E-409C-BE32-E72D297353CC}">
              <c16:uniqueId val="{00000003-25EF-44A5-8E4E-7FC774EFF2F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5944.7</c:v>
                </c:pt>
                <c:pt idx="1">
                  <c:v>5847.9</c:v>
                </c:pt>
                <c:pt idx="2">
                  <c:v>5757.1</c:v>
                </c:pt>
                <c:pt idx="3">
                  <c:v>5731.2</c:v>
                </c:pt>
                <c:pt idx="4">
                  <c:v>5665.7</c:v>
                </c:pt>
                <c:pt idx="5">
                  <c:v>5546.5</c:v>
                </c:pt>
                <c:pt idx="6">
                  <c:v>5686.5</c:v>
                </c:pt>
                <c:pt idx="7">
                  <c:v>5609.2</c:v>
                </c:pt>
                <c:pt idx="8">
                  <c:v>5542.1</c:v>
                </c:pt>
                <c:pt idx="9">
                  <c:v>5672</c:v>
                </c:pt>
                <c:pt idx="10">
                  <c:v>5794.6</c:v>
                </c:pt>
                <c:pt idx="11">
                  <c:v>5548.7</c:v>
                </c:pt>
                <c:pt idx="12">
                  <c:v>5771.5</c:v>
                </c:pt>
                <c:pt idx="13">
                  <c:v>5839.2</c:v>
                </c:pt>
                <c:pt idx="14">
                  <c:v>5985.9</c:v>
                </c:pt>
                <c:pt idx="15">
                  <c:v>6453.5</c:v>
                </c:pt>
                <c:pt idx="16">
                  <c:v>6617.7</c:v>
                </c:pt>
                <c:pt idx="17">
                  <c:v>6649.5</c:v>
                </c:pt>
                <c:pt idx="18">
                  <c:v>6852.9</c:v>
                </c:pt>
                <c:pt idx="19">
                  <c:v>6917.9</c:v>
                </c:pt>
                <c:pt idx="20">
                  <c:v>6918.1</c:v>
                </c:pt>
                <c:pt idx="21">
                  <c:v>6938.5</c:v>
                </c:pt>
                <c:pt idx="22">
                  <c:v>7042.3</c:v>
                </c:pt>
                <c:pt idx="23">
                  <c:v>7114.1</c:v>
                </c:pt>
                <c:pt idx="24">
                  <c:v>7109.2</c:v>
                </c:pt>
                <c:pt idx="25">
                  <c:v>7082.5</c:v>
                </c:pt>
                <c:pt idx="26">
                  <c:v>7093.3</c:v>
                </c:pt>
                <c:pt idx="27">
                  <c:v>7181.3</c:v>
                </c:pt>
                <c:pt idx="28">
                  <c:v>7267.4</c:v>
                </c:pt>
                <c:pt idx="29">
                  <c:v>7209.8</c:v>
                </c:pt>
                <c:pt idx="30">
                  <c:v>7197.1</c:v>
                </c:pt>
                <c:pt idx="31">
                  <c:v>7230.9</c:v>
                </c:pt>
                <c:pt idx="32">
                  <c:v>7231.9</c:v>
                </c:pt>
                <c:pt idx="33">
                  <c:v>7168.9</c:v>
                </c:pt>
                <c:pt idx="34">
                  <c:v>7101.5</c:v>
                </c:pt>
                <c:pt idx="35">
                  <c:v>6948.6</c:v>
                </c:pt>
                <c:pt idx="36">
                  <c:v>7035.2</c:v>
                </c:pt>
                <c:pt idx="37">
                  <c:v>7270.5</c:v>
                </c:pt>
                <c:pt idx="38">
                  <c:v>7376.4</c:v>
                </c:pt>
                <c:pt idx="39">
                  <c:v>7334.8</c:v>
                </c:pt>
                <c:pt idx="40">
                  <c:v>7324.3</c:v>
                </c:pt>
                <c:pt idx="41">
                  <c:v>7274</c:v>
                </c:pt>
                <c:pt idx="42">
                  <c:v>7258.5</c:v>
                </c:pt>
                <c:pt idx="43">
                  <c:v>7171.7</c:v>
                </c:pt>
                <c:pt idx="44">
                  <c:v>7174.1</c:v>
                </c:pt>
                <c:pt idx="45">
                  <c:v>6877.9</c:v>
                </c:pt>
                <c:pt idx="46">
                  <c:v>6738</c:v>
                </c:pt>
                <c:pt idx="47">
                  <c:v>6552</c:v>
                </c:pt>
              </c:numCache>
            </c:numRef>
          </c:val>
          <c:smooth val="0"/>
          <c:extLst>
            <c:ext xmlns:c16="http://schemas.microsoft.com/office/drawing/2014/chart" uri="{C3380CC4-5D6E-409C-BE32-E72D297353CC}">
              <c16:uniqueId val="{00000000-EBF4-4854-8098-517CC9986EA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5828.30267</c:v>
                </c:pt>
                <c:pt idx="1">
                  <c:v>5751.1819699999996</c:v>
                </c:pt>
                <c:pt idx="2">
                  <c:v>5706.3254399999996</c:v>
                </c:pt>
                <c:pt idx="3">
                  <c:v>5637.7022900000002</c:v>
                </c:pt>
                <c:pt idx="4">
                  <c:v>5584.67245</c:v>
                </c:pt>
                <c:pt idx="5">
                  <c:v>5552.8414599999996</c:v>
                </c:pt>
                <c:pt idx="6">
                  <c:v>5539.0612300000003</c:v>
                </c:pt>
                <c:pt idx="7">
                  <c:v>5532.6081299999996</c:v>
                </c:pt>
                <c:pt idx="8">
                  <c:v>5559.4935299999997</c:v>
                </c:pt>
                <c:pt idx="9">
                  <c:v>5596.6627399999998</c:v>
                </c:pt>
                <c:pt idx="10">
                  <c:v>5765.7675799999997</c:v>
                </c:pt>
                <c:pt idx="11">
                  <c:v>5591.0308699999996</c:v>
                </c:pt>
                <c:pt idx="12">
                  <c:v>5691.43354</c:v>
                </c:pt>
                <c:pt idx="13">
                  <c:v>6036.0690699999996</c:v>
                </c:pt>
                <c:pt idx="14">
                  <c:v>6265.9309499999999</c:v>
                </c:pt>
                <c:pt idx="15">
                  <c:v>6534.6892600000001</c:v>
                </c:pt>
                <c:pt idx="16">
                  <c:v>6771.67202</c:v>
                </c:pt>
                <c:pt idx="17">
                  <c:v>6944.1477599999998</c:v>
                </c:pt>
                <c:pt idx="18">
                  <c:v>7149.2895200000003</c:v>
                </c:pt>
                <c:pt idx="19">
                  <c:v>7241.7061999999996</c:v>
                </c:pt>
                <c:pt idx="20">
                  <c:v>7364.9686499999998</c:v>
                </c:pt>
                <c:pt idx="21">
                  <c:v>7467.1009400000003</c:v>
                </c:pt>
                <c:pt idx="22">
                  <c:v>7508.7407700000003</c:v>
                </c:pt>
                <c:pt idx="23">
                  <c:v>7505.7187199999998</c:v>
                </c:pt>
                <c:pt idx="24">
                  <c:v>7461.6769000000004</c:v>
                </c:pt>
                <c:pt idx="25">
                  <c:v>7436.7274100000004</c:v>
                </c:pt>
                <c:pt idx="26">
                  <c:v>7376.05123</c:v>
                </c:pt>
                <c:pt idx="27">
                  <c:v>7384.3667500000001</c:v>
                </c:pt>
                <c:pt idx="28">
                  <c:v>7469.6382899999999</c:v>
                </c:pt>
                <c:pt idx="29">
                  <c:v>7469.3107499999996</c:v>
                </c:pt>
                <c:pt idx="30">
                  <c:v>7472.07708</c:v>
                </c:pt>
                <c:pt idx="31">
                  <c:v>7468.5188900000003</c:v>
                </c:pt>
                <c:pt idx="32">
                  <c:v>7420.6714899999997</c:v>
                </c:pt>
                <c:pt idx="33">
                  <c:v>7266.1505399999996</c:v>
                </c:pt>
                <c:pt idx="34">
                  <c:v>7118.1404700000003</c:v>
                </c:pt>
                <c:pt idx="35">
                  <c:v>6951.8830699999999</c:v>
                </c:pt>
                <c:pt idx="36">
                  <c:v>7185.4666399999996</c:v>
                </c:pt>
                <c:pt idx="37">
                  <c:v>7381.6834200000003</c:v>
                </c:pt>
                <c:pt idx="38">
                  <c:v>7435.4106499999998</c:v>
                </c:pt>
                <c:pt idx="39">
                  <c:v>7422.0731999999998</c:v>
                </c:pt>
                <c:pt idx="40">
                  <c:v>7412.1343900000002</c:v>
                </c:pt>
                <c:pt idx="41">
                  <c:v>7379.9128899999996</c:v>
                </c:pt>
                <c:pt idx="42">
                  <c:v>7313.49604</c:v>
                </c:pt>
                <c:pt idx="43">
                  <c:v>7235.0577800000001</c:v>
                </c:pt>
                <c:pt idx="44">
                  <c:v>7136.6574300000002</c:v>
                </c:pt>
                <c:pt idx="45">
                  <c:v>6973.1801299999997</c:v>
                </c:pt>
                <c:pt idx="46">
                  <c:v>6784.5049300000001</c:v>
                </c:pt>
                <c:pt idx="47">
                  <c:v>6621.6952899999997</c:v>
                </c:pt>
              </c:numCache>
            </c:numRef>
          </c:val>
          <c:smooth val="0"/>
          <c:extLst>
            <c:ext xmlns:c16="http://schemas.microsoft.com/office/drawing/2014/chart" uri="{C3380CC4-5D6E-409C-BE32-E72D297353CC}">
              <c16:uniqueId val="{00000001-EBF4-4854-8098-517CC9986EA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26</c:v>
                </c:pt>
                <c:pt idx="1">
                  <c:v>VIE 27</c:v>
                </c:pt>
                <c:pt idx="2">
                  <c:v>SAB 28</c:v>
                </c:pt>
                <c:pt idx="3">
                  <c:v>DOM 29</c:v>
                </c:pt>
                <c:pt idx="4">
                  <c:v>LUN 30</c:v>
                </c:pt>
                <c:pt idx="5">
                  <c:v>MAR 31</c:v>
                </c:pt>
                <c:pt idx="6">
                  <c:v>MIE 1</c:v>
                </c:pt>
                <c:pt idx="7">
                  <c:v>JUE 2</c:v>
                </c:pt>
              </c:strCache>
            </c:strRef>
          </c:cat>
          <c:val>
            <c:numRef>
              <c:f>COSTO_OPE_EJEC!$C$8:$C$15</c:f>
              <c:numCache>
                <c:formatCode>#,##0.0</c:formatCode>
                <c:ptCount val="8"/>
                <c:pt idx="0">
                  <c:v>4780616.3086799998</c:v>
                </c:pt>
                <c:pt idx="1">
                  <c:v>4457014.0440199999</c:v>
                </c:pt>
                <c:pt idx="2">
                  <c:v>3827496.7032300001</c:v>
                </c:pt>
                <c:pt idx="3">
                  <c:v>3719951.1433600001</c:v>
                </c:pt>
                <c:pt idx="4">
                  <c:v>4542066.1458099997</c:v>
                </c:pt>
                <c:pt idx="5">
                  <c:v>4756630.6898499997</c:v>
                </c:pt>
                <c:pt idx="6">
                  <c:v>2934625.4586999998</c:v>
                </c:pt>
                <c:pt idx="7">
                  <c:v>4100550.8996799998</c:v>
                </c:pt>
              </c:numCache>
            </c:numRef>
          </c:val>
          <c:extLst>
            <c:ext xmlns:c16="http://schemas.microsoft.com/office/drawing/2014/chart" uri="{C3380CC4-5D6E-409C-BE32-E72D297353CC}">
              <c16:uniqueId val="{00000000-FE63-403A-90DE-4D52D16703B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-2.7127450582518361E-2</c:v>
                </c:pt>
                <c:pt idx="1">
                  <c:v>-0.19801723507702007</c:v>
                </c:pt>
                <c:pt idx="2">
                  <c:v>-0.14977513398207223</c:v>
                </c:pt>
                <c:pt idx="3">
                  <c:v>-0.13404141863334518</c:v>
                </c:pt>
                <c:pt idx="4">
                  <c:v>-0.16917906564537655</c:v>
                </c:pt>
                <c:pt idx="5">
                  <c:v>-5.1031631751743141E-2</c:v>
                </c:pt>
                <c:pt idx="6">
                  <c:v>-0.22919749013921911</c:v>
                </c:pt>
                <c:pt idx="7">
                  <c:v>-0.14817839056762017</c:v>
                </c:pt>
              </c:numCache>
            </c:numRef>
          </c:cat>
          <c:val>
            <c:numRef>
              <c:f>COSTO_OPE_EJEC!$D$8:$D$15</c:f>
              <c:numCache>
                <c:formatCode>#,##0.0</c:formatCode>
                <c:ptCount val="8"/>
                <c:pt idx="0">
                  <c:v>4913918.3868867997</c:v>
                </c:pt>
                <c:pt idx="1">
                  <c:v>5557493.5509344004</c:v>
                </c:pt>
                <c:pt idx="2">
                  <c:v>4501746.3687650999</c:v>
                </c:pt>
                <c:pt idx="3">
                  <c:v>4295761.0483969999</c:v>
                </c:pt>
                <c:pt idx="4">
                  <c:v>5466961.6014649998</c:v>
                </c:pt>
                <c:pt idx="5">
                  <c:v>5012422.8045982998</c:v>
                </c:pt>
                <c:pt idx="6">
                  <c:v>3807233.9168044999</c:v>
                </c:pt>
                <c:pt idx="7">
                  <c:v>4813861.0881361002</c:v>
                </c:pt>
              </c:numCache>
            </c:numRef>
          </c:val>
          <c:extLst>
            <c:ext xmlns:c16="http://schemas.microsoft.com/office/drawing/2014/chart" uri="{C3380CC4-5D6E-409C-BE32-E72D297353CC}">
              <c16:uniqueId val="{00000001-FE63-403A-90DE-4D52D16703B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13</v>
      </c>
      <c r="C8" s="5" t="s">
        <v>14</v>
      </c>
      <c r="D8" s="5" t="s">
        <v>15</v>
      </c>
      <c r="E8" s="5" t="s">
        <v>16</v>
      </c>
      <c r="F8" s="5" t="s">
        <v>17</v>
      </c>
      <c r="G8" s="4" t="s">
        <v>18</v>
      </c>
      <c r="H8" s="4" t="s">
        <v>22</v>
      </c>
      <c r="I8" s="6" t="s">
        <v>20</v>
      </c>
      <c r="J8" s="4"/>
      <c r="K8" s="4" t="s">
        <v>21</v>
      </c>
      <c r="L8" s="4"/>
    </row>
    <row r="9" spans="1:12" x14ac:dyDescent="0.25">
      <c r="A9" s="1"/>
      <c r="B9" s="4" t="s">
        <v>23</v>
      </c>
      <c r="C9" s="5" t="s">
        <v>24</v>
      </c>
      <c r="D9" s="5" t="s">
        <v>25</v>
      </c>
      <c r="E9" s="5" t="s">
        <v>26</v>
      </c>
      <c r="F9" s="5" t="s">
        <v>27</v>
      </c>
      <c r="G9" s="4" t="s">
        <v>28</v>
      </c>
      <c r="H9" s="4" t="s">
        <v>29</v>
      </c>
      <c r="I9" s="6" t="s">
        <v>30</v>
      </c>
      <c r="J9" s="4"/>
      <c r="K9" s="4" t="s">
        <v>21</v>
      </c>
      <c r="L9" s="4">
        <v>13.8</v>
      </c>
    </row>
    <row r="10" spans="1:12" x14ac:dyDescent="0.25">
      <c r="A10" s="1"/>
      <c r="B10" s="4" t="s">
        <v>23</v>
      </c>
      <c r="C10" s="5" t="s">
        <v>31</v>
      </c>
      <c r="D10" s="5" t="s">
        <v>32</v>
      </c>
      <c r="E10" s="5" t="s">
        <v>33</v>
      </c>
      <c r="F10" s="5" t="s">
        <v>34</v>
      </c>
      <c r="G10" s="4" t="s">
        <v>35</v>
      </c>
      <c r="H10" s="4" t="s">
        <v>36</v>
      </c>
      <c r="I10" s="6" t="s">
        <v>37</v>
      </c>
      <c r="J10" s="4">
        <v>2.75</v>
      </c>
      <c r="K10" s="4" t="s">
        <v>38</v>
      </c>
      <c r="L10" s="4">
        <v>33</v>
      </c>
    </row>
    <row r="11" spans="1:12" x14ac:dyDescent="0.25">
      <c r="A11" s="1"/>
      <c r="B11" s="4" t="s">
        <v>23</v>
      </c>
      <c r="C11" s="5" t="s">
        <v>39</v>
      </c>
      <c r="D11" s="5" t="s">
        <v>40</v>
      </c>
      <c r="E11" s="5" t="s">
        <v>33</v>
      </c>
      <c r="F11" s="5" t="s">
        <v>41</v>
      </c>
      <c r="G11" s="4" t="s">
        <v>42</v>
      </c>
      <c r="H11" s="4" t="s">
        <v>43</v>
      </c>
      <c r="I11" s="6" t="s">
        <v>44</v>
      </c>
      <c r="J11" s="4"/>
      <c r="K11" s="4" t="s">
        <v>21</v>
      </c>
      <c r="L11" s="4">
        <v>220</v>
      </c>
    </row>
    <row r="12" spans="1:12" x14ac:dyDescent="0.25">
      <c r="A12" s="1"/>
      <c r="B12" s="4" t="s">
        <v>23</v>
      </c>
      <c r="C12" s="5" t="s">
        <v>45</v>
      </c>
      <c r="D12" s="5" t="s">
        <v>46</v>
      </c>
      <c r="E12" s="5" t="s">
        <v>47</v>
      </c>
      <c r="F12" s="5" t="s">
        <v>48</v>
      </c>
      <c r="G12" s="4" t="s">
        <v>49</v>
      </c>
      <c r="H12" s="4" t="s">
        <v>19</v>
      </c>
      <c r="I12" s="6" t="s">
        <v>50</v>
      </c>
      <c r="J12" s="4"/>
      <c r="K12" s="4" t="s">
        <v>21</v>
      </c>
      <c r="L12" s="4">
        <v>0.4</v>
      </c>
    </row>
    <row r="13" spans="1:12" x14ac:dyDescent="0.25">
      <c r="A13" s="1"/>
      <c r="B13" s="4" t="s">
        <v>23</v>
      </c>
      <c r="C13" s="5" t="s">
        <v>51</v>
      </c>
      <c r="D13" s="5" t="s">
        <v>52</v>
      </c>
      <c r="E13" s="5" t="s">
        <v>26</v>
      </c>
      <c r="F13" s="5" t="s">
        <v>53</v>
      </c>
      <c r="G13" s="4" t="s">
        <v>54</v>
      </c>
      <c r="H13" s="4" t="s">
        <v>54</v>
      </c>
      <c r="I13" s="6" t="s">
        <v>55</v>
      </c>
      <c r="J13" s="4"/>
      <c r="K13" s="4" t="s">
        <v>21</v>
      </c>
      <c r="L13" s="4">
        <v>0.44</v>
      </c>
    </row>
    <row r="14" spans="1:12" x14ac:dyDescent="0.25">
      <c r="A14" s="1"/>
      <c r="B14" s="4" t="s">
        <v>23</v>
      </c>
      <c r="C14" s="5" t="s">
        <v>51</v>
      </c>
      <c r="D14" s="5" t="s">
        <v>52</v>
      </c>
      <c r="E14" s="5" t="s">
        <v>26</v>
      </c>
      <c r="F14" s="5" t="s">
        <v>56</v>
      </c>
      <c r="G14" s="4" t="s">
        <v>57</v>
      </c>
      <c r="H14" s="4" t="s">
        <v>19</v>
      </c>
      <c r="I14" s="6" t="s">
        <v>58</v>
      </c>
      <c r="J14" s="4"/>
      <c r="K14" s="4" t="s">
        <v>21</v>
      </c>
      <c r="L14" s="4">
        <v>0.44</v>
      </c>
    </row>
    <row r="15" spans="1:12" x14ac:dyDescent="0.25">
      <c r="A15" s="1"/>
      <c r="B15" s="4" t="s">
        <v>23</v>
      </c>
      <c r="C15" s="5" t="s">
        <v>51</v>
      </c>
      <c r="D15" s="5" t="s">
        <v>59</v>
      </c>
      <c r="E15" s="5" t="s">
        <v>33</v>
      </c>
      <c r="F15" s="5" t="s">
        <v>60</v>
      </c>
      <c r="G15" s="4" t="s">
        <v>61</v>
      </c>
      <c r="H15" s="4" t="s">
        <v>62</v>
      </c>
      <c r="I15" s="6" t="s">
        <v>63</v>
      </c>
      <c r="J15" s="4">
        <v>10.63</v>
      </c>
      <c r="K15" s="4" t="s">
        <v>38</v>
      </c>
      <c r="L15" s="4">
        <v>50</v>
      </c>
    </row>
    <row r="16" spans="1:12" x14ac:dyDescent="0.25">
      <c r="A16" s="1"/>
      <c r="B16" s="4" t="s">
        <v>23</v>
      </c>
      <c r="C16" s="5" t="s">
        <v>51</v>
      </c>
      <c r="D16" s="5" t="s">
        <v>64</v>
      </c>
      <c r="E16" s="5" t="s">
        <v>33</v>
      </c>
      <c r="F16" s="5" t="s">
        <v>65</v>
      </c>
      <c r="G16" s="4" t="s">
        <v>66</v>
      </c>
      <c r="H16" s="4" t="s">
        <v>67</v>
      </c>
      <c r="I16" s="6" t="s">
        <v>68</v>
      </c>
      <c r="J16" s="4">
        <v>3.4</v>
      </c>
      <c r="K16" s="4" t="s">
        <v>38</v>
      </c>
      <c r="L16" s="4">
        <v>50</v>
      </c>
    </row>
    <row r="17" spans="1:12" x14ac:dyDescent="0.25">
      <c r="A17" s="1"/>
      <c r="B17" s="4" t="s">
        <v>23</v>
      </c>
      <c r="C17" s="5" t="s">
        <v>51</v>
      </c>
      <c r="D17" s="5" t="s">
        <v>64</v>
      </c>
      <c r="E17" s="5" t="s">
        <v>33</v>
      </c>
      <c r="F17" s="5" t="s">
        <v>65</v>
      </c>
      <c r="G17" s="4" t="s">
        <v>69</v>
      </c>
      <c r="H17" s="4" t="s">
        <v>70</v>
      </c>
      <c r="I17" s="6" t="s">
        <v>68</v>
      </c>
      <c r="J17" s="4">
        <v>3.33</v>
      </c>
      <c r="K17" s="4" t="s">
        <v>38</v>
      </c>
      <c r="L17" s="4">
        <v>50</v>
      </c>
    </row>
    <row r="18" spans="1:12" x14ac:dyDescent="0.25">
      <c r="A18" s="1"/>
      <c r="B18" s="4" t="s">
        <v>23</v>
      </c>
      <c r="C18" s="5" t="s">
        <v>51</v>
      </c>
      <c r="D18" s="5" t="s">
        <v>64</v>
      </c>
      <c r="E18" s="5" t="s">
        <v>33</v>
      </c>
      <c r="F18" s="5" t="s">
        <v>65</v>
      </c>
      <c r="G18" s="4" t="s">
        <v>71</v>
      </c>
      <c r="H18" s="4" t="s">
        <v>72</v>
      </c>
      <c r="I18" s="6" t="s">
        <v>68</v>
      </c>
      <c r="J18" s="4">
        <v>3.33</v>
      </c>
      <c r="K18" s="4" t="s">
        <v>38</v>
      </c>
      <c r="L18" s="4">
        <v>50</v>
      </c>
    </row>
    <row r="19" spans="1:12" x14ac:dyDescent="0.25">
      <c r="A19" s="1"/>
      <c r="B19" s="4" t="s">
        <v>23</v>
      </c>
      <c r="C19" s="5" t="s">
        <v>73</v>
      </c>
      <c r="D19" s="5" t="s">
        <v>74</v>
      </c>
      <c r="E19" s="5" t="s">
        <v>33</v>
      </c>
      <c r="F19" s="5" t="s">
        <v>75</v>
      </c>
      <c r="G19" s="4" t="s">
        <v>76</v>
      </c>
      <c r="H19" s="4" t="s">
        <v>77</v>
      </c>
      <c r="I19" s="6" t="s">
        <v>78</v>
      </c>
      <c r="J19" s="4">
        <v>81.209999999999994</v>
      </c>
      <c r="K19" s="4" t="s">
        <v>38</v>
      </c>
      <c r="L19" s="4">
        <v>220</v>
      </c>
    </row>
    <row r="20" spans="1:12" x14ac:dyDescent="0.25">
      <c r="A20" s="1"/>
      <c r="B20" s="4" t="s">
        <v>23</v>
      </c>
      <c r="C20" s="5" t="s">
        <v>73</v>
      </c>
      <c r="D20" s="5" t="s">
        <v>74</v>
      </c>
      <c r="E20" s="5" t="s">
        <v>33</v>
      </c>
      <c r="F20" s="5" t="s">
        <v>75</v>
      </c>
      <c r="G20" s="4" t="s">
        <v>79</v>
      </c>
      <c r="H20" s="4" t="s">
        <v>80</v>
      </c>
      <c r="I20" s="6" t="s">
        <v>81</v>
      </c>
      <c r="J20" s="4">
        <v>62.28</v>
      </c>
      <c r="K20" s="4" t="s">
        <v>38</v>
      </c>
      <c r="L20" s="4">
        <v>220</v>
      </c>
    </row>
    <row r="21" spans="1:12" ht="25.5" x14ac:dyDescent="0.25">
      <c r="A21" s="1"/>
      <c r="B21" s="4" t="s">
        <v>23</v>
      </c>
      <c r="C21" s="5" t="s">
        <v>73</v>
      </c>
      <c r="D21" s="5" t="s">
        <v>82</v>
      </c>
      <c r="E21" s="5" t="s">
        <v>33</v>
      </c>
      <c r="F21" s="5" t="s">
        <v>83</v>
      </c>
      <c r="G21" s="4" t="s">
        <v>84</v>
      </c>
      <c r="H21" s="4" t="s">
        <v>85</v>
      </c>
      <c r="I21" s="6" t="s">
        <v>86</v>
      </c>
      <c r="J21" s="4">
        <v>36.64</v>
      </c>
      <c r="K21" s="4" t="s">
        <v>38</v>
      </c>
      <c r="L21" s="4">
        <v>220</v>
      </c>
    </row>
    <row r="22" spans="1:12" ht="25.5" x14ac:dyDescent="0.25">
      <c r="A22" s="1"/>
      <c r="B22" s="4" t="s">
        <v>23</v>
      </c>
      <c r="C22" s="5" t="s">
        <v>73</v>
      </c>
      <c r="D22" s="5" t="s">
        <v>82</v>
      </c>
      <c r="E22" s="5" t="s">
        <v>33</v>
      </c>
      <c r="F22" s="5" t="s">
        <v>83</v>
      </c>
      <c r="G22" s="4" t="s">
        <v>87</v>
      </c>
      <c r="H22" s="4" t="s">
        <v>88</v>
      </c>
      <c r="I22" s="6" t="s">
        <v>86</v>
      </c>
      <c r="J22" s="4">
        <v>22.51</v>
      </c>
      <c r="K22" s="4" t="s">
        <v>38</v>
      </c>
      <c r="L22"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89</v>
      </c>
      <c r="C5" s="196"/>
      <c r="D5" s="196"/>
      <c r="E5" s="196"/>
      <c r="F5" s="196"/>
      <c r="G5" s="196"/>
      <c r="H5" s="196"/>
      <c r="I5" s="196"/>
    </row>
    <row r="6" spans="1:9" ht="39.950000000000003" customHeight="1" x14ac:dyDescent="0.25">
      <c r="A6" s="1"/>
      <c r="B6" s="7" t="s">
        <v>90</v>
      </c>
      <c r="C6" s="3" t="s">
        <v>91</v>
      </c>
      <c r="D6" s="3" t="s">
        <v>92</v>
      </c>
      <c r="E6" s="7" t="s">
        <v>3</v>
      </c>
      <c r="F6" s="7" t="s">
        <v>4</v>
      </c>
      <c r="G6" s="7" t="s">
        <v>93</v>
      </c>
      <c r="H6" s="7" t="s">
        <v>6</v>
      </c>
      <c r="I6" s="7" t="s">
        <v>9</v>
      </c>
    </row>
    <row r="7" spans="1:9" x14ac:dyDescent="0.25">
      <c r="A7" s="1"/>
      <c r="B7" s="4" t="s">
        <v>94</v>
      </c>
      <c r="C7" s="4" t="s">
        <v>95</v>
      </c>
      <c r="D7" s="4" t="s">
        <v>96</v>
      </c>
      <c r="E7" s="5" t="s">
        <v>97</v>
      </c>
      <c r="F7" s="5" t="s">
        <v>98</v>
      </c>
      <c r="G7" s="5" t="s">
        <v>99</v>
      </c>
      <c r="H7" s="5" t="s">
        <v>100</v>
      </c>
      <c r="I7" s="5" t="s">
        <v>101</v>
      </c>
    </row>
    <row r="8" spans="1:9" x14ac:dyDescent="0.25">
      <c r="A8" s="1"/>
      <c r="B8" s="4" t="s">
        <v>94</v>
      </c>
      <c r="C8" s="4" t="s">
        <v>95</v>
      </c>
      <c r="D8" s="4" t="s">
        <v>96</v>
      </c>
      <c r="E8" s="5" t="s">
        <v>24</v>
      </c>
      <c r="F8" s="5" t="s">
        <v>102</v>
      </c>
      <c r="G8" s="5" t="s">
        <v>103</v>
      </c>
      <c r="H8" s="5" t="s">
        <v>104</v>
      </c>
      <c r="I8" s="5" t="s">
        <v>105</v>
      </c>
    </row>
    <row r="9" spans="1:9" x14ac:dyDescent="0.25">
      <c r="A9" s="1"/>
      <c r="B9" s="4" t="s">
        <v>94</v>
      </c>
      <c r="C9" s="4" t="s">
        <v>95</v>
      </c>
      <c r="D9" s="4" t="s">
        <v>96</v>
      </c>
      <c r="E9" s="5" t="s">
        <v>106</v>
      </c>
      <c r="F9" s="5" t="s">
        <v>107</v>
      </c>
      <c r="G9" s="5" t="s">
        <v>108</v>
      </c>
      <c r="H9" s="5" t="s">
        <v>109</v>
      </c>
      <c r="I9" s="5" t="s">
        <v>110</v>
      </c>
    </row>
    <row r="10" spans="1:9" x14ac:dyDescent="0.25">
      <c r="A10" s="1"/>
      <c r="B10" s="4" t="s">
        <v>94</v>
      </c>
      <c r="C10" s="4" t="s">
        <v>95</v>
      </c>
      <c r="D10" s="4" t="s">
        <v>96</v>
      </c>
      <c r="E10" s="5" t="s">
        <v>111</v>
      </c>
      <c r="F10" s="5" t="s">
        <v>112</v>
      </c>
      <c r="G10" s="5" t="s">
        <v>113</v>
      </c>
      <c r="H10" s="5" t="s">
        <v>109</v>
      </c>
      <c r="I10" s="5" t="s">
        <v>114</v>
      </c>
    </row>
    <row r="11" spans="1:9" x14ac:dyDescent="0.25">
      <c r="A11" s="1"/>
      <c r="B11" s="4" t="s">
        <v>94</v>
      </c>
      <c r="C11" s="4" t="s">
        <v>95</v>
      </c>
      <c r="D11" s="4" t="s">
        <v>96</v>
      </c>
      <c r="E11" s="5" t="s">
        <v>111</v>
      </c>
      <c r="F11" s="5" t="s">
        <v>115</v>
      </c>
      <c r="G11" s="5" t="s">
        <v>116</v>
      </c>
      <c r="H11" s="5" t="s">
        <v>109</v>
      </c>
      <c r="I11" s="5" t="s">
        <v>117</v>
      </c>
    </row>
    <row r="12" spans="1:9" x14ac:dyDescent="0.25">
      <c r="A12" s="1"/>
      <c r="B12" s="4" t="s">
        <v>94</v>
      </c>
      <c r="C12" s="4" t="s">
        <v>95</v>
      </c>
      <c r="D12" s="4" t="s">
        <v>96</v>
      </c>
      <c r="E12" s="5" t="s">
        <v>111</v>
      </c>
      <c r="F12" s="5" t="s">
        <v>118</v>
      </c>
      <c r="G12" s="5" t="s">
        <v>99</v>
      </c>
      <c r="H12" s="5" t="s">
        <v>27</v>
      </c>
      <c r="I12" s="5" t="s">
        <v>119</v>
      </c>
    </row>
    <row r="13" spans="1:9" x14ac:dyDescent="0.25">
      <c r="A13" s="1"/>
      <c r="B13" s="4" t="s">
        <v>94</v>
      </c>
      <c r="C13" s="4" t="s">
        <v>95</v>
      </c>
      <c r="D13" s="4" t="s">
        <v>96</v>
      </c>
      <c r="E13" s="5" t="s">
        <v>111</v>
      </c>
      <c r="F13" s="5" t="s">
        <v>120</v>
      </c>
      <c r="G13" s="5" t="s">
        <v>108</v>
      </c>
      <c r="H13" s="5" t="s">
        <v>109</v>
      </c>
      <c r="I13" s="5" t="s">
        <v>121</v>
      </c>
    </row>
    <row r="14" spans="1:9" x14ac:dyDescent="0.25">
      <c r="A14" s="1"/>
      <c r="B14" s="4" t="s">
        <v>94</v>
      </c>
      <c r="C14" s="4" t="s">
        <v>95</v>
      </c>
      <c r="D14" s="4" t="s">
        <v>96</v>
      </c>
      <c r="E14" s="5" t="s">
        <v>111</v>
      </c>
      <c r="F14" s="5" t="s">
        <v>120</v>
      </c>
      <c r="G14" s="5" t="s">
        <v>108</v>
      </c>
      <c r="H14" s="5" t="s">
        <v>109</v>
      </c>
      <c r="I14" s="5" t="s">
        <v>122</v>
      </c>
    </row>
    <row r="15" spans="1:9" x14ac:dyDescent="0.25">
      <c r="A15" s="1"/>
      <c r="B15" s="4" t="s">
        <v>94</v>
      </c>
      <c r="C15" s="4" t="s">
        <v>95</v>
      </c>
      <c r="D15" s="4" t="s">
        <v>96</v>
      </c>
      <c r="E15" s="5" t="s">
        <v>111</v>
      </c>
      <c r="F15" s="5" t="s">
        <v>120</v>
      </c>
      <c r="G15" s="5" t="s">
        <v>108</v>
      </c>
      <c r="H15" s="5" t="s">
        <v>109</v>
      </c>
      <c r="I15" s="5" t="s">
        <v>123</v>
      </c>
    </row>
    <row r="16" spans="1:9" x14ac:dyDescent="0.25">
      <c r="A16" s="1"/>
      <c r="B16" s="4" t="s">
        <v>94</v>
      </c>
      <c r="C16" s="4" t="s">
        <v>95</v>
      </c>
      <c r="D16" s="4" t="s">
        <v>96</v>
      </c>
      <c r="E16" s="5" t="s">
        <v>111</v>
      </c>
      <c r="F16" s="5" t="s">
        <v>124</v>
      </c>
      <c r="G16" s="5" t="s">
        <v>108</v>
      </c>
      <c r="H16" s="5" t="s">
        <v>109</v>
      </c>
      <c r="I16" s="5" t="s">
        <v>121</v>
      </c>
    </row>
    <row r="17" spans="1:9" x14ac:dyDescent="0.25">
      <c r="A17" s="1"/>
      <c r="B17" s="4" t="s">
        <v>94</v>
      </c>
      <c r="C17" s="4" t="s">
        <v>95</v>
      </c>
      <c r="D17" s="4" t="s">
        <v>96</v>
      </c>
      <c r="E17" s="5" t="s">
        <v>111</v>
      </c>
      <c r="F17" s="5" t="s">
        <v>124</v>
      </c>
      <c r="G17" s="5" t="s">
        <v>108</v>
      </c>
      <c r="H17" s="5" t="s">
        <v>109</v>
      </c>
      <c r="I17" s="5" t="s">
        <v>125</v>
      </c>
    </row>
    <row r="18" spans="1:9" x14ac:dyDescent="0.25">
      <c r="A18" s="1"/>
      <c r="B18" s="4" t="s">
        <v>94</v>
      </c>
      <c r="C18" s="4" t="s">
        <v>95</v>
      </c>
      <c r="D18" s="4" t="s">
        <v>96</v>
      </c>
      <c r="E18" s="5" t="s">
        <v>126</v>
      </c>
      <c r="F18" s="5" t="s">
        <v>127</v>
      </c>
      <c r="G18" s="5" t="s">
        <v>108</v>
      </c>
      <c r="H18" s="5" t="s">
        <v>109</v>
      </c>
      <c r="I18" s="5" t="s">
        <v>128</v>
      </c>
    </row>
    <row r="19" spans="1:9" x14ac:dyDescent="0.25">
      <c r="A19" s="1"/>
      <c r="B19" s="4" t="s">
        <v>94</v>
      </c>
      <c r="C19" s="4" t="s">
        <v>95</v>
      </c>
      <c r="D19" s="4" t="s">
        <v>96</v>
      </c>
      <c r="E19" s="5" t="s">
        <v>39</v>
      </c>
      <c r="F19" s="5" t="s">
        <v>129</v>
      </c>
      <c r="G19" s="5" t="s">
        <v>116</v>
      </c>
      <c r="H19" s="5" t="s">
        <v>109</v>
      </c>
      <c r="I19" s="5" t="s">
        <v>130</v>
      </c>
    </row>
    <row r="20" spans="1:9" x14ac:dyDescent="0.25">
      <c r="A20" s="1"/>
      <c r="B20" s="4" t="s">
        <v>94</v>
      </c>
      <c r="C20" s="4" t="s">
        <v>95</v>
      </c>
      <c r="D20" s="4" t="s">
        <v>96</v>
      </c>
      <c r="E20" s="5" t="s">
        <v>39</v>
      </c>
      <c r="F20" s="5" t="s">
        <v>131</v>
      </c>
      <c r="G20" s="5" t="s">
        <v>108</v>
      </c>
      <c r="H20" s="5" t="s">
        <v>109</v>
      </c>
      <c r="I20" s="5" t="s">
        <v>132</v>
      </c>
    </row>
    <row r="21" spans="1:9" x14ac:dyDescent="0.25">
      <c r="A21" s="1"/>
      <c r="B21" s="4" t="s">
        <v>94</v>
      </c>
      <c r="C21" s="4" t="s">
        <v>95</v>
      </c>
      <c r="D21" s="4" t="s">
        <v>96</v>
      </c>
      <c r="E21" s="5" t="s">
        <v>39</v>
      </c>
      <c r="F21" s="5" t="s">
        <v>131</v>
      </c>
      <c r="G21" s="5" t="s">
        <v>108</v>
      </c>
      <c r="H21" s="5" t="s">
        <v>109</v>
      </c>
      <c r="I21" s="5" t="s">
        <v>133</v>
      </c>
    </row>
    <row r="22" spans="1:9" x14ac:dyDescent="0.25">
      <c r="A22" s="1"/>
      <c r="B22" s="4" t="s">
        <v>94</v>
      </c>
      <c r="C22" s="4" t="s">
        <v>95</v>
      </c>
      <c r="D22" s="4" t="s">
        <v>96</v>
      </c>
      <c r="E22" s="5" t="s">
        <v>39</v>
      </c>
      <c r="F22" s="5" t="s">
        <v>134</v>
      </c>
      <c r="G22" s="5" t="s">
        <v>108</v>
      </c>
      <c r="H22" s="5" t="s">
        <v>109</v>
      </c>
      <c r="I22" s="5" t="s">
        <v>135</v>
      </c>
    </row>
    <row r="23" spans="1:9" x14ac:dyDescent="0.25">
      <c r="A23" s="1"/>
      <c r="B23" s="4" t="s">
        <v>94</v>
      </c>
      <c r="C23" s="4" t="s">
        <v>95</v>
      </c>
      <c r="D23" s="4" t="s">
        <v>96</v>
      </c>
      <c r="E23" s="5" t="s">
        <v>136</v>
      </c>
      <c r="F23" s="5" t="s">
        <v>137</v>
      </c>
      <c r="G23" s="5" t="s">
        <v>116</v>
      </c>
      <c r="H23" s="5" t="s">
        <v>109</v>
      </c>
      <c r="I23" s="5" t="s">
        <v>138</v>
      </c>
    </row>
    <row r="24" spans="1:9" x14ac:dyDescent="0.25">
      <c r="A24" s="1"/>
      <c r="B24" s="4" t="s">
        <v>94</v>
      </c>
      <c r="C24" s="4" t="s">
        <v>95</v>
      </c>
      <c r="D24" s="4" t="s">
        <v>96</v>
      </c>
      <c r="E24" s="5" t="s">
        <v>136</v>
      </c>
      <c r="F24" s="5" t="s">
        <v>139</v>
      </c>
      <c r="G24" s="5" t="s">
        <v>116</v>
      </c>
      <c r="H24" s="5" t="s">
        <v>109</v>
      </c>
      <c r="I24" s="5" t="s">
        <v>140</v>
      </c>
    </row>
    <row r="25" spans="1:9" x14ac:dyDescent="0.25">
      <c r="A25" s="1"/>
      <c r="B25" s="4" t="s">
        <v>94</v>
      </c>
      <c r="C25" s="4" t="s">
        <v>95</v>
      </c>
      <c r="D25" s="4" t="s">
        <v>96</v>
      </c>
      <c r="E25" s="5" t="s">
        <v>45</v>
      </c>
      <c r="F25" s="5" t="s">
        <v>141</v>
      </c>
      <c r="G25" s="5" t="s">
        <v>142</v>
      </c>
      <c r="H25" s="5" t="s">
        <v>143</v>
      </c>
      <c r="I25" s="5" t="s">
        <v>144</v>
      </c>
    </row>
    <row r="26" spans="1:9" x14ac:dyDescent="0.25">
      <c r="A26" s="1"/>
      <c r="B26" s="4" t="s">
        <v>94</v>
      </c>
      <c r="C26" s="4" t="s">
        <v>95</v>
      </c>
      <c r="D26" s="4" t="s">
        <v>96</v>
      </c>
      <c r="E26" s="5" t="s">
        <v>45</v>
      </c>
      <c r="F26" s="5" t="s">
        <v>141</v>
      </c>
      <c r="G26" s="5" t="s">
        <v>142</v>
      </c>
      <c r="H26" s="5" t="s">
        <v>143</v>
      </c>
      <c r="I26" s="5" t="s">
        <v>145</v>
      </c>
    </row>
    <row r="27" spans="1:9" x14ac:dyDescent="0.25">
      <c r="A27" s="1"/>
      <c r="B27" s="4" t="s">
        <v>94</v>
      </c>
      <c r="C27" s="4" t="s">
        <v>95</v>
      </c>
      <c r="D27" s="4" t="s">
        <v>96</v>
      </c>
      <c r="E27" s="5" t="s">
        <v>45</v>
      </c>
      <c r="F27" s="5" t="s">
        <v>146</v>
      </c>
      <c r="G27" s="5" t="s">
        <v>108</v>
      </c>
      <c r="H27" s="5" t="s">
        <v>109</v>
      </c>
      <c r="I27" s="5" t="s">
        <v>147</v>
      </c>
    </row>
    <row r="28" spans="1:9" x14ac:dyDescent="0.25">
      <c r="A28" s="1"/>
      <c r="B28" s="4" t="s">
        <v>94</v>
      </c>
      <c r="C28" s="4" t="s">
        <v>95</v>
      </c>
      <c r="D28" s="4" t="s">
        <v>96</v>
      </c>
      <c r="E28" s="5" t="s">
        <v>45</v>
      </c>
      <c r="F28" s="5" t="s">
        <v>146</v>
      </c>
      <c r="G28" s="5" t="s">
        <v>108</v>
      </c>
      <c r="H28" s="5" t="s">
        <v>109</v>
      </c>
      <c r="I28" s="5" t="s">
        <v>148</v>
      </c>
    </row>
    <row r="29" spans="1:9" x14ac:dyDescent="0.25">
      <c r="A29" s="1"/>
      <c r="B29" s="4" t="s">
        <v>94</v>
      </c>
      <c r="C29" s="4" t="s">
        <v>95</v>
      </c>
      <c r="D29" s="4" t="s">
        <v>96</v>
      </c>
      <c r="E29" s="5" t="s">
        <v>45</v>
      </c>
      <c r="F29" s="5" t="s">
        <v>146</v>
      </c>
      <c r="G29" s="5" t="s">
        <v>108</v>
      </c>
      <c r="H29" s="5" t="s">
        <v>109</v>
      </c>
      <c r="I29" s="5" t="s">
        <v>149</v>
      </c>
    </row>
    <row r="30" spans="1:9" x14ac:dyDescent="0.25">
      <c r="A30" s="1"/>
      <c r="B30" s="4" t="s">
        <v>94</v>
      </c>
      <c r="C30" s="4" t="s">
        <v>95</v>
      </c>
      <c r="D30" s="4" t="s">
        <v>96</v>
      </c>
      <c r="E30" s="5" t="s">
        <v>45</v>
      </c>
      <c r="F30" s="5" t="s">
        <v>146</v>
      </c>
      <c r="G30" s="5" t="s">
        <v>108</v>
      </c>
      <c r="H30" s="5" t="s">
        <v>109</v>
      </c>
      <c r="I30" s="5" t="s">
        <v>150</v>
      </c>
    </row>
    <row r="31" spans="1:9" x14ac:dyDescent="0.25">
      <c r="A31" s="1"/>
      <c r="B31" s="4" t="s">
        <v>94</v>
      </c>
      <c r="C31" s="4" t="s">
        <v>95</v>
      </c>
      <c r="D31" s="4" t="s">
        <v>96</v>
      </c>
      <c r="E31" s="5" t="s">
        <v>151</v>
      </c>
      <c r="F31" s="5" t="s">
        <v>152</v>
      </c>
      <c r="G31" s="5" t="s">
        <v>153</v>
      </c>
      <c r="H31" s="5" t="s">
        <v>154</v>
      </c>
      <c r="I31" s="5" t="s">
        <v>155</v>
      </c>
    </row>
    <row r="32" spans="1:9" x14ac:dyDescent="0.25">
      <c r="A32" s="1"/>
      <c r="B32" s="4" t="s">
        <v>94</v>
      </c>
      <c r="C32" s="4" t="s">
        <v>95</v>
      </c>
      <c r="D32" s="4" t="s">
        <v>96</v>
      </c>
      <c r="E32" s="5" t="s">
        <v>156</v>
      </c>
      <c r="F32" s="5" t="s">
        <v>157</v>
      </c>
      <c r="G32" s="5" t="s">
        <v>108</v>
      </c>
      <c r="H32" s="5" t="s">
        <v>109</v>
      </c>
      <c r="I32" s="5" t="s">
        <v>158</v>
      </c>
    </row>
    <row r="33" spans="1:9" x14ac:dyDescent="0.25">
      <c r="A33" s="1"/>
      <c r="B33" s="4" t="s">
        <v>94</v>
      </c>
      <c r="C33" s="4" t="s">
        <v>95</v>
      </c>
      <c r="D33" s="4" t="s">
        <v>96</v>
      </c>
      <c r="E33" s="5" t="s">
        <v>51</v>
      </c>
      <c r="F33" s="5" t="s">
        <v>159</v>
      </c>
      <c r="G33" s="5" t="s">
        <v>116</v>
      </c>
      <c r="H33" s="5" t="s">
        <v>109</v>
      </c>
      <c r="I33" s="5" t="s">
        <v>160</v>
      </c>
    </row>
    <row r="34" spans="1:9" x14ac:dyDescent="0.25">
      <c r="A34" s="1"/>
      <c r="B34" s="4" t="s">
        <v>94</v>
      </c>
      <c r="C34" s="4" t="s">
        <v>95</v>
      </c>
      <c r="D34" s="4" t="s">
        <v>96</v>
      </c>
      <c r="E34" s="5" t="s">
        <v>51</v>
      </c>
      <c r="F34" s="5" t="s">
        <v>159</v>
      </c>
      <c r="G34" s="5" t="s">
        <v>116</v>
      </c>
      <c r="H34" s="5" t="s">
        <v>109</v>
      </c>
      <c r="I34" s="5" t="s">
        <v>161</v>
      </c>
    </row>
    <row r="35" spans="1:9" x14ac:dyDescent="0.25">
      <c r="A35" s="1"/>
      <c r="B35" s="4" t="s">
        <v>94</v>
      </c>
      <c r="C35" s="4" t="s">
        <v>95</v>
      </c>
      <c r="D35" s="4" t="s">
        <v>96</v>
      </c>
      <c r="E35" s="5" t="s">
        <v>51</v>
      </c>
      <c r="F35" s="5" t="s">
        <v>162</v>
      </c>
      <c r="G35" s="5" t="s">
        <v>116</v>
      </c>
      <c r="H35" s="5" t="s">
        <v>109</v>
      </c>
      <c r="I35" s="5" t="s">
        <v>163</v>
      </c>
    </row>
    <row r="36" spans="1:9" x14ac:dyDescent="0.25">
      <c r="A36" s="1"/>
      <c r="B36" s="4" t="s">
        <v>94</v>
      </c>
      <c r="C36" s="4" t="s">
        <v>95</v>
      </c>
      <c r="D36" s="4" t="s">
        <v>96</v>
      </c>
      <c r="E36" s="5" t="s">
        <v>164</v>
      </c>
      <c r="F36" s="5" t="s">
        <v>165</v>
      </c>
      <c r="G36" s="5" t="s">
        <v>108</v>
      </c>
      <c r="H36" s="5" t="s">
        <v>109</v>
      </c>
      <c r="I36" s="5" t="s">
        <v>166</v>
      </c>
    </row>
    <row r="37" spans="1:9" x14ac:dyDescent="0.25">
      <c r="A37" s="1"/>
      <c r="B37" s="4" t="s">
        <v>94</v>
      </c>
      <c r="C37" s="4" t="s">
        <v>95</v>
      </c>
      <c r="D37" s="4" t="s">
        <v>96</v>
      </c>
      <c r="E37" s="5" t="s">
        <v>167</v>
      </c>
      <c r="F37" s="5" t="s">
        <v>168</v>
      </c>
      <c r="G37" s="5" t="s">
        <v>108</v>
      </c>
      <c r="H37" s="5" t="s">
        <v>109</v>
      </c>
      <c r="I37" s="5" t="s">
        <v>169</v>
      </c>
    </row>
    <row r="38" spans="1:9" x14ac:dyDescent="0.25">
      <c r="A38" s="1"/>
      <c r="B38" s="4" t="s">
        <v>94</v>
      </c>
      <c r="C38" s="4" t="s">
        <v>95</v>
      </c>
      <c r="D38" s="4" t="s">
        <v>96</v>
      </c>
      <c r="E38" s="5" t="s">
        <v>73</v>
      </c>
      <c r="F38" s="5" t="s">
        <v>170</v>
      </c>
      <c r="G38" s="5" t="s">
        <v>171</v>
      </c>
      <c r="H38" s="5" t="s">
        <v>172</v>
      </c>
      <c r="I38" s="5" t="s">
        <v>173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5"/>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174</v>
      </c>
      <c r="C5" s="1"/>
      <c r="D5" s="1"/>
      <c r="E5" s="1"/>
      <c r="F5" s="1"/>
      <c r="G5" s="1"/>
      <c r="H5" s="1"/>
      <c r="I5" s="1"/>
      <c r="J5" s="1"/>
      <c r="K5" s="1"/>
      <c r="L5" s="1"/>
      <c r="M5" s="1"/>
      <c r="N5" s="1"/>
    </row>
    <row r="6" spans="1:14" ht="20.100000000000001" customHeight="1" x14ac:dyDescent="0.25">
      <c r="A6" s="1"/>
      <c r="B6" s="7" t="s">
        <v>175</v>
      </c>
      <c r="C6" s="7" t="s">
        <v>176</v>
      </c>
      <c r="D6" s="7" t="s">
        <v>177</v>
      </c>
      <c r="E6" s="7" t="s">
        <v>178</v>
      </c>
      <c r="F6" s="7" t="s">
        <v>179</v>
      </c>
      <c r="G6" s="7" t="s">
        <v>180</v>
      </c>
      <c r="H6" s="7" t="s">
        <v>181</v>
      </c>
      <c r="I6" s="7" t="s">
        <v>182</v>
      </c>
      <c r="J6" s="7" t="s">
        <v>183</v>
      </c>
      <c r="K6" s="7" t="s">
        <v>184</v>
      </c>
      <c r="L6" s="7" t="s">
        <v>185</v>
      </c>
      <c r="M6" s="7" t="s">
        <v>186</v>
      </c>
      <c r="N6" s="7" t="s">
        <v>187</v>
      </c>
    </row>
    <row r="7" spans="1:14" ht="38.25" x14ac:dyDescent="0.25">
      <c r="A7" s="1"/>
      <c r="B7" s="5" t="s">
        <v>188</v>
      </c>
      <c r="C7" s="5" t="s">
        <v>189</v>
      </c>
      <c r="D7" s="5" t="s">
        <v>190</v>
      </c>
      <c r="E7" s="4" t="s">
        <v>191</v>
      </c>
      <c r="F7" s="4" t="s">
        <v>192</v>
      </c>
      <c r="G7" s="6" t="s">
        <v>193</v>
      </c>
      <c r="H7" s="8">
        <v>14</v>
      </c>
      <c r="I7" s="5" t="s">
        <v>194</v>
      </c>
      <c r="J7" s="5" t="s">
        <v>195</v>
      </c>
      <c r="K7" s="5" t="s">
        <v>196</v>
      </c>
      <c r="L7" s="5" t="s">
        <v>197</v>
      </c>
      <c r="M7" s="8">
        <v>12664</v>
      </c>
      <c r="N7" s="5" t="s">
        <v>198</v>
      </c>
    </row>
    <row r="8" spans="1:14" x14ac:dyDescent="0.25">
      <c r="A8" s="1"/>
      <c r="B8" s="5" t="s">
        <v>199</v>
      </c>
      <c r="C8" s="5" t="s">
        <v>200</v>
      </c>
      <c r="D8" s="5" t="s">
        <v>109</v>
      </c>
      <c r="E8" s="4" t="s">
        <v>191</v>
      </c>
      <c r="F8" s="4" t="s">
        <v>192</v>
      </c>
      <c r="G8" s="6" t="s">
        <v>201</v>
      </c>
      <c r="H8" s="8">
        <v>6.8253000000000004</v>
      </c>
      <c r="I8" s="5" t="s">
        <v>194</v>
      </c>
      <c r="J8" s="5" t="s">
        <v>195</v>
      </c>
      <c r="K8" s="5" t="s">
        <v>196</v>
      </c>
      <c r="L8" s="5" t="s">
        <v>197</v>
      </c>
      <c r="M8" s="8">
        <v>19865</v>
      </c>
      <c r="N8" s="5" t="s">
        <v>198</v>
      </c>
    </row>
    <row r="9" spans="1:14" ht="38.25" x14ac:dyDescent="0.25">
      <c r="A9" s="1"/>
      <c r="B9" s="5" t="s">
        <v>202</v>
      </c>
      <c r="C9" s="5" t="s">
        <v>203</v>
      </c>
      <c r="D9" s="5" t="s">
        <v>204</v>
      </c>
      <c r="E9" s="4" t="s">
        <v>191</v>
      </c>
      <c r="F9" s="4" t="s">
        <v>192</v>
      </c>
      <c r="G9" s="6" t="s">
        <v>205</v>
      </c>
      <c r="H9" s="8">
        <v>0</v>
      </c>
      <c r="I9" s="5" t="s">
        <v>194</v>
      </c>
      <c r="J9" s="5" t="s">
        <v>206</v>
      </c>
      <c r="K9" s="5" t="s">
        <v>196</v>
      </c>
      <c r="L9" s="5" t="s">
        <v>207</v>
      </c>
      <c r="M9" s="8">
        <v>13854</v>
      </c>
      <c r="N9" s="5" t="s">
        <v>208</v>
      </c>
    </row>
    <row r="10" spans="1:14" ht="38.25" x14ac:dyDescent="0.25">
      <c r="A10" s="1"/>
      <c r="B10" s="5" t="s">
        <v>202</v>
      </c>
      <c r="C10" s="5" t="s">
        <v>209</v>
      </c>
      <c r="D10" s="5" t="s">
        <v>210</v>
      </c>
      <c r="E10" s="4" t="s">
        <v>191</v>
      </c>
      <c r="F10" s="4" t="s">
        <v>192</v>
      </c>
      <c r="G10" s="6" t="s">
        <v>211</v>
      </c>
      <c r="H10" s="8">
        <v>0</v>
      </c>
      <c r="I10" s="5" t="s">
        <v>194</v>
      </c>
      <c r="J10" s="5" t="s">
        <v>206</v>
      </c>
      <c r="K10" s="5" t="s">
        <v>196</v>
      </c>
      <c r="L10" s="5" t="s">
        <v>207</v>
      </c>
      <c r="M10" s="8">
        <v>13761</v>
      </c>
      <c r="N10" s="5" t="s">
        <v>208</v>
      </c>
    </row>
    <row r="11" spans="1:14" ht="25.5" x14ac:dyDescent="0.25">
      <c r="A11" s="1"/>
      <c r="B11" s="5" t="s">
        <v>202</v>
      </c>
      <c r="C11" s="5" t="s">
        <v>209</v>
      </c>
      <c r="D11" s="5" t="s">
        <v>212</v>
      </c>
      <c r="E11" s="4" t="s">
        <v>191</v>
      </c>
      <c r="F11" s="4" t="s">
        <v>192</v>
      </c>
      <c r="G11" s="6" t="s">
        <v>213</v>
      </c>
      <c r="H11" s="8">
        <v>0</v>
      </c>
      <c r="I11" s="5" t="s">
        <v>194</v>
      </c>
      <c r="J11" s="5" t="s">
        <v>206</v>
      </c>
      <c r="K11" s="5" t="s">
        <v>196</v>
      </c>
      <c r="L11" s="5" t="s">
        <v>207</v>
      </c>
      <c r="M11" s="8">
        <v>13758</v>
      </c>
      <c r="N11" s="5" t="s">
        <v>208</v>
      </c>
    </row>
    <row r="12" spans="1:14" ht="25.5" x14ac:dyDescent="0.25">
      <c r="A12" s="1"/>
      <c r="B12" s="5" t="s">
        <v>202</v>
      </c>
      <c r="C12" s="5" t="s">
        <v>214</v>
      </c>
      <c r="D12" s="5" t="s">
        <v>215</v>
      </c>
      <c r="E12" s="4" t="s">
        <v>191</v>
      </c>
      <c r="F12" s="4" t="s">
        <v>192</v>
      </c>
      <c r="G12" s="6" t="s">
        <v>216</v>
      </c>
      <c r="H12" s="8">
        <v>0</v>
      </c>
      <c r="I12" s="5" t="s">
        <v>194</v>
      </c>
      <c r="J12" s="5" t="s">
        <v>206</v>
      </c>
      <c r="K12" s="5" t="s">
        <v>196</v>
      </c>
      <c r="L12" s="5" t="s">
        <v>207</v>
      </c>
      <c r="M12" s="8">
        <v>13746</v>
      </c>
      <c r="N12" s="5" t="s">
        <v>208</v>
      </c>
    </row>
    <row r="13" spans="1:14" x14ac:dyDescent="0.25">
      <c r="A13" s="1"/>
      <c r="B13" s="5" t="s">
        <v>202</v>
      </c>
      <c r="C13" s="5" t="s">
        <v>214</v>
      </c>
      <c r="D13" s="5" t="s">
        <v>217</v>
      </c>
      <c r="E13" s="4" t="s">
        <v>191</v>
      </c>
      <c r="F13" s="4" t="s">
        <v>192</v>
      </c>
      <c r="G13" s="6" t="s">
        <v>218</v>
      </c>
      <c r="H13" s="8">
        <v>0</v>
      </c>
      <c r="I13" s="5" t="s">
        <v>194</v>
      </c>
      <c r="J13" s="5" t="s">
        <v>195</v>
      </c>
      <c r="K13" s="5" t="s">
        <v>196</v>
      </c>
      <c r="L13" s="5" t="s">
        <v>207</v>
      </c>
      <c r="M13" s="8">
        <v>13771</v>
      </c>
      <c r="N13" s="5" t="s">
        <v>208</v>
      </c>
    </row>
    <row r="14" spans="1:14" x14ac:dyDescent="0.25">
      <c r="A14" s="1"/>
      <c r="B14" s="5" t="s">
        <v>219</v>
      </c>
      <c r="C14" s="5" t="s">
        <v>220</v>
      </c>
      <c r="D14" s="5" t="s">
        <v>221</v>
      </c>
      <c r="E14" s="4" t="s">
        <v>191</v>
      </c>
      <c r="F14" s="4" t="s">
        <v>192</v>
      </c>
      <c r="G14" s="6" t="s">
        <v>222</v>
      </c>
      <c r="H14" s="8">
        <v>0.7</v>
      </c>
      <c r="I14" s="5" t="s">
        <v>194</v>
      </c>
      <c r="J14" s="5" t="s">
        <v>195</v>
      </c>
      <c r="K14" s="5" t="s">
        <v>196</v>
      </c>
      <c r="L14" s="5" t="s">
        <v>197</v>
      </c>
      <c r="M14" s="8">
        <v>13133</v>
      </c>
      <c r="N14" s="5" t="s">
        <v>198</v>
      </c>
    </row>
    <row r="15" spans="1:14" ht="25.5" x14ac:dyDescent="0.25">
      <c r="A15" s="1"/>
      <c r="B15" s="5" t="s">
        <v>223</v>
      </c>
      <c r="C15" s="5" t="s">
        <v>224</v>
      </c>
      <c r="D15" s="5" t="s">
        <v>48</v>
      </c>
      <c r="E15" s="4" t="s">
        <v>191</v>
      </c>
      <c r="F15" s="4" t="s">
        <v>225</v>
      </c>
      <c r="G15" s="6" t="s">
        <v>226</v>
      </c>
      <c r="H15" s="8">
        <v>10</v>
      </c>
      <c r="I15" s="5" t="s">
        <v>194</v>
      </c>
      <c r="J15" s="5" t="s">
        <v>195</v>
      </c>
      <c r="K15" s="5" t="s">
        <v>196</v>
      </c>
      <c r="L15" s="5" t="s">
        <v>197</v>
      </c>
      <c r="M15" s="8">
        <v>20510</v>
      </c>
      <c r="N15" s="5" t="s">
        <v>198</v>
      </c>
    </row>
    <row r="16" spans="1:14" ht="25.5" x14ac:dyDescent="0.25">
      <c r="A16" s="1"/>
      <c r="B16" s="5" t="s">
        <v>14</v>
      </c>
      <c r="C16" s="5" t="s">
        <v>227</v>
      </c>
      <c r="D16" s="5" t="s">
        <v>228</v>
      </c>
      <c r="E16" s="4" t="s">
        <v>229</v>
      </c>
      <c r="F16" s="4" t="s">
        <v>230</v>
      </c>
      <c r="G16" s="6" t="s">
        <v>231</v>
      </c>
      <c r="H16" s="8">
        <v>0</v>
      </c>
      <c r="I16" s="5" t="s">
        <v>194</v>
      </c>
      <c r="J16" s="5" t="s">
        <v>195</v>
      </c>
      <c r="K16" s="5" t="s">
        <v>196</v>
      </c>
      <c r="L16" s="5" t="s">
        <v>207</v>
      </c>
      <c r="M16" s="8">
        <v>16952</v>
      </c>
      <c r="N16" s="5" t="s">
        <v>208</v>
      </c>
    </row>
    <row r="17" spans="1:14" x14ac:dyDescent="0.25">
      <c r="A17" s="1"/>
      <c r="B17" s="5" t="s">
        <v>14</v>
      </c>
      <c r="C17" s="5" t="s">
        <v>227</v>
      </c>
      <c r="D17" s="5" t="s">
        <v>232</v>
      </c>
      <c r="E17" s="4" t="s">
        <v>233</v>
      </c>
      <c r="F17" s="4" t="s">
        <v>192</v>
      </c>
      <c r="G17" s="6" t="s">
        <v>234</v>
      </c>
      <c r="H17" s="8">
        <v>0</v>
      </c>
      <c r="I17" s="5" t="s">
        <v>194</v>
      </c>
      <c r="J17" s="5" t="s">
        <v>195</v>
      </c>
      <c r="K17" s="5" t="s">
        <v>196</v>
      </c>
      <c r="L17" s="5" t="s">
        <v>207</v>
      </c>
      <c r="M17" s="8">
        <v>14198</v>
      </c>
      <c r="N17" s="5" t="s">
        <v>208</v>
      </c>
    </row>
    <row r="18" spans="1:14" ht="25.5" x14ac:dyDescent="0.25">
      <c r="A18" s="1"/>
      <c r="B18" s="5" t="s">
        <v>14</v>
      </c>
      <c r="C18" s="5" t="s">
        <v>227</v>
      </c>
      <c r="D18" s="5" t="s">
        <v>235</v>
      </c>
      <c r="E18" s="4" t="s">
        <v>236</v>
      </c>
      <c r="F18" s="4" t="s">
        <v>237</v>
      </c>
      <c r="G18" s="6" t="s">
        <v>238</v>
      </c>
      <c r="H18" s="8">
        <v>0</v>
      </c>
      <c r="I18" s="5" t="s">
        <v>194</v>
      </c>
      <c r="J18" s="5" t="s">
        <v>195</v>
      </c>
      <c r="K18" s="5" t="s">
        <v>196</v>
      </c>
      <c r="L18" s="5" t="s">
        <v>207</v>
      </c>
      <c r="M18" s="8">
        <v>16951</v>
      </c>
      <c r="N18" s="5" t="s">
        <v>208</v>
      </c>
    </row>
    <row r="19" spans="1:14" ht="25.5" x14ac:dyDescent="0.25">
      <c r="A19" s="1"/>
      <c r="B19" s="5" t="s">
        <v>14</v>
      </c>
      <c r="C19" s="5" t="s">
        <v>227</v>
      </c>
      <c r="D19" s="5" t="s">
        <v>235</v>
      </c>
      <c r="E19" s="4" t="s">
        <v>237</v>
      </c>
      <c r="F19" s="4" t="s">
        <v>192</v>
      </c>
      <c r="G19" s="6" t="s">
        <v>239</v>
      </c>
      <c r="H19" s="8">
        <v>0</v>
      </c>
      <c r="I19" s="5" t="s">
        <v>194</v>
      </c>
      <c r="J19" s="5" t="s">
        <v>195</v>
      </c>
      <c r="K19" s="5" t="s">
        <v>196</v>
      </c>
      <c r="L19" s="5" t="s">
        <v>207</v>
      </c>
      <c r="M19" s="8">
        <v>16951</v>
      </c>
      <c r="N19" s="5" t="s">
        <v>208</v>
      </c>
    </row>
    <row r="20" spans="1:14" x14ac:dyDescent="0.25">
      <c r="A20" s="1"/>
      <c r="B20" s="5" t="s">
        <v>24</v>
      </c>
      <c r="C20" s="5" t="s">
        <v>25</v>
      </c>
      <c r="D20" s="5" t="s">
        <v>100</v>
      </c>
      <c r="E20" s="4" t="s">
        <v>240</v>
      </c>
      <c r="F20" s="4" t="s">
        <v>241</v>
      </c>
      <c r="G20" s="6" t="s">
        <v>242</v>
      </c>
      <c r="H20" s="8">
        <v>48.844999999999999</v>
      </c>
      <c r="I20" s="5" t="s">
        <v>194</v>
      </c>
      <c r="J20" s="5" t="s">
        <v>195</v>
      </c>
      <c r="K20" s="5" t="s">
        <v>196</v>
      </c>
      <c r="L20" s="5" t="s">
        <v>197</v>
      </c>
      <c r="M20" s="8">
        <v>122</v>
      </c>
      <c r="N20" s="5" t="s">
        <v>198</v>
      </c>
    </row>
    <row r="21" spans="1:14" x14ac:dyDescent="0.25">
      <c r="A21" s="1"/>
      <c r="B21" s="5" t="s">
        <v>24</v>
      </c>
      <c r="C21" s="5" t="s">
        <v>25</v>
      </c>
      <c r="D21" s="5" t="s">
        <v>27</v>
      </c>
      <c r="E21" s="4" t="s">
        <v>243</v>
      </c>
      <c r="F21" s="4" t="s">
        <v>244</v>
      </c>
      <c r="G21" s="6" t="s">
        <v>245</v>
      </c>
      <c r="H21" s="8">
        <v>48.631999999999998</v>
      </c>
      <c r="I21" s="5" t="s">
        <v>246</v>
      </c>
      <c r="J21" s="5" t="s">
        <v>195</v>
      </c>
      <c r="K21" s="5" t="s">
        <v>196</v>
      </c>
      <c r="L21" s="5" t="s">
        <v>207</v>
      </c>
      <c r="M21" s="8">
        <v>123</v>
      </c>
      <c r="N21" s="5" t="s">
        <v>198</v>
      </c>
    </row>
    <row r="22" spans="1:14" x14ac:dyDescent="0.25">
      <c r="A22" s="1"/>
      <c r="B22" s="5" t="s">
        <v>24</v>
      </c>
      <c r="C22" s="5" t="s">
        <v>25</v>
      </c>
      <c r="D22" s="5" t="s">
        <v>100</v>
      </c>
      <c r="E22" s="4" t="s">
        <v>247</v>
      </c>
      <c r="F22" s="4" t="s">
        <v>248</v>
      </c>
      <c r="G22" s="6" t="s">
        <v>249</v>
      </c>
      <c r="H22" s="8">
        <v>0</v>
      </c>
      <c r="I22" s="5" t="s">
        <v>194</v>
      </c>
      <c r="J22" s="5" t="s">
        <v>206</v>
      </c>
      <c r="K22" s="5" t="s">
        <v>196</v>
      </c>
      <c r="L22" s="5" t="s">
        <v>250</v>
      </c>
      <c r="M22" s="8">
        <v>122</v>
      </c>
      <c r="N22" s="5" t="s">
        <v>198</v>
      </c>
    </row>
    <row r="23" spans="1:14" x14ac:dyDescent="0.25">
      <c r="A23" s="1"/>
      <c r="B23" s="5" t="s">
        <v>24</v>
      </c>
      <c r="C23" s="5" t="s">
        <v>251</v>
      </c>
      <c r="D23" s="5" t="s">
        <v>252</v>
      </c>
      <c r="E23" s="4" t="s">
        <v>253</v>
      </c>
      <c r="F23" s="4" t="s">
        <v>254</v>
      </c>
      <c r="G23" s="6" t="s">
        <v>255</v>
      </c>
      <c r="H23" s="8">
        <v>0</v>
      </c>
      <c r="I23" s="5" t="s">
        <v>194</v>
      </c>
      <c r="J23" s="5" t="s">
        <v>206</v>
      </c>
      <c r="K23" s="5" t="s">
        <v>196</v>
      </c>
      <c r="L23" s="5" t="s">
        <v>250</v>
      </c>
      <c r="M23" s="8">
        <v>136</v>
      </c>
      <c r="N23" s="5" t="s">
        <v>198</v>
      </c>
    </row>
    <row r="24" spans="1:14" ht="25.5" x14ac:dyDescent="0.25">
      <c r="A24" s="1"/>
      <c r="B24" s="5" t="s">
        <v>24</v>
      </c>
      <c r="C24" s="5" t="s">
        <v>256</v>
      </c>
      <c r="D24" s="5" t="s">
        <v>257</v>
      </c>
      <c r="E24" s="4" t="s">
        <v>191</v>
      </c>
      <c r="F24" s="4" t="s">
        <v>192</v>
      </c>
      <c r="G24" s="6" t="s">
        <v>258</v>
      </c>
      <c r="H24" s="8">
        <v>0</v>
      </c>
      <c r="I24" s="5" t="s">
        <v>194</v>
      </c>
      <c r="J24" s="5" t="s">
        <v>206</v>
      </c>
      <c r="K24" s="5" t="s">
        <v>196</v>
      </c>
      <c r="L24" s="5" t="s">
        <v>207</v>
      </c>
      <c r="M24" s="8">
        <v>11052</v>
      </c>
      <c r="N24" s="5" t="s">
        <v>208</v>
      </c>
    </row>
    <row r="25" spans="1:14" x14ac:dyDescent="0.25">
      <c r="A25" s="1"/>
      <c r="B25" s="5" t="s">
        <v>259</v>
      </c>
      <c r="C25" s="5" t="s">
        <v>260</v>
      </c>
      <c r="D25" s="5" t="s">
        <v>261</v>
      </c>
      <c r="E25" s="4" t="s">
        <v>191</v>
      </c>
      <c r="F25" s="4" t="s">
        <v>192</v>
      </c>
      <c r="G25" s="6" t="s">
        <v>262</v>
      </c>
      <c r="H25" s="8">
        <v>5.7320000000000002</v>
      </c>
      <c r="I25" s="5" t="s">
        <v>194</v>
      </c>
      <c r="J25" s="5" t="s">
        <v>195</v>
      </c>
      <c r="K25" s="5" t="s">
        <v>196</v>
      </c>
      <c r="L25" s="5" t="s">
        <v>197</v>
      </c>
      <c r="M25" s="8">
        <v>12780</v>
      </c>
      <c r="N25" s="5" t="s">
        <v>198</v>
      </c>
    </row>
    <row r="26" spans="1:14" x14ac:dyDescent="0.25">
      <c r="A26" s="1"/>
      <c r="B26" s="5" t="s">
        <v>259</v>
      </c>
      <c r="C26" s="5" t="s">
        <v>260</v>
      </c>
      <c r="D26" s="5" t="s">
        <v>261</v>
      </c>
      <c r="E26" s="4" t="s">
        <v>191</v>
      </c>
      <c r="F26" s="4" t="s">
        <v>192</v>
      </c>
      <c r="G26" s="6" t="s">
        <v>263</v>
      </c>
      <c r="H26" s="8">
        <v>5.7320000000000002</v>
      </c>
      <c r="I26" s="5" t="s">
        <v>194</v>
      </c>
      <c r="J26" s="5" t="s">
        <v>195</v>
      </c>
      <c r="K26" s="5" t="s">
        <v>196</v>
      </c>
      <c r="L26" s="5" t="s">
        <v>264</v>
      </c>
      <c r="M26" s="8">
        <v>12780</v>
      </c>
      <c r="N26" s="5" t="s">
        <v>198</v>
      </c>
    </row>
    <row r="27" spans="1:14" x14ac:dyDescent="0.25">
      <c r="A27" s="1"/>
      <c r="B27" s="5" t="s">
        <v>259</v>
      </c>
      <c r="C27" s="5" t="s">
        <v>260</v>
      </c>
      <c r="D27" s="5" t="s">
        <v>265</v>
      </c>
      <c r="E27" s="4" t="s">
        <v>191</v>
      </c>
      <c r="F27" s="4" t="s">
        <v>192</v>
      </c>
      <c r="G27" s="6" t="s">
        <v>266</v>
      </c>
      <c r="H27" s="8">
        <v>0</v>
      </c>
      <c r="I27" s="5" t="s">
        <v>194</v>
      </c>
      <c r="J27" s="5" t="s">
        <v>195</v>
      </c>
      <c r="K27" s="5" t="s">
        <v>196</v>
      </c>
      <c r="L27" s="5" t="s">
        <v>264</v>
      </c>
      <c r="M27" s="8">
        <v>12592</v>
      </c>
      <c r="N27" s="5" t="s">
        <v>208</v>
      </c>
    </row>
    <row r="28" spans="1:14" x14ac:dyDescent="0.25">
      <c r="A28" s="1"/>
      <c r="B28" s="5" t="s">
        <v>111</v>
      </c>
      <c r="C28" s="5" t="s">
        <v>267</v>
      </c>
      <c r="D28" s="5" t="s">
        <v>268</v>
      </c>
      <c r="E28" s="4" t="s">
        <v>191</v>
      </c>
      <c r="F28" s="4" t="s">
        <v>192</v>
      </c>
      <c r="G28" s="6" t="s">
        <v>269</v>
      </c>
      <c r="H28" s="8">
        <v>0</v>
      </c>
      <c r="I28" s="5" t="s">
        <v>194</v>
      </c>
      <c r="J28" s="5" t="s">
        <v>195</v>
      </c>
      <c r="K28" s="5" t="s">
        <v>196</v>
      </c>
      <c r="L28" s="5" t="s">
        <v>197</v>
      </c>
      <c r="M28" s="8">
        <v>15752</v>
      </c>
      <c r="N28" s="5" t="s">
        <v>208</v>
      </c>
    </row>
    <row r="29" spans="1:14" ht="38.25" x14ac:dyDescent="0.25">
      <c r="A29" s="1"/>
      <c r="B29" s="5" t="s">
        <v>111</v>
      </c>
      <c r="C29" s="5" t="s">
        <v>270</v>
      </c>
      <c r="D29" s="5" t="s">
        <v>109</v>
      </c>
      <c r="E29" s="4" t="s">
        <v>191</v>
      </c>
      <c r="F29" s="4" t="s">
        <v>192</v>
      </c>
      <c r="G29" s="6" t="s">
        <v>271</v>
      </c>
      <c r="H29" s="8">
        <v>67</v>
      </c>
      <c r="I29" s="5" t="s">
        <v>194</v>
      </c>
      <c r="J29" s="5" t="s">
        <v>206</v>
      </c>
      <c r="K29" s="5" t="s">
        <v>196</v>
      </c>
      <c r="L29" s="5" t="s">
        <v>197</v>
      </c>
      <c r="M29" s="8">
        <v>22190</v>
      </c>
      <c r="N29" s="5" t="s">
        <v>198</v>
      </c>
    </row>
    <row r="30" spans="1:14" ht="38.25" x14ac:dyDescent="0.25">
      <c r="A30" s="1"/>
      <c r="B30" s="5" t="s">
        <v>111</v>
      </c>
      <c r="C30" s="5" t="s">
        <v>270</v>
      </c>
      <c r="D30" s="5" t="s">
        <v>109</v>
      </c>
      <c r="E30" s="4" t="s">
        <v>191</v>
      </c>
      <c r="F30" s="4" t="s">
        <v>192</v>
      </c>
      <c r="G30" s="6" t="s">
        <v>272</v>
      </c>
      <c r="H30" s="8">
        <v>0</v>
      </c>
      <c r="I30" s="5" t="s">
        <v>194</v>
      </c>
      <c r="J30" s="5" t="s">
        <v>206</v>
      </c>
      <c r="K30" s="5" t="s">
        <v>196</v>
      </c>
      <c r="L30" s="5" t="s">
        <v>264</v>
      </c>
      <c r="M30" s="8">
        <v>22190</v>
      </c>
      <c r="N30" s="5" t="s">
        <v>198</v>
      </c>
    </row>
    <row r="31" spans="1:14" ht="25.5" x14ac:dyDescent="0.25">
      <c r="A31" s="1"/>
      <c r="B31" s="5" t="s">
        <v>111</v>
      </c>
      <c r="C31" s="5" t="s">
        <v>273</v>
      </c>
      <c r="D31" s="5" t="s">
        <v>109</v>
      </c>
      <c r="E31" s="4" t="s">
        <v>191</v>
      </c>
      <c r="F31" s="4" t="s">
        <v>192</v>
      </c>
      <c r="G31" s="6" t="s">
        <v>274</v>
      </c>
      <c r="H31" s="8">
        <v>9.4</v>
      </c>
      <c r="I31" s="5" t="s">
        <v>194</v>
      </c>
      <c r="J31" s="5" t="s">
        <v>206</v>
      </c>
      <c r="K31" s="5" t="s">
        <v>196</v>
      </c>
      <c r="L31" s="5" t="s">
        <v>197</v>
      </c>
      <c r="M31" s="8">
        <v>22659</v>
      </c>
      <c r="N31" s="5" t="s">
        <v>198</v>
      </c>
    </row>
    <row r="32" spans="1:14" ht="38.25" x14ac:dyDescent="0.25">
      <c r="A32" s="1"/>
      <c r="B32" s="5" t="s">
        <v>111</v>
      </c>
      <c r="C32" s="5" t="s">
        <v>273</v>
      </c>
      <c r="D32" s="5" t="s">
        <v>109</v>
      </c>
      <c r="E32" s="4" t="s">
        <v>191</v>
      </c>
      <c r="F32" s="4" t="s">
        <v>192</v>
      </c>
      <c r="G32" s="6" t="s">
        <v>275</v>
      </c>
      <c r="H32" s="8">
        <v>0</v>
      </c>
      <c r="I32" s="5" t="s">
        <v>194</v>
      </c>
      <c r="J32" s="5" t="s">
        <v>206</v>
      </c>
      <c r="K32" s="5" t="s">
        <v>196</v>
      </c>
      <c r="L32" s="5" t="s">
        <v>264</v>
      </c>
      <c r="M32" s="8">
        <v>22659</v>
      </c>
      <c r="N32" s="5" t="s">
        <v>198</v>
      </c>
    </row>
    <row r="33" spans="1:14" ht="25.5" x14ac:dyDescent="0.25">
      <c r="A33" s="1"/>
      <c r="B33" s="5" t="s">
        <v>111</v>
      </c>
      <c r="C33" s="5" t="s">
        <v>276</v>
      </c>
      <c r="D33" s="5" t="s">
        <v>277</v>
      </c>
      <c r="E33" s="4" t="s">
        <v>191</v>
      </c>
      <c r="F33" s="4" t="s">
        <v>192</v>
      </c>
      <c r="G33" s="6" t="s">
        <v>278</v>
      </c>
      <c r="H33" s="8">
        <v>0</v>
      </c>
      <c r="I33" s="5" t="s">
        <v>194</v>
      </c>
      <c r="J33" s="5" t="s">
        <v>195</v>
      </c>
      <c r="K33" s="5" t="s">
        <v>196</v>
      </c>
      <c r="L33" s="5" t="s">
        <v>197</v>
      </c>
      <c r="M33" s="8">
        <v>14931</v>
      </c>
      <c r="N33" s="5" t="s">
        <v>208</v>
      </c>
    </row>
    <row r="34" spans="1:14" ht="25.5" x14ac:dyDescent="0.25">
      <c r="A34" s="1"/>
      <c r="B34" s="5" t="s">
        <v>279</v>
      </c>
      <c r="C34" s="5" t="s">
        <v>280</v>
      </c>
      <c r="D34" s="5" t="s">
        <v>109</v>
      </c>
      <c r="E34" s="4" t="s">
        <v>191</v>
      </c>
      <c r="F34" s="4" t="s">
        <v>192</v>
      </c>
      <c r="G34" s="6" t="s">
        <v>281</v>
      </c>
      <c r="H34" s="8">
        <v>2.625</v>
      </c>
      <c r="I34" s="5" t="s">
        <v>194</v>
      </c>
      <c r="J34" s="5" t="s">
        <v>206</v>
      </c>
      <c r="K34" s="5" t="s">
        <v>196</v>
      </c>
      <c r="L34" s="5" t="s">
        <v>264</v>
      </c>
      <c r="M34" s="8">
        <v>21117</v>
      </c>
      <c r="N34" s="5" t="s">
        <v>198</v>
      </c>
    </row>
    <row r="35" spans="1:14" ht="38.25" x14ac:dyDescent="0.25">
      <c r="A35" s="1"/>
      <c r="B35" s="5" t="s">
        <v>282</v>
      </c>
      <c r="C35" s="5" t="s">
        <v>283</v>
      </c>
      <c r="D35" s="5" t="s">
        <v>284</v>
      </c>
      <c r="E35" s="4" t="s">
        <v>191</v>
      </c>
      <c r="F35" s="4" t="s">
        <v>192</v>
      </c>
      <c r="G35" s="6" t="s">
        <v>285</v>
      </c>
      <c r="H35" s="8">
        <v>0</v>
      </c>
      <c r="I35" s="5" t="s">
        <v>194</v>
      </c>
      <c r="J35" s="5" t="s">
        <v>206</v>
      </c>
      <c r="K35" s="5" t="s">
        <v>196</v>
      </c>
      <c r="L35" s="5" t="s">
        <v>207</v>
      </c>
      <c r="M35" s="8">
        <v>14464</v>
      </c>
      <c r="N35" s="5" t="s">
        <v>208</v>
      </c>
    </row>
    <row r="36" spans="1:14" ht="38.25" x14ac:dyDescent="0.25">
      <c r="A36" s="1"/>
      <c r="B36" s="5" t="s">
        <v>286</v>
      </c>
      <c r="C36" s="5" t="s">
        <v>287</v>
      </c>
      <c r="D36" s="5" t="s">
        <v>221</v>
      </c>
      <c r="E36" s="4" t="s">
        <v>288</v>
      </c>
      <c r="F36" s="4" t="s">
        <v>289</v>
      </c>
      <c r="G36" s="6" t="s">
        <v>290</v>
      </c>
      <c r="H36" s="8">
        <v>42.02</v>
      </c>
      <c r="I36" s="5" t="s">
        <v>246</v>
      </c>
      <c r="J36" s="5" t="s">
        <v>195</v>
      </c>
      <c r="K36" s="5" t="s">
        <v>196</v>
      </c>
      <c r="L36" s="5" t="s">
        <v>207</v>
      </c>
      <c r="M36" s="8">
        <v>14845</v>
      </c>
      <c r="N36" s="5" t="s">
        <v>198</v>
      </c>
    </row>
    <row r="37" spans="1:14" ht="38.25" x14ac:dyDescent="0.25">
      <c r="A37" s="1"/>
      <c r="B37" s="5" t="s">
        <v>286</v>
      </c>
      <c r="C37" s="5" t="s">
        <v>287</v>
      </c>
      <c r="D37" s="5" t="s">
        <v>100</v>
      </c>
      <c r="E37" s="4" t="s">
        <v>288</v>
      </c>
      <c r="F37" s="4" t="s">
        <v>291</v>
      </c>
      <c r="G37" s="6" t="s">
        <v>292</v>
      </c>
      <c r="H37" s="8">
        <v>48.96</v>
      </c>
      <c r="I37" s="5" t="s">
        <v>246</v>
      </c>
      <c r="J37" s="5" t="s">
        <v>195</v>
      </c>
      <c r="K37" s="5" t="s">
        <v>196</v>
      </c>
      <c r="L37" s="5" t="s">
        <v>207</v>
      </c>
      <c r="M37" s="8">
        <v>14846</v>
      </c>
      <c r="N37" s="5" t="s">
        <v>198</v>
      </c>
    </row>
    <row r="38" spans="1:14" ht="38.25" x14ac:dyDescent="0.25">
      <c r="A38" s="1"/>
      <c r="B38" s="5" t="s">
        <v>293</v>
      </c>
      <c r="C38" s="5" t="s">
        <v>294</v>
      </c>
      <c r="D38" s="5" t="s">
        <v>295</v>
      </c>
      <c r="E38" s="4" t="s">
        <v>296</v>
      </c>
      <c r="F38" s="4" t="s">
        <v>297</v>
      </c>
      <c r="G38" s="6" t="s">
        <v>298</v>
      </c>
      <c r="H38" s="8">
        <v>0</v>
      </c>
      <c r="I38" s="5" t="s">
        <v>194</v>
      </c>
      <c r="J38" s="5" t="s">
        <v>195</v>
      </c>
      <c r="K38" s="5" t="s">
        <v>196</v>
      </c>
      <c r="L38" s="5" t="s">
        <v>264</v>
      </c>
      <c r="M38" s="8">
        <v>12896</v>
      </c>
      <c r="N38" s="5" t="s">
        <v>208</v>
      </c>
    </row>
    <row r="39" spans="1:14" x14ac:dyDescent="0.25">
      <c r="A39" s="1"/>
      <c r="B39" s="5" t="s">
        <v>293</v>
      </c>
      <c r="C39" s="5" t="s">
        <v>294</v>
      </c>
      <c r="D39" s="5" t="s">
        <v>295</v>
      </c>
      <c r="E39" s="4" t="s">
        <v>296</v>
      </c>
      <c r="F39" s="4" t="s">
        <v>297</v>
      </c>
      <c r="G39" s="6" t="s">
        <v>299</v>
      </c>
      <c r="H39" s="8">
        <v>0</v>
      </c>
      <c r="I39" s="5" t="s">
        <v>194</v>
      </c>
      <c r="J39" s="5" t="s">
        <v>195</v>
      </c>
      <c r="K39" s="5" t="s">
        <v>196</v>
      </c>
      <c r="L39" s="5" t="s">
        <v>264</v>
      </c>
      <c r="M39" s="8">
        <v>12896</v>
      </c>
      <c r="N39" s="5" t="s">
        <v>208</v>
      </c>
    </row>
    <row r="40" spans="1:14" ht="38.25" x14ac:dyDescent="0.25">
      <c r="A40" s="1"/>
      <c r="B40" s="5" t="s">
        <v>39</v>
      </c>
      <c r="C40" s="5" t="s">
        <v>300</v>
      </c>
      <c r="D40" s="5" t="s">
        <v>301</v>
      </c>
      <c r="E40" s="4" t="s">
        <v>302</v>
      </c>
      <c r="F40" s="4" t="s">
        <v>303</v>
      </c>
      <c r="G40" s="6" t="s">
        <v>304</v>
      </c>
      <c r="H40" s="8">
        <v>0</v>
      </c>
      <c r="I40" s="5" t="s">
        <v>194</v>
      </c>
      <c r="J40" s="5" t="s">
        <v>206</v>
      </c>
      <c r="K40" s="5" t="s">
        <v>196</v>
      </c>
      <c r="L40" s="5" t="s">
        <v>250</v>
      </c>
      <c r="M40" s="8">
        <v>12713</v>
      </c>
      <c r="N40" s="5" t="s">
        <v>198</v>
      </c>
    </row>
    <row r="41" spans="1:14" ht="25.5" x14ac:dyDescent="0.25">
      <c r="A41" s="1"/>
      <c r="B41" s="5" t="s">
        <v>39</v>
      </c>
      <c r="C41" s="5" t="s">
        <v>300</v>
      </c>
      <c r="D41" s="5" t="s">
        <v>109</v>
      </c>
      <c r="E41" s="4" t="s">
        <v>303</v>
      </c>
      <c r="F41" s="4" t="s">
        <v>233</v>
      </c>
      <c r="G41" s="6" t="s">
        <v>305</v>
      </c>
      <c r="H41" s="8">
        <v>0</v>
      </c>
      <c r="I41" s="5" t="s">
        <v>194</v>
      </c>
      <c r="J41" s="5" t="s">
        <v>206</v>
      </c>
      <c r="K41" s="5" t="s">
        <v>196</v>
      </c>
      <c r="L41" s="5" t="s">
        <v>250</v>
      </c>
      <c r="M41" s="8">
        <v>11571</v>
      </c>
      <c r="N41" s="5" t="s">
        <v>198</v>
      </c>
    </row>
    <row r="42" spans="1:14" ht="38.25" x14ac:dyDescent="0.25">
      <c r="A42" s="1"/>
      <c r="B42" s="5" t="s">
        <v>39</v>
      </c>
      <c r="C42" s="5" t="s">
        <v>300</v>
      </c>
      <c r="D42" s="5" t="s">
        <v>306</v>
      </c>
      <c r="E42" s="4" t="s">
        <v>307</v>
      </c>
      <c r="F42" s="4" t="s">
        <v>308</v>
      </c>
      <c r="G42" s="6" t="s">
        <v>309</v>
      </c>
      <c r="H42" s="8">
        <v>0</v>
      </c>
      <c r="I42" s="5" t="s">
        <v>194</v>
      </c>
      <c r="J42" s="5" t="s">
        <v>206</v>
      </c>
      <c r="K42" s="5" t="s">
        <v>196</v>
      </c>
      <c r="L42" s="5" t="s">
        <v>250</v>
      </c>
      <c r="M42" s="8">
        <v>203</v>
      </c>
      <c r="N42" s="5" t="s">
        <v>198</v>
      </c>
    </row>
    <row r="43" spans="1:14" ht="25.5" x14ac:dyDescent="0.25">
      <c r="A43" s="1"/>
      <c r="B43" s="5" t="s">
        <v>39</v>
      </c>
      <c r="C43" s="5" t="s">
        <v>300</v>
      </c>
      <c r="D43" s="5" t="s">
        <v>109</v>
      </c>
      <c r="E43" s="4" t="s">
        <v>308</v>
      </c>
      <c r="F43" s="4" t="s">
        <v>310</v>
      </c>
      <c r="G43" s="6" t="s">
        <v>311</v>
      </c>
      <c r="H43" s="8">
        <v>0</v>
      </c>
      <c r="I43" s="5" t="s">
        <v>194</v>
      </c>
      <c r="J43" s="5" t="s">
        <v>206</v>
      </c>
      <c r="K43" s="5" t="s">
        <v>196</v>
      </c>
      <c r="L43" s="5" t="s">
        <v>250</v>
      </c>
      <c r="M43" s="8">
        <v>11571</v>
      </c>
      <c r="N43" s="5" t="s">
        <v>198</v>
      </c>
    </row>
    <row r="44" spans="1:14" x14ac:dyDescent="0.25">
      <c r="A44" s="1"/>
      <c r="B44" s="5" t="s">
        <v>39</v>
      </c>
      <c r="C44" s="5" t="s">
        <v>40</v>
      </c>
      <c r="D44" s="5" t="s">
        <v>41</v>
      </c>
      <c r="E44" s="4" t="s">
        <v>312</v>
      </c>
      <c r="F44" s="4" t="s">
        <v>313</v>
      </c>
      <c r="G44" s="6" t="s">
        <v>314</v>
      </c>
      <c r="H44" s="8">
        <v>0</v>
      </c>
      <c r="I44" s="5" t="s">
        <v>246</v>
      </c>
      <c r="J44" s="5" t="s">
        <v>195</v>
      </c>
      <c r="K44" s="5" t="s">
        <v>196</v>
      </c>
      <c r="L44" s="5" t="s">
        <v>207</v>
      </c>
      <c r="M44" s="8">
        <v>11910</v>
      </c>
      <c r="N44" s="5" t="s">
        <v>208</v>
      </c>
    </row>
    <row r="45" spans="1:14" x14ac:dyDescent="0.25">
      <c r="A45" s="1"/>
      <c r="B45" s="5" t="s">
        <v>39</v>
      </c>
      <c r="C45" s="5" t="s">
        <v>315</v>
      </c>
      <c r="D45" s="5" t="s">
        <v>316</v>
      </c>
      <c r="E45" s="4" t="s">
        <v>317</v>
      </c>
      <c r="F45" s="4" t="s">
        <v>318</v>
      </c>
      <c r="G45" s="6" t="s">
        <v>319</v>
      </c>
      <c r="H45" s="8">
        <v>0</v>
      </c>
      <c r="I45" s="5" t="s">
        <v>194</v>
      </c>
      <c r="J45" s="5" t="s">
        <v>206</v>
      </c>
      <c r="K45" s="5" t="s">
        <v>196</v>
      </c>
      <c r="L45" s="5" t="s">
        <v>250</v>
      </c>
      <c r="M45" s="8">
        <v>12726</v>
      </c>
      <c r="N45" s="5" t="s">
        <v>198</v>
      </c>
    </row>
    <row r="46" spans="1:14" x14ac:dyDescent="0.25">
      <c r="A46" s="1"/>
      <c r="B46" s="5" t="s">
        <v>39</v>
      </c>
      <c r="C46" s="5" t="s">
        <v>315</v>
      </c>
      <c r="D46" s="5" t="s">
        <v>109</v>
      </c>
      <c r="E46" s="4" t="s">
        <v>318</v>
      </c>
      <c r="F46" s="4" t="s">
        <v>320</v>
      </c>
      <c r="G46" s="6" t="s">
        <v>321</v>
      </c>
      <c r="H46" s="8">
        <v>0</v>
      </c>
      <c r="I46" s="5" t="s">
        <v>194</v>
      </c>
      <c r="J46" s="5" t="s">
        <v>206</v>
      </c>
      <c r="K46" s="5" t="s">
        <v>196</v>
      </c>
      <c r="L46" s="5" t="s">
        <v>250</v>
      </c>
      <c r="M46" s="8">
        <v>12720</v>
      </c>
      <c r="N46" s="5" t="s">
        <v>198</v>
      </c>
    </row>
    <row r="47" spans="1:14" ht="25.5" x14ac:dyDescent="0.25">
      <c r="A47" s="1"/>
      <c r="B47" s="5" t="s">
        <v>322</v>
      </c>
      <c r="C47" s="5" t="s">
        <v>323</v>
      </c>
      <c r="D47" s="5" t="s">
        <v>324</v>
      </c>
      <c r="E47" s="4" t="s">
        <v>191</v>
      </c>
      <c r="F47" s="4" t="s">
        <v>325</v>
      </c>
      <c r="G47" s="6" t="s">
        <v>326</v>
      </c>
      <c r="H47" s="8">
        <v>0</v>
      </c>
      <c r="I47" s="5" t="s">
        <v>194</v>
      </c>
      <c r="J47" s="5" t="s">
        <v>195</v>
      </c>
      <c r="K47" s="5" t="s">
        <v>196</v>
      </c>
      <c r="L47" s="5" t="s">
        <v>207</v>
      </c>
      <c r="M47" s="8">
        <v>21316</v>
      </c>
      <c r="N47" s="5" t="s">
        <v>208</v>
      </c>
    </row>
    <row r="48" spans="1:14" ht="38.25" x14ac:dyDescent="0.25">
      <c r="A48" s="1"/>
      <c r="B48" s="5" t="s">
        <v>327</v>
      </c>
      <c r="C48" s="5" t="s">
        <v>328</v>
      </c>
      <c r="D48" s="5" t="s">
        <v>329</v>
      </c>
      <c r="E48" s="4" t="s">
        <v>191</v>
      </c>
      <c r="F48" s="4" t="s">
        <v>330</v>
      </c>
      <c r="G48" s="6" t="s">
        <v>331</v>
      </c>
      <c r="H48" s="8">
        <v>0</v>
      </c>
      <c r="I48" s="5" t="s">
        <v>194</v>
      </c>
      <c r="J48" s="5" t="s">
        <v>195</v>
      </c>
      <c r="K48" s="5" t="s">
        <v>196</v>
      </c>
      <c r="L48" s="5" t="s">
        <v>207</v>
      </c>
      <c r="M48" s="8">
        <v>22979</v>
      </c>
      <c r="N48" s="5" t="s">
        <v>208</v>
      </c>
    </row>
    <row r="49" spans="1:14" x14ac:dyDescent="0.25">
      <c r="A49" s="1"/>
      <c r="B49" s="5" t="s">
        <v>332</v>
      </c>
      <c r="C49" s="5" t="s">
        <v>333</v>
      </c>
      <c r="D49" s="5" t="s">
        <v>334</v>
      </c>
      <c r="E49" s="4" t="s">
        <v>335</v>
      </c>
      <c r="F49" s="4" t="s">
        <v>336</v>
      </c>
      <c r="G49" s="6" t="s">
        <v>337</v>
      </c>
      <c r="H49" s="8">
        <v>0</v>
      </c>
      <c r="I49" s="5" t="s">
        <v>194</v>
      </c>
      <c r="J49" s="5" t="s">
        <v>206</v>
      </c>
      <c r="K49" s="5" t="s">
        <v>196</v>
      </c>
      <c r="L49" s="5" t="s">
        <v>197</v>
      </c>
      <c r="M49" s="8">
        <v>10542</v>
      </c>
      <c r="N49" s="5" t="s">
        <v>208</v>
      </c>
    </row>
    <row r="50" spans="1:14" ht="25.5" x14ac:dyDescent="0.25">
      <c r="A50" s="1"/>
      <c r="B50" s="5" t="s">
        <v>332</v>
      </c>
      <c r="C50" s="5" t="s">
        <v>338</v>
      </c>
      <c r="D50" s="5" t="s">
        <v>17</v>
      </c>
      <c r="E50" s="4" t="s">
        <v>335</v>
      </c>
      <c r="F50" s="4" t="s">
        <v>339</v>
      </c>
      <c r="G50" s="6" t="s">
        <v>340</v>
      </c>
      <c r="H50" s="8">
        <v>0</v>
      </c>
      <c r="I50" s="5" t="s">
        <v>194</v>
      </c>
      <c r="J50" s="5" t="s">
        <v>206</v>
      </c>
      <c r="K50" s="5" t="s">
        <v>196</v>
      </c>
      <c r="L50" s="5" t="s">
        <v>197</v>
      </c>
      <c r="M50" s="8">
        <v>11490</v>
      </c>
      <c r="N50" s="5" t="s">
        <v>208</v>
      </c>
    </row>
    <row r="51" spans="1:14" x14ac:dyDescent="0.25">
      <c r="A51" s="1"/>
      <c r="B51" s="5" t="s">
        <v>332</v>
      </c>
      <c r="C51" s="5" t="s">
        <v>341</v>
      </c>
      <c r="D51" s="5" t="s">
        <v>17</v>
      </c>
      <c r="E51" s="4" t="s">
        <v>191</v>
      </c>
      <c r="F51" s="4" t="s">
        <v>192</v>
      </c>
      <c r="G51" s="6" t="s">
        <v>342</v>
      </c>
      <c r="H51" s="8">
        <v>0</v>
      </c>
      <c r="I51" s="5" t="s">
        <v>194</v>
      </c>
      <c r="J51" s="5" t="s">
        <v>206</v>
      </c>
      <c r="K51" s="5" t="s">
        <v>196</v>
      </c>
      <c r="L51" s="5" t="s">
        <v>207</v>
      </c>
      <c r="M51" s="8">
        <v>14953</v>
      </c>
      <c r="N51" s="5" t="s">
        <v>208</v>
      </c>
    </row>
    <row r="52" spans="1:14" ht="25.5" x14ac:dyDescent="0.25">
      <c r="A52" s="1"/>
      <c r="B52" s="5" t="s">
        <v>332</v>
      </c>
      <c r="C52" s="5" t="s">
        <v>343</v>
      </c>
      <c r="D52" s="5" t="s">
        <v>344</v>
      </c>
      <c r="E52" s="4" t="s">
        <v>191</v>
      </c>
      <c r="F52" s="4" t="s">
        <v>192</v>
      </c>
      <c r="G52" s="6" t="s">
        <v>345</v>
      </c>
      <c r="H52" s="8">
        <v>0</v>
      </c>
      <c r="I52" s="5" t="s">
        <v>194</v>
      </c>
      <c r="J52" s="5" t="s">
        <v>206</v>
      </c>
      <c r="K52" s="5" t="s">
        <v>196</v>
      </c>
      <c r="L52" s="5" t="s">
        <v>197</v>
      </c>
      <c r="M52" s="8">
        <v>14956</v>
      </c>
      <c r="N52" s="5" t="s">
        <v>208</v>
      </c>
    </row>
    <row r="53" spans="1:14" ht="25.5" x14ac:dyDescent="0.25">
      <c r="A53" s="1"/>
      <c r="B53" s="5" t="s">
        <v>346</v>
      </c>
      <c r="C53" s="5" t="s">
        <v>347</v>
      </c>
      <c r="D53" s="5" t="s">
        <v>348</v>
      </c>
      <c r="E53" s="4" t="s">
        <v>191</v>
      </c>
      <c r="F53" s="4" t="s">
        <v>192</v>
      </c>
      <c r="G53" s="6" t="s">
        <v>349</v>
      </c>
      <c r="H53" s="8">
        <v>0</v>
      </c>
      <c r="I53" s="5" t="s">
        <v>194</v>
      </c>
      <c r="J53" s="5" t="s">
        <v>195</v>
      </c>
      <c r="K53" s="5" t="s">
        <v>196</v>
      </c>
      <c r="L53" s="5" t="s">
        <v>197</v>
      </c>
      <c r="M53" s="8">
        <v>13918</v>
      </c>
      <c r="N53" s="5" t="s">
        <v>208</v>
      </c>
    </row>
    <row r="54" spans="1:14" x14ac:dyDescent="0.25">
      <c r="A54" s="1"/>
      <c r="B54" s="5" t="s">
        <v>350</v>
      </c>
      <c r="C54" s="5" t="s">
        <v>351</v>
      </c>
      <c r="D54" s="5" t="s">
        <v>109</v>
      </c>
      <c r="E54" s="4" t="s">
        <v>352</v>
      </c>
      <c r="F54" s="4" t="s">
        <v>353</v>
      </c>
      <c r="G54" s="6" t="s">
        <v>354</v>
      </c>
      <c r="H54" s="8">
        <v>0</v>
      </c>
      <c r="I54" s="5" t="s">
        <v>194</v>
      </c>
      <c r="J54" s="5" t="s">
        <v>206</v>
      </c>
      <c r="K54" s="5" t="s">
        <v>196</v>
      </c>
      <c r="L54" s="5" t="s">
        <v>207</v>
      </c>
      <c r="M54" s="8">
        <v>267</v>
      </c>
      <c r="N54" s="5" t="s">
        <v>198</v>
      </c>
    </row>
    <row r="55" spans="1:14" ht="25.5" x14ac:dyDescent="0.25">
      <c r="A55" s="1"/>
      <c r="B55" s="5" t="s">
        <v>45</v>
      </c>
      <c r="C55" s="5" t="s">
        <v>46</v>
      </c>
      <c r="D55" s="5" t="s">
        <v>48</v>
      </c>
      <c r="E55" s="4" t="s">
        <v>355</v>
      </c>
      <c r="F55" s="4" t="s">
        <v>356</v>
      </c>
      <c r="G55" s="6" t="s">
        <v>357</v>
      </c>
      <c r="H55" s="8">
        <v>0.7</v>
      </c>
      <c r="I55" s="5" t="s">
        <v>246</v>
      </c>
      <c r="J55" s="5" t="s">
        <v>195</v>
      </c>
      <c r="K55" s="5" t="s">
        <v>196</v>
      </c>
      <c r="L55" s="5" t="s">
        <v>207</v>
      </c>
      <c r="M55" s="8">
        <v>18790</v>
      </c>
      <c r="N55" s="5" t="s">
        <v>198</v>
      </c>
    </row>
    <row r="56" spans="1:14" ht="38.25" x14ac:dyDescent="0.25">
      <c r="A56" s="1"/>
      <c r="B56" s="5" t="s">
        <v>45</v>
      </c>
      <c r="C56" s="5" t="s">
        <v>358</v>
      </c>
      <c r="D56" s="5" t="s">
        <v>109</v>
      </c>
      <c r="E56" s="4" t="s">
        <v>191</v>
      </c>
      <c r="F56" s="4" t="s">
        <v>192</v>
      </c>
      <c r="G56" s="6" t="s">
        <v>359</v>
      </c>
      <c r="H56" s="8">
        <v>147.5</v>
      </c>
      <c r="I56" s="5" t="s">
        <v>194</v>
      </c>
      <c r="J56" s="5" t="s">
        <v>206</v>
      </c>
      <c r="K56" s="5" t="s">
        <v>196</v>
      </c>
      <c r="L56" s="5" t="s">
        <v>207</v>
      </c>
      <c r="M56" s="8">
        <v>23253</v>
      </c>
      <c r="N56" s="5" t="s">
        <v>198</v>
      </c>
    </row>
    <row r="57" spans="1:14" x14ac:dyDescent="0.25">
      <c r="A57" s="1"/>
      <c r="B57" s="5" t="s">
        <v>360</v>
      </c>
      <c r="C57" s="5" t="s">
        <v>361</v>
      </c>
      <c r="D57" s="5" t="s">
        <v>221</v>
      </c>
      <c r="E57" s="4" t="s">
        <v>362</v>
      </c>
      <c r="F57" s="4" t="s">
        <v>363</v>
      </c>
      <c r="G57" s="6" t="s">
        <v>364</v>
      </c>
      <c r="H57" s="8">
        <v>1.2</v>
      </c>
      <c r="I57" s="5" t="s">
        <v>194</v>
      </c>
      <c r="J57" s="5" t="s">
        <v>195</v>
      </c>
      <c r="K57" s="5" t="s">
        <v>196</v>
      </c>
      <c r="L57" s="5" t="s">
        <v>197</v>
      </c>
      <c r="M57" s="8">
        <v>18813</v>
      </c>
      <c r="N57" s="5" t="s">
        <v>198</v>
      </c>
    </row>
    <row r="58" spans="1:14" ht="38.25" x14ac:dyDescent="0.25">
      <c r="A58" s="1"/>
      <c r="B58" s="5" t="s">
        <v>151</v>
      </c>
      <c r="C58" s="5" t="s">
        <v>365</v>
      </c>
      <c r="D58" s="5" t="s">
        <v>366</v>
      </c>
      <c r="E58" s="4" t="s">
        <v>191</v>
      </c>
      <c r="F58" s="4" t="s">
        <v>192</v>
      </c>
      <c r="G58" s="6" t="s">
        <v>367</v>
      </c>
      <c r="H58" s="8">
        <v>0</v>
      </c>
      <c r="I58" s="5" t="s">
        <v>194</v>
      </c>
      <c r="J58" s="5" t="s">
        <v>195</v>
      </c>
      <c r="K58" s="5" t="s">
        <v>196</v>
      </c>
      <c r="L58" s="5" t="s">
        <v>207</v>
      </c>
      <c r="M58" s="8">
        <v>6226</v>
      </c>
      <c r="N58" s="5" t="s">
        <v>208</v>
      </c>
    </row>
    <row r="59" spans="1:14" ht="63.75" x14ac:dyDescent="0.25">
      <c r="A59" s="1"/>
      <c r="B59" s="5" t="s">
        <v>151</v>
      </c>
      <c r="C59" s="5" t="s">
        <v>368</v>
      </c>
      <c r="D59" s="5" t="s">
        <v>369</v>
      </c>
      <c r="E59" s="4" t="s">
        <v>191</v>
      </c>
      <c r="F59" s="4" t="s">
        <v>192</v>
      </c>
      <c r="G59" s="6" t="s">
        <v>370</v>
      </c>
      <c r="H59" s="8">
        <v>0</v>
      </c>
      <c r="I59" s="5" t="s">
        <v>194</v>
      </c>
      <c r="J59" s="5" t="s">
        <v>195</v>
      </c>
      <c r="K59" s="5" t="s">
        <v>196</v>
      </c>
      <c r="L59" s="5" t="s">
        <v>207</v>
      </c>
      <c r="M59" s="8">
        <v>8939</v>
      </c>
      <c r="N59" s="5" t="s">
        <v>208</v>
      </c>
    </row>
    <row r="60" spans="1:14" ht="25.5" x14ac:dyDescent="0.25">
      <c r="A60" s="1"/>
      <c r="B60" s="5" t="s">
        <v>151</v>
      </c>
      <c r="C60" s="5" t="s">
        <v>371</v>
      </c>
      <c r="D60" s="5" t="s">
        <v>372</v>
      </c>
      <c r="E60" s="4" t="s">
        <v>191</v>
      </c>
      <c r="F60" s="4" t="s">
        <v>192</v>
      </c>
      <c r="G60" s="6" t="s">
        <v>373</v>
      </c>
      <c r="H60" s="8">
        <v>0</v>
      </c>
      <c r="I60" s="5" t="s">
        <v>194</v>
      </c>
      <c r="J60" s="5" t="s">
        <v>206</v>
      </c>
      <c r="K60" s="5" t="s">
        <v>196</v>
      </c>
      <c r="L60" s="5" t="s">
        <v>207</v>
      </c>
      <c r="M60" s="8">
        <v>11700</v>
      </c>
      <c r="N60" s="5" t="s">
        <v>208</v>
      </c>
    </row>
    <row r="61" spans="1:14" ht="38.25" x14ac:dyDescent="0.25">
      <c r="A61" s="1"/>
      <c r="B61" s="5" t="s">
        <v>151</v>
      </c>
      <c r="C61" s="5" t="s">
        <v>374</v>
      </c>
      <c r="D61" s="5" t="s">
        <v>375</v>
      </c>
      <c r="E61" s="4" t="s">
        <v>191</v>
      </c>
      <c r="F61" s="4" t="s">
        <v>192</v>
      </c>
      <c r="G61" s="6" t="s">
        <v>376</v>
      </c>
      <c r="H61" s="8">
        <v>0</v>
      </c>
      <c r="I61" s="5" t="s">
        <v>194</v>
      </c>
      <c r="J61" s="5" t="s">
        <v>206</v>
      </c>
      <c r="K61" s="5" t="s">
        <v>196</v>
      </c>
      <c r="L61" s="5" t="s">
        <v>207</v>
      </c>
      <c r="M61" s="8">
        <v>23258</v>
      </c>
      <c r="N61" s="5" t="s">
        <v>208</v>
      </c>
    </row>
    <row r="62" spans="1:14" ht="25.5" x14ac:dyDescent="0.25">
      <c r="A62" s="1"/>
      <c r="B62" s="5" t="s">
        <v>151</v>
      </c>
      <c r="C62" s="5" t="s">
        <v>377</v>
      </c>
      <c r="D62" s="5" t="s">
        <v>378</v>
      </c>
      <c r="E62" s="4" t="s">
        <v>379</v>
      </c>
      <c r="F62" s="4" t="s">
        <v>380</v>
      </c>
      <c r="G62" s="6" t="s">
        <v>381</v>
      </c>
      <c r="H62" s="8">
        <v>0</v>
      </c>
      <c r="I62" s="5" t="s">
        <v>194</v>
      </c>
      <c r="J62" s="5" t="s">
        <v>195</v>
      </c>
      <c r="K62" s="5" t="s">
        <v>196</v>
      </c>
      <c r="L62" s="5" t="s">
        <v>197</v>
      </c>
      <c r="M62" s="8">
        <v>14195</v>
      </c>
      <c r="N62" s="5" t="s">
        <v>208</v>
      </c>
    </row>
    <row r="63" spans="1:14" ht="51" x14ac:dyDescent="0.25">
      <c r="A63" s="1"/>
      <c r="B63" s="5" t="s">
        <v>151</v>
      </c>
      <c r="C63" s="5" t="s">
        <v>382</v>
      </c>
      <c r="D63" s="5" t="s">
        <v>383</v>
      </c>
      <c r="E63" s="4" t="s">
        <v>191</v>
      </c>
      <c r="F63" s="4" t="s">
        <v>192</v>
      </c>
      <c r="G63" s="6" t="s">
        <v>384</v>
      </c>
      <c r="H63" s="8">
        <v>0</v>
      </c>
      <c r="I63" s="5" t="s">
        <v>194</v>
      </c>
      <c r="J63" s="5" t="s">
        <v>195</v>
      </c>
      <c r="K63" s="5" t="s">
        <v>196</v>
      </c>
      <c r="L63" s="5" t="s">
        <v>207</v>
      </c>
      <c r="M63" s="8">
        <v>834</v>
      </c>
      <c r="N63" s="5" t="s">
        <v>208</v>
      </c>
    </row>
    <row r="64" spans="1:14" ht="25.5" x14ac:dyDescent="0.25">
      <c r="A64" s="1"/>
      <c r="B64" s="5" t="s">
        <v>151</v>
      </c>
      <c r="C64" s="5" t="s">
        <v>385</v>
      </c>
      <c r="D64" s="5" t="s">
        <v>386</v>
      </c>
      <c r="E64" s="4" t="s">
        <v>191</v>
      </c>
      <c r="F64" s="4" t="s">
        <v>192</v>
      </c>
      <c r="G64" s="6" t="s">
        <v>387</v>
      </c>
      <c r="H64" s="8">
        <v>0</v>
      </c>
      <c r="I64" s="5" t="s">
        <v>194</v>
      </c>
      <c r="J64" s="5" t="s">
        <v>206</v>
      </c>
      <c r="K64" s="5" t="s">
        <v>196</v>
      </c>
      <c r="L64" s="5" t="s">
        <v>207</v>
      </c>
      <c r="M64" s="8">
        <v>13974</v>
      </c>
      <c r="N64" s="5" t="s">
        <v>208</v>
      </c>
    </row>
    <row r="65" spans="1:14" ht="38.25" x14ac:dyDescent="0.25">
      <c r="A65" s="1"/>
      <c r="B65" s="5" t="s">
        <v>151</v>
      </c>
      <c r="C65" s="5" t="s">
        <v>388</v>
      </c>
      <c r="D65" s="5" t="s">
        <v>389</v>
      </c>
      <c r="E65" s="4" t="s">
        <v>191</v>
      </c>
      <c r="F65" s="4" t="s">
        <v>192</v>
      </c>
      <c r="G65" s="6" t="s">
        <v>390</v>
      </c>
      <c r="H65" s="8">
        <v>0</v>
      </c>
      <c r="I65" s="5" t="s">
        <v>194</v>
      </c>
      <c r="J65" s="5" t="s">
        <v>195</v>
      </c>
      <c r="K65" s="5" t="s">
        <v>196</v>
      </c>
      <c r="L65" s="5" t="s">
        <v>207</v>
      </c>
      <c r="M65" s="8">
        <v>885</v>
      </c>
      <c r="N65" s="5" t="s">
        <v>208</v>
      </c>
    </row>
    <row r="66" spans="1:14" ht="25.5" x14ac:dyDescent="0.25">
      <c r="A66" s="1"/>
      <c r="B66" s="5" t="s">
        <v>151</v>
      </c>
      <c r="C66" s="5" t="s">
        <v>391</v>
      </c>
      <c r="D66" s="5" t="s">
        <v>392</v>
      </c>
      <c r="E66" s="4" t="s">
        <v>191</v>
      </c>
      <c r="F66" s="4" t="s">
        <v>192</v>
      </c>
      <c r="G66" s="6" t="s">
        <v>393</v>
      </c>
      <c r="H66" s="8">
        <v>0</v>
      </c>
      <c r="I66" s="5" t="s">
        <v>194</v>
      </c>
      <c r="J66" s="5" t="s">
        <v>206</v>
      </c>
      <c r="K66" s="5" t="s">
        <v>196</v>
      </c>
      <c r="L66" s="5" t="s">
        <v>207</v>
      </c>
      <c r="M66" s="8">
        <v>10650</v>
      </c>
      <c r="N66" s="5" t="s">
        <v>208</v>
      </c>
    </row>
    <row r="67" spans="1:14" ht="25.5" x14ac:dyDescent="0.25">
      <c r="A67" s="1"/>
      <c r="B67" s="5" t="s">
        <v>151</v>
      </c>
      <c r="C67" s="5" t="s">
        <v>391</v>
      </c>
      <c r="D67" s="5" t="s">
        <v>394</v>
      </c>
      <c r="E67" s="4" t="s">
        <v>191</v>
      </c>
      <c r="F67" s="4" t="s">
        <v>192</v>
      </c>
      <c r="G67" s="6" t="s">
        <v>395</v>
      </c>
      <c r="H67" s="8">
        <v>8</v>
      </c>
      <c r="I67" s="5" t="s">
        <v>194</v>
      </c>
      <c r="J67" s="5" t="s">
        <v>206</v>
      </c>
      <c r="K67" s="5" t="s">
        <v>196</v>
      </c>
      <c r="L67" s="5" t="s">
        <v>207</v>
      </c>
      <c r="M67" s="8">
        <v>23877</v>
      </c>
      <c r="N67" s="5" t="s">
        <v>208</v>
      </c>
    </row>
    <row r="68" spans="1:14" ht="38.25" x14ac:dyDescent="0.25">
      <c r="A68" s="1"/>
      <c r="B68" s="5" t="s">
        <v>151</v>
      </c>
      <c r="C68" s="5" t="s">
        <v>396</v>
      </c>
      <c r="D68" s="5" t="s">
        <v>397</v>
      </c>
      <c r="E68" s="4" t="s">
        <v>191</v>
      </c>
      <c r="F68" s="4" t="s">
        <v>192</v>
      </c>
      <c r="G68" s="6" t="s">
        <v>398</v>
      </c>
      <c r="H68" s="8">
        <v>0</v>
      </c>
      <c r="I68" s="5" t="s">
        <v>194</v>
      </c>
      <c r="J68" s="5" t="s">
        <v>206</v>
      </c>
      <c r="K68" s="5" t="s">
        <v>196</v>
      </c>
      <c r="L68" s="5" t="s">
        <v>207</v>
      </c>
      <c r="M68" s="8">
        <v>1387</v>
      </c>
      <c r="N68" s="5" t="s">
        <v>208</v>
      </c>
    </row>
    <row r="69" spans="1:14" ht="51" x14ac:dyDescent="0.25">
      <c r="A69" s="1"/>
      <c r="B69" s="5" t="s">
        <v>151</v>
      </c>
      <c r="C69" s="5" t="s">
        <v>396</v>
      </c>
      <c r="D69" s="5" t="s">
        <v>171</v>
      </c>
      <c r="E69" s="4" t="s">
        <v>191</v>
      </c>
      <c r="F69" s="4" t="s">
        <v>192</v>
      </c>
      <c r="G69" s="6" t="s">
        <v>399</v>
      </c>
      <c r="H69" s="8">
        <v>0</v>
      </c>
      <c r="I69" s="5" t="s">
        <v>194</v>
      </c>
      <c r="J69" s="5" t="s">
        <v>206</v>
      </c>
      <c r="K69" s="5" t="s">
        <v>196</v>
      </c>
      <c r="L69" s="5" t="s">
        <v>207</v>
      </c>
      <c r="M69" s="8">
        <v>605</v>
      </c>
      <c r="N69" s="5" t="s">
        <v>208</v>
      </c>
    </row>
    <row r="70" spans="1:14" ht="25.5" x14ac:dyDescent="0.25">
      <c r="A70" s="1"/>
      <c r="B70" s="5" t="s">
        <v>151</v>
      </c>
      <c r="C70" s="5" t="s">
        <v>400</v>
      </c>
      <c r="D70" s="5" t="s">
        <v>401</v>
      </c>
      <c r="E70" s="4" t="s">
        <v>191</v>
      </c>
      <c r="F70" s="4" t="s">
        <v>192</v>
      </c>
      <c r="G70" s="6" t="s">
        <v>402</v>
      </c>
      <c r="H70" s="8">
        <v>0</v>
      </c>
      <c r="I70" s="5" t="s">
        <v>194</v>
      </c>
      <c r="J70" s="5" t="s">
        <v>195</v>
      </c>
      <c r="K70" s="5" t="s">
        <v>196</v>
      </c>
      <c r="L70" s="5" t="s">
        <v>207</v>
      </c>
      <c r="M70" s="8">
        <v>10930</v>
      </c>
      <c r="N70" s="5" t="s">
        <v>208</v>
      </c>
    </row>
    <row r="71" spans="1:14" x14ac:dyDescent="0.25">
      <c r="A71" s="1"/>
      <c r="B71" s="5" t="s">
        <v>403</v>
      </c>
      <c r="C71" s="5" t="s">
        <v>404</v>
      </c>
      <c r="D71" s="5" t="s">
        <v>109</v>
      </c>
      <c r="E71" s="4" t="s">
        <v>191</v>
      </c>
      <c r="F71" s="4" t="s">
        <v>192</v>
      </c>
      <c r="G71" s="6" t="s">
        <v>405</v>
      </c>
      <c r="H71" s="8">
        <v>2</v>
      </c>
      <c r="I71" s="5" t="s">
        <v>194</v>
      </c>
      <c r="J71" s="5" t="s">
        <v>206</v>
      </c>
      <c r="K71" s="5" t="s">
        <v>196</v>
      </c>
      <c r="L71" s="5" t="s">
        <v>207</v>
      </c>
      <c r="M71" s="8">
        <v>21890</v>
      </c>
      <c r="N71" s="5" t="s">
        <v>198</v>
      </c>
    </row>
    <row r="72" spans="1:14" x14ac:dyDescent="0.25">
      <c r="A72" s="1"/>
      <c r="B72" s="5" t="s">
        <v>167</v>
      </c>
      <c r="C72" s="5" t="s">
        <v>406</v>
      </c>
      <c r="D72" s="5" t="s">
        <v>109</v>
      </c>
      <c r="E72" s="4" t="s">
        <v>191</v>
      </c>
      <c r="F72" s="4" t="s">
        <v>192</v>
      </c>
      <c r="G72" s="6" t="s">
        <v>407</v>
      </c>
      <c r="H72" s="8">
        <v>0</v>
      </c>
      <c r="I72" s="5" t="s">
        <v>194</v>
      </c>
      <c r="J72" s="5" t="s">
        <v>206</v>
      </c>
      <c r="K72" s="5" t="s">
        <v>196</v>
      </c>
      <c r="L72" s="5" t="s">
        <v>207</v>
      </c>
      <c r="M72" s="8">
        <v>258</v>
      </c>
      <c r="N72" s="5" t="s">
        <v>198</v>
      </c>
    </row>
    <row r="73" spans="1:14" ht="25.5" x14ac:dyDescent="0.25">
      <c r="A73" s="1"/>
      <c r="B73" s="5" t="s">
        <v>73</v>
      </c>
      <c r="C73" s="5" t="s">
        <v>408</v>
      </c>
      <c r="D73" s="5" t="s">
        <v>409</v>
      </c>
      <c r="E73" s="4" t="s">
        <v>191</v>
      </c>
      <c r="F73" s="4" t="s">
        <v>192</v>
      </c>
      <c r="G73" s="6" t="s">
        <v>410</v>
      </c>
      <c r="H73" s="8">
        <v>0</v>
      </c>
      <c r="I73" s="5" t="s">
        <v>194</v>
      </c>
      <c r="J73" s="5" t="s">
        <v>195</v>
      </c>
      <c r="K73" s="5" t="s">
        <v>196</v>
      </c>
      <c r="L73" s="5" t="s">
        <v>207</v>
      </c>
      <c r="M73" s="8">
        <v>22606</v>
      </c>
      <c r="N73" s="5" t="s">
        <v>208</v>
      </c>
    </row>
    <row r="74" spans="1:14" ht="25.5" x14ac:dyDescent="0.25">
      <c r="A74" s="1"/>
      <c r="B74" s="5" t="s">
        <v>73</v>
      </c>
      <c r="C74" s="5" t="s">
        <v>408</v>
      </c>
      <c r="D74" s="5" t="s">
        <v>411</v>
      </c>
      <c r="E74" s="4" t="s">
        <v>191</v>
      </c>
      <c r="F74" s="4" t="s">
        <v>192</v>
      </c>
      <c r="G74" s="6" t="s">
        <v>412</v>
      </c>
      <c r="H74" s="8">
        <v>0</v>
      </c>
      <c r="I74" s="5" t="s">
        <v>194</v>
      </c>
      <c r="J74" s="5" t="s">
        <v>195</v>
      </c>
      <c r="K74" s="5" t="s">
        <v>196</v>
      </c>
      <c r="L74" s="5" t="s">
        <v>207</v>
      </c>
      <c r="M74" s="8">
        <v>22636</v>
      </c>
      <c r="N74" s="5" t="s">
        <v>208</v>
      </c>
    </row>
    <row r="75" spans="1:14" x14ac:dyDescent="0.25">
      <c r="A75" s="1"/>
      <c r="B75" s="5" t="s">
        <v>73</v>
      </c>
      <c r="C75" s="5" t="s">
        <v>408</v>
      </c>
      <c r="D75" s="5" t="s">
        <v>413</v>
      </c>
      <c r="E75" s="4" t="s">
        <v>191</v>
      </c>
      <c r="F75" s="4" t="s">
        <v>192</v>
      </c>
      <c r="G75" s="6" t="s">
        <v>414</v>
      </c>
      <c r="H75" s="8">
        <v>0</v>
      </c>
      <c r="I75" s="5" t="s">
        <v>194</v>
      </c>
      <c r="J75" s="5" t="s">
        <v>195</v>
      </c>
      <c r="K75" s="5" t="s">
        <v>196</v>
      </c>
      <c r="L75" s="5" t="s">
        <v>207</v>
      </c>
      <c r="M75" s="8">
        <v>22634</v>
      </c>
      <c r="N75" s="5" t="s">
        <v>208</v>
      </c>
    </row>
    <row r="76" spans="1:14" ht="38.25" x14ac:dyDescent="0.25">
      <c r="A76" s="1"/>
      <c r="B76" s="5" t="s">
        <v>73</v>
      </c>
      <c r="C76" s="5" t="s">
        <v>415</v>
      </c>
      <c r="D76" s="5" t="s">
        <v>416</v>
      </c>
      <c r="E76" s="4" t="s">
        <v>191</v>
      </c>
      <c r="F76" s="4" t="s">
        <v>192</v>
      </c>
      <c r="G76" s="6" t="s">
        <v>417</v>
      </c>
      <c r="H76" s="8">
        <v>0</v>
      </c>
      <c r="I76" s="5" t="s">
        <v>194</v>
      </c>
      <c r="J76" s="5" t="s">
        <v>206</v>
      </c>
      <c r="K76" s="5" t="s">
        <v>196</v>
      </c>
      <c r="L76" s="5" t="s">
        <v>207</v>
      </c>
      <c r="M76" s="8">
        <v>17744</v>
      </c>
      <c r="N76" s="5" t="s">
        <v>208</v>
      </c>
    </row>
    <row r="77" spans="1:14" ht="25.5" x14ac:dyDescent="0.25">
      <c r="A77" s="1"/>
      <c r="B77" s="5" t="s">
        <v>73</v>
      </c>
      <c r="C77" s="5" t="s">
        <v>415</v>
      </c>
      <c r="D77" s="5" t="s">
        <v>418</v>
      </c>
      <c r="E77" s="4" t="s">
        <v>191</v>
      </c>
      <c r="F77" s="4" t="s">
        <v>192</v>
      </c>
      <c r="G77" s="6" t="s">
        <v>419</v>
      </c>
      <c r="H77" s="8">
        <v>0</v>
      </c>
      <c r="I77" s="5" t="s">
        <v>194</v>
      </c>
      <c r="J77" s="5" t="s">
        <v>206</v>
      </c>
      <c r="K77" s="5" t="s">
        <v>196</v>
      </c>
      <c r="L77" s="5" t="s">
        <v>207</v>
      </c>
      <c r="M77" s="8">
        <v>22637</v>
      </c>
      <c r="N77" s="5" t="s">
        <v>208</v>
      </c>
    </row>
    <row r="78" spans="1:14" ht="38.25" x14ac:dyDescent="0.25">
      <c r="A78" s="1"/>
      <c r="B78" s="5" t="s">
        <v>73</v>
      </c>
      <c r="C78" s="5" t="s">
        <v>203</v>
      </c>
      <c r="D78" s="5" t="s">
        <v>420</v>
      </c>
      <c r="E78" s="4" t="s">
        <v>191</v>
      </c>
      <c r="F78" s="4" t="s">
        <v>192</v>
      </c>
      <c r="G78" s="6" t="s">
        <v>421</v>
      </c>
      <c r="H78" s="8">
        <v>0</v>
      </c>
      <c r="I78" s="5" t="s">
        <v>194</v>
      </c>
      <c r="J78" s="5" t="s">
        <v>206</v>
      </c>
      <c r="K78" s="5" t="s">
        <v>196</v>
      </c>
      <c r="L78" s="5" t="s">
        <v>207</v>
      </c>
      <c r="M78" s="8">
        <v>13658</v>
      </c>
      <c r="N78" s="5" t="s">
        <v>208</v>
      </c>
    </row>
    <row r="79" spans="1:14" ht="25.5" x14ac:dyDescent="0.25">
      <c r="A79" s="1"/>
      <c r="B79" s="5" t="s">
        <v>73</v>
      </c>
      <c r="C79" s="5" t="s">
        <v>422</v>
      </c>
      <c r="D79" s="5" t="s">
        <v>423</v>
      </c>
      <c r="E79" s="4" t="s">
        <v>191</v>
      </c>
      <c r="F79" s="4" t="s">
        <v>192</v>
      </c>
      <c r="G79" s="6" t="s">
        <v>424</v>
      </c>
      <c r="H79" s="8">
        <v>0</v>
      </c>
      <c r="I79" s="5" t="s">
        <v>194</v>
      </c>
      <c r="J79" s="5" t="s">
        <v>195</v>
      </c>
      <c r="K79" s="5" t="s">
        <v>196</v>
      </c>
      <c r="L79" s="5" t="s">
        <v>207</v>
      </c>
      <c r="M79" s="8">
        <v>11821</v>
      </c>
      <c r="N79" s="5" t="s">
        <v>208</v>
      </c>
    </row>
    <row r="80" spans="1:14" ht="38.25" x14ac:dyDescent="0.25">
      <c r="A80" s="1"/>
      <c r="B80" s="5" t="s">
        <v>73</v>
      </c>
      <c r="C80" s="5" t="s">
        <v>422</v>
      </c>
      <c r="D80" s="5" t="s">
        <v>172</v>
      </c>
      <c r="E80" s="4" t="s">
        <v>191</v>
      </c>
      <c r="F80" s="4" t="s">
        <v>192</v>
      </c>
      <c r="G80" s="6" t="s">
        <v>425</v>
      </c>
      <c r="H80" s="8">
        <v>0</v>
      </c>
      <c r="I80" s="5" t="s">
        <v>194</v>
      </c>
      <c r="J80" s="5" t="s">
        <v>206</v>
      </c>
      <c r="K80" s="5" t="s">
        <v>196</v>
      </c>
      <c r="L80" s="5" t="s">
        <v>207</v>
      </c>
      <c r="M80" s="8">
        <v>11121</v>
      </c>
      <c r="N80" s="5" t="s">
        <v>208</v>
      </c>
    </row>
    <row r="81" spans="1:14" ht="38.25" x14ac:dyDescent="0.25">
      <c r="A81" s="1"/>
      <c r="B81" s="5" t="s">
        <v>73</v>
      </c>
      <c r="C81" s="5" t="s">
        <v>422</v>
      </c>
      <c r="D81" s="5" t="s">
        <v>426</v>
      </c>
      <c r="E81" s="4" t="s">
        <v>191</v>
      </c>
      <c r="F81" s="4" t="s">
        <v>192</v>
      </c>
      <c r="G81" s="6" t="s">
        <v>427</v>
      </c>
      <c r="H81" s="8">
        <v>0</v>
      </c>
      <c r="I81" s="5" t="s">
        <v>194</v>
      </c>
      <c r="J81" s="5" t="s">
        <v>206</v>
      </c>
      <c r="K81" s="5" t="s">
        <v>196</v>
      </c>
      <c r="L81" s="5" t="s">
        <v>207</v>
      </c>
      <c r="M81" s="8">
        <v>13176</v>
      </c>
      <c r="N81" s="5" t="s">
        <v>208</v>
      </c>
    </row>
    <row r="82" spans="1:14" ht="51" x14ac:dyDescent="0.25">
      <c r="A82" s="1"/>
      <c r="B82" s="5" t="s">
        <v>73</v>
      </c>
      <c r="C82" s="5" t="s">
        <v>428</v>
      </c>
      <c r="D82" s="5" t="s">
        <v>429</v>
      </c>
      <c r="E82" s="4" t="s">
        <v>191</v>
      </c>
      <c r="F82" s="4" t="s">
        <v>192</v>
      </c>
      <c r="G82" s="6" t="s">
        <v>430</v>
      </c>
      <c r="H82" s="8">
        <v>0</v>
      </c>
      <c r="I82" s="5" t="s">
        <v>194</v>
      </c>
      <c r="J82" s="5" t="s">
        <v>195</v>
      </c>
      <c r="K82" s="5" t="s">
        <v>196</v>
      </c>
      <c r="L82" s="5" t="s">
        <v>207</v>
      </c>
      <c r="M82" s="8">
        <v>14325</v>
      </c>
      <c r="N82" s="5" t="s">
        <v>208</v>
      </c>
    </row>
    <row r="83" spans="1:14" ht="63.75" x14ac:dyDescent="0.25">
      <c r="A83" s="1"/>
      <c r="B83" s="5" t="s">
        <v>73</v>
      </c>
      <c r="C83" s="5" t="s">
        <v>431</v>
      </c>
      <c r="D83" s="5" t="s">
        <v>172</v>
      </c>
      <c r="E83" s="4" t="s">
        <v>191</v>
      </c>
      <c r="F83" s="4" t="s">
        <v>192</v>
      </c>
      <c r="G83" s="6" t="s">
        <v>432</v>
      </c>
      <c r="H83" s="8">
        <v>0</v>
      </c>
      <c r="I83" s="5" t="s">
        <v>194</v>
      </c>
      <c r="J83" s="5" t="s">
        <v>206</v>
      </c>
      <c r="K83" s="5" t="s">
        <v>196</v>
      </c>
      <c r="L83" s="5" t="s">
        <v>207</v>
      </c>
      <c r="M83" s="8">
        <v>10581</v>
      </c>
      <c r="N83" s="5" t="s">
        <v>208</v>
      </c>
    </row>
    <row r="84" spans="1:14" ht="38.25" x14ac:dyDescent="0.25">
      <c r="A84" s="1"/>
      <c r="B84" s="5" t="s">
        <v>73</v>
      </c>
      <c r="C84" s="5" t="s">
        <v>431</v>
      </c>
      <c r="D84" s="5" t="s">
        <v>433</v>
      </c>
      <c r="E84" s="4" t="s">
        <v>191</v>
      </c>
      <c r="F84" s="4" t="s">
        <v>192</v>
      </c>
      <c r="G84" s="6" t="s">
        <v>434</v>
      </c>
      <c r="H84" s="8">
        <v>0</v>
      </c>
      <c r="I84" s="5" t="s">
        <v>194</v>
      </c>
      <c r="J84" s="5" t="s">
        <v>206</v>
      </c>
      <c r="K84" s="5" t="s">
        <v>196</v>
      </c>
      <c r="L84" s="5" t="s">
        <v>207</v>
      </c>
      <c r="M84" s="8">
        <v>13179</v>
      </c>
      <c r="N84" s="5" t="s">
        <v>208</v>
      </c>
    </row>
    <row r="85" spans="1:14" ht="51" x14ac:dyDescent="0.25">
      <c r="A85" s="1"/>
      <c r="B85" s="5" t="s">
        <v>73</v>
      </c>
      <c r="C85" s="5" t="s">
        <v>435</v>
      </c>
      <c r="D85" s="5" t="s">
        <v>436</v>
      </c>
      <c r="E85" s="4" t="s">
        <v>191</v>
      </c>
      <c r="F85" s="4" t="s">
        <v>192</v>
      </c>
      <c r="G85" s="6" t="s">
        <v>437</v>
      </c>
      <c r="H85" s="8">
        <v>0</v>
      </c>
      <c r="I85" s="5" t="s">
        <v>194</v>
      </c>
      <c r="J85" s="5" t="s">
        <v>206</v>
      </c>
      <c r="K85" s="5" t="s">
        <v>196</v>
      </c>
      <c r="L85" s="5" t="s">
        <v>207</v>
      </c>
      <c r="M85" s="8">
        <v>17433</v>
      </c>
      <c r="N85" s="5" t="s">
        <v>208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438</v>
      </c>
      <c r="B5" s="1"/>
      <c r="C5" s="1"/>
      <c r="D5" s="1"/>
      <c r="E5" s="1"/>
    </row>
    <row r="6" spans="1:6" ht="35.1" customHeight="1" x14ac:dyDescent="0.25">
      <c r="A6" s="3" t="s">
        <v>3</v>
      </c>
      <c r="B6" s="3" t="s">
        <v>5</v>
      </c>
      <c r="C6" s="3" t="s">
        <v>4</v>
      </c>
      <c r="D6" s="3" t="s">
        <v>6</v>
      </c>
      <c r="E6" s="3" t="s">
        <v>439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C39"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3" t="s">
        <v>440</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1"/>
      <c r="FH5" s="199" t="s">
        <v>441</v>
      </c>
      <c r="FI5" s="198"/>
      <c r="FJ5" s="198"/>
      <c r="FK5" s="198"/>
      <c r="FL5" s="198"/>
      <c r="FM5" s="198"/>
      <c r="FN5" s="198"/>
      <c r="FO5" s="198"/>
      <c r="FP5" s="198"/>
      <c r="FQ5" s="198"/>
    </row>
    <row r="6" spans="1:173" ht="21.95" hidden="1" customHeight="1" x14ac:dyDescent="0.25">
      <c r="A6" s="202" t="s">
        <v>90</v>
      </c>
      <c r="B6" s="202" t="s">
        <v>442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2" t="s">
        <v>443</v>
      </c>
      <c r="FG6" s="1"/>
      <c r="FH6" s="10">
        <v>221</v>
      </c>
      <c r="FI6" s="10">
        <v>49607</v>
      </c>
      <c r="FJ6" s="10">
        <v>222</v>
      </c>
      <c r="FK6" s="10">
        <v>224</v>
      </c>
      <c r="FL6" s="10">
        <v>2187</v>
      </c>
      <c r="FM6" s="10">
        <v>227</v>
      </c>
      <c r="FN6" s="10">
        <v>49400</v>
      </c>
      <c r="FO6" s="10">
        <v>199</v>
      </c>
      <c r="FP6" s="10">
        <v>200</v>
      </c>
      <c r="FQ6" s="198" t="s">
        <v>444</v>
      </c>
    </row>
    <row r="7" spans="1:173" ht="15" hidden="1" customHeight="1" x14ac:dyDescent="0.25">
      <c r="A7" s="202"/>
      <c r="B7" s="202"/>
      <c r="C7" s="9" t="s">
        <v>445</v>
      </c>
      <c r="D7" s="9" t="s">
        <v>445</v>
      </c>
      <c r="E7" s="9" t="s">
        <v>445</v>
      </c>
      <c r="F7" s="9" t="s">
        <v>445</v>
      </c>
      <c r="G7" s="9" t="s">
        <v>446</v>
      </c>
      <c r="H7" s="9" t="s">
        <v>446</v>
      </c>
      <c r="I7" s="9" t="s">
        <v>446</v>
      </c>
      <c r="J7" s="9" t="s">
        <v>446</v>
      </c>
      <c r="K7" s="9" t="s">
        <v>445</v>
      </c>
      <c r="L7" s="9" t="s">
        <v>445</v>
      </c>
      <c r="M7" s="9" t="s">
        <v>445</v>
      </c>
      <c r="N7" s="9" t="s">
        <v>445</v>
      </c>
      <c r="O7" s="9" t="s">
        <v>445</v>
      </c>
      <c r="P7" s="9" t="s">
        <v>445</v>
      </c>
      <c r="Q7" s="9" t="s">
        <v>445</v>
      </c>
      <c r="R7" s="9" t="s">
        <v>445</v>
      </c>
      <c r="S7" s="9" t="s">
        <v>445</v>
      </c>
      <c r="T7" s="9" t="s">
        <v>445</v>
      </c>
      <c r="U7" s="9" t="s">
        <v>445</v>
      </c>
      <c r="V7" s="9" t="s">
        <v>445</v>
      </c>
      <c r="W7" s="9" t="s">
        <v>445</v>
      </c>
      <c r="X7" s="9" t="s">
        <v>445</v>
      </c>
      <c r="Y7" s="9" t="s">
        <v>447</v>
      </c>
      <c r="Z7" s="9" t="s">
        <v>447</v>
      </c>
      <c r="AA7" s="9" t="s">
        <v>445</v>
      </c>
      <c r="AB7" s="9" t="s">
        <v>447</v>
      </c>
      <c r="AC7" s="9" t="s">
        <v>447</v>
      </c>
      <c r="AD7" s="9" t="s">
        <v>447</v>
      </c>
      <c r="AE7" s="9" t="s">
        <v>447</v>
      </c>
      <c r="AF7" s="9" t="s">
        <v>447</v>
      </c>
      <c r="AG7" s="9" t="s">
        <v>447</v>
      </c>
      <c r="AH7" s="9" t="s">
        <v>447</v>
      </c>
      <c r="AI7" s="9" t="s">
        <v>447</v>
      </c>
      <c r="AJ7" s="9" t="s">
        <v>445</v>
      </c>
      <c r="AK7" s="9" t="s">
        <v>446</v>
      </c>
      <c r="AL7" s="9" t="s">
        <v>446</v>
      </c>
      <c r="AM7" s="9" t="s">
        <v>446</v>
      </c>
      <c r="AN7" s="9" t="s">
        <v>445</v>
      </c>
      <c r="AO7" s="9" t="s">
        <v>445</v>
      </c>
      <c r="AP7" s="9" t="s">
        <v>445</v>
      </c>
      <c r="AQ7" s="9" t="s">
        <v>445</v>
      </c>
      <c r="AR7" s="9" t="s">
        <v>445</v>
      </c>
      <c r="AS7" s="9" t="s">
        <v>445</v>
      </c>
      <c r="AT7" s="9" t="s">
        <v>445</v>
      </c>
      <c r="AU7" s="9" t="s">
        <v>447</v>
      </c>
      <c r="AV7" s="9" t="s">
        <v>445</v>
      </c>
      <c r="AW7" s="9" t="s">
        <v>445</v>
      </c>
      <c r="AX7" s="9" t="s">
        <v>445</v>
      </c>
      <c r="AY7" s="9" t="s">
        <v>445</v>
      </c>
      <c r="AZ7" s="9" t="s">
        <v>445</v>
      </c>
      <c r="BA7" s="9" t="s">
        <v>445</v>
      </c>
      <c r="BB7" s="9" t="s">
        <v>445</v>
      </c>
      <c r="BC7" s="9" t="s">
        <v>445</v>
      </c>
      <c r="BD7" s="9" t="s">
        <v>447</v>
      </c>
      <c r="BE7" s="9" t="s">
        <v>446</v>
      </c>
      <c r="BF7" s="9" t="s">
        <v>446</v>
      </c>
      <c r="BG7" s="9" t="s">
        <v>445</v>
      </c>
      <c r="BH7" s="9" t="s">
        <v>445</v>
      </c>
      <c r="BI7" s="9" t="s">
        <v>446</v>
      </c>
      <c r="BJ7" s="9" t="s">
        <v>446</v>
      </c>
      <c r="BK7" s="9" t="s">
        <v>446</v>
      </c>
      <c r="BL7" s="9" t="s">
        <v>447</v>
      </c>
      <c r="BM7" s="9" t="s">
        <v>447</v>
      </c>
      <c r="BN7" s="9" t="s">
        <v>447</v>
      </c>
      <c r="BO7" s="9" t="s">
        <v>445</v>
      </c>
      <c r="BP7" s="9" t="s">
        <v>445</v>
      </c>
      <c r="BQ7" s="9" t="s">
        <v>445</v>
      </c>
      <c r="BR7" s="9" t="s">
        <v>445</v>
      </c>
      <c r="BS7" s="9" t="s">
        <v>445</v>
      </c>
      <c r="BT7" s="9" t="s">
        <v>445</v>
      </c>
      <c r="BU7" s="9" t="s">
        <v>445</v>
      </c>
      <c r="BV7" s="9" t="s">
        <v>447</v>
      </c>
      <c r="BW7" s="9" t="s">
        <v>447</v>
      </c>
      <c r="BX7" s="9" t="s">
        <v>447</v>
      </c>
      <c r="BY7" s="9" t="s">
        <v>446</v>
      </c>
      <c r="BZ7" s="9" t="s">
        <v>447</v>
      </c>
      <c r="CA7" s="9" t="s">
        <v>445</v>
      </c>
      <c r="CB7" s="9" t="s">
        <v>445</v>
      </c>
      <c r="CC7" s="9" t="s">
        <v>445</v>
      </c>
      <c r="CD7" s="9" t="s">
        <v>445</v>
      </c>
      <c r="CE7" s="9" t="s">
        <v>445</v>
      </c>
      <c r="CF7" s="9" t="s">
        <v>445</v>
      </c>
      <c r="CG7" s="9" t="s">
        <v>445</v>
      </c>
      <c r="CH7" s="9" t="s">
        <v>445</v>
      </c>
      <c r="CI7" s="9" t="s">
        <v>445</v>
      </c>
      <c r="CJ7" s="9" t="s">
        <v>445</v>
      </c>
      <c r="CK7" s="9" t="s">
        <v>445</v>
      </c>
      <c r="CL7" s="9" t="s">
        <v>445</v>
      </c>
      <c r="CM7" s="9" t="s">
        <v>445</v>
      </c>
      <c r="CN7" s="9" t="s">
        <v>447</v>
      </c>
      <c r="CO7" s="9" t="s">
        <v>447</v>
      </c>
      <c r="CP7" s="9" t="s">
        <v>447</v>
      </c>
      <c r="CQ7" s="9" t="s">
        <v>447</v>
      </c>
      <c r="CR7" s="9" t="s">
        <v>445</v>
      </c>
      <c r="CS7" s="9" t="s">
        <v>445</v>
      </c>
      <c r="CT7" s="9" t="s">
        <v>445</v>
      </c>
      <c r="CU7" s="9" t="s">
        <v>445</v>
      </c>
      <c r="CV7" s="9" t="s">
        <v>447</v>
      </c>
      <c r="CW7" s="9" t="s">
        <v>446</v>
      </c>
      <c r="CX7" s="9" t="s">
        <v>446</v>
      </c>
      <c r="CY7" s="9" t="s">
        <v>446</v>
      </c>
      <c r="CZ7" s="9" t="s">
        <v>446</v>
      </c>
      <c r="DA7" s="9" t="s">
        <v>446</v>
      </c>
      <c r="DB7" s="9" t="s">
        <v>445</v>
      </c>
      <c r="DC7" s="9" t="s">
        <v>445</v>
      </c>
      <c r="DD7" s="9" t="s">
        <v>445</v>
      </c>
      <c r="DE7" s="9" t="s">
        <v>446</v>
      </c>
      <c r="DF7" s="9" t="s">
        <v>446</v>
      </c>
      <c r="DG7" s="9" t="s">
        <v>445</v>
      </c>
      <c r="DH7" s="9" t="s">
        <v>445</v>
      </c>
      <c r="DI7" s="9" t="s">
        <v>447</v>
      </c>
      <c r="DJ7" s="9" t="s">
        <v>447</v>
      </c>
      <c r="DK7" s="9" t="s">
        <v>445</v>
      </c>
      <c r="DL7" s="9" t="s">
        <v>445</v>
      </c>
      <c r="DM7" s="9" t="s">
        <v>445</v>
      </c>
      <c r="DN7" s="9" t="s">
        <v>445</v>
      </c>
      <c r="DO7" s="9" t="s">
        <v>445</v>
      </c>
      <c r="DP7" s="9" t="s">
        <v>445</v>
      </c>
      <c r="DQ7" s="9" t="s">
        <v>447</v>
      </c>
      <c r="DR7" s="9" t="s">
        <v>445</v>
      </c>
      <c r="DS7" s="9" t="s">
        <v>445</v>
      </c>
      <c r="DT7" s="9" t="s">
        <v>446</v>
      </c>
      <c r="DU7" s="9" t="s">
        <v>445</v>
      </c>
      <c r="DV7" s="9" t="s">
        <v>445</v>
      </c>
      <c r="DW7" s="9" t="s">
        <v>446</v>
      </c>
      <c r="DX7" s="9" t="s">
        <v>445</v>
      </c>
      <c r="DY7" s="9" t="s">
        <v>445</v>
      </c>
      <c r="DZ7" s="9" t="s">
        <v>445</v>
      </c>
      <c r="EA7" s="9" t="s">
        <v>446</v>
      </c>
      <c r="EB7" s="9" t="s">
        <v>446</v>
      </c>
      <c r="EC7" s="9" t="s">
        <v>447</v>
      </c>
      <c r="ED7" s="9" t="s">
        <v>445</v>
      </c>
      <c r="EE7" s="9" t="s">
        <v>445</v>
      </c>
      <c r="EF7" s="9" t="s">
        <v>445</v>
      </c>
      <c r="EG7" s="9" t="s">
        <v>445</v>
      </c>
      <c r="EH7" s="9" t="s">
        <v>445</v>
      </c>
      <c r="EI7" s="9" t="s">
        <v>445</v>
      </c>
      <c r="EJ7" s="9" t="s">
        <v>447</v>
      </c>
      <c r="EK7" s="9" t="s">
        <v>447</v>
      </c>
      <c r="EL7" s="9" t="s">
        <v>447</v>
      </c>
      <c r="EM7" s="9" t="s">
        <v>447</v>
      </c>
      <c r="EN7" s="9" t="s">
        <v>446</v>
      </c>
      <c r="EO7" s="9" t="s">
        <v>447</v>
      </c>
      <c r="EP7" s="9" t="s">
        <v>447</v>
      </c>
      <c r="EQ7" s="9" t="s">
        <v>445</v>
      </c>
      <c r="ER7" s="9" t="s">
        <v>445</v>
      </c>
      <c r="ES7" s="9" t="s">
        <v>445</v>
      </c>
      <c r="ET7" s="9" t="s">
        <v>447</v>
      </c>
      <c r="EU7" s="9" t="s">
        <v>447</v>
      </c>
      <c r="EV7" s="9" t="s">
        <v>446</v>
      </c>
      <c r="EW7" s="9" t="s">
        <v>445</v>
      </c>
      <c r="EX7" s="9" t="s">
        <v>446</v>
      </c>
      <c r="EY7" s="9" t="s">
        <v>446</v>
      </c>
      <c r="EZ7" s="9" t="s">
        <v>446</v>
      </c>
      <c r="FA7" s="9" t="s">
        <v>445</v>
      </c>
      <c r="FB7" s="9" t="s">
        <v>445</v>
      </c>
      <c r="FC7" s="9" t="s">
        <v>445</v>
      </c>
      <c r="FD7" s="9" t="s">
        <v>446</v>
      </c>
      <c r="FE7" s="9" t="s">
        <v>446</v>
      </c>
      <c r="FF7" s="202"/>
      <c r="FG7" s="1"/>
      <c r="FH7" s="10" t="s">
        <v>446</v>
      </c>
      <c r="FI7" s="10" t="s">
        <v>447</v>
      </c>
      <c r="FJ7" s="10" t="s">
        <v>445</v>
      </c>
      <c r="FK7" s="10" t="s">
        <v>446</v>
      </c>
      <c r="FL7" s="10" t="s">
        <v>446</v>
      </c>
      <c r="FM7" s="10" t="s">
        <v>446</v>
      </c>
      <c r="FN7" s="10" t="s">
        <v>446</v>
      </c>
      <c r="FO7" s="10" t="s">
        <v>446</v>
      </c>
      <c r="FP7" s="10" t="s">
        <v>446</v>
      </c>
      <c r="FQ7" s="198"/>
    </row>
    <row r="8" spans="1:173" ht="15" hidden="1" customHeight="1" x14ac:dyDescent="0.25">
      <c r="A8" s="202"/>
      <c r="B8" s="202"/>
      <c r="C8" s="9" t="s">
        <v>448</v>
      </c>
      <c r="D8" s="9" t="s">
        <v>448</v>
      </c>
      <c r="E8" s="9" t="s">
        <v>448</v>
      </c>
      <c r="F8" s="9" t="s">
        <v>448</v>
      </c>
      <c r="G8" s="9" t="s">
        <v>449</v>
      </c>
      <c r="H8" s="9" t="s">
        <v>449</v>
      </c>
      <c r="I8" s="9" t="s">
        <v>448</v>
      </c>
      <c r="J8" s="9" t="s">
        <v>448</v>
      </c>
      <c r="K8" s="9" t="s">
        <v>449</v>
      </c>
      <c r="L8" s="9" t="s">
        <v>449</v>
      </c>
      <c r="M8" s="9" t="s">
        <v>449</v>
      </c>
      <c r="N8" s="9" t="s">
        <v>449</v>
      </c>
      <c r="O8" s="9" t="s">
        <v>449</v>
      </c>
      <c r="P8" s="9" t="s">
        <v>449</v>
      </c>
      <c r="Q8" s="9" t="s">
        <v>449</v>
      </c>
      <c r="R8" s="9" t="s">
        <v>449</v>
      </c>
      <c r="S8" s="9" t="s">
        <v>448</v>
      </c>
      <c r="T8" s="9" t="s">
        <v>448</v>
      </c>
      <c r="U8" s="9" t="s">
        <v>449</v>
      </c>
      <c r="V8" s="9" t="s">
        <v>449</v>
      </c>
      <c r="W8" s="9" t="s">
        <v>449</v>
      </c>
      <c r="X8" s="9" t="s">
        <v>449</v>
      </c>
      <c r="Y8" s="9" t="s">
        <v>448</v>
      </c>
      <c r="Z8" s="9" t="s">
        <v>448</v>
      </c>
      <c r="AA8" s="9" t="s">
        <v>449</v>
      </c>
      <c r="AB8" s="9" t="s">
        <v>448</v>
      </c>
      <c r="AC8" s="9" t="s">
        <v>448</v>
      </c>
      <c r="AD8" s="9" t="s">
        <v>448</v>
      </c>
      <c r="AE8" s="9" t="s">
        <v>448</v>
      </c>
      <c r="AF8" s="9" t="s">
        <v>449</v>
      </c>
      <c r="AG8" s="9" t="s">
        <v>449</v>
      </c>
      <c r="AH8" s="9" t="s">
        <v>449</v>
      </c>
      <c r="AI8" s="9" t="s">
        <v>448</v>
      </c>
      <c r="AJ8" s="9" t="s">
        <v>448</v>
      </c>
      <c r="AK8" s="9" t="s">
        <v>449</v>
      </c>
      <c r="AL8" s="9" t="s">
        <v>449</v>
      </c>
      <c r="AM8" s="9" t="s">
        <v>449</v>
      </c>
      <c r="AN8" s="9" t="s">
        <v>448</v>
      </c>
      <c r="AO8" s="9" t="s">
        <v>448</v>
      </c>
      <c r="AP8" s="9" t="s">
        <v>448</v>
      </c>
      <c r="AQ8" s="9" t="s">
        <v>448</v>
      </c>
      <c r="AR8" s="9" t="s">
        <v>448</v>
      </c>
      <c r="AS8" s="9" t="s">
        <v>448</v>
      </c>
      <c r="AT8" s="9" t="s">
        <v>448</v>
      </c>
      <c r="AU8" s="9" t="s">
        <v>448</v>
      </c>
      <c r="AV8" s="9" t="s">
        <v>449</v>
      </c>
      <c r="AW8" s="9" t="s">
        <v>449</v>
      </c>
      <c r="AX8" s="9" t="s">
        <v>449</v>
      </c>
      <c r="AY8" s="9" t="s">
        <v>448</v>
      </c>
      <c r="AZ8" s="9" t="s">
        <v>448</v>
      </c>
      <c r="BA8" s="9" t="s">
        <v>448</v>
      </c>
      <c r="BB8" s="9" t="s">
        <v>448</v>
      </c>
      <c r="BC8" s="9" t="s">
        <v>448</v>
      </c>
      <c r="BD8" s="9" t="s">
        <v>448</v>
      </c>
      <c r="BE8" s="9" t="s">
        <v>448</v>
      </c>
      <c r="BF8" s="9" t="s">
        <v>448</v>
      </c>
      <c r="BG8" s="9" t="s">
        <v>448</v>
      </c>
      <c r="BH8" s="9" t="s">
        <v>448</v>
      </c>
      <c r="BI8" s="9" t="s">
        <v>449</v>
      </c>
      <c r="BJ8" s="9" t="s">
        <v>449</v>
      </c>
      <c r="BK8" s="9" t="s">
        <v>449</v>
      </c>
      <c r="BL8" s="9" t="s">
        <v>449</v>
      </c>
      <c r="BM8" s="9" t="s">
        <v>449</v>
      </c>
      <c r="BN8" s="9" t="s">
        <v>449</v>
      </c>
      <c r="BO8" s="9" t="s">
        <v>448</v>
      </c>
      <c r="BP8" s="9" t="s">
        <v>449</v>
      </c>
      <c r="BQ8" s="9" t="s">
        <v>449</v>
      </c>
      <c r="BR8" s="9" t="s">
        <v>449</v>
      </c>
      <c r="BS8" s="9" t="s">
        <v>449</v>
      </c>
      <c r="BT8" s="9" t="s">
        <v>449</v>
      </c>
      <c r="BU8" s="9" t="s">
        <v>449</v>
      </c>
      <c r="BV8" s="9" t="s">
        <v>449</v>
      </c>
      <c r="BW8" s="9" t="s">
        <v>449</v>
      </c>
      <c r="BX8" s="9" t="s">
        <v>449</v>
      </c>
      <c r="BY8" s="9" t="s">
        <v>448</v>
      </c>
      <c r="BZ8" s="9" t="s">
        <v>449</v>
      </c>
      <c r="CA8" s="9" t="s">
        <v>449</v>
      </c>
      <c r="CB8" s="9" t="s">
        <v>448</v>
      </c>
      <c r="CC8" s="9" t="s">
        <v>448</v>
      </c>
      <c r="CD8" s="9" t="s">
        <v>448</v>
      </c>
      <c r="CE8" s="9" t="s">
        <v>448</v>
      </c>
      <c r="CF8" s="9" t="s">
        <v>448</v>
      </c>
      <c r="CG8" s="9" t="s">
        <v>449</v>
      </c>
      <c r="CH8" s="9" t="s">
        <v>449</v>
      </c>
      <c r="CI8" s="9" t="s">
        <v>449</v>
      </c>
      <c r="CJ8" s="9" t="s">
        <v>449</v>
      </c>
      <c r="CK8" s="9" t="s">
        <v>449</v>
      </c>
      <c r="CL8" s="9" t="s">
        <v>449</v>
      </c>
      <c r="CM8" s="9" t="s">
        <v>449</v>
      </c>
      <c r="CN8" s="9" t="s">
        <v>449</v>
      </c>
      <c r="CO8" s="9" t="s">
        <v>449</v>
      </c>
      <c r="CP8" s="9" t="s">
        <v>449</v>
      </c>
      <c r="CQ8" s="9" t="s">
        <v>449</v>
      </c>
      <c r="CR8" s="9" t="s">
        <v>449</v>
      </c>
      <c r="CS8" s="9" t="s">
        <v>449</v>
      </c>
      <c r="CT8" s="9" t="s">
        <v>450</v>
      </c>
      <c r="CU8" s="9" t="s">
        <v>451</v>
      </c>
      <c r="CV8" s="9" t="s">
        <v>450</v>
      </c>
      <c r="CW8" s="9" t="s">
        <v>451</v>
      </c>
      <c r="CX8" s="9" t="s">
        <v>450</v>
      </c>
      <c r="CY8" s="9" t="s">
        <v>448</v>
      </c>
      <c r="CZ8" s="9" t="s">
        <v>448</v>
      </c>
      <c r="DA8" s="9" t="s">
        <v>448</v>
      </c>
      <c r="DB8" s="9" t="s">
        <v>448</v>
      </c>
      <c r="DC8" s="9" t="s">
        <v>448</v>
      </c>
      <c r="DD8" s="9" t="s">
        <v>448</v>
      </c>
      <c r="DE8" s="9" t="s">
        <v>448</v>
      </c>
      <c r="DF8" s="9" t="s">
        <v>448</v>
      </c>
      <c r="DG8" s="9" t="s">
        <v>448</v>
      </c>
      <c r="DH8" s="9" t="s">
        <v>448</v>
      </c>
      <c r="DI8" s="9" t="s">
        <v>450</v>
      </c>
      <c r="DJ8" s="9" t="s">
        <v>450</v>
      </c>
      <c r="DK8" s="9" t="s">
        <v>451</v>
      </c>
      <c r="DL8" s="9" t="s">
        <v>451</v>
      </c>
      <c r="DM8" s="9" t="s">
        <v>449</v>
      </c>
      <c r="DN8" s="9" t="s">
        <v>449</v>
      </c>
      <c r="DO8" s="9" t="s">
        <v>449</v>
      </c>
      <c r="DP8" s="9" t="s">
        <v>449</v>
      </c>
      <c r="DQ8" s="9" t="s">
        <v>450</v>
      </c>
      <c r="DR8" s="9" t="s">
        <v>448</v>
      </c>
      <c r="DS8" s="9" t="s">
        <v>448</v>
      </c>
      <c r="DT8" s="9" t="s">
        <v>448</v>
      </c>
      <c r="DU8" s="9" t="s">
        <v>448</v>
      </c>
      <c r="DV8" s="9" t="s">
        <v>448</v>
      </c>
      <c r="DW8" s="9" t="s">
        <v>448</v>
      </c>
      <c r="DX8" s="9" t="s">
        <v>448</v>
      </c>
      <c r="DY8" s="9" t="s">
        <v>448</v>
      </c>
      <c r="DZ8" s="9" t="s">
        <v>448</v>
      </c>
      <c r="EA8" s="9" t="s">
        <v>451</v>
      </c>
      <c r="EB8" s="9" t="s">
        <v>451</v>
      </c>
      <c r="EC8" s="9" t="s">
        <v>450</v>
      </c>
      <c r="ED8" s="9" t="s">
        <v>451</v>
      </c>
      <c r="EE8" s="9" t="s">
        <v>451</v>
      </c>
      <c r="EF8" s="9" t="s">
        <v>451</v>
      </c>
      <c r="EG8" s="9" t="s">
        <v>451</v>
      </c>
      <c r="EH8" s="9" t="s">
        <v>448</v>
      </c>
      <c r="EI8" s="9" t="s">
        <v>448</v>
      </c>
      <c r="EJ8" s="9" t="s">
        <v>448</v>
      </c>
      <c r="EK8" s="9" t="s">
        <v>448</v>
      </c>
      <c r="EL8" s="9" t="s">
        <v>448</v>
      </c>
      <c r="EM8" s="9" t="s">
        <v>448</v>
      </c>
      <c r="EN8" s="9" t="s">
        <v>451</v>
      </c>
      <c r="EO8" s="9" t="s">
        <v>450</v>
      </c>
      <c r="EP8" s="9" t="s">
        <v>450</v>
      </c>
      <c r="EQ8" s="9" t="s">
        <v>448</v>
      </c>
      <c r="ER8" s="9" t="s">
        <v>451</v>
      </c>
      <c r="ES8" s="9" t="s">
        <v>451</v>
      </c>
      <c r="ET8" s="9" t="s">
        <v>450</v>
      </c>
      <c r="EU8" s="9" t="s">
        <v>450</v>
      </c>
      <c r="EV8" s="9" t="s">
        <v>448</v>
      </c>
      <c r="EW8" s="9" t="s">
        <v>448</v>
      </c>
      <c r="EX8" s="9" t="s">
        <v>449</v>
      </c>
      <c r="EY8" s="9" t="s">
        <v>449</v>
      </c>
      <c r="EZ8" s="9" t="s">
        <v>449</v>
      </c>
      <c r="FA8" s="9" t="s">
        <v>449</v>
      </c>
      <c r="FB8" s="9" t="s">
        <v>449</v>
      </c>
      <c r="FC8" s="9" t="s">
        <v>449</v>
      </c>
      <c r="FD8" s="9" t="s">
        <v>449</v>
      </c>
      <c r="FE8" s="9" t="s">
        <v>449</v>
      </c>
      <c r="FF8" s="202"/>
      <c r="FG8" s="1"/>
      <c r="FH8" s="10" t="s">
        <v>448</v>
      </c>
      <c r="FI8" s="10" t="s">
        <v>448</v>
      </c>
      <c r="FJ8" s="10" t="s">
        <v>448</v>
      </c>
      <c r="FK8" s="10" t="s">
        <v>448</v>
      </c>
      <c r="FL8" s="10" t="s">
        <v>448</v>
      </c>
      <c r="FM8" s="10" t="s">
        <v>449</v>
      </c>
      <c r="FN8" s="10" t="s">
        <v>449</v>
      </c>
      <c r="FO8" s="10" t="s">
        <v>448</v>
      </c>
      <c r="FP8" s="10" t="s">
        <v>448</v>
      </c>
      <c r="FQ8" s="198"/>
    </row>
    <row r="9" spans="1:173" ht="39.950000000000003" customHeight="1" x14ac:dyDescent="0.25">
      <c r="A9" s="202"/>
      <c r="B9" s="202"/>
      <c r="C9" s="11" t="s">
        <v>452</v>
      </c>
      <c r="D9" s="11" t="s">
        <v>452</v>
      </c>
      <c r="E9" s="11" t="s">
        <v>453</v>
      </c>
      <c r="F9" s="11" t="s">
        <v>453</v>
      </c>
      <c r="G9" s="11" t="s">
        <v>453</v>
      </c>
      <c r="H9" s="11" t="s">
        <v>453</v>
      </c>
      <c r="I9" s="11" t="s">
        <v>136</v>
      </c>
      <c r="J9" s="11" t="s">
        <v>136</v>
      </c>
      <c r="K9" s="11" t="s">
        <v>167</v>
      </c>
      <c r="L9" s="11" t="s">
        <v>167</v>
      </c>
      <c r="M9" s="11" t="s">
        <v>39</v>
      </c>
      <c r="N9" s="11" t="s">
        <v>39</v>
      </c>
      <c r="O9" s="11" t="s">
        <v>39</v>
      </c>
      <c r="P9" s="11" t="s">
        <v>39</v>
      </c>
      <c r="Q9" s="11" t="s">
        <v>39</v>
      </c>
      <c r="R9" s="11" t="s">
        <v>39</v>
      </c>
      <c r="S9" s="11" t="s">
        <v>39</v>
      </c>
      <c r="T9" s="11" t="s">
        <v>39</v>
      </c>
      <c r="U9" s="11" t="s">
        <v>454</v>
      </c>
      <c r="V9" s="11" t="s">
        <v>454</v>
      </c>
      <c r="W9" s="11" t="s">
        <v>454</v>
      </c>
      <c r="X9" s="11" t="s">
        <v>454</v>
      </c>
      <c r="Y9" s="11" t="s">
        <v>455</v>
      </c>
      <c r="Z9" s="11" t="s">
        <v>259</v>
      </c>
      <c r="AA9" s="11" t="s">
        <v>259</v>
      </c>
      <c r="AB9" s="11" t="s">
        <v>24</v>
      </c>
      <c r="AC9" s="11" t="s">
        <v>24</v>
      </c>
      <c r="AD9" s="11" t="s">
        <v>24</v>
      </c>
      <c r="AE9" s="11" t="s">
        <v>24</v>
      </c>
      <c r="AF9" s="11" t="s">
        <v>24</v>
      </c>
      <c r="AG9" s="11" t="s">
        <v>24</v>
      </c>
      <c r="AH9" s="11" t="s">
        <v>24</v>
      </c>
      <c r="AI9" s="11" t="s">
        <v>403</v>
      </c>
      <c r="AJ9" s="11" t="s">
        <v>456</v>
      </c>
      <c r="AK9" s="11" t="s">
        <v>332</v>
      </c>
      <c r="AL9" s="11" t="s">
        <v>457</v>
      </c>
      <c r="AM9" s="11" t="s">
        <v>457</v>
      </c>
      <c r="AN9" s="11" t="s">
        <v>458</v>
      </c>
      <c r="AO9" s="11" t="s">
        <v>458</v>
      </c>
      <c r="AP9" s="11" t="s">
        <v>459</v>
      </c>
      <c r="AQ9" s="11" t="s">
        <v>97</v>
      </c>
      <c r="AR9" s="11" t="s">
        <v>97</v>
      </c>
      <c r="AS9" s="11" t="s">
        <v>460</v>
      </c>
      <c r="AT9" s="11" t="s">
        <v>461</v>
      </c>
      <c r="AU9" s="11" t="s">
        <v>286</v>
      </c>
      <c r="AV9" s="11" t="s">
        <v>126</v>
      </c>
      <c r="AW9" s="11" t="s">
        <v>126</v>
      </c>
      <c r="AX9" s="11" t="s">
        <v>126</v>
      </c>
      <c r="AY9" s="11" t="s">
        <v>51</v>
      </c>
      <c r="AZ9" s="11" t="s">
        <v>51</v>
      </c>
      <c r="BA9" s="11" t="s">
        <v>51</v>
      </c>
      <c r="BB9" s="11" t="s">
        <v>51</v>
      </c>
      <c r="BC9" s="11" t="s">
        <v>51</v>
      </c>
      <c r="BD9" s="11" t="s">
        <v>51</v>
      </c>
      <c r="BE9" s="11" t="s">
        <v>51</v>
      </c>
      <c r="BF9" s="11" t="s">
        <v>51</v>
      </c>
      <c r="BG9" s="11" t="s">
        <v>51</v>
      </c>
      <c r="BH9" s="11" t="s">
        <v>462</v>
      </c>
      <c r="BI9" s="11" t="s">
        <v>106</v>
      </c>
      <c r="BJ9" s="11" t="s">
        <v>106</v>
      </c>
      <c r="BK9" s="11" t="s">
        <v>106</v>
      </c>
      <c r="BL9" s="11" t="s">
        <v>111</v>
      </c>
      <c r="BM9" s="11" t="s">
        <v>111</v>
      </c>
      <c r="BN9" s="11" t="s">
        <v>111</v>
      </c>
      <c r="BO9" s="11" t="s">
        <v>111</v>
      </c>
      <c r="BP9" s="11" t="s">
        <v>111</v>
      </c>
      <c r="BQ9" s="11" t="s">
        <v>111</v>
      </c>
      <c r="BR9" s="11" t="s">
        <v>111</v>
      </c>
      <c r="BS9" s="11" t="s">
        <v>111</v>
      </c>
      <c r="BT9" s="11" t="s">
        <v>111</v>
      </c>
      <c r="BU9" s="11" t="s">
        <v>111</v>
      </c>
      <c r="BV9" s="11" t="s">
        <v>111</v>
      </c>
      <c r="BW9" s="11" t="s">
        <v>111</v>
      </c>
      <c r="BX9" s="11" t="s">
        <v>111</v>
      </c>
      <c r="BY9" s="11" t="s">
        <v>111</v>
      </c>
      <c r="BZ9" s="11" t="s">
        <v>463</v>
      </c>
      <c r="CA9" s="11" t="s">
        <v>463</v>
      </c>
      <c r="CB9" s="11" t="s">
        <v>45</v>
      </c>
      <c r="CC9" s="11" t="s">
        <v>45</v>
      </c>
      <c r="CD9" s="11" t="s">
        <v>45</v>
      </c>
      <c r="CE9" s="11" t="s">
        <v>45</v>
      </c>
      <c r="CF9" s="11" t="s">
        <v>45</v>
      </c>
      <c r="CG9" s="11" t="s">
        <v>45</v>
      </c>
      <c r="CH9" s="11" t="s">
        <v>45</v>
      </c>
      <c r="CI9" s="11" t="s">
        <v>45</v>
      </c>
      <c r="CJ9" s="11" t="s">
        <v>45</v>
      </c>
      <c r="CK9" s="11" t="s">
        <v>45</v>
      </c>
      <c r="CL9" s="11" t="s">
        <v>45</v>
      </c>
      <c r="CM9" s="11" t="s">
        <v>45</v>
      </c>
      <c r="CN9" s="11" t="s">
        <v>156</v>
      </c>
      <c r="CO9" s="11" t="s">
        <v>156</v>
      </c>
      <c r="CP9" s="11" t="s">
        <v>156</v>
      </c>
      <c r="CQ9" s="11" t="s">
        <v>156</v>
      </c>
      <c r="CR9" s="11" t="s">
        <v>164</v>
      </c>
      <c r="CS9" s="11" t="s">
        <v>164</v>
      </c>
      <c r="CT9" s="11" t="s">
        <v>464</v>
      </c>
      <c r="CU9" s="11" t="s">
        <v>465</v>
      </c>
      <c r="CV9" s="11" t="s">
        <v>466</v>
      </c>
      <c r="CW9" s="11" t="s">
        <v>467</v>
      </c>
      <c r="CX9" s="11" t="s">
        <v>468</v>
      </c>
      <c r="CY9" s="11" t="s">
        <v>469</v>
      </c>
      <c r="CZ9" s="11" t="s">
        <v>136</v>
      </c>
      <c r="DA9" s="11" t="s">
        <v>136</v>
      </c>
      <c r="DB9" s="11" t="s">
        <v>470</v>
      </c>
      <c r="DC9" s="11" t="s">
        <v>471</v>
      </c>
      <c r="DD9" s="11" t="s">
        <v>472</v>
      </c>
      <c r="DE9" s="11" t="s">
        <v>473</v>
      </c>
      <c r="DF9" s="11" t="s">
        <v>474</v>
      </c>
      <c r="DG9" s="11" t="s">
        <v>475</v>
      </c>
      <c r="DH9" s="11" t="s">
        <v>476</v>
      </c>
      <c r="DI9" s="11" t="s">
        <v>477</v>
      </c>
      <c r="DJ9" s="11" t="s">
        <v>478</v>
      </c>
      <c r="DK9" s="11" t="s">
        <v>479</v>
      </c>
      <c r="DL9" s="11" t="s">
        <v>480</v>
      </c>
      <c r="DM9" s="11" t="s">
        <v>481</v>
      </c>
      <c r="DN9" s="11" t="s">
        <v>481</v>
      </c>
      <c r="DO9" s="11" t="s">
        <v>481</v>
      </c>
      <c r="DP9" s="11" t="s">
        <v>481</v>
      </c>
      <c r="DQ9" s="11" t="s">
        <v>482</v>
      </c>
      <c r="DR9" s="11" t="s">
        <v>483</v>
      </c>
      <c r="DS9" s="11" t="s">
        <v>484</v>
      </c>
      <c r="DT9" s="11" t="s">
        <v>485</v>
      </c>
      <c r="DU9" s="11" t="s">
        <v>219</v>
      </c>
      <c r="DV9" s="11" t="s">
        <v>486</v>
      </c>
      <c r="DW9" s="11" t="s">
        <v>486</v>
      </c>
      <c r="DX9" s="11" t="s">
        <v>486</v>
      </c>
      <c r="DY9" s="11" t="s">
        <v>486</v>
      </c>
      <c r="DZ9" s="11" t="s">
        <v>487</v>
      </c>
      <c r="EA9" s="11" t="s">
        <v>488</v>
      </c>
      <c r="EB9" s="11" t="s">
        <v>488</v>
      </c>
      <c r="EC9" s="11" t="s">
        <v>111</v>
      </c>
      <c r="ED9" s="11" t="s">
        <v>111</v>
      </c>
      <c r="EE9" s="11" t="s">
        <v>111</v>
      </c>
      <c r="EF9" s="11" t="s">
        <v>111</v>
      </c>
      <c r="EG9" s="11" t="s">
        <v>111</v>
      </c>
      <c r="EH9" s="11" t="s">
        <v>489</v>
      </c>
      <c r="EI9" s="11" t="s">
        <v>489</v>
      </c>
      <c r="EJ9" s="11" t="s">
        <v>490</v>
      </c>
      <c r="EK9" s="11" t="s">
        <v>490</v>
      </c>
      <c r="EL9" s="11" t="s">
        <v>490</v>
      </c>
      <c r="EM9" s="11" t="s">
        <v>490</v>
      </c>
      <c r="EN9" s="11" t="s">
        <v>279</v>
      </c>
      <c r="EO9" s="11" t="s">
        <v>491</v>
      </c>
      <c r="EP9" s="11" t="s">
        <v>45</v>
      </c>
      <c r="EQ9" s="11" t="s">
        <v>45</v>
      </c>
      <c r="ER9" s="11" t="s">
        <v>45</v>
      </c>
      <c r="ES9" s="11" t="s">
        <v>45</v>
      </c>
      <c r="ET9" s="11" t="s">
        <v>45</v>
      </c>
      <c r="EU9" s="11" t="s">
        <v>492</v>
      </c>
      <c r="EV9" s="11" t="s">
        <v>493</v>
      </c>
      <c r="EW9" s="11" t="s">
        <v>493</v>
      </c>
      <c r="EX9" s="11" t="s">
        <v>223</v>
      </c>
      <c r="EY9" s="11" t="s">
        <v>494</v>
      </c>
      <c r="EZ9" s="11" t="s">
        <v>494</v>
      </c>
      <c r="FA9" s="11" t="s">
        <v>495</v>
      </c>
      <c r="FB9" s="11" t="s">
        <v>495</v>
      </c>
      <c r="FC9" s="11" t="s">
        <v>188</v>
      </c>
      <c r="FD9" s="11" t="s">
        <v>496</v>
      </c>
      <c r="FE9" s="11" t="s">
        <v>199</v>
      </c>
      <c r="FF9" s="202"/>
      <c r="FG9" s="1"/>
      <c r="FH9" s="12" t="s">
        <v>497</v>
      </c>
      <c r="FI9" s="12" t="s">
        <v>403</v>
      </c>
      <c r="FJ9" s="12" t="s">
        <v>498</v>
      </c>
      <c r="FK9" s="12" t="s">
        <v>499</v>
      </c>
      <c r="FL9" s="12" t="s">
        <v>500</v>
      </c>
      <c r="FM9" s="12" t="s">
        <v>501</v>
      </c>
      <c r="FN9" s="12" t="s">
        <v>502</v>
      </c>
      <c r="FO9" s="12" t="s">
        <v>493</v>
      </c>
      <c r="FP9" s="12" t="s">
        <v>493</v>
      </c>
      <c r="FQ9" s="198"/>
    </row>
    <row r="10" spans="1:173" ht="39.950000000000003" customHeight="1" x14ac:dyDescent="0.25">
      <c r="A10" s="202"/>
      <c r="B10" s="202"/>
      <c r="C10" s="9" t="s">
        <v>503</v>
      </c>
      <c r="D10" s="9" t="s">
        <v>504</v>
      </c>
      <c r="E10" s="9" t="s">
        <v>505</v>
      </c>
      <c r="F10" s="9" t="s">
        <v>506</v>
      </c>
      <c r="G10" s="9" t="s">
        <v>507</v>
      </c>
      <c r="H10" s="9" t="s">
        <v>508</v>
      </c>
      <c r="I10" s="9" t="s">
        <v>509</v>
      </c>
      <c r="J10" s="9" t="s">
        <v>510</v>
      </c>
      <c r="K10" s="9" t="s">
        <v>511</v>
      </c>
      <c r="L10" s="9" t="s">
        <v>512</v>
      </c>
      <c r="M10" s="9" t="s">
        <v>513</v>
      </c>
      <c r="N10" s="9" t="s">
        <v>514</v>
      </c>
      <c r="O10" s="9" t="s">
        <v>515</v>
      </c>
      <c r="P10" s="9" t="s">
        <v>516</v>
      </c>
      <c r="Q10" s="9" t="s">
        <v>517</v>
      </c>
      <c r="R10" s="9" t="s">
        <v>518</v>
      </c>
      <c r="S10" s="9" t="s">
        <v>519</v>
      </c>
      <c r="T10" s="9" t="s">
        <v>520</v>
      </c>
      <c r="U10" s="9" t="s">
        <v>521</v>
      </c>
      <c r="V10" s="9" t="s">
        <v>522</v>
      </c>
      <c r="W10" s="9" t="s">
        <v>523</v>
      </c>
      <c r="X10" s="9" t="s">
        <v>524</v>
      </c>
      <c r="Y10" s="9" t="s">
        <v>525</v>
      </c>
      <c r="Z10" s="9" t="s">
        <v>526</v>
      </c>
      <c r="AA10" s="9" t="s">
        <v>260</v>
      </c>
      <c r="AB10" s="9" t="s">
        <v>527</v>
      </c>
      <c r="AC10" s="9" t="s">
        <v>528</v>
      </c>
      <c r="AD10" s="9" t="s">
        <v>25</v>
      </c>
      <c r="AE10" s="9" t="s">
        <v>529</v>
      </c>
      <c r="AF10" s="9" t="s">
        <v>530</v>
      </c>
      <c r="AG10" s="9" t="s">
        <v>531</v>
      </c>
      <c r="AH10" s="9" t="s">
        <v>532</v>
      </c>
      <c r="AI10" s="9" t="s">
        <v>533</v>
      </c>
      <c r="AJ10" s="9" t="s">
        <v>534</v>
      </c>
      <c r="AK10" s="9" t="s">
        <v>535</v>
      </c>
      <c r="AL10" s="9" t="s">
        <v>536</v>
      </c>
      <c r="AM10" s="9" t="s">
        <v>537</v>
      </c>
      <c r="AN10" s="9" t="s">
        <v>538</v>
      </c>
      <c r="AO10" s="9" t="s">
        <v>539</v>
      </c>
      <c r="AP10" s="9" t="s">
        <v>459</v>
      </c>
      <c r="AQ10" s="9" t="s">
        <v>540</v>
      </c>
      <c r="AR10" s="9" t="s">
        <v>541</v>
      </c>
      <c r="AS10" s="9" t="s">
        <v>542</v>
      </c>
      <c r="AT10" s="9" t="s">
        <v>543</v>
      </c>
      <c r="AU10" s="9" t="s">
        <v>544</v>
      </c>
      <c r="AV10" s="9" t="s">
        <v>545</v>
      </c>
      <c r="AW10" s="9" t="s">
        <v>546</v>
      </c>
      <c r="AX10" s="9" t="s">
        <v>547</v>
      </c>
      <c r="AY10" s="9" t="s">
        <v>548</v>
      </c>
      <c r="AZ10" s="9" t="s">
        <v>549</v>
      </c>
      <c r="BA10" s="9" t="s">
        <v>550</v>
      </c>
      <c r="BB10" s="9" t="s">
        <v>551</v>
      </c>
      <c r="BC10" s="9" t="s">
        <v>552</v>
      </c>
      <c r="BD10" s="9" t="s">
        <v>553</v>
      </c>
      <c r="BE10" s="9" t="s">
        <v>52</v>
      </c>
      <c r="BF10" s="9" t="s">
        <v>554</v>
      </c>
      <c r="BG10" s="9" t="s">
        <v>555</v>
      </c>
      <c r="BH10" s="9" t="s">
        <v>556</v>
      </c>
      <c r="BI10" s="9" t="s">
        <v>557</v>
      </c>
      <c r="BJ10" s="9" t="s">
        <v>558</v>
      </c>
      <c r="BK10" s="9" t="s">
        <v>559</v>
      </c>
      <c r="BL10" s="9" t="s">
        <v>560</v>
      </c>
      <c r="BM10" s="9" t="s">
        <v>561</v>
      </c>
      <c r="BN10" s="9" t="s">
        <v>562</v>
      </c>
      <c r="BO10" s="9" t="s">
        <v>563</v>
      </c>
      <c r="BP10" s="9" t="s">
        <v>564</v>
      </c>
      <c r="BQ10" s="9" t="s">
        <v>565</v>
      </c>
      <c r="BR10" s="9" t="s">
        <v>566</v>
      </c>
      <c r="BS10" s="9" t="s">
        <v>567</v>
      </c>
      <c r="BT10" s="9" t="s">
        <v>568</v>
      </c>
      <c r="BU10" s="9" t="s">
        <v>569</v>
      </c>
      <c r="BV10" s="9" t="s">
        <v>570</v>
      </c>
      <c r="BW10" s="9" t="s">
        <v>571</v>
      </c>
      <c r="BX10" s="9" t="s">
        <v>572</v>
      </c>
      <c r="BY10" s="9" t="s">
        <v>573</v>
      </c>
      <c r="BZ10" s="9" t="s">
        <v>574</v>
      </c>
      <c r="CA10" s="9" t="s">
        <v>575</v>
      </c>
      <c r="CB10" s="9" t="s">
        <v>576</v>
      </c>
      <c r="CC10" s="9" t="s">
        <v>577</v>
      </c>
      <c r="CD10" s="9" t="s">
        <v>578</v>
      </c>
      <c r="CE10" s="9" t="s">
        <v>579</v>
      </c>
      <c r="CF10" s="9" t="s">
        <v>580</v>
      </c>
      <c r="CG10" s="9" t="s">
        <v>581</v>
      </c>
      <c r="CH10" s="9" t="s">
        <v>582</v>
      </c>
      <c r="CI10" s="9" t="s">
        <v>583</v>
      </c>
      <c r="CJ10" s="9" t="s">
        <v>584</v>
      </c>
      <c r="CK10" s="9" t="s">
        <v>585</v>
      </c>
      <c r="CL10" s="9" t="s">
        <v>586</v>
      </c>
      <c r="CM10" s="9" t="s">
        <v>587</v>
      </c>
      <c r="CN10" s="9" t="s">
        <v>588</v>
      </c>
      <c r="CO10" s="9" t="s">
        <v>589</v>
      </c>
      <c r="CP10" s="9" t="s">
        <v>590</v>
      </c>
      <c r="CQ10" s="9" t="s">
        <v>591</v>
      </c>
      <c r="CR10" s="9" t="s">
        <v>592</v>
      </c>
      <c r="CS10" s="9" t="s">
        <v>593</v>
      </c>
      <c r="CT10" s="9" t="s">
        <v>594</v>
      </c>
      <c r="CU10" s="9" t="s">
        <v>595</v>
      </c>
      <c r="CV10" s="9" t="s">
        <v>596</v>
      </c>
      <c r="CW10" s="9" t="s">
        <v>597</v>
      </c>
      <c r="CX10" s="9" t="s">
        <v>598</v>
      </c>
      <c r="CY10" s="9" t="s">
        <v>599</v>
      </c>
      <c r="CZ10" s="9" t="s">
        <v>600</v>
      </c>
      <c r="DA10" s="9" t="s">
        <v>601</v>
      </c>
      <c r="DB10" s="9" t="s">
        <v>602</v>
      </c>
      <c r="DC10" s="9" t="s">
        <v>603</v>
      </c>
      <c r="DD10" s="9" t="s">
        <v>604</v>
      </c>
      <c r="DE10" s="9" t="s">
        <v>605</v>
      </c>
      <c r="DF10" s="9" t="s">
        <v>606</v>
      </c>
      <c r="DG10" s="9" t="s">
        <v>607</v>
      </c>
      <c r="DH10" s="9" t="s">
        <v>608</v>
      </c>
      <c r="DI10" s="9" t="s">
        <v>609</v>
      </c>
      <c r="DJ10" s="9" t="s">
        <v>610</v>
      </c>
      <c r="DK10" s="9" t="s">
        <v>611</v>
      </c>
      <c r="DL10" s="9" t="s">
        <v>612</v>
      </c>
      <c r="DM10" s="9" t="s">
        <v>613</v>
      </c>
      <c r="DN10" s="9" t="s">
        <v>614</v>
      </c>
      <c r="DO10" s="9" t="s">
        <v>615</v>
      </c>
      <c r="DP10" s="9" t="s">
        <v>616</v>
      </c>
      <c r="DQ10" s="9" t="s">
        <v>617</v>
      </c>
      <c r="DR10" s="9" t="s">
        <v>618</v>
      </c>
      <c r="DS10" s="9" t="s">
        <v>619</v>
      </c>
      <c r="DT10" s="9" t="s">
        <v>620</v>
      </c>
      <c r="DU10" s="9" t="s">
        <v>220</v>
      </c>
      <c r="DV10" s="9" t="s">
        <v>621</v>
      </c>
      <c r="DW10" s="9" t="s">
        <v>622</v>
      </c>
      <c r="DX10" s="9" t="s">
        <v>623</v>
      </c>
      <c r="DY10" s="9" t="s">
        <v>624</v>
      </c>
      <c r="DZ10" s="9" t="s">
        <v>625</v>
      </c>
      <c r="EA10" s="9" t="s">
        <v>626</v>
      </c>
      <c r="EB10" s="9" t="s">
        <v>627</v>
      </c>
      <c r="EC10" s="9" t="s">
        <v>628</v>
      </c>
      <c r="ED10" s="9" t="s">
        <v>629</v>
      </c>
      <c r="EE10" s="9" t="s">
        <v>630</v>
      </c>
      <c r="EF10" s="9" t="s">
        <v>631</v>
      </c>
      <c r="EG10" s="9" t="s">
        <v>632</v>
      </c>
      <c r="EH10" s="9" t="s">
        <v>633</v>
      </c>
      <c r="EI10" s="9" t="s">
        <v>634</v>
      </c>
      <c r="EJ10" s="9" t="s">
        <v>635</v>
      </c>
      <c r="EK10" s="9" t="s">
        <v>636</v>
      </c>
      <c r="EL10" s="9" t="s">
        <v>637</v>
      </c>
      <c r="EM10" s="9" t="s">
        <v>638</v>
      </c>
      <c r="EN10" s="9" t="s">
        <v>639</v>
      </c>
      <c r="EO10" s="9" t="s">
        <v>640</v>
      </c>
      <c r="EP10" s="9" t="s">
        <v>641</v>
      </c>
      <c r="EQ10" s="9" t="s">
        <v>642</v>
      </c>
      <c r="ER10" s="9" t="s">
        <v>643</v>
      </c>
      <c r="ES10" s="9" t="s">
        <v>358</v>
      </c>
      <c r="ET10" s="9" t="s">
        <v>644</v>
      </c>
      <c r="EU10" s="9" t="s">
        <v>391</v>
      </c>
      <c r="EV10" s="9" t="s">
        <v>645</v>
      </c>
      <c r="EW10" s="9" t="s">
        <v>646</v>
      </c>
      <c r="EX10" s="9" t="s">
        <v>647</v>
      </c>
      <c r="EY10" s="9" t="s">
        <v>648</v>
      </c>
      <c r="EZ10" s="9" t="s">
        <v>649</v>
      </c>
      <c r="FA10" s="9" t="s">
        <v>650</v>
      </c>
      <c r="FB10" s="9" t="s">
        <v>651</v>
      </c>
      <c r="FC10" s="9" t="s">
        <v>189</v>
      </c>
      <c r="FD10" s="9" t="s">
        <v>652</v>
      </c>
      <c r="FE10" s="9" t="s">
        <v>653</v>
      </c>
      <c r="FF10" s="202" t="s">
        <v>654</v>
      </c>
      <c r="FG10" s="1"/>
      <c r="FH10" s="10" t="s">
        <v>655</v>
      </c>
      <c r="FI10" s="10" t="s">
        <v>656</v>
      </c>
      <c r="FJ10" s="10" t="s">
        <v>657</v>
      </c>
      <c r="FK10" s="10" t="s">
        <v>658</v>
      </c>
      <c r="FL10" s="10" t="s">
        <v>659</v>
      </c>
      <c r="FM10" s="10" t="s">
        <v>660</v>
      </c>
      <c r="FN10" s="10" t="s">
        <v>661</v>
      </c>
      <c r="FO10" s="10" t="s">
        <v>662</v>
      </c>
      <c r="FP10" s="10" t="s">
        <v>663</v>
      </c>
      <c r="FQ10" s="198" t="s">
        <v>654</v>
      </c>
    </row>
    <row r="11" spans="1:173" ht="24" customHeight="1" x14ac:dyDescent="0.25">
      <c r="A11" s="13" t="s">
        <v>94</v>
      </c>
      <c r="B11" s="13" t="s">
        <v>664</v>
      </c>
      <c r="C11" s="14">
        <v>1</v>
      </c>
      <c r="D11" s="14">
        <v>1.6</v>
      </c>
      <c r="E11" s="14">
        <v>648.70000000000005</v>
      </c>
      <c r="F11" s="14">
        <v>217</v>
      </c>
      <c r="G11" s="14"/>
      <c r="H11" s="14"/>
      <c r="I11" s="14">
        <v>90.6</v>
      </c>
      <c r="J11" s="14">
        <v>247.4</v>
      </c>
      <c r="K11" s="14"/>
      <c r="L11" s="14"/>
      <c r="M11" s="14"/>
      <c r="N11" s="14">
        <v>0</v>
      </c>
      <c r="O11" s="14">
        <v>0</v>
      </c>
      <c r="P11" s="14">
        <v>0</v>
      </c>
      <c r="Q11" s="14">
        <v>0</v>
      </c>
      <c r="R11" s="14">
        <v>0</v>
      </c>
      <c r="S11" s="14">
        <v>568</v>
      </c>
      <c r="T11" s="14">
        <v>10.6</v>
      </c>
      <c r="U11" s="14"/>
      <c r="V11" s="14"/>
      <c r="W11" s="14"/>
      <c r="X11" s="14"/>
      <c r="Y11" s="14">
        <v>156.30000000000001</v>
      </c>
      <c r="Z11" s="14">
        <v>7.7</v>
      </c>
      <c r="AA11" s="14">
        <v>0</v>
      </c>
      <c r="AB11" s="14">
        <v>6.2</v>
      </c>
      <c r="AC11" s="14">
        <v>9.1999999999999993</v>
      </c>
      <c r="AD11" s="14">
        <v>50.5</v>
      </c>
      <c r="AE11" s="14">
        <v>6.1</v>
      </c>
      <c r="AF11" s="14"/>
      <c r="AG11" s="14"/>
      <c r="AH11" s="14">
        <v>0</v>
      </c>
      <c r="AI11" s="14">
        <v>111.2</v>
      </c>
      <c r="AJ11" s="14">
        <v>166.6</v>
      </c>
      <c r="AK11" s="14"/>
      <c r="AL11" s="14"/>
      <c r="AM11" s="14"/>
      <c r="AN11" s="14">
        <v>6.5</v>
      </c>
      <c r="AO11" s="14">
        <v>150.5</v>
      </c>
      <c r="AP11" s="14">
        <v>70.7</v>
      </c>
      <c r="AQ11" s="14">
        <v>147.30000000000001</v>
      </c>
      <c r="AR11" s="14">
        <v>38.6</v>
      </c>
      <c r="AS11" s="14">
        <v>18.5</v>
      </c>
      <c r="AT11" s="14">
        <v>19.7</v>
      </c>
      <c r="AU11" s="14">
        <v>87.2</v>
      </c>
      <c r="AV11" s="14">
        <v>123.9</v>
      </c>
      <c r="AW11" s="14">
        <v>124.8</v>
      </c>
      <c r="AX11" s="14">
        <v>152.80000000000001</v>
      </c>
      <c r="AY11" s="14">
        <v>109.9</v>
      </c>
      <c r="AZ11" s="14">
        <v>8</v>
      </c>
      <c r="BA11" s="14">
        <v>8.8000000000000007</v>
      </c>
      <c r="BB11" s="14">
        <v>34.299999999999997</v>
      </c>
      <c r="BC11" s="14"/>
      <c r="BD11" s="14">
        <v>3</v>
      </c>
      <c r="BE11" s="14">
        <v>4.5</v>
      </c>
      <c r="BF11" s="14">
        <v>28.4</v>
      </c>
      <c r="BG11" s="14">
        <v>172.7</v>
      </c>
      <c r="BH11" s="14">
        <v>95.7</v>
      </c>
      <c r="BI11" s="14"/>
      <c r="BJ11" s="14"/>
      <c r="BK11" s="14">
        <v>24.9</v>
      </c>
      <c r="BL11" s="14"/>
      <c r="BM11" s="14"/>
      <c r="BN11" s="14"/>
      <c r="BO11" s="14">
        <v>130.9</v>
      </c>
      <c r="BP11" s="14">
        <v>85.2</v>
      </c>
      <c r="BQ11" s="14">
        <v>84.8</v>
      </c>
      <c r="BR11" s="14"/>
      <c r="BS11" s="14">
        <v>108.7</v>
      </c>
      <c r="BT11" s="14"/>
      <c r="BU11" s="14"/>
      <c r="BV11" s="14"/>
      <c r="BW11" s="14"/>
      <c r="BX11" s="14"/>
      <c r="BY11" s="14">
        <v>113.3</v>
      </c>
      <c r="BZ11" s="14"/>
      <c r="CA11" s="14"/>
      <c r="CB11" s="14">
        <v>225.5</v>
      </c>
      <c r="CC11" s="14">
        <v>119.3</v>
      </c>
      <c r="CD11" s="14">
        <v>64.7</v>
      </c>
      <c r="CE11" s="14">
        <v>80.099999999999994</v>
      </c>
      <c r="CF11" s="14">
        <v>30.5</v>
      </c>
      <c r="CG11" s="14"/>
      <c r="CH11" s="14"/>
      <c r="CI11" s="14"/>
      <c r="CJ11" s="14">
        <v>90.8</v>
      </c>
      <c r="CK11" s="14">
        <v>89.7</v>
      </c>
      <c r="CL11" s="14">
        <v>113.1</v>
      </c>
      <c r="CM11" s="14"/>
      <c r="CN11" s="14"/>
      <c r="CO11" s="14"/>
      <c r="CP11" s="14"/>
      <c r="CQ11" s="14"/>
      <c r="CR11" s="14"/>
      <c r="CS11" s="14">
        <v>0</v>
      </c>
      <c r="CT11" s="14">
        <v>0</v>
      </c>
      <c r="CU11" s="14">
        <v>119</v>
      </c>
      <c r="CV11" s="14">
        <v>0</v>
      </c>
      <c r="CW11" s="14">
        <v>1.2</v>
      </c>
      <c r="CX11" s="14">
        <v>0</v>
      </c>
      <c r="CY11" s="14">
        <v>20</v>
      </c>
      <c r="CZ11" s="14">
        <v>9.9</v>
      </c>
      <c r="DA11" s="14">
        <v>5.4</v>
      </c>
      <c r="DB11" s="14">
        <v>3.7</v>
      </c>
      <c r="DC11" s="14">
        <v>5.0999999999999996</v>
      </c>
      <c r="DD11" s="14">
        <v>20.3</v>
      </c>
      <c r="DE11" s="14">
        <v>20</v>
      </c>
      <c r="DF11" s="14">
        <v>18.7</v>
      </c>
      <c r="DG11" s="14">
        <v>3.4</v>
      </c>
      <c r="DH11" s="14">
        <v>18.8</v>
      </c>
      <c r="DI11" s="14">
        <v>0</v>
      </c>
      <c r="DJ11" s="14">
        <v>0</v>
      </c>
      <c r="DK11" s="14">
        <v>27.5</v>
      </c>
      <c r="DL11" s="14">
        <v>58.7</v>
      </c>
      <c r="DM11" s="14">
        <v>4.3</v>
      </c>
      <c r="DN11" s="14">
        <v>2.4</v>
      </c>
      <c r="DO11" s="14">
        <v>2.4</v>
      </c>
      <c r="DP11" s="14">
        <v>2.7</v>
      </c>
      <c r="DQ11" s="14">
        <v>0</v>
      </c>
      <c r="DR11" s="14">
        <v>3.4</v>
      </c>
      <c r="DS11" s="14">
        <v>19.7</v>
      </c>
      <c r="DT11" s="14">
        <v>2</v>
      </c>
      <c r="DU11" s="14"/>
      <c r="DV11" s="14">
        <v>14.3</v>
      </c>
      <c r="DW11" s="14">
        <v>11.8</v>
      </c>
      <c r="DX11" s="14">
        <v>18.7</v>
      </c>
      <c r="DY11" s="14">
        <v>20.5</v>
      </c>
      <c r="DZ11" s="14">
        <v>19.8</v>
      </c>
      <c r="EA11" s="14">
        <v>14.1</v>
      </c>
      <c r="EB11" s="14">
        <v>50.9</v>
      </c>
      <c r="EC11" s="14">
        <v>0</v>
      </c>
      <c r="ED11" s="14">
        <v>70.900000000000006</v>
      </c>
      <c r="EE11" s="14">
        <v>76.599999999999994</v>
      </c>
      <c r="EF11" s="14">
        <v>2.7</v>
      </c>
      <c r="EG11" s="14">
        <v>2.4</v>
      </c>
      <c r="EH11" s="14">
        <v>21</v>
      </c>
      <c r="EI11" s="14">
        <v>7.2</v>
      </c>
      <c r="EJ11" s="14">
        <v>5.7</v>
      </c>
      <c r="EK11" s="14">
        <v>20.399999999999999</v>
      </c>
      <c r="EL11" s="14">
        <v>20.399999999999999</v>
      </c>
      <c r="EM11" s="14">
        <v>10.199999999999999</v>
      </c>
      <c r="EN11" s="14">
        <v>1.5</v>
      </c>
      <c r="EO11" s="14">
        <v>0</v>
      </c>
      <c r="EP11" s="14">
        <v>0</v>
      </c>
      <c r="EQ11" s="14">
        <v>0.6</v>
      </c>
      <c r="ER11" s="14">
        <v>16.8</v>
      </c>
      <c r="ES11" s="14">
        <v>9.4</v>
      </c>
      <c r="ET11" s="14">
        <v>0</v>
      </c>
      <c r="EU11" s="14">
        <v>0</v>
      </c>
      <c r="EV11" s="14">
        <v>2.1</v>
      </c>
      <c r="EW11" s="14">
        <v>19.8</v>
      </c>
      <c r="EX11" s="14">
        <v>5.9</v>
      </c>
      <c r="EY11" s="14"/>
      <c r="EZ11" s="14">
        <v>33.6</v>
      </c>
      <c r="FA11" s="14">
        <v>29.3</v>
      </c>
      <c r="FB11" s="14">
        <v>3.5</v>
      </c>
      <c r="FC11" s="14"/>
      <c r="FD11" s="14"/>
      <c r="FE11" s="14"/>
      <c r="FF11" s="14">
        <v>5944.7</v>
      </c>
      <c r="FG11" s="15"/>
      <c r="FH11" s="14">
        <v>24.124839999999999</v>
      </c>
      <c r="FI11" s="14"/>
      <c r="FJ11" s="14">
        <v>8.0579999999999998</v>
      </c>
      <c r="FK11" s="14">
        <v>11.852</v>
      </c>
      <c r="FL11" s="14">
        <v>13.2</v>
      </c>
      <c r="FM11" s="14"/>
      <c r="FN11" s="14">
        <v>18.91789</v>
      </c>
      <c r="FO11" s="14">
        <v>3.3</v>
      </c>
      <c r="FP11" s="14">
        <v>3.1</v>
      </c>
      <c r="FQ11" s="14">
        <v>82.552729999999997</v>
      </c>
    </row>
    <row r="12" spans="1:173" ht="24" customHeight="1" x14ac:dyDescent="0.25">
      <c r="A12" s="16" t="s">
        <v>94</v>
      </c>
      <c r="B12" s="16" t="s">
        <v>665</v>
      </c>
      <c r="C12" s="17">
        <v>1.1000000000000001</v>
      </c>
      <c r="D12" s="17">
        <v>1.6</v>
      </c>
      <c r="E12" s="17">
        <v>642.5</v>
      </c>
      <c r="F12" s="17">
        <v>218.3</v>
      </c>
      <c r="G12" s="17"/>
      <c r="H12" s="17"/>
      <c r="I12" s="17">
        <v>90</v>
      </c>
      <c r="J12" s="17">
        <v>246.8</v>
      </c>
      <c r="K12" s="17"/>
      <c r="L12" s="17"/>
      <c r="M12" s="17"/>
      <c r="N12" s="17">
        <v>0</v>
      </c>
      <c r="O12" s="17">
        <v>31.6</v>
      </c>
      <c r="P12" s="17">
        <v>0</v>
      </c>
      <c r="Q12" s="17">
        <v>0</v>
      </c>
      <c r="R12" s="17">
        <v>0</v>
      </c>
      <c r="S12" s="17">
        <v>559.79999999999995</v>
      </c>
      <c r="T12" s="17">
        <v>10.5</v>
      </c>
      <c r="U12" s="17"/>
      <c r="V12" s="17"/>
      <c r="W12" s="17"/>
      <c r="X12" s="17"/>
      <c r="Y12" s="17">
        <v>167.3</v>
      </c>
      <c r="Z12" s="17">
        <v>7.1</v>
      </c>
      <c r="AA12" s="17">
        <v>0</v>
      </c>
      <c r="AB12" s="17">
        <v>6.2</v>
      </c>
      <c r="AC12" s="17">
        <v>9</v>
      </c>
      <c r="AD12" s="17">
        <v>50</v>
      </c>
      <c r="AE12" s="17">
        <v>5.6</v>
      </c>
      <c r="AF12" s="17"/>
      <c r="AG12" s="17"/>
      <c r="AH12" s="17">
        <v>0</v>
      </c>
      <c r="AI12" s="17">
        <v>110.2</v>
      </c>
      <c r="AJ12" s="17">
        <v>167.1</v>
      </c>
      <c r="AK12" s="17"/>
      <c r="AL12" s="17"/>
      <c r="AM12" s="17"/>
      <c r="AN12" s="17">
        <v>6.5</v>
      </c>
      <c r="AO12" s="17">
        <v>145.9</v>
      </c>
      <c r="AP12" s="17">
        <v>71</v>
      </c>
      <c r="AQ12" s="17">
        <v>124</v>
      </c>
      <c r="AR12" s="17">
        <v>37.799999999999997</v>
      </c>
      <c r="AS12" s="17">
        <v>18.399999999999999</v>
      </c>
      <c r="AT12" s="17">
        <v>19.7</v>
      </c>
      <c r="AU12" s="17">
        <v>92.2</v>
      </c>
      <c r="AV12" s="17">
        <v>121.4</v>
      </c>
      <c r="AW12" s="17">
        <v>121.7</v>
      </c>
      <c r="AX12" s="17">
        <v>152.1</v>
      </c>
      <c r="AY12" s="17">
        <v>107.6</v>
      </c>
      <c r="AZ12" s="17">
        <v>8</v>
      </c>
      <c r="BA12" s="17">
        <v>8.8000000000000007</v>
      </c>
      <c r="BB12" s="17">
        <v>34.200000000000003</v>
      </c>
      <c r="BC12" s="17"/>
      <c r="BD12" s="17">
        <v>3</v>
      </c>
      <c r="BE12" s="17">
        <v>4.5</v>
      </c>
      <c r="BF12" s="17">
        <v>27.8</v>
      </c>
      <c r="BG12" s="17">
        <v>170.4</v>
      </c>
      <c r="BH12" s="17">
        <v>94.6</v>
      </c>
      <c r="BI12" s="17"/>
      <c r="BJ12" s="17"/>
      <c r="BK12" s="17">
        <v>24.4</v>
      </c>
      <c r="BL12" s="17"/>
      <c r="BM12" s="17"/>
      <c r="BN12" s="17"/>
      <c r="BO12" s="17">
        <v>130.1</v>
      </c>
      <c r="BP12" s="17">
        <v>136.30000000000001</v>
      </c>
      <c r="BQ12" s="17">
        <v>79.400000000000006</v>
      </c>
      <c r="BR12" s="17"/>
      <c r="BS12" s="17">
        <v>119.7</v>
      </c>
      <c r="BT12" s="17"/>
      <c r="BU12" s="17"/>
      <c r="BV12" s="17"/>
      <c r="BW12" s="17"/>
      <c r="BX12" s="17"/>
      <c r="BY12" s="17">
        <v>111.1</v>
      </c>
      <c r="BZ12" s="17"/>
      <c r="CA12" s="17"/>
      <c r="CB12" s="17">
        <v>136</v>
      </c>
      <c r="CC12" s="17">
        <v>117.5</v>
      </c>
      <c r="CD12" s="17">
        <v>63.6</v>
      </c>
      <c r="CE12" s="17">
        <v>79.599999999999994</v>
      </c>
      <c r="CF12" s="17">
        <v>29.8</v>
      </c>
      <c r="CG12" s="17"/>
      <c r="CH12" s="17"/>
      <c r="CI12" s="17"/>
      <c r="CJ12" s="17">
        <v>90.2</v>
      </c>
      <c r="CK12" s="17">
        <v>89</v>
      </c>
      <c r="CL12" s="17">
        <v>112.7</v>
      </c>
      <c r="CM12" s="17"/>
      <c r="CN12" s="17"/>
      <c r="CO12" s="17"/>
      <c r="CP12" s="17"/>
      <c r="CQ12" s="17"/>
      <c r="CR12" s="17"/>
      <c r="CS12" s="17">
        <v>0</v>
      </c>
      <c r="CT12" s="17">
        <v>0</v>
      </c>
      <c r="CU12" s="17">
        <v>116.7</v>
      </c>
      <c r="CV12" s="17">
        <v>0</v>
      </c>
      <c r="CW12" s="17">
        <v>2.2999999999999998</v>
      </c>
      <c r="CX12" s="17">
        <v>0</v>
      </c>
      <c r="CY12" s="17">
        <v>20</v>
      </c>
      <c r="CZ12" s="17">
        <v>9.9</v>
      </c>
      <c r="DA12" s="17">
        <v>5.3</v>
      </c>
      <c r="DB12" s="17">
        <v>3.7</v>
      </c>
      <c r="DC12" s="17">
        <v>5.0999999999999996</v>
      </c>
      <c r="DD12" s="17">
        <v>19.899999999999999</v>
      </c>
      <c r="DE12" s="17">
        <v>20</v>
      </c>
      <c r="DF12" s="17">
        <v>18.7</v>
      </c>
      <c r="DG12" s="17">
        <v>3.4</v>
      </c>
      <c r="DH12" s="17">
        <v>18.8</v>
      </c>
      <c r="DI12" s="17">
        <v>0</v>
      </c>
      <c r="DJ12" s="17">
        <v>0</v>
      </c>
      <c r="DK12" s="17">
        <v>28.5</v>
      </c>
      <c r="DL12" s="17">
        <v>66</v>
      </c>
      <c r="DM12" s="17">
        <v>4.3</v>
      </c>
      <c r="DN12" s="17">
        <v>2.4</v>
      </c>
      <c r="DO12" s="17">
        <v>2.4</v>
      </c>
      <c r="DP12" s="17">
        <v>2.7</v>
      </c>
      <c r="DQ12" s="17">
        <v>0</v>
      </c>
      <c r="DR12" s="17">
        <v>3.4</v>
      </c>
      <c r="DS12" s="17">
        <v>19.7</v>
      </c>
      <c r="DT12" s="17">
        <v>2</v>
      </c>
      <c r="DU12" s="17"/>
      <c r="DV12" s="17">
        <v>13.7</v>
      </c>
      <c r="DW12" s="17">
        <v>11.8</v>
      </c>
      <c r="DX12" s="17">
        <v>17.600000000000001</v>
      </c>
      <c r="DY12" s="17">
        <v>20.399999999999999</v>
      </c>
      <c r="DZ12" s="17">
        <v>20</v>
      </c>
      <c r="EA12" s="17">
        <v>12.1</v>
      </c>
      <c r="EB12" s="17">
        <v>33.6</v>
      </c>
      <c r="EC12" s="17">
        <v>0</v>
      </c>
      <c r="ED12" s="17">
        <v>54.5</v>
      </c>
      <c r="EE12" s="17">
        <v>73.400000000000006</v>
      </c>
      <c r="EF12" s="17">
        <v>2.5</v>
      </c>
      <c r="EG12" s="17">
        <v>2</v>
      </c>
      <c r="EH12" s="17">
        <v>21</v>
      </c>
      <c r="EI12" s="17">
        <v>7.2</v>
      </c>
      <c r="EJ12" s="17">
        <v>5.8</v>
      </c>
      <c r="EK12" s="17">
        <v>20.399999999999999</v>
      </c>
      <c r="EL12" s="17">
        <v>20.399999999999999</v>
      </c>
      <c r="EM12" s="17">
        <v>10.199999999999999</v>
      </c>
      <c r="EN12" s="17">
        <v>1.9</v>
      </c>
      <c r="EO12" s="17">
        <v>0</v>
      </c>
      <c r="EP12" s="17">
        <v>0</v>
      </c>
      <c r="EQ12" s="17">
        <v>0.6</v>
      </c>
      <c r="ER12" s="17">
        <v>13.8</v>
      </c>
      <c r="ES12" s="17">
        <v>7.7</v>
      </c>
      <c r="ET12" s="17">
        <v>0</v>
      </c>
      <c r="EU12" s="17">
        <v>0</v>
      </c>
      <c r="EV12" s="17">
        <v>2.2000000000000002</v>
      </c>
      <c r="EW12" s="17">
        <v>20</v>
      </c>
      <c r="EX12" s="17">
        <v>0</v>
      </c>
      <c r="EY12" s="17"/>
      <c r="EZ12" s="17">
        <v>33.6</v>
      </c>
      <c r="FA12" s="17">
        <v>29.1</v>
      </c>
      <c r="FB12" s="17">
        <v>3.5</v>
      </c>
      <c r="FC12" s="17"/>
      <c r="FD12" s="17"/>
      <c r="FE12" s="17"/>
      <c r="FF12" s="17">
        <v>5847.9</v>
      </c>
      <c r="FG12" s="15"/>
      <c r="FH12" s="17">
        <v>24.121300000000002</v>
      </c>
      <c r="FI12" s="17"/>
      <c r="FJ12" s="17">
        <v>8.0559999999999992</v>
      </c>
      <c r="FK12" s="17">
        <v>11.852</v>
      </c>
      <c r="FL12" s="17">
        <v>13.2</v>
      </c>
      <c r="FM12" s="17"/>
      <c r="FN12" s="17">
        <v>18.917369999999998</v>
      </c>
      <c r="FO12" s="17">
        <v>3.3</v>
      </c>
      <c r="FP12" s="17">
        <v>3.1</v>
      </c>
      <c r="FQ12" s="17">
        <v>82.546670000000006</v>
      </c>
    </row>
    <row r="13" spans="1:173" ht="24" customHeight="1" x14ac:dyDescent="0.25">
      <c r="A13" s="16" t="s">
        <v>94</v>
      </c>
      <c r="B13" s="16" t="s">
        <v>666</v>
      </c>
      <c r="C13" s="17">
        <v>1.1000000000000001</v>
      </c>
      <c r="D13" s="17">
        <v>1.5</v>
      </c>
      <c r="E13" s="17">
        <v>653.5</v>
      </c>
      <c r="F13" s="17">
        <v>218.6</v>
      </c>
      <c r="G13" s="17"/>
      <c r="H13" s="17"/>
      <c r="I13" s="17">
        <v>89.8</v>
      </c>
      <c r="J13" s="17">
        <v>249.7</v>
      </c>
      <c r="K13" s="17"/>
      <c r="L13" s="17"/>
      <c r="M13" s="17"/>
      <c r="N13" s="17">
        <v>0</v>
      </c>
      <c r="O13" s="17">
        <v>35</v>
      </c>
      <c r="P13" s="17">
        <v>0</v>
      </c>
      <c r="Q13" s="17">
        <v>0</v>
      </c>
      <c r="R13" s="17">
        <v>0</v>
      </c>
      <c r="S13" s="17">
        <v>567.1</v>
      </c>
      <c r="T13" s="17">
        <v>10.5</v>
      </c>
      <c r="U13" s="17"/>
      <c r="V13" s="17"/>
      <c r="W13" s="17"/>
      <c r="X13" s="17"/>
      <c r="Y13" s="17">
        <v>169.5</v>
      </c>
      <c r="Z13" s="17">
        <v>7.5</v>
      </c>
      <c r="AA13" s="17">
        <v>0</v>
      </c>
      <c r="AB13" s="17">
        <v>6.2</v>
      </c>
      <c r="AC13" s="17">
        <v>8.6999999999999993</v>
      </c>
      <c r="AD13" s="17">
        <v>31.3</v>
      </c>
      <c r="AE13" s="17">
        <v>5.5</v>
      </c>
      <c r="AF13" s="17"/>
      <c r="AG13" s="17"/>
      <c r="AH13" s="17">
        <v>0</v>
      </c>
      <c r="AI13" s="17">
        <v>111.6</v>
      </c>
      <c r="AJ13" s="17">
        <v>149.4</v>
      </c>
      <c r="AK13" s="17"/>
      <c r="AL13" s="17"/>
      <c r="AM13" s="17"/>
      <c r="AN13" s="17">
        <v>6.5</v>
      </c>
      <c r="AO13" s="17">
        <v>147.9</v>
      </c>
      <c r="AP13" s="17">
        <v>69.900000000000006</v>
      </c>
      <c r="AQ13" s="17">
        <v>133.69999999999999</v>
      </c>
      <c r="AR13" s="17">
        <v>38.799999999999997</v>
      </c>
      <c r="AS13" s="17">
        <v>18.399999999999999</v>
      </c>
      <c r="AT13" s="17">
        <v>19.7</v>
      </c>
      <c r="AU13" s="17">
        <v>91.7</v>
      </c>
      <c r="AV13" s="17">
        <v>122.9</v>
      </c>
      <c r="AW13" s="17">
        <v>122.8</v>
      </c>
      <c r="AX13" s="17">
        <v>153.5</v>
      </c>
      <c r="AY13" s="17">
        <v>108.4</v>
      </c>
      <c r="AZ13" s="17">
        <v>8</v>
      </c>
      <c r="BA13" s="17">
        <v>8.8000000000000007</v>
      </c>
      <c r="BB13" s="17">
        <v>34</v>
      </c>
      <c r="BC13" s="17"/>
      <c r="BD13" s="17">
        <v>3</v>
      </c>
      <c r="BE13" s="17">
        <v>4.5</v>
      </c>
      <c r="BF13" s="17">
        <v>27.2</v>
      </c>
      <c r="BG13" s="17">
        <v>172.6</v>
      </c>
      <c r="BH13" s="17">
        <v>37.799999999999997</v>
      </c>
      <c r="BI13" s="17"/>
      <c r="BJ13" s="17"/>
      <c r="BK13" s="17">
        <v>24.8</v>
      </c>
      <c r="BL13" s="17"/>
      <c r="BM13" s="17"/>
      <c r="BN13" s="17"/>
      <c r="BO13" s="17">
        <v>131.30000000000001</v>
      </c>
      <c r="BP13" s="17">
        <v>160.4</v>
      </c>
      <c r="BQ13" s="17">
        <v>0</v>
      </c>
      <c r="BR13" s="17"/>
      <c r="BS13" s="17">
        <v>71.599999999999994</v>
      </c>
      <c r="BT13" s="17"/>
      <c r="BU13" s="17"/>
      <c r="BV13" s="17"/>
      <c r="BW13" s="17"/>
      <c r="BX13" s="17"/>
      <c r="BY13" s="17">
        <v>113</v>
      </c>
      <c r="BZ13" s="17"/>
      <c r="CA13" s="17"/>
      <c r="CB13" s="17">
        <v>170.3</v>
      </c>
      <c r="CC13" s="17">
        <v>123.4</v>
      </c>
      <c r="CD13" s="17">
        <v>64.599999999999994</v>
      </c>
      <c r="CE13" s="17">
        <v>80</v>
      </c>
      <c r="CF13" s="17">
        <v>30.2</v>
      </c>
      <c r="CG13" s="17"/>
      <c r="CH13" s="17"/>
      <c r="CI13" s="17"/>
      <c r="CJ13" s="17">
        <v>90.9</v>
      </c>
      <c r="CK13" s="17">
        <v>92</v>
      </c>
      <c r="CL13" s="17">
        <v>113.9</v>
      </c>
      <c r="CM13" s="17"/>
      <c r="CN13" s="17"/>
      <c r="CO13" s="17"/>
      <c r="CP13" s="17"/>
      <c r="CQ13" s="17"/>
      <c r="CR13" s="17"/>
      <c r="CS13" s="17">
        <v>0</v>
      </c>
      <c r="CT13" s="17">
        <v>0</v>
      </c>
      <c r="CU13" s="17">
        <v>105.8</v>
      </c>
      <c r="CV13" s="17">
        <v>0</v>
      </c>
      <c r="CW13" s="17">
        <v>4.2</v>
      </c>
      <c r="CX13" s="17">
        <v>0</v>
      </c>
      <c r="CY13" s="17">
        <v>20</v>
      </c>
      <c r="CZ13" s="17">
        <v>9.8000000000000007</v>
      </c>
      <c r="DA13" s="17">
        <v>5.4</v>
      </c>
      <c r="DB13" s="17">
        <v>3.7</v>
      </c>
      <c r="DC13" s="17">
        <v>5.0999999999999996</v>
      </c>
      <c r="DD13" s="17">
        <v>20.3</v>
      </c>
      <c r="DE13" s="17">
        <v>20</v>
      </c>
      <c r="DF13" s="17">
        <v>18.7</v>
      </c>
      <c r="DG13" s="17">
        <v>3.3</v>
      </c>
      <c r="DH13" s="17">
        <v>18.8</v>
      </c>
      <c r="DI13" s="17">
        <v>0</v>
      </c>
      <c r="DJ13" s="17">
        <v>0</v>
      </c>
      <c r="DK13" s="17">
        <v>28.8</v>
      </c>
      <c r="DL13" s="17">
        <v>65</v>
      </c>
      <c r="DM13" s="17">
        <v>4.3</v>
      </c>
      <c r="DN13" s="17">
        <v>2.4</v>
      </c>
      <c r="DO13" s="17">
        <v>2.4</v>
      </c>
      <c r="DP13" s="17">
        <v>2.8</v>
      </c>
      <c r="DQ13" s="17">
        <v>0</v>
      </c>
      <c r="DR13" s="17">
        <v>3.4</v>
      </c>
      <c r="DS13" s="17">
        <v>18.7</v>
      </c>
      <c r="DT13" s="17">
        <v>2</v>
      </c>
      <c r="DU13" s="17"/>
      <c r="DV13" s="17">
        <v>13.7</v>
      </c>
      <c r="DW13" s="17">
        <v>11.8</v>
      </c>
      <c r="DX13" s="17">
        <v>17</v>
      </c>
      <c r="DY13" s="17">
        <v>20.5</v>
      </c>
      <c r="DZ13" s="17">
        <v>19.8</v>
      </c>
      <c r="EA13" s="17">
        <v>14.2</v>
      </c>
      <c r="EB13" s="17">
        <v>50.5</v>
      </c>
      <c r="EC13" s="17">
        <v>0</v>
      </c>
      <c r="ED13" s="17">
        <v>60.9</v>
      </c>
      <c r="EE13" s="17">
        <v>75.7</v>
      </c>
      <c r="EF13" s="17">
        <v>2.6</v>
      </c>
      <c r="EG13" s="17">
        <v>1.4</v>
      </c>
      <c r="EH13" s="17">
        <v>21</v>
      </c>
      <c r="EI13" s="17">
        <v>7.2</v>
      </c>
      <c r="EJ13" s="17">
        <v>5.8</v>
      </c>
      <c r="EK13" s="17">
        <v>20.399999999999999</v>
      </c>
      <c r="EL13" s="17">
        <v>20.399999999999999</v>
      </c>
      <c r="EM13" s="17">
        <v>10.199999999999999</v>
      </c>
      <c r="EN13" s="17">
        <v>2.8</v>
      </c>
      <c r="EO13" s="17">
        <v>0</v>
      </c>
      <c r="EP13" s="17">
        <v>0</v>
      </c>
      <c r="EQ13" s="17">
        <v>0.6</v>
      </c>
      <c r="ER13" s="17">
        <v>9.3000000000000007</v>
      </c>
      <c r="ES13" s="17">
        <v>5.3</v>
      </c>
      <c r="ET13" s="17">
        <v>0</v>
      </c>
      <c r="EU13" s="17">
        <v>0</v>
      </c>
      <c r="EV13" s="17">
        <v>2.1</v>
      </c>
      <c r="EW13" s="17">
        <v>19.8</v>
      </c>
      <c r="EX13" s="17">
        <v>0</v>
      </c>
      <c r="EY13" s="17"/>
      <c r="EZ13" s="17">
        <v>33.6</v>
      </c>
      <c r="FA13" s="17">
        <v>29.1</v>
      </c>
      <c r="FB13" s="17">
        <v>3.5</v>
      </c>
      <c r="FC13" s="17"/>
      <c r="FD13" s="17"/>
      <c r="FE13" s="17"/>
      <c r="FF13" s="17">
        <v>5757.1</v>
      </c>
      <c r="FG13" s="15"/>
      <c r="FH13" s="17">
        <v>24.122330000000002</v>
      </c>
      <c r="FI13" s="17"/>
      <c r="FJ13" s="17">
        <v>8.0559999999999992</v>
      </c>
      <c r="FK13" s="17">
        <v>11.852</v>
      </c>
      <c r="FL13" s="17">
        <v>13.2</v>
      </c>
      <c r="FM13" s="17"/>
      <c r="FN13" s="17">
        <v>18.91751</v>
      </c>
      <c r="FO13" s="17">
        <v>3.3</v>
      </c>
      <c r="FP13" s="17">
        <v>3.1</v>
      </c>
      <c r="FQ13" s="17">
        <v>82.547839999999994</v>
      </c>
    </row>
    <row r="14" spans="1:173" ht="24" customHeight="1" x14ac:dyDescent="0.25">
      <c r="A14" s="16" t="s">
        <v>94</v>
      </c>
      <c r="B14" s="16" t="s">
        <v>667</v>
      </c>
      <c r="C14" s="17">
        <v>1.1000000000000001</v>
      </c>
      <c r="D14" s="17">
        <v>1.5</v>
      </c>
      <c r="E14" s="17">
        <v>650</v>
      </c>
      <c r="F14" s="17">
        <v>219.6</v>
      </c>
      <c r="G14" s="17"/>
      <c r="H14" s="17"/>
      <c r="I14" s="17">
        <v>90.1</v>
      </c>
      <c r="J14" s="17">
        <v>248.4</v>
      </c>
      <c r="K14" s="17"/>
      <c r="L14" s="17"/>
      <c r="M14" s="17"/>
      <c r="N14" s="17">
        <v>0</v>
      </c>
      <c r="O14" s="17">
        <v>35.200000000000003</v>
      </c>
      <c r="P14" s="17">
        <v>0</v>
      </c>
      <c r="Q14" s="17">
        <v>0</v>
      </c>
      <c r="R14" s="17">
        <v>0</v>
      </c>
      <c r="S14" s="17">
        <v>567.6</v>
      </c>
      <c r="T14" s="17">
        <v>10.4</v>
      </c>
      <c r="U14" s="17"/>
      <c r="V14" s="17"/>
      <c r="W14" s="17"/>
      <c r="X14" s="17"/>
      <c r="Y14" s="17">
        <v>164.9</v>
      </c>
      <c r="Z14" s="17">
        <v>7.3</v>
      </c>
      <c r="AA14" s="17">
        <v>0</v>
      </c>
      <c r="AB14" s="17">
        <v>6.2</v>
      </c>
      <c r="AC14" s="17">
        <v>7.2</v>
      </c>
      <c r="AD14" s="17">
        <v>31.3</v>
      </c>
      <c r="AE14" s="17">
        <v>2.5</v>
      </c>
      <c r="AF14" s="17"/>
      <c r="AG14" s="17"/>
      <c r="AH14" s="17">
        <v>0</v>
      </c>
      <c r="AI14" s="17">
        <v>111.4</v>
      </c>
      <c r="AJ14" s="17">
        <v>175.2</v>
      </c>
      <c r="AK14" s="17"/>
      <c r="AL14" s="17"/>
      <c r="AM14" s="17"/>
      <c r="AN14" s="17">
        <v>6.5</v>
      </c>
      <c r="AO14" s="17">
        <v>149.9</v>
      </c>
      <c r="AP14" s="17">
        <v>66.5</v>
      </c>
      <c r="AQ14" s="17">
        <v>136.9</v>
      </c>
      <c r="AR14" s="17">
        <v>38.9</v>
      </c>
      <c r="AS14" s="17">
        <v>18.399999999999999</v>
      </c>
      <c r="AT14" s="17">
        <v>19.7</v>
      </c>
      <c r="AU14" s="17">
        <v>95</v>
      </c>
      <c r="AV14" s="17">
        <v>124.4</v>
      </c>
      <c r="AW14" s="17">
        <v>124.5</v>
      </c>
      <c r="AX14" s="17">
        <v>153.4</v>
      </c>
      <c r="AY14" s="17">
        <v>107.6</v>
      </c>
      <c r="AZ14" s="17">
        <v>8</v>
      </c>
      <c r="BA14" s="17">
        <v>8.9</v>
      </c>
      <c r="BB14" s="17">
        <v>34.1</v>
      </c>
      <c r="BC14" s="17"/>
      <c r="BD14" s="17">
        <v>3</v>
      </c>
      <c r="BE14" s="17">
        <v>4.5</v>
      </c>
      <c r="BF14" s="17">
        <v>27.4</v>
      </c>
      <c r="BG14" s="17">
        <v>173.1</v>
      </c>
      <c r="BH14" s="17">
        <v>37.9</v>
      </c>
      <c r="BI14" s="17"/>
      <c r="BJ14" s="17"/>
      <c r="BK14" s="17">
        <v>25.4</v>
      </c>
      <c r="BL14" s="17"/>
      <c r="BM14" s="17"/>
      <c r="BN14" s="17"/>
      <c r="BO14" s="17">
        <v>130.9</v>
      </c>
      <c r="BP14" s="17">
        <v>161</v>
      </c>
      <c r="BQ14" s="17">
        <v>0</v>
      </c>
      <c r="BR14" s="17"/>
      <c r="BS14" s="17">
        <v>68.8</v>
      </c>
      <c r="BT14" s="17"/>
      <c r="BU14" s="17"/>
      <c r="BV14" s="17"/>
      <c r="BW14" s="17"/>
      <c r="BX14" s="17"/>
      <c r="BY14" s="17">
        <v>100.8</v>
      </c>
      <c r="BZ14" s="17"/>
      <c r="CA14" s="17"/>
      <c r="CB14" s="17">
        <v>184.3</v>
      </c>
      <c r="CC14" s="17">
        <v>126.6</v>
      </c>
      <c r="CD14" s="17">
        <v>63.9</v>
      </c>
      <c r="CE14" s="17">
        <v>80</v>
      </c>
      <c r="CF14" s="17">
        <v>30.2</v>
      </c>
      <c r="CG14" s="17"/>
      <c r="CH14" s="17"/>
      <c r="CI14" s="17"/>
      <c r="CJ14" s="17">
        <v>91.4</v>
      </c>
      <c r="CK14" s="17">
        <v>92</v>
      </c>
      <c r="CL14" s="17">
        <v>114.4</v>
      </c>
      <c r="CM14" s="17"/>
      <c r="CN14" s="17"/>
      <c r="CO14" s="17"/>
      <c r="CP14" s="17"/>
      <c r="CQ14" s="17"/>
      <c r="CR14" s="17"/>
      <c r="CS14" s="17">
        <v>0</v>
      </c>
      <c r="CT14" s="17">
        <v>0</v>
      </c>
      <c r="CU14" s="17">
        <v>110.8</v>
      </c>
      <c r="CV14" s="17">
        <v>0</v>
      </c>
      <c r="CW14" s="17">
        <v>4.4000000000000004</v>
      </c>
      <c r="CX14" s="17">
        <v>0</v>
      </c>
      <c r="CY14" s="17">
        <v>19.600000000000001</v>
      </c>
      <c r="CZ14" s="17">
        <v>9.9</v>
      </c>
      <c r="DA14" s="17">
        <v>5.4</v>
      </c>
      <c r="DB14" s="17">
        <v>3.7</v>
      </c>
      <c r="DC14" s="17">
        <v>5</v>
      </c>
      <c r="DD14" s="17">
        <v>20.399999999999999</v>
      </c>
      <c r="DE14" s="17">
        <v>20</v>
      </c>
      <c r="DF14" s="17">
        <v>18.8</v>
      </c>
      <c r="DG14" s="17">
        <v>3.5</v>
      </c>
      <c r="DH14" s="17">
        <v>18.8</v>
      </c>
      <c r="DI14" s="17">
        <v>0</v>
      </c>
      <c r="DJ14" s="17">
        <v>0</v>
      </c>
      <c r="DK14" s="17">
        <v>24.4</v>
      </c>
      <c r="DL14" s="17">
        <v>53.6</v>
      </c>
      <c r="DM14" s="17">
        <v>4.3</v>
      </c>
      <c r="DN14" s="17">
        <v>2.4</v>
      </c>
      <c r="DO14" s="17">
        <v>2.4</v>
      </c>
      <c r="DP14" s="17">
        <v>2.8</v>
      </c>
      <c r="DQ14" s="17">
        <v>0</v>
      </c>
      <c r="DR14" s="17">
        <v>3.4</v>
      </c>
      <c r="DS14" s="17">
        <v>17.600000000000001</v>
      </c>
      <c r="DT14" s="17">
        <v>2</v>
      </c>
      <c r="DU14" s="17"/>
      <c r="DV14" s="17">
        <v>13.1</v>
      </c>
      <c r="DW14" s="17">
        <v>11.8</v>
      </c>
      <c r="DX14" s="17">
        <v>16.8</v>
      </c>
      <c r="DY14" s="17">
        <v>20.5</v>
      </c>
      <c r="DZ14" s="17">
        <v>20</v>
      </c>
      <c r="EA14" s="17">
        <v>14.6</v>
      </c>
      <c r="EB14" s="17">
        <v>40.5</v>
      </c>
      <c r="EC14" s="17">
        <v>0</v>
      </c>
      <c r="ED14" s="17">
        <v>48.2</v>
      </c>
      <c r="EE14" s="17">
        <v>63.2</v>
      </c>
      <c r="EF14" s="17">
        <v>1.6</v>
      </c>
      <c r="EG14" s="17">
        <v>2.8</v>
      </c>
      <c r="EH14" s="17">
        <v>21</v>
      </c>
      <c r="EI14" s="17">
        <v>7.2</v>
      </c>
      <c r="EJ14" s="17">
        <v>5.8</v>
      </c>
      <c r="EK14" s="17">
        <v>20.399999999999999</v>
      </c>
      <c r="EL14" s="17">
        <v>20.399999999999999</v>
      </c>
      <c r="EM14" s="17">
        <v>10.199999999999999</v>
      </c>
      <c r="EN14" s="17">
        <v>3.8</v>
      </c>
      <c r="EO14" s="17">
        <v>0</v>
      </c>
      <c r="EP14" s="17">
        <v>0</v>
      </c>
      <c r="EQ14" s="17">
        <v>0.6</v>
      </c>
      <c r="ER14" s="17">
        <v>6.5</v>
      </c>
      <c r="ES14" s="17">
        <v>2.5</v>
      </c>
      <c r="ET14" s="17">
        <v>0</v>
      </c>
      <c r="EU14" s="17">
        <v>0</v>
      </c>
      <c r="EV14" s="17">
        <v>2.2000000000000002</v>
      </c>
      <c r="EW14" s="17">
        <v>20</v>
      </c>
      <c r="EX14" s="17">
        <v>0</v>
      </c>
      <c r="EY14" s="17"/>
      <c r="EZ14" s="17">
        <v>33.4</v>
      </c>
      <c r="FA14" s="17">
        <v>29.3</v>
      </c>
      <c r="FB14" s="17">
        <v>3.4</v>
      </c>
      <c r="FC14" s="17"/>
      <c r="FD14" s="17"/>
      <c r="FE14" s="17"/>
      <c r="FF14" s="17">
        <v>5731.2</v>
      </c>
      <c r="FG14" s="15"/>
      <c r="FH14" s="17">
        <v>24.11852</v>
      </c>
      <c r="FI14" s="17"/>
      <c r="FJ14" s="17">
        <v>8.0570000000000004</v>
      </c>
      <c r="FK14" s="17">
        <v>11.856</v>
      </c>
      <c r="FL14" s="17">
        <v>13.2</v>
      </c>
      <c r="FM14" s="17"/>
      <c r="FN14" s="17">
        <v>18.917809999999999</v>
      </c>
      <c r="FO14" s="17">
        <v>3.3</v>
      </c>
      <c r="FP14" s="17">
        <v>3.2</v>
      </c>
      <c r="FQ14" s="17">
        <v>82.649330000000006</v>
      </c>
    </row>
    <row r="15" spans="1:173" ht="24" customHeight="1" x14ac:dyDescent="0.25">
      <c r="A15" s="16" t="s">
        <v>94</v>
      </c>
      <c r="B15" s="16" t="s">
        <v>668</v>
      </c>
      <c r="C15" s="17">
        <v>1.1000000000000001</v>
      </c>
      <c r="D15" s="17">
        <v>1.5</v>
      </c>
      <c r="E15" s="17">
        <v>647.70000000000005</v>
      </c>
      <c r="F15" s="17">
        <v>219.3</v>
      </c>
      <c r="G15" s="17"/>
      <c r="H15" s="17"/>
      <c r="I15" s="17">
        <v>90.5</v>
      </c>
      <c r="J15" s="17">
        <v>248</v>
      </c>
      <c r="K15" s="17"/>
      <c r="L15" s="17"/>
      <c r="M15" s="17"/>
      <c r="N15" s="17">
        <v>0</v>
      </c>
      <c r="O15" s="17">
        <v>43.1</v>
      </c>
      <c r="P15" s="17">
        <v>0</v>
      </c>
      <c r="Q15" s="17">
        <v>26.7</v>
      </c>
      <c r="R15" s="17">
        <v>0</v>
      </c>
      <c r="S15" s="17">
        <v>558.79999999999995</v>
      </c>
      <c r="T15" s="17">
        <v>10.5</v>
      </c>
      <c r="U15" s="17"/>
      <c r="V15" s="17"/>
      <c r="W15" s="17"/>
      <c r="X15" s="17"/>
      <c r="Y15" s="17">
        <v>170.7</v>
      </c>
      <c r="Z15" s="17">
        <v>7.2</v>
      </c>
      <c r="AA15" s="17">
        <v>0</v>
      </c>
      <c r="AB15" s="17">
        <v>6.2</v>
      </c>
      <c r="AC15" s="17">
        <v>7.2</v>
      </c>
      <c r="AD15" s="17">
        <v>29.9</v>
      </c>
      <c r="AE15" s="17">
        <v>4.0999999999999996</v>
      </c>
      <c r="AF15" s="17"/>
      <c r="AG15" s="17"/>
      <c r="AH15" s="17">
        <v>0</v>
      </c>
      <c r="AI15" s="17">
        <v>111.1</v>
      </c>
      <c r="AJ15" s="17">
        <v>169.2</v>
      </c>
      <c r="AK15" s="17"/>
      <c r="AL15" s="17"/>
      <c r="AM15" s="17"/>
      <c r="AN15" s="17">
        <v>6.5</v>
      </c>
      <c r="AO15" s="17">
        <v>148.69999999999999</v>
      </c>
      <c r="AP15" s="17">
        <v>60.5</v>
      </c>
      <c r="AQ15" s="17">
        <v>126.3</v>
      </c>
      <c r="AR15" s="17">
        <v>38.4</v>
      </c>
      <c r="AS15" s="17">
        <v>18.3</v>
      </c>
      <c r="AT15" s="17">
        <v>19.7</v>
      </c>
      <c r="AU15" s="17">
        <v>86.4</v>
      </c>
      <c r="AV15" s="17">
        <v>123.5</v>
      </c>
      <c r="AW15" s="17">
        <v>124.3</v>
      </c>
      <c r="AX15" s="17">
        <v>152.19999999999999</v>
      </c>
      <c r="AY15" s="17">
        <v>108.1</v>
      </c>
      <c r="AZ15" s="17">
        <v>8</v>
      </c>
      <c r="BA15" s="17">
        <v>8.8000000000000007</v>
      </c>
      <c r="BB15" s="17">
        <v>33</v>
      </c>
      <c r="BC15" s="17"/>
      <c r="BD15" s="17">
        <v>3</v>
      </c>
      <c r="BE15" s="17">
        <v>4.5999999999999996</v>
      </c>
      <c r="BF15" s="17">
        <v>27.8</v>
      </c>
      <c r="BG15" s="17">
        <v>172.6</v>
      </c>
      <c r="BH15" s="17">
        <v>37.200000000000003</v>
      </c>
      <c r="BI15" s="17"/>
      <c r="BJ15" s="17"/>
      <c r="BK15" s="17">
        <v>24.9</v>
      </c>
      <c r="BL15" s="17"/>
      <c r="BM15" s="17"/>
      <c r="BN15" s="17"/>
      <c r="BO15" s="17">
        <v>130.9</v>
      </c>
      <c r="BP15" s="17">
        <v>159.69999999999999</v>
      </c>
      <c r="BQ15" s="17">
        <v>0</v>
      </c>
      <c r="BR15" s="17"/>
      <c r="BS15" s="17">
        <v>67.599999999999994</v>
      </c>
      <c r="BT15" s="17"/>
      <c r="BU15" s="17"/>
      <c r="BV15" s="17"/>
      <c r="BW15" s="17"/>
      <c r="BX15" s="17"/>
      <c r="BY15" s="17">
        <v>101</v>
      </c>
      <c r="BZ15" s="17"/>
      <c r="CA15" s="17"/>
      <c r="CB15" s="17">
        <v>136.5</v>
      </c>
      <c r="CC15" s="17">
        <v>121.3</v>
      </c>
      <c r="CD15" s="17">
        <v>63.7</v>
      </c>
      <c r="CE15" s="17">
        <v>79.900000000000006</v>
      </c>
      <c r="CF15" s="17">
        <v>30.3</v>
      </c>
      <c r="CG15" s="17"/>
      <c r="CH15" s="17"/>
      <c r="CI15" s="17"/>
      <c r="CJ15" s="17">
        <v>90.6</v>
      </c>
      <c r="CK15" s="17">
        <v>90.4</v>
      </c>
      <c r="CL15" s="17">
        <v>114.1</v>
      </c>
      <c r="CM15" s="17"/>
      <c r="CN15" s="17"/>
      <c r="CO15" s="17"/>
      <c r="CP15" s="17"/>
      <c r="CQ15" s="17"/>
      <c r="CR15" s="17"/>
      <c r="CS15" s="17">
        <v>0</v>
      </c>
      <c r="CT15" s="17">
        <v>0</v>
      </c>
      <c r="CU15" s="17">
        <v>117.9</v>
      </c>
      <c r="CV15" s="17">
        <v>0</v>
      </c>
      <c r="CW15" s="17">
        <v>2.1</v>
      </c>
      <c r="CX15" s="17">
        <v>0</v>
      </c>
      <c r="CY15" s="17">
        <v>19.600000000000001</v>
      </c>
      <c r="CZ15" s="17">
        <v>10</v>
      </c>
      <c r="DA15" s="17">
        <v>5.4</v>
      </c>
      <c r="DB15" s="17">
        <v>3.7</v>
      </c>
      <c r="DC15" s="17">
        <v>3</v>
      </c>
      <c r="DD15" s="17">
        <v>20.5</v>
      </c>
      <c r="DE15" s="17">
        <v>20</v>
      </c>
      <c r="DF15" s="17">
        <v>18.7</v>
      </c>
      <c r="DG15" s="17">
        <v>3.4</v>
      </c>
      <c r="DH15" s="17">
        <v>18.8</v>
      </c>
      <c r="DI15" s="17">
        <v>0</v>
      </c>
      <c r="DJ15" s="17">
        <v>0</v>
      </c>
      <c r="DK15" s="17">
        <v>25.9</v>
      </c>
      <c r="DL15" s="17">
        <v>56.5</v>
      </c>
      <c r="DM15" s="17">
        <v>4.3</v>
      </c>
      <c r="DN15" s="17">
        <v>2.4</v>
      </c>
      <c r="DO15" s="17">
        <v>2.4</v>
      </c>
      <c r="DP15" s="17">
        <v>2.8</v>
      </c>
      <c r="DQ15" s="17">
        <v>0</v>
      </c>
      <c r="DR15" s="17">
        <v>3.3</v>
      </c>
      <c r="DS15" s="17">
        <v>18.899999999999999</v>
      </c>
      <c r="DT15" s="17">
        <v>2</v>
      </c>
      <c r="DU15" s="17"/>
      <c r="DV15" s="17">
        <v>13.1</v>
      </c>
      <c r="DW15" s="17">
        <v>11.8</v>
      </c>
      <c r="DX15" s="17">
        <v>16.7</v>
      </c>
      <c r="DY15" s="17">
        <v>20.399999999999999</v>
      </c>
      <c r="DZ15" s="17">
        <v>19.899999999999999</v>
      </c>
      <c r="EA15" s="17">
        <v>14.3</v>
      </c>
      <c r="EB15" s="17">
        <v>22.2</v>
      </c>
      <c r="EC15" s="17">
        <v>0</v>
      </c>
      <c r="ED15" s="17">
        <v>59.5</v>
      </c>
      <c r="EE15" s="17">
        <v>71.3</v>
      </c>
      <c r="EF15" s="17">
        <v>1.4</v>
      </c>
      <c r="EG15" s="17">
        <v>1.4</v>
      </c>
      <c r="EH15" s="17">
        <v>21</v>
      </c>
      <c r="EI15" s="17">
        <v>7.4</v>
      </c>
      <c r="EJ15" s="17">
        <v>5.8</v>
      </c>
      <c r="EK15" s="17">
        <v>20.399999999999999</v>
      </c>
      <c r="EL15" s="17">
        <v>20.399999999999999</v>
      </c>
      <c r="EM15" s="17">
        <v>10.199999999999999</v>
      </c>
      <c r="EN15" s="17">
        <v>2.1</v>
      </c>
      <c r="EO15" s="17">
        <v>0</v>
      </c>
      <c r="EP15" s="17">
        <v>0</v>
      </c>
      <c r="EQ15" s="17">
        <v>0.6</v>
      </c>
      <c r="ER15" s="17">
        <v>2.8</v>
      </c>
      <c r="ES15" s="17">
        <v>1.7</v>
      </c>
      <c r="ET15" s="17">
        <v>0</v>
      </c>
      <c r="EU15" s="17">
        <v>0</v>
      </c>
      <c r="EV15" s="17">
        <v>2.2000000000000002</v>
      </c>
      <c r="EW15" s="17">
        <v>20</v>
      </c>
      <c r="EX15" s="17">
        <v>0</v>
      </c>
      <c r="EY15" s="17"/>
      <c r="EZ15" s="17">
        <v>33</v>
      </c>
      <c r="FA15" s="17">
        <v>29.5</v>
      </c>
      <c r="FB15" s="17">
        <v>3.4</v>
      </c>
      <c r="FC15" s="17"/>
      <c r="FD15" s="17"/>
      <c r="FE15" s="17"/>
      <c r="FF15" s="17">
        <v>5665.7</v>
      </c>
      <c r="FG15" s="15"/>
      <c r="FH15" s="17">
        <v>24.11994</v>
      </c>
      <c r="FI15" s="17"/>
      <c r="FJ15" s="17">
        <v>8.0559999999999992</v>
      </c>
      <c r="FK15" s="17">
        <v>11.856</v>
      </c>
      <c r="FL15" s="17">
        <v>13.2</v>
      </c>
      <c r="FM15" s="17"/>
      <c r="FN15" s="17">
        <v>18.918220000000002</v>
      </c>
      <c r="FO15" s="17">
        <v>3.2</v>
      </c>
      <c r="FP15" s="17">
        <v>3.1</v>
      </c>
      <c r="FQ15" s="17">
        <v>82.450159999999997</v>
      </c>
    </row>
    <row r="16" spans="1:173" ht="24" customHeight="1" x14ac:dyDescent="0.25">
      <c r="A16" s="16" t="s">
        <v>94</v>
      </c>
      <c r="B16" s="16" t="s">
        <v>669</v>
      </c>
      <c r="C16" s="17">
        <v>1.1000000000000001</v>
      </c>
      <c r="D16" s="17">
        <v>1.5</v>
      </c>
      <c r="E16" s="17">
        <v>642.20000000000005</v>
      </c>
      <c r="F16" s="17">
        <v>218.6</v>
      </c>
      <c r="G16" s="17"/>
      <c r="H16" s="17"/>
      <c r="I16" s="17">
        <v>88.5</v>
      </c>
      <c r="J16" s="17">
        <v>244.4</v>
      </c>
      <c r="K16" s="17"/>
      <c r="L16" s="17"/>
      <c r="M16" s="17"/>
      <c r="N16" s="17">
        <v>0</v>
      </c>
      <c r="O16" s="17">
        <v>40.299999999999997</v>
      </c>
      <c r="P16" s="17">
        <v>0</v>
      </c>
      <c r="Q16" s="17">
        <v>36.799999999999997</v>
      </c>
      <c r="R16" s="17">
        <v>0</v>
      </c>
      <c r="S16" s="17">
        <v>559.20000000000005</v>
      </c>
      <c r="T16" s="17">
        <v>10.3</v>
      </c>
      <c r="U16" s="17"/>
      <c r="V16" s="17"/>
      <c r="W16" s="17"/>
      <c r="X16" s="17"/>
      <c r="Y16" s="17">
        <v>157.80000000000001</v>
      </c>
      <c r="Z16" s="17">
        <v>6.7</v>
      </c>
      <c r="AA16" s="17">
        <v>0</v>
      </c>
      <c r="AB16" s="17">
        <v>6.2</v>
      </c>
      <c r="AC16" s="17">
        <v>8.1</v>
      </c>
      <c r="AD16" s="17">
        <v>28.6</v>
      </c>
      <c r="AE16" s="17">
        <v>5.3</v>
      </c>
      <c r="AF16" s="17"/>
      <c r="AG16" s="17"/>
      <c r="AH16" s="17">
        <v>0</v>
      </c>
      <c r="AI16" s="17">
        <v>109.8</v>
      </c>
      <c r="AJ16" s="17">
        <v>157.4</v>
      </c>
      <c r="AK16" s="17"/>
      <c r="AL16" s="17"/>
      <c r="AM16" s="17"/>
      <c r="AN16" s="17">
        <v>6.5</v>
      </c>
      <c r="AO16" s="17">
        <v>0</v>
      </c>
      <c r="AP16" s="17">
        <v>58.7</v>
      </c>
      <c r="AQ16" s="17">
        <v>125.4</v>
      </c>
      <c r="AR16" s="17">
        <v>37.700000000000003</v>
      </c>
      <c r="AS16" s="17">
        <v>18.399999999999999</v>
      </c>
      <c r="AT16" s="17">
        <v>19.7</v>
      </c>
      <c r="AU16" s="17">
        <v>92.3</v>
      </c>
      <c r="AV16" s="17">
        <v>120.2</v>
      </c>
      <c r="AW16" s="17">
        <v>120.4</v>
      </c>
      <c r="AX16" s="17">
        <v>152.9</v>
      </c>
      <c r="AY16" s="17">
        <v>107.7</v>
      </c>
      <c r="AZ16" s="17">
        <v>8</v>
      </c>
      <c r="BA16" s="17">
        <v>8.6999999999999993</v>
      </c>
      <c r="BB16" s="17">
        <v>34.1</v>
      </c>
      <c r="BC16" s="17"/>
      <c r="BD16" s="17">
        <v>3</v>
      </c>
      <c r="BE16" s="17">
        <v>4.5999999999999996</v>
      </c>
      <c r="BF16" s="17">
        <v>27.5</v>
      </c>
      <c r="BG16" s="17">
        <v>170.6</v>
      </c>
      <c r="BH16" s="17">
        <v>35.4</v>
      </c>
      <c r="BI16" s="17"/>
      <c r="BJ16" s="17"/>
      <c r="BK16" s="17">
        <v>24.8</v>
      </c>
      <c r="BL16" s="17"/>
      <c r="BM16" s="17"/>
      <c r="BN16" s="17"/>
      <c r="BO16" s="17">
        <v>129.19999999999999</v>
      </c>
      <c r="BP16" s="17">
        <v>160.1</v>
      </c>
      <c r="BQ16" s="17">
        <v>0</v>
      </c>
      <c r="BR16" s="17"/>
      <c r="BS16" s="17">
        <v>68.7</v>
      </c>
      <c r="BT16" s="17"/>
      <c r="BU16" s="17"/>
      <c r="BV16" s="17"/>
      <c r="BW16" s="17"/>
      <c r="BX16" s="17"/>
      <c r="BY16" s="17">
        <v>99.1</v>
      </c>
      <c r="BZ16" s="17"/>
      <c r="CA16" s="17"/>
      <c r="CB16" s="17">
        <v>194.2</v>
      </c>
      <c r="CC16" s="17">
        <v>133.5</v>
      </c>
      <c r="CD16" s="17">
        <v>62.2</v>
      </c>
      <c r="CE16" s="17">
        <v>77.3</v>
      </c>
      <c r="CF16" s="17">
        <v>29.7</v>
      </c>
      <c r="CG16" s="17"/>
      <c r="CH16" s="17"/>
      <c r="CI16" s="17"/>
      <c r="CJ16" s="17">
        <v>91.2</v>
      </c>
      <c r="CK16" s="17">
        <v>91</v>
      </c>
      <c r="CL16" s="17">
        <v>114</v>
      </c>
      <c r="CM16" s="17"/>
      <c r="CN16" s="17"/>
      <c r="CO16" s="17"/>
      <c r="CP16" s="17"/>
      <c r="CQ16" s="17"/>
      <c r="CR16" s="17"/>
      <c r="CS16" s="17">
        <v>0</v>
      </c>
      <c r="CT16" s="17">
        <v>0</v>
      </c>
      <c r="CU16" s="17">
        <v>112.8</v>
      </c>
      <c r="CV16" s="17">
        <v>0</v>
      </c>
      <c r="CW16" s="17">
        <v>2.4</v>
      </c>
      <c r="CX16" s="17">
        <v>0</v>
      </c>
      <c r="CY16" s="17">
        <v>16</v>
      </c>
      <c r="CZ16" s="17">
        <v>9.9</v>
      </c>
      <c r="DA16" s="17">
        <v>5.3</v>
      </c>
      <c r="DB16" s="17">
        <v>3.7</v>
      </c>
      <c r="DC16" s="17">
        <v>4.5999999999999996</v>
      </c>
      <c r="DD16" s="17">
        <v>19.899999999999999</v>
      </c>
      <c r="DE16" s="17">
        <v>20</v>
      </c>
      <c r="DF16" s="17">
        <v>18.7</v>
      </c>
      <c r="DG16" s="17">
        <v>3.5</v>
      </c>
      <c r="DH16" s="17">
        <v>18.8</v>
      </c>
      <c r="DI16" s="17">
        <v>0</v>
      </c>
      <c r="DJ16" s="17">
        <v>0</v>
      </c>
      <c r="DK16" s="17">
        <v>29.6</v>
      </c>
      <c r="DL16" s="17">
        <v>57.7</v>
      </c>
      <c r="DM16" s="17">
        <v>4.3</v>
      </c>
      <c r="DN16" s="17">
        <v>2.4</v>
      </c>
      <c r="DO16" s="17">
        <v>2.4</v>
      </c>
      <c r="DP16" s="17">
        <v>2.8</v>
      </c>
      <c r="DQ16" s="17">
        <v>0</v>
      </c>
      <c r="DR16" s="17">
        <v>3.3</v>
      </c>
      <c r="DS16" s="17">
        <v>18.899999999999999</v>
      </c>
      <c r="DT16" s="17">
        <v>2</v>
      </c>
      <c r="DU16" s="17"/>
      <c r="DV16" s="17">
        <v>13.2</v>
      </c>
      <c r="DW16" s="17">
        <v>11.8</v>
      </c>
      <c r="DX16" s="17">
        <v>15.3</v>
      </c>
      <c r="DY16" s="17">
        <v>20.399999999999999</v>
      </c>
      <c r="DZ16" s="17">
        <v>20</v>
      </c>
      <c r="EA16" s="17">
        <v>16</v>
      </c>
      <c r="EB16" s="17">
        <v>11.8</v>
      </c>
      <c r="EC16" s="17">
        <v>0</v>
      </c>
      <c r="ED16" s="17">
        <v>64.5</v>
      </c>
      <c r="EE16" s="17">
        <v>77.5</v>
      </c>
      <c r="EF16" s="17">
        <v>2.8</v>
      </c>
      <c r="EG16" s="17">
        <v>2.9</v>
      </c>
      <c r="EH16" s="17">
        <v>21</v>
      </c>
      <c r="EI16" s="17">
        <v>7.6</v>
      </c>
      <c r="EJ16" s="17">
        <v>5.2</v>
      </c>
      <c r="EK16" s="17">
        <v>20.399999999999999</v>
      </c>
      <c r="EL16" s="17">
        <v>20.399999999999999</v>
      </c>
      <c r="EM16" s="17">
        <v>10.199999999999999</v>
      </c>
      <c r="EN16" s="17">
        <v>1.8</v>
      </c>
      <c r="EO16" s="17">
        <v>0</v>
      </c>
      <c r="EP16" s="17">
        <v>0</v>
      </c>
      <c r="EQ16" s="17">
        <v>0.6</v>
      </c>
      <c r="ER16" s="17">
        <v>4.5999999999999996</v>
      </c>
      <c r="ES16" s="17">
        <v>1.1000000000000001</v>
      </c>
      <c r="ET16" s="17">
        <v>0</v>
      </c>
      <c r="EU16" s="17">
        <v>0</v>
      </c>
      <c r="EV16" s="17">
        <v>2.2000000000000002</v>
      </c>
      <c r="EW16" s="17">
        <v>20</v>
      </c>
      <c r="EX16" s="17">
        <v>0</v>
      </c>
      <c r="EY16" s="17"/>
      <c r="EZ16" s="17">
        <v>33.6</v>
      </c>
      <c r="FA16" s="17">
        <v>29.6</v>
      </c>
      <c r="FB16" s="17">
        <v>3.4</v>
      </c>
      <c r="FC16" s="17"/>
      <c r="FD16" s="17"/>
      <c r="FE16" s="17"/>
      <c r="FF16" s="17">
        <v>5546.5</v>
      </c>
      <c r="FG16" s="15"/>
      <c r="FH16" s="17">
        <v>24.122330000000002</v>
      </c>
      <c r="FI16" s="17"/>
      <c r="FJ16" s="17">
        <v>8.0570000000000004</v>
      </c>
      <c r="FK16" s="17">
        <v>11.856</v>
      </c>
      <c r="FL16" s="17">
        <v>13.2</v>
      </c>
      <c r="FM16" s="17"/>
      <c r="FN16" s="17">
        <v>18.918679999999998</v>
      </c>
      <c r="FO16" s="17">
        <v>3.2</v>
      </c>
      <c r="FP16" s="17">
        <v>3.1</v>
      </c>
      <c r="FQ16" s="17">
        <v>82.454009999999997</v>
      </c>
    </row>
    <row r="17" spans="1:173" ht="24" customHeight="1" x14ac:dyDescent="0.25">
      <c r="A17" s="16" t="s">
        <v>94</v>
      </c>
      <c r="B17" s="16" t="s">
        <v>670</v>
      </c>
      <c r="C17" s="17">
        <v>1.1000000000000001</v>
      </c>
      <c r="D17" s="17">
        <v>1.5</v>
      </c>
      <c r="E17" s="17">
        <v>645.6</v>
      </c>
      <c r="F17" s="17">
        <v>219.3</v>
      </c>
      <c r="G17" s="17"/>
      <c r="H17" s="17"/>
      <c r="I17" s="17">
        <v>90</v>
      </c>
      <c r="J17" s="17">
        <v>247.3</v>
      </c>
      <c r="K17" s="17"/>
      <c r="L17" s="17"/>
      <c r="M17" s="17"/>
      <c r="N17" s="17">
        <v>0</v>
      </c>
      <c r="O17" s="17">
        <v>36.799999999999997</v>
      </c>
      <c r="P17" s="17">
        <v>0</v>
      </c>
      <c r="Q17" s="17">
        <v>34</v>
      </c>
      <c r="R17" s="17">
        <v>0</v>
      </c>
      <c r="S17" s="17">
        <v>562.70000000000005</v>
      </c>
      <c r="T17" s="17">
        <v>10.5</v>
      </c>
      <c r="U17" s="17"/>
      <c r="V17" s="17"/>
      <c r="W17" s="17"/>
      <c r="X17" s="17"/>
      <c r="Y17" s="17">
        <v>167.2</v>
      </c>
      <c r="Z17" s="17">
        <v>6.9</v>
      </c>
      <c r="AA17" s="17">
        <v>0</v>
      </c>
      <c r="AB17" s="17">
        <v>6.2</v>
      </c>
      <c r="AC17" s="17">
        <v>8.3000000000000007</v>
      </c>
      <c r="AD17" s="17">
        <v>30.2</v>
      </c>
      <c r="AE17" s="17">
        <v>4.5</v>
      </c>
      <c r="AF17" s="17"/>
      <c r="AG17" s="17"/>
      <c r="AH17" s="17">
        <v>0</v>
      </c>
      <c r="AI17" s="17">
        <v>110.3</v>
      </c>
      <c r="AJ17" s="17">
        <v>212.3</v>
      </c>
      <c r="AK17" s="17"/>
      <c r="AL17" s="17"/>
      <c r="AM17" s="17"/>
      <c r="AN17" s="17">
        <v>6.5</v>
      </c>
      <c r="AO17" s="17">
        <v>0</v>
      </c>
      <c r="AP17" s="17">
        <v>58</v>
      </c>
      <c r="AQ17" s="17">
        <v>138.69999999999999</v>
      </c>
      <c r="AR17" s="17">
        <v>38</v>
      </c>
      <c r="AS17" s="17">
        <v>18.5</v>
      </c>
      <c r="AT17" s="17">
        <v>19.7</v>
      </c>
      <c r="AU17" s="17">
        <v>91.7</v>
      </c>
      <c r="AV17" s="17">
        <v>124.1</v>
      </c>
      <c r="AW17" s="17">
        <v>124.4</v>
      </c>
      <c r="AX17" s="17">
        <v>152.80000000000001</v>
      </c>
      <c r="AY17" s="17">
        <v>107.8</v>
      </c>
      <c r="AZ17" s="17">
        <v>7.9</v>
      </c>
      <c r="BA17" s="17">
        <v>8.8000000000000007</v>
      </c>
      <c r="BB17" s="17">
        <v>34.299999999999997</v>
      </c>
      <c r="BC17" s="17"/>
      <c r="BD17" s="17">
        <v>3</v>
      </c>
      <c r="BE17" s="17">
        <v>4.5999999999999996</v>
      </c>
      <c r="BF17" s="17">
        <v>27.7</v>
      </c>
      <c r="BG17" s="17">
        <v>171.1</v>
      </c>
      <c r="BH17" s="17">
        <v>36.700000000000003</v>
      </c>
      <c r="BI17" s="17"/>
      <c r="BJ17" s="17"/>
      <c r="BK17" s="17">
        <v>24.7</v>
      </c>
      <c r="BL17" s="17"/>
      <c r="BM17" s="17"/>
      <c r="BN17" s="17"/>
      <c r="BO17" s="17">
        <v>130.30000000000001</v>
      </c>
      <c r="BP17" s="17">
        <v>160.19999999999999</v>
      </c>
      <c r="BQ17" s="17">
        <v>0</v>
      </c>
      <c r="BR17" s="17"/>
      <c r="BS17" s="17">
        <v>68.400000000000006</v>
      </c>
      <c r="BT17" s="17"/>
      <c r="BU17" s="17"/>
      <c r="BV17" s="17"/>
      <c r="BW17" s="17"/>
      <c r="BX17" s="17"/>
      <c r="BY17" s="17">
        <v>99.3</v>
      </c>
      <c r="BZ17" s="17"/>
      <c r="CA17" s="17"/>
      <c r="CB17" s="17">
        <v>240.7</v>
      </c>
      <c r="CC17" s="17">
        <v>130.4</v>
      </c>
      <c r="CD17" s="17">
        <v>61.9</v>
      </c>
      <c r="CE17" s="17">
        <v>76.599999999999994</v>
      </c>
      <c r="CF17" s="17">
        <v>29.7</v>
      </c>
      <c r="CG17" s="17"/>
      <c r="CH17" s="17"/>
      <c r="CI17" s="17"/>
      <c r="CJ17" s="17">
        <v>90.7</v>
      </c>
      <c r="CK17" s="17">
        <v>91.4</v>
      </c>
      <c r="CL17" s="17">
        <v>113.3</v>
      </c>
      <c r="CM17" s="17"/>
      <c r="CN17" s="17"/>
      <c r="CO17" s="17"/>
      <c r="CP17" s="17"/>
      <c r="CQ17" s="17"/>
      <c r="CR17" s="17"/>
      <c r="CS17" s="17">
        <v>0</v>
      </c>
      <c r="CT17" s="17">
        <v>0</v>
      </c>
      <c r="CU17" s="17">
        <v>112.7</v>
      </c>
      <c r="CV17" s="17">
        <v>0</v>
      </c>
      <c r="CW17" s="17">
        <v>2.2000000000000002</v>
      </c>
      <c r="CX17" s="17">
        <v>0</v>
      </c>
      <c r="CY17" s="17">
        <v>16.600000000000001</v>
      </c>
      <c r="CZ17" s="17">
        <v>9.9</v>
      </c>
      <c r="DA17" s="17">
        <v>5.4</v>
      </c>
      <c r="DB17" s="17">
        <v>3.7</v>
      </c>
      <c r="DC17" s="17">
        <v>5</v>
      </c>
      <c r="DD17" s="17">
        <v>19.899999999999999</v>
      </c>
      <c r="DE17" s="17">
        <v>20</v>
      </c>
      <c r="DF17" s="17">
        <v>18.8</v>
      </c>
      <c r="DG17" s="17">
        <v>3.5</v>
      </c>
      <c r="DH17" s="17">
        <v>18.8</v>
      </c>
      <c r="DI17" s="17">
        <v>0</v>
      </c>
      <c r="DJ17" s="17">
        <v>0</v>
      </c>
      <c r="DK17" s="17">
        <v>29.6</v>
      </c>
      <c r="DL17" s="17">
        <v>68.8</v>
      </c>
      <c r="DM17" s="17">
        <v>4.3</v>
      </c>
      <c r="DN17" s="17">
        <v>2.4</v>
      </c>
      <c r="DO17" s="17">
        <v>2.4</v>
      </c>
      <c r="DP17" s="17">
        <v>2.8</v>
      </c>
      <c r="DQ17" s="17">
        <v>0</v>
      </c>
      <c r="DR17" s="17">
        <v>3.2</v>
      </c>
      <c r="DS17" s="17">
        <v>18.899999999999999</v>
      </c>
      <c r="DT17" s="17">
        <v>2</v>
      </c>
      <c r="DU17" s="17"/>
      <c r="DV17" s="17">
        <v>12.6</v>
      </c>
      <c r="DW17" s="17">
        <v>12</v>
      </c>
      <c r="DX17" s="17">
        <v>15.6</v>
      </c>
      <c r="DY17" s="17">
        <v>20.399999999999999</v>
      </c>
      <c r="DZ17" s="17">
        <v>20</v>
      </c>
      <c r="EA17" s="17">
        <v>15.4</v>
      </c>
      <c r="EB17" s="17">
        <v>10.199999999999999</v>
      </c>
      <c r="EC17" s="17">
        <v>0</v>
      </c>
      <c r="ED17" s="17">
        <v>56.1</v>
      </c>
      <c r="EE17" s="17">
        <v>77.8</v>
      </c>
      <c r="EF17" s="17">
        <v>2.5</v>
      </c>
      <c r="EG17" s="17">
        <v>2.9</v>
      </c>
      <c r="EH17" s="17">
        <v>20.9</v>
      </c>
      <c r="EI17" s="17">
        <v>8</v>
      </c>
      <c r="EJ17" s="17">
        <v>5.0999999999999996</v>
      </c>
      <c r="EK17" s="17">
        <v>20.399999999999999</v>
      </c>
      <c r="EL17" s="17">
        <v>20.399999999999999</v>
      </c>
      <c r="EM17" s="17">
        <v>10.199999999999999</v>
      </c>
      <c r="EN17" s="17">
        <v>1.5</v>
      </c>
      <c r="EO17" s="17">
        <v>0</v>
      </c>
      <c r="EP17" s="17">
        <v>0</v>
      </c>
      <c r="EQ17" s="17">
        <v>0.6</v>
      </c>
      <c r="ER17" s="17">
        <v>4.5</v>
      </c>
      <c r="ES17" s="17">
        <v>3.1</v>
      </c>
      <c r="ET17" s="17">
        <v>0</v>
      </c>
      <c r="EU17" s="17">
        <v>0</v>
      </c>
      <c r="EV17" s="17">
        <v>2.2000000000000002</v>
      </c>
      <c r="EW17" s="17">
        <v>20</v>
      </c>
      <c r="EX17" s="17">
        <v>0</v>
      </c>
      <c r="EY17" s="17"/>
      <c r="EZ17" s="17">
        <v>33.5</v>
      </c>
      <c r="FA17" s="17">
        <v>29.6</v>
      </c>
      <c r="FB17" s="17">
        <v>3.5</v>
      </c>
      <c r="FC17" s="17"/>
      <c r="FD17" s="17"/>
      <c r="FE17" s="17"/>
      <c r="FF17" s="17">
        <v>5686.5</v>
      </c>
      <c r="FG17" s="15"/>
      <c r="FH17" s="17">
        <v>24.122129999999999</v>
      </c>
      <c r="FI17" s="17"/>
      <c r="FJ17" s="17">
        <v>8.0559999999999992</v>
      </c>
      <c r="FK17" s="17">
        <v>11.86</v>
      </c>
      <c r="FL17" s="17">
        <v>13.2</v>
      </c>
      <c r="FM17" s="17"/>
      <c r="FN17" s="17">
        <v>18.919239999999999</v>
      </c>
      <c r="FO17" s="17">
        <v>3.2</v>
      </c>
      <c r="FP17" s="17">
        <v>3.1</v>
      </c>
      <c r="FQ17" s="17">
        <v>82.457369999999997</v>
      </c>
    </row>
    <row r="18" spans="1:173" ht="24" customHeight="1" x14ac:dyDescent="0.25">
      <c r="A18" s="18" t="s">
        <v>94</v>
      </c>
      <c r="B18" s="18" t="s">
        <v>671</v>
      </c>
      <c r="C18" s="19">
        <v>1.1000000000000001</v>
      </c>
      <c r="D18" s="19">
        <v>1.5</v>
      </c>
      <c r="E18" s="19">
        <v>640.9</v>
      </c>
      <c r="F18" s="19">
        <v>218.1</v>
      </c>
      <c r="G18" s="19"/>
      <c r="H18" s="19"/>
      <c r="I18" s="19">
        <v>89.9</v>
      </c>
      <c r="J18" s="19">
        <v>246.7</v>
      </c>
      <c r="K18" s="19"/>
      <c r="L18" s="19"/>
      <c r="M18" s="19"/>
      <c r="N18" s="19">
        <v>0</v>
      </c>
      <c r="O18" s="19">
        <v>43.9</v>
      </c>
      <c r="P18" s="19">
        <v>11</v>
      </c>
      <c r="Q18" s="19">
        <v>110.9</v>
      </c>
      <c r="R18" s="19">
        <v>0</v>
      </c>
      <c r="S18" s="19">
        <v>550.9</v>
      </c>
      <c r="T18" s="19">
        <v>10.5</v>
      </c>
      <c r="U18" s="19"/>
      <c r="V18" s="19"/>
      <c r="W18" s="19"/>
      <c r="X18" s="19"/>
      <c r="Y18" s="19">
        <v>166.8</v>
      </c>
      <c r="Z18" s="19">
        <v>6.8</v>
      </c>
      <c r="AA18" s="19">
        <v>0</v>
      </c>
      <c r="AB18" s="19">
        <v>6.2</v>
      </c>
      <c r="AC18" s="19">
        <v>7.9</v>
      </c>
      <c r="AD18" s="19">
        <v>29.3</v>
      </c>
      <c r="AE18" s="19">
        <v>5.0999999999999996</v>
      </c>
      <c r="AF18" s="19"/>
      <c r="AG18" s="19"/>
      <c r="AH18" s="19">
        <v>0</v>
      </c>
      <c r="AI18" s="19">
        <v>110.3</v>
      </c>
      <c r="AJ18" s="19">
        <v>144.5</v>
      </c>
      <c r="AK18" s="19"/>
      <c r="AL18" s="19"/>
      <c r="AM18" s="19"/>
      <c r="AN18" s="19">
        <v>6.5</v>
      </c>
      <c r="AO18" s="19">
        <v>0</v>
      </c>
      <c r="AP18" s="19">
        <v>57.7</v>
      </c>
      <c r="AQ18" s="19">
        <v>121.7</v>
      </c>
      <c r="AR18" s="19">
        <v>37.799999999999997</v>
      </c>
      <c r="AS18" s="19">
        <v>18.3</v>
      </c>
      <c r="AT18" s="19">
        <v>19.7</v>
      </c>
      <c r="AU18" s="19">
        <v>88.5</v>
      </c>
      <c r="AV18" s="19">
        <v>123.4</v>
      </c>
      <c r="AW18" s="19">
        <v>122.7</v>
      </c>
      <c r="AX18" s="19">
        <v>151.19999999999999</v>
      </c>
      <c r="AY18" s="19">
        <v>107.5</v>
      </c>
      <c r="AZ18" s="19">
        <v>7.5</v>
      </c>
      <c r="BA18" s="19">
        <v>8.8000000000000007</v>
      </c>
      <c r="BB18" s="19">
        <v>33.4</v>
      </c>
      <c r="BC18" s="19"/>
      <c r="BD18" s="19">
        <v>3</v>
      </c>
      <c r="BE18" s="19">
        <v>4.5999999999999996</v>
      </c>
      <c r="BF18" s="19">
        <v>27.5</v>
      </c>
      <c r="BG18" s="19">
        <v>170.1</v>
      </c>
      <c r="BH18" s="19">
        <v>36.1</v>
      </c>
      <c r="BI18" s="19"/>
      <c r="BJ18" s="19"/>
      <c r="BK18" s="19">
        <v>24.6</v>
      </c>
      <c r="BL18" s="19"/>
      <c r="BM18" s="19"/>
      <c r="BN18" s="19"/>
      <c r="BO18" s="19">
        <v>130</v>
      </c>
      <c r="BP18" s="19">
        <v>159.19999999999999</v>
      </c>
      <c r="BQ18" s="19">
        <v>0</v>
      </c>
      <c r="BR18" s="19"/>
      <c r="BS18" s="19">
        <v>68.5</v>
      </c>
      <c r="BT18" s="19"/>
      <c r="BU18" s="19"/>
      <c r="BV18" s="19"/>
      <c r="BW18" s="19"/>
      <c r="BX18" s="19"/>
      <c r="BY18" s="19">
        <v>98.9</v>
      </c>
      <c r="BZ18" s="19"/>
      <c r="CA18" s="19"/>
      <c r="CB18" s="19">
        <v>153.30000000000001</v>
      </c>
      <c r="CC18" s="19">
        <v>129.9</v>
      </c>
      <c r="CD18" s="19">
        <v>61.3</v>
      </c>
      <c r="CE18" s="19">
        <v>76.400000000000006</v>
      </c>
      <c r="CF18" s="19">
        <v>29.7</v>
      </c>
      <c r="CG18" s="19"/>
      <c r="CH18" s="19"/>
      <c r="CI18" s="19"/>
      <c r="CJ18" s="19">
        <v>89.8</v>
      </c>
      <c r="CK18" s="19">
        <v>89.7</v>
      </c>
      <c r="CL18" s="19">
        <v>113.1</v>
      </c>
      <c r="CM18" s="19"/>
      <c r="CN18" s="19"/>
      <c r="CO18" s="19"/>
      <c r="CP18" s="19"/>
      <c r="CQ18" s="19"/>
      <c r="CR18" s="19"/>
      <c r="CS18" s="19">
        <v>0</v>
      </c>
      <c r="CT18" s="19">
        <v>0</v>
      </c>
      <c r="CU18" s="19">
        <v>116.7</v>
      </c>
      <c r="CV18" s="19">
        <v>0</v>
      </c>
      <c r="CW18" s="19">
        <v>2</v>
      </c>
      <c r="CX18" s="19">
        <v>0</v>
      </c>
      <c r="CY18" s="19">
        <v>20</v>
      </c>
      <c r="CZ18" s="19">
        <v>9.9</v>
      </c>
      <c r="DA18" s="19">
        <v>5.3</v>
      </c>
      <c r="DB18" s="19">
        <v>3.7</v>
      </c>
      <c r="DC18" s="19">
        <v>4.7</v>
      </c>
      <c r="DD18" s="19">
        <v>19.8</v>
      </c>
      <c r="DE18" s="19">
        <v>20</v>
      </c>
      <c r="DF18" s="19">
        <v>18.8</v>
      </c>
      <c r="DG18" s="19">
        <v>3.4</v>
      </c>
      <c r="DH18" s="19">
        <v>18.8</v>
      </c>
      <c r="DI18" s="19">
        <v>0</v>
      </c>
      <c r="DJ18" s="19">
        <v>0</v>
      </c>
      <c r="DK18" s="19">
        <v>30.6</v>
      </c>
      <c r="DL18" s="19">
        <v>72.099999999999994</v>
      </c>
      <c r="DM18" s="19">
        <v>4.3</v>
      </c>
      <c r="DN18" s="19">
        <v>2.4</v>
      </c>
      <c r="DO18" s="19">
        <v>2.4</v>
      </c>
      <c r="DP18" s="19">
        <v>2.8</v>
      </c>
      <c r="DQ18" s="19">
        <v>0</v>
      </c>
      <c r="DR18" s="19">
        <v>3.2</v>
      </c>
      <c r="DS18" s="19">
        <v>19</v>
      </c>
      <c r="DT18" s="19">
        <v>2</v>
      </c>
      <c r="DU18" s="19"/>
      <c r="DV18" s="19">
        <v>12.8</v>
      </c>
      <c r="DW18" s="19">
        <v>12.2</v>
      </c>
      <c r="DX18" s="19">
        <v>15.6</v>
      </c>
      <c r="DY18" s="19">
        <v>20.399999999999999</v>
      </c>
      <c r="DZ18" s="19">
        <v>19.8</v>
      </c>
      <c r="EA18" s="19">
        <v>12.5</v>
      </c>
      <c r="EB18" s="19">
        <v>14.3</v>
      </c>
      <c r="EC18" s="19">
        <v>0</v>
      </c>
      <c r="ED18" s="19">
        <v>71.099999999999994</v>
      </c>
      <c r="EE18" s="19">
        <v>85.3</v>
      </c>
      <c r="EF18" s="19">
        <v>2.2999999999999998</v>
      </c>
      <c r="EG18" s="19">
        <v>1.8</v>
      </c>
      <c r="EH18" s="19">
        <v>20.9</v>
      </c>
      <c r="EI18" s="19">
        <v>8.4</v>
      </c>
      <c r="EJ18" s="19">
        <v>5.0999999999999996</v>
      </c>
      <c r="EK18" s="19">
        <v>20.399999999999999</v>
      </c>
      <c r="EL18" s="19">
        <v>20.399999999999999</v>
      </c>
      <c r="EM18" s="19">
        <v>10.199999999999999</v>
      </c>
      <c r="EN18" s="19">
        <v>2</v>
      </c>
      <c r="EO18" s="19">
        <v>0</v>
      </c>
      <c r="EP18" s="19">
        <v>0</v>
      </c>
      <c r="EQ18" s="19">
        <v>0.6</v>
      </c>
      <c r="ER18" s="19">
        <v>3.9</v>
      </c>
      <c r="ES18" s="19">
        <v>5.9</v>
      </c>
      <c r="ET18" s="19">
        <v>0</v>
      </c>
      <c r="EU18" s="19">
        <v>0</v>
      </c>
      <c r="EV18" s="19">
        <v>2.2000000000000002</v>
      </c>
      <c r="EW18" s="19">
        <v>19.8</v>
      </c>
      <c r="EX18" s="19">
        <v>0</v>
      </c>
      <c r="EY18" s="19"/>
      <c r="EZ18" s="19">
        <v>33.700000000000003</v>
      </c>
      <c r="FA18" s="19">
        <v>29.5</v>
      </c>
      <c r="FB18" s="19">
        <v>3.5</v>
      </c>
      <c r="FC18" s="19"/>
      <c r="FD18" s="19"/>
      <c r="FE18" s="19"/>
      <c r="FF18" s="19">
        <v>5609.2</v>
      </c>
      <c r="FG18" s="15"/>
      <c r="FH18" s="19">
        <v>24.116879999999998</v>
      </c>
      <c r="FI18" s="19"/>
      <c r="FJ18" s="19">
        <v>8.0540000000000003</v>
      </c>
      <c r="FK18" s="19">
        <v>11.853999999999999</v>
      </c>
      <c r="FL18" s="19">
        <v>13.2</v>
      </c>
      <c r="FM18" s="19"/>
      <c r="FN18" s="19">
        <v>18.920190000000002</v>
      </c>
      <c r="FO18" s="19">
        <v>3.2</v>
      </c>
      <c r="FP18" s="19">
        <v>3.1</v>
      </c>
      <c r="FQ18" s="19">
        <v>82.445070000000001</v>
      </c>
    </row>
    <row r="19" spans="1:173" ht="24" customHeight="1" x14ac:dyDescent="0.25">
      <c r="A19" s="13" t="s">
        <v>94</v>
      </c>
      <c r="B19" s="13" t="s">
        <v>672</v>
      </c>
      <c r="C19" s="14">
        <v>1.1000000000000001</v>
      </c>
      <c r="D19" s="14">
        <v>1.5</v>
      </c>
      <c r="E19" s="14">
        <v>601</v>
      </c>
      <c r="F19" s="14">
        <v>192.3</v>
      </c>
      <c r="G19" s="14"/>
      <c r="H19" s="14"/>
      <c r="I19" s="14">
        <v>90</v>
      </c>
      <c r="J19" s="14">
        <v>248.6</v>
      </c>
      <c r="K19" s="14"/>
      <c r="L19" s="14"/>
      <c r="M19" s="14"/>
      <c r="N19" s="14">
        <v>0</v>
      </c>
      <c r="O19" s="14">
        <v>65.7</v>
      </c>
      <c r="P19" s="14">
        <v>22.6</v>
      </c>
      <c r="Q19" s="14">
        <v>111.2</v>
      </c>
      <c r="R19" s="14">
        <v>0</v>
      </c>
      <c r="S19" s="14">
        <v>570.4</v>
      </c>
      <c r="T19" s="14">
        <v>10.5</v>
      </c>
      <c r="U19" s="14"/>
      <c r="V19" s="14"/>
      <c r="W19" s="14"/>
      <c r="X19" s="14"/>
      <c r="Y19" s="14">
        <v>73.099999999999994</v>
      </c>
      <c r="Z19" s="14">
        <v>7.5</v>
      </c>
      <c r="AA19" s="14">
        <v>0</v>
      </c>
      <c r="AB19" s="14">
        <v>6.2</v>
      </c>
      <c r="AC19" s="14">
        <v>7.9</v>
      </c>
      <c r="AD19" s="14">
        <v>30.7</v>
      </c>
      <c r="AE19" s="14">
        <v>4.3</v>
      </c>
      <c r="AF19" s="14"/>
      <c r="AG19" s="14"/>
      <c r="AH19" s="14">
        <v>0</v>
      </c>
      <c r="AI19" s="14">
        <v>92.8</v>
      </c>
      <c r="AJ19" s="14">
        <v>184.5</v>
      </c>
      <c r="AK19" s="14"/>
      <c r="AL19" s="14"/>
      <c r="AM19" s="14"/>
      <c r="AN19" s="14">
        <v>6.5</v>
      </c>
      <c r="AO19" s="14">
        <v>0</v>
      </c>
      <c r="AP19" s="14">
        <v>35.299999999999997</v>
      </c>
      <c r="AQ19" s="14">
        <v>133.19999999999999</v>
      </c>
      <c r="AR19" s="14">
        <v>38.700000000000003</v>
      </c>
      <c r="AS19" s="14">
        <v>18.5</v>
      </c>
      <c r="AT19" s="14">
        <v>19.7</v>
      </c>
      <c r="AU19" s="14">
        <v>0</v>
      </c>
      <c r="AV19" s="14">
        <v>124.4</v>
      </c>
      <c r="AW19" s="14">
        <v>124.5</v>
      </c>
      <c r="AX19" s="14">
        <v>152.80000000000001</v>
      </c>
      <c r="AY19" s="14">
        <v>64.400000000000006</v>
      </c>
      <c r="AZ19" s="14">
        <v>7.4</v>
      </c>
      <c r="BA19" s="14">
        <v>8.8000000000000007</v>
      </c>
      <c r="BB19" s="14">
        <v>34.200000000000003</v>
      </c>
      <c r="BC19" s="14"/>
      <c r="BD19" s="14">
        <v>3</v>
      </c>
      <c r="BE19" s="14">
        <v>4.5999999999999996</v>
      </c>
      <c r="BF19" s="14">
        <v>28.5</v>
      </c>
      <c r="BG19" s="14">
        <v>172.8</v>
      </c>
      <c r="BH19" s="14">
        <v>82.8</v>
      </c>
      <c r="BI19" s="14"/>
      <c r="BJ19" s="14"/>
      <c r="BK19" s="14">
        <v>24.8</v>
      </c>
      <c r="BL19" s="14"/>
      <c r="BM19" s="14"/>
      <c r="BN19" s="14"/>
      <c r="BO19" s="14">
        <v>131</v>
      </c>
      <c r="BP19" s="14">
        <v>160</v>
      </c>
      <c r="BQ19" s="14">
        <v>0</v>
      </c>
      <c r="BR19" s="14"/>
      <c r="BS19" s="14">
        <v>67.5</v>
      </c>
      <c r="BT19" s="14"/>
      <c r="BU19" s="14"/>
      <c r="BV19" s="14"/>
      <c r="BW19" s="14"/>
      <c r="BX19" s="14"/>
      <c r="BY19" s="14">
        <v>101.5</v>
      </c>
      <c r="BZ19" s="14"/>
      <c r="CA19" s="14"/>
      <c r="CB19" s="14">
        <v>198.8</v>
      </c>
      <c r="CC19" s="14">
        <v>133.1</v>
      </c>
      <c r="CD19" s="14">
        <v>62.8</v>
      </c>
      <c r="CE19" s="14">
        <v>76.900000000000006</v>
      </c>
      <c r="CF19" s="14">
        <v>30.4</v>
      </c>
      <c r="CG19" s="14"/>
      <c r="CH19" s="14"/>
      <c r="CI19" s="14"/>
      <c r="CJ19" s="14">
        <v>90.9</v>
      </c>
      <c r="CK19" s="14">
        <v>90.2</v>
      </c>
      <c r="CL19" s="14">
        <v>113.3</v>
      </c>
      <c r="CM19" s="14"/>
      <c r="CN19" s="14"/>
      <c r="CO19" s="14"/>
      <c r="CP19" s="14"/>
      <c r="CQ19" s="14"/>
      <c r="CR19" s="14"/>
      <c r="CS19" s="14">
        <v>0</v>
      </c>
      <c r="CT19" s="14">
        <v>0</v>
      </c>
      <c r="CU19" s="14">
        <v>117.3</v>
      </c>
      <c r="CV19" s="14">
        <v>0</v>
      </c>
      <c r="CW19" s="14">
        <v>2.2999999999999998</v>
      </c>
      <c r="CX19" s="14">
        <v>0</v>
      </c>
      <c r="CY19" s="14">
        <v>19.8</v>
      </c>
      <c r="CZ19" s="14">
        <v>9.8000000000000007</v>
      </c>
      <c r="DA19" s="14">
        <v>5.3</v>
      </c>
      <c r="DB19" s="14">
        <v>3.8</v>
      </c>
      <c r="DC19" s="14">
        <v>4.9000000000000004</v>
      </c>
      <c r="DD19" s="14">
        <v>20.399999999999999</v>
      </c>
      <c r="DE19" s="14">
        <v>20</v>
      </c>
      <c r="DF19" s="14">
        <v>18.8</v>
      </c>
      <c r="DG19" s="14">
        <v>3.4</v>
      </c>
      <c r="DH19" s="14">
        <v>18.8</v>
      </c>
      <c r="DI19" s="14">
        <v>0</v>
      </c>
      <c r="DJ19" s="14">
        <v>0</v>
      </c>
      <c r="DK19" s="14">
        <v>30.1</v>
      </c>
      <c r="DL19" s="14">
        <v>72.900000000000006</v>
      </c>
      <c r="DM19" s="14">
        <v>4.3</v>
      </c>
      <c r="DN19" s="14">
        <v>2.4</v>
      </c>
      <c r="DO19" s="14">
        <v>2.4</v>
      </c>
      <c r="DP19" s="14">
        <v>2.8</v>
      </c>
      <c r="DQ19" s="14">
        <v>0</v>
      </c>
      <c r="DR19" s="14">
        <v>3.2</v>
      </c>
      <c r="DS19" s="14">
        <v>19.7</v>
      </c>
      <c r="DT19" s="14">
        <v>2</v>
      </c>
      <c r="DU19" s="14"/>
      <c r="DV19" s="14">
        <v>12.6</v>
      </c>
      <c r="DW19" s="14">
        <v>12.2</v>
      </c>
      <c r="DX19" s="14">
        <v>16.100000000000001</v>
      </c>
      <c r="DY19" s="14">
        <v>20.5</v>
      </c>
      <c r="DZ19" s="14">
        <v>20</v>
      </c>
      <c r="EA19" s="14">
        <v>11.9</v>
      </c>
      <c r="EB19" s="14">
        <v>15.2</v>
      </c>
      <c r="EC19" s="14">
        <v>0</v>
      </c>
      <c r="ED19" s="14">
        <v>71.5</v>
      </c>
      <c r="EE19" s="14">
        <v>88.6</v>
      </c>
      <c r="EF19" s="14">
        <v>2.8</v>
      </c>
      <c r="EG19" s="14">
        <v>3.3</v>
      </c>
      <c r="EH19" s="14">
        <v>20.9</v>
      </c>
      <c r="EI19" s="14">
        <v>8.4</v>
      </c>
      <c r="EJ19" s="14">
        <v>5.8</v>
      </c>
      <c r="EK19" s="14">
        <v>20.399999999999999</v>
      </c>
      <c r="EL19" s="14">
        <v>20.399999999999999</v>
      </c>
      <c r="EM19" s="14">
        <v>10.199999999999999</v>
      </c>
      <c r="EN19" s="14">
        <v>2.8</v>
      </c>
      <c r="EO19" s="14">
        <v>0</v>
      </c>
      <c r="EP19" s="14">
        <v>0</v>
      </c>
      <c r="EQ19" s="14">
        <v>0.6</v>
      </c>
      <c r="ER19" s="14">
        <v>22</v>
      </c>
      <c r="ES19" s="14">
        <v>19.600000000000001</v>
      </c>
      <c r="ET19" s="14">
        <v>0</v>
      </c>
      <c r="EU19" s="14">
        <v>0</v>
      </c>
      <c r="EV19" s="14">
        <v>2.2000000000000002</v>
      </c>
      <c r="EW19" s="14">
        <v>20</v>
      </c>
      <c r="EX19" s="14">
        <v>0</v>
      </c>
      <c r="EY19" s="14"/>
      <c r="EZ19" s="14">
        <v>33.5</v>
      </c>
      <c r="FA19" s="14">
        <v>29.5</v>
      </c>
      <c r="FB19" s="14">
        <v>3.5</v>
      </c>
      <c r="FC19" s="14"/>
      <c r="FD19" s="14"/>
      <c r="FE19" s="14"/>
      <c r="FF19" s="14">
        <v>5542.1</v>
      </c>
      <c r="FG19" s="15"/>
      <c r="FH19" s="14">
        <v>24.115649999999999</v>
      </c>
      <c r="FI19" s="14"/>
      <c r="FJ19" s="14">
        <v>8.0559999999999992</v>
      </c>
      <c r="FK19" s="14">
        <v>11.856</v>
      </c>
      <c r="FL19" s="14">
        <v>13.2</v>
      </c>
      <c r="FM19" s="14"/>
      <c r="FN19" s="14">
        <v>18.920739999999999</v>
      </c>
      <c r="FO19" s="14">
        <v>3.2</v>
      </c>
      <c r="FP19" s="14">
        <v>3.2</v>
      </c>
      <c r="FQ19" s="14">
        <v>82.548389999999998</v>
      </c>
    </row>
    <row r="20" spans="1:173" ht="24" customHeight="1" x14ac:dyDescent="0.25">
      <c r="A20" s="16" t="s">
        <v>94</v>
      </c>
      <c r="B20" s="16" t="s">
        <v>673</v>
      </c>
      <c r="C20" s="17">
        <v>1.1000000000000001</v>
      </c>
      <c r="D20" s="17">
        <v>1.5</v>
      </c>
      <c r="E20" s="17">
        <v>598.20000000000005</v>
      </c>
      <c r="F20" s="17">
        <v>196.6</v>
      </c>
      <c r="G20" s="17"/>
      <c r="H20" s="17"/>
      <c r="I20" s="17">
        <v>89.9</v>
      </c>
      <c r="J20" s="17">
        <v>247.2</v>
      </c>
      <c r="K20" s="17"/>
      <c r="L20" s="17"/>
      <c r="M20" s="17"/>
      <c r="N20" s="17">
        <v>0</v>
      </c>
      <c r="O20" s="17">
        <v>64.5</v>
      </c>
      <c r="P20" s="17">
        <v>33.4</v>
      </c>
      <c r="Q20" s="17">
        <v>108.6</v>
      </c>
      <c r="R20" s="17">
        <v>0</v>
      </c>
      <c r="S20" s="17">
        <v>564.29999999999995</v>
      </c>
      <c r="T20" s="17">
        <v>10.5</v>
      </c>
      <c r="U20" s="17"/>
      <c r="V20" s="17"/>
      <c r="W20" s="17"/>
      <c r="X20" s="17"/>
      <c r="Y20" s="17">
        <v>155.80000000000001</v>
      </c>
      <c r="Z20" s="17">
        <v>7.5</v>
      </c>
      <c r="AA20" s="17">
        <v>0</v>
      </c>
      <c r="AB20" s="17">
        <v>6.2</v>
      </c>
      <c r="AC20" s="17">
        <v>7.9</v>
      </c>
      <c r="AD20" s="17">
        <v>30.4</v>
      </c>
      <c r="AE20" s="17">
        <v>4.3</v>
      </c>
      <c r="AF20" s="17"/>
      <c r="AG20" s="17"/>
      <c r="AH20" s="17">
        <v>0</v>
      </c>
      <c r="AI20" s="17">
        <v>92.6</v>
      </c>
      <c r="AJ20" s="17">
        <v>179.5</v>
      </c>
      <c r="AK20" s="17"/>
      <c r="AL20" s="17"/>
      <c r="AM20" s="17"/>
      <c r="AN20" s="17">
        <v>6.5</v>
      </c>
      <c r="AO20" s="17">
        <v>0</v>
      </c>
      <c r="AP20" s="17">
        <v>21</v>
      </c>
      <c r="AQ20" s="17">
        <v>132.6</v>
      </c>
      <c r="AR20" s="17">
        <v>38.700000000000003</v>
      </c>
      <c r="AS20" s="17">
        <v>18.5</v>
      </c>
      <c r="AT20" s="17">
        <v>19.7</v>
      </c>
      <c r="AU20" s="17">
        <v>0</v>
      </c>
      <c r="AV20" s="17">
        <v>123.5</v>
      </c>
      <c r="AW20" s="17">
        <v>123.8</v>
      </c>
      <c r="AX20" s="17">
        <v>151.80000000000001</v>
      </c>
      <c r="AY20" s="17">
        <v>64.7</v>
      </c>
      <c r="AZ20" s="17">
        <v>7.4</v>
      </c>
      <c r="BA20" s="17">
        <v>8.8000000000000007</v>
      </c>
      <c r="BB20" s="17">
        <v>34</v>
      </c>
      <c r="BC20" s="17"/>
      <c r="BD20" s="17">
        <v>3</v>
      </c>
      <c r="BE20" s="17">
        <v>4.5999999999999996</v>
      </c>
      <c r="BF20" s="17">
        <v>28.3</v>
      </c>
      <c r="BG20" s="17">
        <v>171.9</v>
      </c>
      <c r="BH20" s="17">
        <v>82</v>
      </c>
      <c r="BI20" s="17"/>
      <c r="BJ20" s="17"/>
      <c r="BK20" s="17">
        <v>24.7</v>
      </c>
      <c r="BL20" s="17"/>
      <c r="BM20" s="17"/>
      <c r="BN20" s="17"/>
      <c r="BO20" s="17">
        <v>130.6</v>
      </c>
      <c r="BP20" s="17">
        <v>159</v>
      </c>
      <c r="BQ20" s="17">
        <v>0</v>
      </c>
      <c r="BR20" s="17"/>
      <c r="BS20" s="17">
        <v>67.400000000000006</v>
      </c>
      <c r="BT20" s="17"/>
      <c r="BU20" s="17"/>
      <c r="BV20" s="17"/>
      <c r="BW20" s="17"/>
      <c r="BX20" s="17"/>
      <c r="BY20" s="17">
        <v>100.5</v>
      </c>
      <c r="BZ20" s="17"/>
      <c r="CA20" s="17"/>
      <c r="CB20" s="17">
        <v>205.9</v>
      </c>
      <c r="CC20" s="17">
        <v>132.30000000000001</v>
      </c>
      <c r="CD20" s="17">
        <v>62.5</v>
      </c>
      <c r="CE20" s="17">
        <v>76.900000000000006</v>
      </c>
      <c r="CF20" s="17">
        <v>30.3</v>
      </c>
      <c r="CG20" s="17"/>
      <c r="CH20" s="17"/>
      <c r="CI20" s="17"/>
      <c r="CJ20" s="17">
        <v>89.9</v>
      </c>
      <c r="CK20" s="17">
        <v>89.2</v>
      </c>
      <c r="CL20" s="17">
        <v>112.5</v>
      </c>
      <c r="CM20" s="17"/>
      <c r="CN20" s="17"/>
      <c r="CO20" s="17"/>
      <c r="CP20" s="17"/>
      <c r="CQ20" s="17"/>
      <c r="CR20" s="17"/>
      <c r="CS20" s="17">
        <v>0</v>
      </c>
      <c r="CT20" s="17">
        <v>0</v>
      </c>
      <c r="CU20" s="17">
        <v>106.3</v>
      </c>
      <c r="CV20" s="17">
        <v>0</v>
      </c>
      <c r="CW20" s="17">
        <v>2.7</v>
      </c>
      <c r="CX20" s="17">
        <v>0</v>
      </c>
      <c r="CY20" s="17">
        <v>19.399999999999999</v>
      </c>
      <c r="CZ20" s="17">
        <v>9.9</v>
      </c>
      <c r="DA20" s="17">
        <v>5.3</v>
      </c>
      <c r="DB20" s="17">
        <v>3.7</v>
      </c>
      <c r="DC20" s="17">
        <v>4.4000000000000004</v>
      </c>
      <c r="DD20" s="17">
        <v>20.399999999999999</v>
      </c>
      <c r="DE20" s="17">
        <v>20</v>
      </c>
      <c r="DF20" s="17">
        <v>18.8</v>
      </c>
      <c r="DG20" s="17">
        <v>3.4</v>
      </c>
      <c r="DH20" s="17">
        <v>18.8</v>
      </c>
      <c r="DI20" s="17">
        <v>0</v>
      </c>
      <c r="DJ20" s="17">
        <v>0</v>
      </c>
      <c r="DK20" s="17">
        <v>29.7</v>
      </c>
      <c r="DL20" s="17">
        <v>68.3</v>
      </c>
      <c r="DM20" s="17">
        <v>4.2</v>
      </c>
      <c r="DN20" s="17">
        <v>2.4</v>
      </c>
      <c r="DO20" s="17">
        <v>2.4</v>
      </c>
      <c r="DP20" s="17">
        <v>2.8</v>
      </c>
      <c r="DQ20" s="17">
        <v>0</v>
      </c>
      <c r="DR20" s="17">
        <v>3.2</v>
      </c>
      <c r="DS20" s="17">
        <v>20.2</v>
      </c>
      <c r="DT20" s="17">
        <v>2</v>
      </c>
      <c r="DU20" s="17"/>
      <c r="DV20" s="17">
        <v>13.4</v>
      </c>
      <c r="DW20" s="17">
        <v>12.2</v>
      </c>
      <c r="DX20" s="17">
        <v>15.9</v>
      </c>
      <c r="DY20" s="17">
        <v>20.5</v>
      </c>
      <c r="DZ20" s="17">
        <v>20</v>
      </c>
      <c r="EA20" s="17">
        <v>14.5</v>
      </c>
      <c r="EB20" s="17">
        <v>18.8</v>
      </c>
      <c r="EC20" s="17">
        <v>0</v>
      </c>
      <c r="ED20" s="17">
        <v>93.2</v>
      </c>
      <c r="EE20" s="17">
        <v>88.4</v>
      </c>
      <c r="EF20" s="17">
        <v>6.5</v>
      </c>
      <c r="EG20" s="17">
        <v>8.4</v>
      </c>
      <c r="EH20" s="17">
        <v>20.9</v>
      </c>
      <c r="EI20" s="17">
        <v>8.4</v>
      </c>
      <c r="EJ20" s="17">
        <v>5.9</v>
      </c>
      <c r="EK20" s="17">
        <v>20.399999999999999</v>
      </c>
      <c r="EL20" s="17">
        <v>20.399999999999999</v>
      </c>
      <c r="EM20" s="17">
        <v>10.199999999999999</v>
      </c>
      <c r="EN20" s="17">
        <v>2.8</v>
      </c>
      <c r="EO20" s="17">
        <v>0</v>
      </c>
      <c r="EP20" s="17">
        <v>0</v>
      </c>
      <c r="EQ20" s="17">
        <v>0.6</v>
      </c>
      <c r="ER20" s="17">
        <v>46.4</v>
      </c>
      <c r="ES20" s="17">
        <v>44.7</v>
      </c>
      <c r="ET20" s="17">
        <v>0</v>
      </c>
      <c r="EU20" s="17">
        <v>0</v>
      </c>
      <c r="EV20" s="17">
        <v>2.2000000000000002</v>
      </c>
      <c r="EW20" s="17">
        <v>20</v>
      </c>
      <c r="EX20" s="17">
        <v>0</v>
      </c>
      <c r="EY20" s="17"/>
      <c r="EZ20" s="17">
        <v>33.5</v>
      </c>
      <c r="FA20" s="17">
        <v>29.5</v>
      </c>
      <c r="FB20" s="17">
        <v>3.5</v>
      </c>
      <c r="FC20" s="17"/>
      <c r="FD20" s="17"/>
      <c r="FE20" s="17"/>
      <c r="FF20" s="17">
        <v>5672</v>
      </c>
      <c r="FG20" s="15"/>
      <c r="FH20" s="17">
        <v>24.115539999999999</v>
      </c>
      <c r="FI20" s="17"/>
      <c r="FJ20" s="17">
        <v>8.0489999999999995</v>
      </c>
      <c r="FK20" s="17">
        <v>11.86</v>
      </c>
      <c r="FL20" s="17">
        <v>13.2</v>
      </c>
      <c r="FM20" s="17"/>
      <c r="FN20" s="17">
        <v>18.921150000000001</v>
      </c>
      <c r="FO20" s="17">
        <v>3.2</v>
      </c>
      <c r="FP20" s="17">
        <v>3.1</v>
      </c>
      <c r="FQ20" s="17">
        <v>82.445689999999999</v>
      </c>
    </row>
    <row r="21" spans="1:173" ht="24" customHeight="1" x14ac:dyDescent="0.25">
      <c r="A21" s="16" t="s">
        <v>94</v>
      </c>
      <c r="B21" s="16" t="s">
        <v>674</v>
      </c>
      <c r="C21" s="17">
        <v>1.1000000000000001</v>
      </c>
      <c r="D21" s="17">
        <v>1.5</v>
      </c>
      <c r="E21" s="17">
        <v>592.20000000000005</v>
      </c>
      <c r="F21" s="17">
        <v>191.5</v>
      </c>
      <c r="G21" s="17"/>
      <c r="H21" s="17"/>
      <c r="I21" s="17">
        <v>89.4</v>
      </c>
      <c r="J21" s="17">
        <v>247.6</v>
      </c>
      <c r="K21" s="17"/>
      <c r="L21" s="17"/>
      <c r="M21" s="17"/>
      <c r="N21" s="17">
        <v>0</v>
      </c>
      <c r="O21" s="17">
        <v>110.4</v>
      </c>
      <c r="P21" s="17">
        <v>52</v>
      </c>
      <c r="Q21" s="17">
        <v>109.2</v>
      </c>
      <c r="R21" s="17">
        <v>27</v>
      </c>
      <c r="S21" s="17">
        <v>553.79999999999995</v>
      </c>
      <c r="T21" s="17">
        <v>10.5</v>
      </c>
      <c r="U21" s="17"/>
      <c r="V21" s="17"/>
      <c r="W21" s="17"/>
      <c r="X21" s="17"/>
      <c r="Y21" s="17">
        <v>164.3</v>
      </c>
      <c r="Z21" s="17">
        <v>7.1</v>
      </c>
      <c r="AA21" s="17">
        <v>0</v>
      </c>
      <c r="AB21" s="17">
        <v>6.2</v>
      </c>
      <c r="AC21" s="17">
        <v>7.9</v>
      </c>
      <c r="AD21" s="17">
        <v>29.9</v>
      </c>
      <c r="AE21" s="17">
        <v>4.2</v>
      </c>
      <c r="AF21" s="17"/>
      <c r="AG21" s="17"/>
      <c r="AH21" s="17">
        <v>0</v>
      </c>
      <c r="AI21" s="17">
        <v>91.9</v>
      </c>
      <c r="AJ21" s="17">
        <v>144</v>
      </c>
      <c r="AK21" s="17"/>
      <c r="AL21" s="17"/>
      <c r="AM21" s="17"/>
      <c r="AN21" s="17">
        <v>6.5</v>
      </c>
      <c r="AO21" s="17">
        <v>0</v>
      </c>
      <c r="AP21" s="17">
        <v>20.7</v>
      </c>
      <c r="AQ21" s="17">
        <v>121.8</v>
      </c>
      <c r="AR21" s="17">
        <v>37.9</v>
      </c>
      <c r="AS21" s="17">
        <v>18.3</v>
      </c>
      <c r="AT21" s="17">
        <v>19.7</v>
      </c>
      <c r="AU21" s="17">
        <v>52.5</v>
      </c>
      <c r="AV21" s="17">
        <v>123.7</v>
      </c>
      <c r="AW21" s="17">
        <v>124.4</v>
      </c>
      <c r="AX21" s="17">
        <v>151.80000000000001</v>
      </c>
      <c r="AY21" s="17">
        <v>63.4</v>
      </c>
      <c r="AZ21" s="17">
        <v>7.4</v>
      </c>
      <c r="BA21" s="17">
        <v>8.8000000000000007</v>
      </c>
      <c r="BB21" s="17">
        <v>33.200000000000003</v>
      </c>
      <c r="BC21" s="17"/>
      <c r="BD21" s="17">
        <v>3</v>
      </c>
      <c r="BE21" s="17">
        <v>4.5999999999999996</v>
      </c>
      <c r="BF21" s="17">
        <v>28</v>
      </c>
      <c r="BG21" s="17">
        <v>171.1</v>
      </c>
      <c r="BH21" s="17">
        <v>81.900000000000006</v>
      </c>
      <c r="BI21" s="17"/>
      <c r="BJ21" s="17"/>
      <c r="BK21" s="17">
        <v>24.2</v>
      </c>
      <c r="BL21" s="17"/>
      <c r="BM21" s="17"/>
      <c r="BN21" s="17"/>
      <c r="BO21" s="17">
        <v>130.30000000000001</v>
      </c>
      <c r="BP21" s="17">
        <v>159.9</v>
      </c>
      <c r="BQ21" s="17">
        <v>0</v>
      </c>
      <c r="BR21" s="17"/>
      <c r="BS21" s="17">
        <v>68.5</v>
      </c>
      <c r="BT21" s="17"/>
      <c r="BU21" s="17"/>
      <c r="BV21" s="17"/>
      <c r="BW21" s="17"/>
      <c r="BX21" s="17"/>
      <c r="BY21" s="17">
        <v>99.4</v>
      </c>
      <c r="BZ21" s="17"/>
      <c r="CA21" s="17"/>
      <c r="CB21" s="17">
        <v>156.1</v>
      </c>
      <c r="CC21" s="17">
        <v>130.9</v>
      </c>
      <c r="CD21" s="17">
        <v>61.8</v>
      </c>
      <c r="CE21" s="17">
        <v>76.8</v>
      </c>
      <c r="CF21" s="17">
        <v>29.9</v>
      </c>
      <c r="CG21" s="17"/>
      <c r="CH21" s="17"/>
      <c r="CI21" s="17"/>
      <c r="CJ21" s="17">
        <v>90.7</v>
      </c>
      <c r="CK21" s="17">
        <v>91.1</v>
      </c>
      <c r="CL21" s="17">
        <v>113.2</v>
      </c>
      <c r="CM21" s="17"/>
      <c r="CN21" s="17"/>
      <c r="CO21" s="17"/>
      <c r="CP21" s="17"/>
      <c r="CQ21" s="17"/>
      <c r="CR21" s="17"/>
      <c r="CS21" s="17">
        <v>0</v>
      </c>
      <c r="CT21" s="17">
        <v>0</v>
      </c>
      <c r="CU21" s="17">
        <v>109.3</v>
      </c>
      <c r="CV21" s="17">
        <v>0</v>
      </c>
      <c r="CW21" s="17">
        <v>3.2</v>
      </c>
      <c r="CX21" s="17">
        <v>0</v>
      </c>
      <c r="CY21" s="17">
        <v>19.100000000000001</v>
      </c>
      <c r="CZ21" s="17">
        <v>9.9</v>
      </c>
      <c r="DA21" s="17">
        <v>5.4</v>
      </c>
      <c r="DB21" s="17">
        <v>3.7</v>
      </c>
      <c r="DC21" s="17">
        <v>4.5999999999999996</v>
      </c>
      <c r="DD21" s="17">
        <v>20</v>
      </c>
      <c r="DE21" s="17">
        <v>20</v>
      </c>
      <c r="DF21" s="17">
        <v>18.8</v>
      </c>
      <c r="DG21" s="17">
        <v>3.4</v>
      </c>
      <c r="DH21" s="17">
        <v>18.8</v>
      </c>
      <c r="DI21" s="17">
        <v>0.4</v>
      </c>
      <c r="DJ21" s="17">
        <v>0.3</v>
      </c>
      <c r="DK21" s="17">
        <v>31.2</v>
      </c>
      <c r="DL21" s="17">
        <v>85.9</v>
      </c>
      <c r="DM21" s="17">
        <v>4.3</v>
      </c>
      <c r="DN21" s="17">
        <v>2.4</v>
      </c>
      <c r="DO21" s="17">
        <v>2.4</v>
      </c>
      <c r="DP21" s="17">
        <v>2.8</v>
      </c>
      <c r="DQ21" s="17">
        <v>3.2</v>
      </c>
      <c r="DR21" s="17">
        <v>3.2</v>
      </c>
      <c r="DS21" s="17">
        <v>20.100000000000001</v>
      </c>
      <c r="DT21" s="17">
        <v>2</v>
      </c>
      <c r="DU21" s="17"/>
      <c r="DV21" s="17">
        <v>13.9</v>
      </c>
      <c r="DW21" s="17">
        <v>12.2</v>
      </c>
      <c r="DX21" s="17">
        <v>15.9</v>
      </c>
      <c r="DY21" s="17">
        <v>20.399999999999999</v>
      </c>
      <c r="DZ21" s="17">
        <v>19.8</v>
      </c>
      <c r="EA21" s="17">
        <v>16.899999999999999</v>
      </c>
      <c r="EB21" s="17">
        <v>18.600000000000001</v>
      </c>
      <c r="EC21" s="17">
        <v>0</v>
      </c>
      <c r="ED21" s="17">
        <v>93.4</v>
      </c>
      <c r="EE21" s="17">
        <v>89</v>
      </c>
      <c r="EF21" s="17">
        <v>5.9</v>
      </c>
      <c r="EG21" s="17">
        <v>10.4</v>
      </c>
      <c r="EH21" s="17">
        <v>20.9</v>
      </c>
      <c r="EI21" s="17">
        <v>8.4</v>
      </c>
      <c r="EJ21" s="17">
        <v>5.8</v>
      </c>
      <c r="EK21" s="17">
        <v>20.399999999999999</v>
      </c>
      <c r="EL21" s="17">
        <v>20.399999999999999</v>
      </c>
      <c r="EM21" s="17">
        <v>10.199999999999999</v>
      </c>
      <c r="EN21" s="17">
        <v>2.6</v>
      </c>
      <c r="EO21" s="17">
        <v>0</v>
      </c>
      <c r="EP21" s="17">
        <v>0.2</v>
      </c>
      <c r="EQ21" s="17">
        <v>0.6</v>
      </c>
      <c r="ER21" s="17">
        <v>75.599999999999994</v>
      </c>
      <c r="ES21" s="17">
        <v>76.900000000000006</v>
      </c>
      <c r="ET21" s="17">
        <v>0</v>
      </c>
      <c r="EU21" s="17">
        <v>0</v>
      </c>
      <c r="EV21" s="17">
        <v>2.2000000000000002</v>
      </c>
      <c r="EW21" s="17">
        <v>19.899999999999999</v>
      </c>
      <c r="EX21" s="17">
        <v>0</v>
      </c>
      <c r="EY21" s="17"/>
      <c r="EZ21" s="17">
        <v>33.5</v>
      </c>
      <c r="FA21" s="17">
        <v>29.5</v>
      </c>
      <c r="FB21" s="17">
        <v>3.5</v>
      </c>
      <c r="FC21" s="17"/>
      <c r="FD21" s="17"/>
      <c r="FE21" s="17"/>
      <c r="FF21" s="17">
        <v>5794.6</v>
      </c>
      <c r="FG21" s="15"/>
      <c r="FH21" s="17">
        <v>24.112839999999998</v>
      </c>
      <c r="FI21" s="17"/>
      <c r="FJ21" s="17">
        <v>8.0489999999999995</v>
      </c>
      <c r="FK21" s="17">
        <v>11.513999999999999</v>
      </c>
      <c r="FL21" s="17">
        <v>13.2</v>
      </c>
      <c r="FM21" s="17"/>
      <c r="FN21" s="17">
        <v>18.92109</v>
      </c>
      <c r="FO21" s="17">
        <v>3.2</v>
      </c>
      <c r="FP21" s="17">
        <v>3.2</v>
      </c>
      <c r="FQ21" s="17">
        <v>82.196929999999995</v>
      </c>
    </row>
    <row r="22" spans="1:173" ht="24" customHeight="1" x14ac:dyDescent="0.25">
      <c r="A22" s="16" t="s">
        <v>94</v>
      </c>
      <c r="B22" s="16" t="s">
        <v>675</v>
      </c>
      <c r="C22" s="17">
        <v>1.1000000000000001</v>
      </c>
      <c r="D22" s="17">
        <v>1.5</v>
      </c>
      <c r="E22" s="17">
        <v>397</v>
      </c>
      <c r="F22" s="17">
        <v>129.6</v>
      </c>
      <c r="G22" s="17"/>
      <c r="H22" s="17"/>
      <c r="I22" s="17">
        <v>90.2</v>
      </c>
      <c r="J22" s="17">
        <v>157.19999999999999</v>
      </c>
      <c r="K22" s="17"/>
      <c r="L22" s="17"/>
      <c r="M22" s="17"/>
      <c r="N22" s="17">
        <v>0</v>
      </c>
      <c r="O22" s="17">
        <v>149.30000000000001</v>
      </c>
      <c r="P22" s="17">
        <v>70.3</v>
      </c>
      <c r="Q22" s="17">
        <v>110.1</v>
      </c>
      <c r="R22" s="17">
        <v>64.2</v>
      </c>
      <c r="S22" s="17">
        <v>563.6</v>
      </c>
      <c r="T22" s="17">
        <v>10.5</v>
      </c>
      <c r="U22" s="17"/>
      <c r="V22" s="17"/>
      <c r="W22" s="17"/>
      <c r="X22" s="17"/>
      <c r="Y22" s="17">
        <v>66.7</v>
      </c>
      <c r="Z22" s="17">
        <v>7.1</v>
      </c>
      <c r="AA22" s="17">
        <v>0</v>
      </c>
      <c r="AB22" s="17">
        <v>6.2</v>
      </c>
      <c r="AC22" s="17">
        <v>8.1</v>
      </c>
      <c r="AD22" s="17">
        <v>30</v>
      </c>
      <c r="AE22" s="17">
        <v>4.2</v>
      </c>
      <c r="AF22" s="17"/>
      <c r="AG22" s="17"/>
      <c r="AH22" s="17">
        <v>0</v>
      </c>
      <c r="AI22" s="17">
        <v>92.3</v>
      </c>
      <c r="AJ22" s="17">
        <v>168.7</v>
      </c>
      <c r="AK22" s="17"/>
      <c r="AL22" s="17"/>
      <c r="AM22" s="17"/>
      <c r="AN22" s="17">
        <v>6.5</v>
      </c>
      <c r="AO22" s="17">
        <v>0</v>
      </c>
      <c r="AP22" s="17">
        <v>19.899999999999999</v>
      </c>
      <c r="AQ22" s="17">
        <v>134.19999999999999</v>
      </c>
      <c r="AR22" s="17">
        <v>38.1</v>
      </c>
      <c r="AS22" s="17">
        <v>18.5</v>
      </c>
      <c r="AT22" s="17">
        <v>19.7</v>
      </c>
      <c r="AU22" s="17">
        <v>0</v>
      </c>
      <c r="AV22" s="17">
        <v>123.2</v>
      </c>
      <c r="AW22" s="17">
        <v>123.7</v>
      </c>
      <c r="AX22" s="17">
        <v>152.6</v>
      </c>
      <c r="AY22" s="17">
        <v>40.1</v>
      </c>
      <c r="AZ22" s="17">
        <v>7.4</v>
      </c>
      <c r="BA22" s="17">
        <v>8.6999999999999993</v>
      </c>
      <c r="BB22" s="17">
        <v>34.6</v>
      </c>
      <c r="BC22" s="17"/>
      <c r="BD22" s="17">
        <v>3</v>
      </c>
      <c r="BE22" s="17">
        <v>4.3</v>
      </c>
      <c r="BF22" s="17">
        <v>27.8</v>
      </c>
      <c r="BG22" s="17">
        <v>171.6</v>
      </c>
      <c r="BH22" s="17">
        <v>81.8</v>
      </c>
      <c r="BI22" s="17"/>
      <c r="BJ22" s="17"/>
      <c r="BK22" s="17">
        <v>24.7</v>
      </c>
      <c r="BL22" s="17"/>
      <c r="BM22" s="17"/>
      <c r="BN22" s="17"/>
      <c r="BO22" s="17">
        <v>130.6</v>
      </c>
      <c r="BP22" s="17">
        <v>159.6</v>
      </c>
      <c r="BQ22" s="17">
        <v>0</v>
      </c>
      <c r="BR22" s="17"/>
      <c r="BS22" s="17">
        <v>67.5</v>
      </c>
      <c r="BT22" s="17"/>
      <c r="BU22" s="17"/>
      <c r="BV22" s="17"/>
      <c r="BW22" s="17"/>
      <c r="BX22" s="17"/>
      <c r="BY22" s="17">
        <v>111.6</v>
      </c>
      <c r="BZ22" s="17"/>
      <c r="CA22" s="17"/>
      <c r="CB22" s="17">
        <v>216.6</v>
      </c>
      <c r="CC22" s="17">
        <v>131.6</v>
      </c>
      <c r="CD22" s="17">
        <v>62</v>
      </c>
      <c r="CE22" s="17">
        <v>80</v>
      </c>
      <c r="CF22" s="17">
        <v>30.1</v>
      </c>
      <c r="CG22" s="17"/>
      <c r="CH22" s="17"/>
      <c r="CI22" s="17"/>
      <c r="CJ22" s="17">
        <v>90.1</v>
      </c>
      <c r="CK22" s="17">
        <v>90.3</v>
      </c>
      <c r="CL22" s="17">
        <v>112.9</v>
      </c>
      <c r="CM22" s="17"/>
      <c r="CN22" s="17"/>
      <c r="CO22" s="17"/>
      <c r="CP22" s="17"/>
      <c r="CQ22" s="17"/>
      <c r="CR22" s="17"/>
      <c r="CS22" s="17">
        <v>0</v>
      </c>
      <c r="CT22" s="17">
        <v>0</v>
      </c>
      <c r="CU22" s="17">
        <v>118.8</v>
      </c>
      <c r="CV22" s="17">
        <v>1.9</v>
      </c>
      <c r="CW22" s="17">
        <v>3</v>
      </c>
      <c r="CX22" s="17">
        <v>0</v>
      </c>
      <c r="CY22" s="17">
        <v>18.399999999999999</v>
      </c>
      <c r="CZ22" s="17">
        <v>9.9</v>
      </c>
      <c r="DA22" s="17">
        <v>5.4</v>
      </c>
      <c r="DB22" s="17">
        <v>3.7</v>
      </c>
      <c r="DC22" s="17">
        <v>5</v>
      </c>
      <c r="DD22" s="17">
        <v>20.100000000000001</v>
      </c>
      <c r="DE22" s="17">
        <v>20</v>
      </c>
      <c r="DF22" s="17">
        <v>18.8</v>
      </c>
      <c r="DG22" s="17">
        <v>3.4</v>
      </c>
      <c r="DH22" s="17">
        <v>18.7</v>
      </c>
      <c r="DI22" s="17">
        <v>1.2</v>
      </c>
      <c r="DJ22" s="17">
        <v>1.3</v>
      </c>
      <c r="DK22" s="17">
        <v>29.8</v>
      </c>
      <c r="DL22" s="17">
        <v>85.8</v>
      </c>
      <c r="DM22" s="17">
        <v>4.3</v>
      </c>
      <c r="DN22" s="17">
        <v>2.4</v>
      </c>
      <c r="DO22" s="17">
        <v>2.4</v>
      </c>
      <c r="DP22" s="17">
        <v>2.7</v>
      </c>
      <c r="DQ22" s="17">
        <v>10</v>
      </c>
      <c r="DR22" s="17">
        <v>3.2</v>
      </c>
      <c r="DS22" s="17">
        <v>19.899999999999999</v>
      </c>
      <c r="DT22" s="17">
        <v>2</v>
      </c>
      <c r="DU22" s="17"/>
      <c r="DV22" s="17">
        <v>14.4</v>
      </c>
      <c r="DW22" s="17">
        <v>11.8</v>
      </c>
      <c r="DX22" s="17">
        <v>15.9</v>
      </c>
      <c r="DY22" s="17">
        <v>20.399999999999999</v>
      </c>
      <c r="DZ22" s="17">
        <v>19.8</v>
      </c>
      <c r="EA22" s="17">
        <v>17.899999999999999</v>
      </c>
      <c r="EB22" s="17">
        <v>8.4</v>
      </c>
      <c r="EC22" s="17">
        <v>1.1000000000000001</v>
      </c>
      <c r="ED22" s="17">
        <v>90.2</v>
      </c>
      <c r="EE22" s="17">
        <v>89.4</v>
      </c>
      <c r="EF22" s="17">
        <v>4</v>
      </c>
      <c r="EG22" s="17">
        <v>6.5</v>
      </c>
      <c r="EH22" s="17">
        <v>20.9</v>
      </c>
      <c r="EI22" s="17">
        <v>8.4</v>
      </c>
      <c r="EJ22" s="17">
        <v>5.9</v>
      </c>
      <c r="EK22" s="17">
        <v>20.399999999999999</v>
      </c>
      <c r="EL22" s="17">
        <v>20.399999999999999</v>
      </c>
      <c r="EM22" s="17">
        <v>10.199999999999999</v>
      </c>
      <c r="EN22" s="17">
        <v>3.3</v>
      </c>
      <c r="EO22" s="17">
        <v>0.8</v>
      </c>
      <c r="EP22" s="17">
        <v>6.3</v>
      </c>
      <c r="EQ22" s="17">
        <v>0.6</v>
      </c>
      <c r="ER22" s="17">
        <v>102.2</v>
      </c>
      <c r="ES22" s="17">
        <v>92.3</v>
      </c>
      <c r="ET22" s="17">
        <v>5.2</v>
      </c>
      <c r="EU22" s="17">
        <v>0.1</v>
      </c>
      <c r="EV22" s="17">
        <v>2.2000000000000002</v>
      </c>
      <c r="EW22" s="17">
        <v>19.899999999999999</v>
      </c>
      <c r="EX22" s="17">
        <v>0</v>
      </c>
      <c r="EY22" s="17"/>
      <c r="EZ22" s="17">
        <v>33.4</v>
      </c>
      <c r="FA22" s="17">
        <v>29.6</v>
      </c>
      <c r="FB22" s="17">
        <v>3.5</v>
      </c>
      <c r="FC22" s="17"/>
      <c r="FD22" s="17"/>
      <c r="FE22" s="17"/>
      <c r="FF22" s="17">
        <v>5548.7</v>
      </c>
      <c r="FG22" s="15"/>
      <c r="FH22" s="17">
        <v>24.12096</v>
      </c>
      <c r="FI22" s="17"/>
      <c r="FJ22" s="17">
        <v>8.0530000000000008</v>
      </c>
      <c r="FK22" s="17">
        <v>11.112</v>
      </c>
      <c r="FL22" s="17">
        <v>13.2</v>
      </c>
      <c r="FM22" s="17"/>
      <c r="FN22" s="17">
        <v>18.92118</v>
      </c>
      <c r="FO22" s="17">
        <v>3.2</v>
      </c>
      <c r="FP22" s="17">
        <v>3.1</v>
      </c>
      <c r="FQ22" s="17">
        <v>81.707139999999995</v>
      </c>
    </row>
    <row r="23" spans="1:173" ht="24" customHeight="1" x14ac:dyDescent="0.25">
      <c r="A23" s="16" t="s">
        <v>94</v>
      </c>
      <c r="B23" s="16" t="s">
        <v>676</v>
      </c>
      <c r="C23" s="17">
        <v>0.6</v>
      </c>
      <c r="D23" s="17">
        <v>0.9</v>
      </c>
      <c r="E23" s="17">
        <v>449.7</v>
      </c>
      <c r="F23" s="17">
        <v>143.80000000000001</v>
      </c>
      <c r="G23" s="17"/>
      <c r="H23" s="17"/>
      <c r="I23" s="17">
        <v>90.1</v>
      </c>
      <c r="J23" s="17">
        <v>179.6</v>
      </c>
      <c r="K23" s="17"/>
      <c r="L23" s="17"/>
      <c r="M23" s="17"/>
      <c r="N23" s="17">
        <v>0</v>
      </c>
      <c r="O23" s="17">
        <v>149.30000000000001</v>
      </c>
      <c r="P23" s="17">
        <v>66.400000000000006</v>
      </c>
      <c r="Q23" s="17">
        <v>109.8</v>
      </c>
      <c r="R23" s="17">
        <v>65</v>
      </c>
      <c r="S23" s="17">
        <v>564.79999999999995</v>
      </c>
      <c r="T23" s="17">
        <v>10.5</v>
      </c>
      <c r="U23" s="17"/>
      <c r="V23" s="17"/>
      <c r="W23" s="17"/>
      <c r="X23" s="17"/>
      <c r="Y23" s="17">
        <v>164.8</v>
      </c>
      <c r="Z23" s="17">
        <v>7.3</v>
      </c>
      <c r="AA23" s="17">
        <v>0</v>
      </c>
      <c r="AB23" s="17">
        <v>6.2</v>
      </c>
      <c r="AC23" s="17">
        <v>8</v>
      </c>
      <c r="AD23" s="17">
        <v>30.4</v>
      </c>
      <c r="AE23" s="17">
        <v>4.8</v>
      </c>
      <c r="AF23" s="17"/>
      <c r="AG23" s="17"/>
      <c r="AH23" s="17">
        <v>0</v>
      </c>
      <c r="AI23" s="17">
        <v>92.3</v>
      </c>
      <c r="AJ23" s="17">
        <v>199.6</v>
      </c>
      <c r="AK23" s="17"/>
      <c r="AL23" s="17"/>
      <c r="AM23" s="17"/>
      <c r="AN23" s="17">
        <v>6.5</v>
      </c>
      <c r="AO23" s="17">
        <v>0</v>
      </c>
      <c r="AP23" s="17">
        <v>21</v>
      </c>
      <c r="AQ23" s="17">
        <v>142.9</v>
      </c>
      <c r="AR23" s="17">
        <v>38.5</v>
      </c>
      <c r="AS23" s="17">
        <v>18.5</v>
      </c>
      <c r="AT23" s="17">
        <v>19.7</v>
      </c>
      <c r="AU23" s="17">
        <v>0</v>
      </c>
      <c r="AV23" s="17">
        <v>133.1</v>
      </c>
      <c r="AW23" s="17">
        <v>133.4</v>
      </c>
      <c r="AX23" s="17">
        <v>157.5</v>
      </c>
      <c r="AY23" s="17">
        <v>40</v>
      </c>
      <c r="AZ23" s="17">
        <v>7.4</v>
      </c>
      <c r="BA23" s="17">
        <v>8.8000000000000007</v>
      </c>
      <c r="BB23" s="17">
        <v>34.4</v>
      </c>
      <c r="BC23" s="17"/>
      <c r="BD23" s="17">
        <v>3</v>
      </c>
      <c r="BE23" s="17">
        <v>4.3</v>
      </c>
      <c r="BF23" s="17">
        <v>27.7</v>
      </c>
      <c r="BG23" s="17">
        <v>172</v>
      </c>
      <c r="BH23" s="17">
        <v>81.900000000000006</v>
      </c>
      <c r="BI23" s="17"/>
      <c r="BJ23" s="17"/>
      <c r="BK23" s="17">
        <v>24.6</v>
      </c>
      <c r="BL23" s="17"/>
      <c r="BM23" s="17"/>
      <c r="BN23" s="17"/>
      <c r="BO23" s="17">
        <v>130.6</v>
      </c>
      <c r="BP23" s="17">
        <v>159.5</v>
      </c>
      <c r="BQ23" s="17">
        <v>0</v>
      </c>
      <c r="BR23" s="17"/>
      <c r="BS23" s="17">
        <v>69.7</v>
      </c>
      <c r="BT23" s="17"/>
      <c r="BU23" s="17"/>
      <c r="BV23" s="17"/>
      <c r="BW23" s="17"/>
      <c r="BX23" s="17"/>
      <c r="BY23" s="17">
        <v>111.8</v>
      </c>
      <c r="BZ23" s="17"/>
      <c r="CA23" s="17"/>
      <c r="CB23" s="17">
        <v>161.30000000000001</v>
      </c>
      <c r="CC23" s="17">
        <v>131.69999999999999</v>
      </c>
      <c r="CD23" s="17">
        <v>62.1</v>
      </c>
      <c r="CE23" s="17">
        <v>79.900000000000006</v>
      </c>
      <c r="CF23" s="17">
        <v>29.4</v>
      </c>
      <c r="CG23" s="17"/>
      <c r="CH23" s="17"/>
      <c r="CI23" s="17"/>
      <c r="CJ23" s="17">
        <v>90</v>
      </c>
      <c r="CK23" s="17">
        <v>89.8</v>
      </c>
      <c r="CL23" s="17">
        <v>112.7</v>
      </c>
      <c r="CM23" s="17"/>
      <c r="CN23" s="17"/>
      <c r="CO23" s="17"/>
      <c r="CP23" s="17"/>
      <c r="CQ23" s="17"/>
      <c r="CR23" s="17"/>
      <c r="CS23" s="17">
        <v>0</v>
      </c>
      <c r="CT23" s="17">
        <v>0</v>
      </c>
      <c r="CU23" s="17">
        <v>117.9</v>
      </c>
      <c r="CV23" s="17">
        <v>4.3</v>
      </c>
      <c r="CW23" s="17">
        <v>1.2</v>
      </c>
      <c r="CX23" s="17">
        <v>0</v>
      </c>
      <c r="CY23" s="17">
        <v>2.4</v>
      </c>
      <c r="CZ23" s="17">
        <v>9.9</v>
      </c>
      <c r="DA23" s="17">
        <v>5.4</v>
      </c>
      <c r="DB23" s="17">
        <v>3.7</v>
      </c>
      <c r="DC23" s="17">
        <v>5</v>
      </c>
      <c r="DD23" s="17">
        <v>20.100000000000001</v>
      </c>
      <c r="DE23" s="17">
        <v>20</v>
      </c>
      <c r="DF23" s="17">
        <v>18.8</v>
      </c>
      <c r="DG23" s="17">
        <v>3.4</v>
      </c>
      <c r="DH23" s="17">
        <v>18.7</v>
      </c>
      <c r="DI23" s="17">
        <v>2.1</v>
      </c>
      <c r="DJ23" s="17">
        <v>2.5</v>
      </c>
      <c r="DK23" s="17">
        <v>31</v>
      </c>
      <c r="DL23" s="17">
        <v>88.6</v>
      </c>
      <c r="DM23" s="17">
        <v>4.3</v>
      </c>
      <c r="DN23" s="17">
        <v>2.4</v>
      </c>
      <c r="DO23" s="17">
        <v>2.4</v>
      </c>
      <c r="DP23" s="17">
        <v>2.7</v>
      </c>
      <c r="DQ23" s="17">
        <v>14.1</v>
      </c>
      <c r="DR23" s="17">
        <v>3.2</v>
      </c>
      <c r="DS23" s="17">
        <v>20.2</v>
      </c>
      <c r="DT23" s="17">
        <v>2</v>
      </c>
      <c r="DU23" s="17"/>
      <c r="DV23" s="17">
        <v>15.6</v>
      </c>
      <c r="DW23" s="17">
        <v>11.8</v>
      </c>
      <c r="DX23" s="17">
        <v>16</v>
      </c>
      <c r="DY23" s="17">
        <v>20.5</v>
      </c>
      <c r="DZ23" s="17">
        <v>20</v>
      </c>
      <c r="EA23" s="17">
        <v>17.5</v>
      </c>
      <c r="EB23" s="17">
        <v>3.3</v>
      </c>
      <c r="EC23" s="17">
        <v>2.8</v>
      </c>
      <c r="ED23" s="17">
        <v>92.7</v>
      </c>
      <c r="EE23" s="17">
        <v>87.2</v>
      </c>
      <c r="EF23" s="17">
        <v>6.7</v>
      </c>
      <c r="EG23" s="17">
        <v>7.2</v>
      </c>
      <c r="EH23" s="17">
        <v>20.9</v>
      </c>
      <c r="EI23" s="17">
        <v>8.4</v>
      </c>
      <c r="EJ23" s="17">
        <v>6.1</v>
      </c>
      <c r="EK23" s="17">
        <v>20.399999999999999</v>
      </c>
      <c r="EL23" s="17">
        <v>20.399999999999999</v>
      </c>
      <c r="EM23" s="17">
        <v>10.199999999999999</v>
      </c>
      <c r="EN23" s="17">
        <v>1.5</v>
      </c>
      <c r="EO23" s="17">
        <v>2</v>
      </c>
      <c r="EP23" s="17">
        <v>11.2</v>
      </c>
      <c r="EQ23" s="17">
        <v>0.6</v>
      </c>
      <c r="ER23" s="17">
        <v>118.7</v>
      </c>
      <c r="ES23" s="17">
        <v>96.9</v>
      </c>
      <c r="ET23" s="17">
        <v>9.3000000000000007</v>
      </c>
      <c r="EU23" s="17">
        <v>1.1000000000000001</v>
      </c>
      <c r="EV23" s="17">
        <v>2.2000000000000002</v>
      </c>
      <c r="EW23" s="17">
        <v>20</v>
      </c>
      <c r="EX23" s="17">
        <v>0</v>
      </c>
      <c r="EY23" s="17"/>
      <c r="EZ23" s="17">
        <v>33.4</v>
      </c>
      <c r="FA23" s="17">
        <v>29.5</v>
      </c>
      <c r="FB23" s="17">
        <v>3.5</v>
      </c>
      <c r="FC23" s="17"/>
      <c r="FD23" s="17"/>
      <c r="FE23" s="17"/>
      <c r="FF23" s="17">
        <v>5771.5</v>
      </c>
      <c r="FG23" s="15"/>
      <c r="FH23" s="17">
        <v>24.129490000000001</v>
      </c>
      <c r="FI23" s="17"/>
      <c r="FJ23" s="17">
        <v>8.0540000000000003</v>
      </c>
      <c r="FK23" s="17">
        <v>10.17</v>
      </c>
      <c r="FL23" s="17">
        <v>13.2</v>
      </c>
      <c r="FM23" s="17"/>
      <c r="FN23" s="17">
        <v>18.921289999999999</v>
      </c>
      <c r="FO23" s="17">
        <v>3.2</v>
      </c>
      <c r="FP23" s="17">
        <v>3.1</v>
      </c>
      <c r="FQ23" s="17">
        <v>80.774780000000007</v>
      </c>
    </row>
    <row r="24" spans="1:173" ht="24" customHeight="1" x14ac:dyDescent="0.25">
      <c r="A24" s="16" t="s">
        <v>94</v>
      </c>
      <c r="B24" s="16" t="s">
        <v>677</v>
      </c>
      <c r="C24" s="17">
        <v>1.1000000000000001</v>
      </c>
      <c r="D24" s="17">
        <v>1.2</v>
      </c>
      <c r="E24" s="17">
        <v>456.1</v>
      </c>
      <c r="F24" s="17">
        <v>142.80000000000001</v>
      </c>
      <c r="G24" s="17"/>
      <c r="H24" s="17"/>
      <c r="I24" s="17">
        <v>90.7</v>
      </c>
      <c r="J24" s="17">
        <v>189.8</v>
      </c>
      <c r="K24" s="17"/>
      <c r="L24" s="17"/>
      <c r="M24" s="17"/>
      <c r="N24" s="17">
        <v>0</v>
      </c>
      <c r="O24" s="17">
        <v>151</v>
      </c>
      <c r="P24" s="17">
        <v>70.099999999999994</v>
      </c>
      <c r="Q24" s="17">
        <v>113</v>
      </c>
      <c r="R24" s="17">
        <v>64.400000000000006</v>
      </c>
      <c r="S24" s="17">
        <v>574.5</v>
      </c>
      <c r="T24" s="17">
        <v>10.5</v>
      </c>
      <c r="U24" s="17"/>
      <c r="V24" s="17"/>
      <c r="W24" s="17"/>
      <c r="X24" s="17"/>
      <c r="Y24" s="17">
        <v>159</v>
      </c>
      <c r="Z24" s="17">
        <v>7.7</v>
      </c>
      <c r="AA24" s="17">
        <v>0</v>
      </c>
      <c r="AB24" s="17">
        <v>6.2</v>
      </c>
      <c r="AC24" s="17">
        <v>8</v>
      </c>
      <c r="AD24" s="17">
        <v>31.3</v>
      </c>
      <c r="AE24" s="17">
        <v>4.7</v>
      </c>
      <c r="AF24" s="17"/>
      <c r="AG24" s="17"/>
      <c r="AH24" s="17">
        <v>0</v>
      </c>
      <c r="AI24" s="17">
        <v>93.2</v>
      </c>
      <c r="AJ24" s="17">
        <v>211.3</v>
      </c>
      <c r="AK24" s="17"/>
      <c r="AL24" s="17"/>
      <c r="AM24" s="17"/>
      <c r="AN24" s="17">
        <v>6.5</v>
      </c>
      <c r="AO24" s="17">
        <v>0</v>
      </c>
      <c r="AP24" s="17">
        <v>21</v>
      </c>
      <c r="AQ24" s="17">
        <v>149.9</v>
      </c>
      <c r="AR24" s="17">
        <v>39.1</v>
      </c>
      <c r="AS24" s="17">
        <v>18.5</v>
      </c>
      <c r="AT24" s="17">
        <v>19.7</v>
      </c>
      <c r="AU24" s="17">
        <v>0</v>
      </c>
      <c r="AV24" s="17">
        <v>141.6</v>
      </c>
      <c r="AW24" s="17">
        <v>141.9</v>
      </c>
      <c r="AX24" s="17">
        <v>160.1</v>
      </c>
      <c r="AY24" s="17">
        <v>41</v>
      </c>
      <c r="AZ24" s="17">
        <v>7.4</v>
      </c>
      <c r="BA24" s="17">
        <v>8.9</v>
      </c>
      <c r="BB24" s="17">
        <v>34.4</v>
      </c>
      <c r="BC24" s="17"/>
      <c r="BD24" s="17">
        <v>3</v>
      </c>
      <c r="BE24" s="17">
        <v>4.2</v>
      </c>
      <c r="BF24" s="17">
        <v>28.1</v>
      </c>
      <c r="BG24" s="17">
        <v>173.8</v>
      </c>
      <c r="BH24" s="17">
        <v>82.9</v>
      </c>
      <c r="BI24" s="17"/>
      <c r="BJ24" s="17"/>
      <c r="BK24" s="17">
        <v>25</v>
      </c>
      <c r="BL24" s="17"/>
      <c r="BM24" s="17"/>
      <c r="BN24" s="17"/>
      <c r="BO24" s="17">
        <v>131.1</v>
      </c>
      <c r="BP24" s="17">
        <v>160.80000000000001</v>
      </c>
      <c r="BQ24" s="17">
        <v>0</v>
      </c>
      <c r="BR24" s="17"/>
      <c r="BS24" s="17">
        <v>68.099999999999994</v>
      </c>
      <c r="BT24" s="17"/>
      <c r="BU24" s="17"/>
      <c r="BV24" s="17"/>
      <c r="BW24" s="17"/>
      <c r="BX24" s="17"/>
      <c r="BY24" s="17">
        <v>114</v>
      </c>
      <c r="BZ24" s="17"/>
      <c r="CA24" s="17"/>
      <c r="CB24" s="17">
        <v>202.9</v>
      </c>
      <c r="CC24" s="17">
        <v>124.1</v>
      </c>
      <c r="CD24" s="17">
        <v>63.1</v>
      </c>
      <c r="CE24" s="17">
        <v>80.3</v>
      </c>
      <c r="CF24" s="17">
        <v>30.5</v>
      </c>
      <c r="CG24" s="17"/>
      <c r="CH24" s="17"/>
      <c r="CI24" s="17"/>
      <c r="CJ24" s="17">
        <v>91.3</v>
      </c>
      <c r="CK24" s="17">
        <v>90.9</v>
      </c>
      <c r="CL24" s="17">
        <v>113.9</v>
      </c>
      <c r="CM24" s="17"/>
      <c r="CN24" s="17"/>
      <c r="CO24" s="17"/>
      <c r="CP24" s="17"/>
      <c r="CQ24" s="17"/>
      <c r="CR24" s="17"/>
      <c r="CS24" s="17">
        <v>0</v>
      </c>
      <c r="CT24" s="17">
        <v>0.1</v>
      </c>
      <c r="CU24" s="17">
        <v>101.6</v>
      </c>
      <c r="CV24" s="17">
        <v>12.6</v>
      </c>
      <c r="CW24" s="17">
        <v>0.6</v>
      </c>
      <c r="CX24" s="17">
        <v>0</v>
      </c>
      <c r="CY24" s="17">
        <v>0</v>
      </c>
      <c r="CZ24" s="17">
        <v>9.9</v>
      </c>
      <c r="DA24" s="17">
        <v>5.4</v>
      </c>
      <c r="DB24" s="17">
        <v>3.7</v>
      </c>
      <c r="DC24" s="17">
        <v>5.0999999999999996</v>
      </c>
      <c r="DD24" s="17">
        <v>20.6</v>
      </c>
      <c r="DE24" s="17">
        <v>20</v>
      </c>
      <c r="DF24" s="17">
        <v>18.8</v>
      </c>
      <c r="DG24" s="17">
        <v>3.4</v>
      </c>
      <c r="DH24" s="17">
        <v>18.7</v>
      </c>
      <c r="DI24" s="17">
        <v>4.9000000000000004</v>
      </c>
      <c r="DJ24" s="17">
        <v>6.2</v>
      </c>
      <c r="DK24" s="17">
        <v>29.9</v>
      </c>
      <c r="DL24" s="17">
        <v>83.3</v>
      </c>
      <c r="DM24" s="17">
        <v>4.3</v>
      </c>
      <c r="DN24" s="17">
        <v>2.4</v>
      </c>
      <c r="DO24" s="17">
        <v>2.4</v>
      </c>
      <c r="DP24" s="17">
        <v>2.7</v>
      </c>
      <c r="DQ24" s="17">
        <v>9</v>
      </c>
      <c r="DR24" s="17">
        <v>3.2</v>
      </c>
      <c r="DS24" s="17">
        <v>20.2</v>
      </c>
      <c r="DT24" s="17">
        <v>2</v>
      </c>
      <c r="DU24" s="17"/>
      <c r="DV24" s="17">
        <v>16.600000000000001</v>
      </c>
      <c r="DW24" s="17">
        <v>12</v>
      </c>
      <c r="DX24" s="17">
        <v>16.100000000000001</v>
      </c>
      <c r="DY24" s="17">
        <v>20.5</v>
      </c>
      <c r="DZ24" s="17">
        <v>20</v>
      </c>
      <c r="EA24" s="17">
        <v>22.9</v>
      </c>
      <c r="EB24" s="17">
        <v>0.3</v>
      </c>
      <c r="EC24" s="17">
        <v>4</v>
      </c>
      <c r="ED24" s="17">
        <v>82.3</v>
      </c>
      <c r="EE24" s="17">
        <v>89.4</v>
      </c>
      <c r="EF24" s="17">
        <v>4</v>
      </c>
      <c r="EG24" s="17">
        <v>4.5999999999999996</v>
      </c>
      <c r="EH24" s="17">
        <v>20.9</v>
      </c>
      <c r="EI24" s="17">
        <v>8.4</v>
      </c>
      <c r="EJ24" s="17">
        <v>6</v>
      </c>
      <c r="EK24" s="17">
        <v>20.399999999999999</v>
      </c>
      <c r="EL24" s="17">
        <v>20.399999999999999</v>
      </c>
      <c r="EM24" s="17">
        <v>10.199999999999999</v>
      </c>
      <c r="EN24" s="17">
        <v>0.8</v>
      </c>
      <c r="EO24" s="17">
        <v>3.7</v>
      </c>
      <c r="EP24" s="17">
        <v>14.3</v>
      </c>
      <c r="EQ24" s="17">
        <v>0.6</v>
      </c>
      <c r="ER24" s="17">
        <v>97.6</v>
      </c>
      <c r="ES24" s="17">
        <v>85.3</v>
      </c>
      <c r="ET24" s="17">
        <v>11.9</v>
      </c>
      <c r="EU24" s="17">
        <v>2</v>
      </c>
      <c r="EV24" s="17">
        <v>2.2000000000000002</v>
      </c>
      <c r="EW24" s="17">
        <v>20</v>
      </c>
      <c r="EX24" s="17">
        <v>0</v>
      </c>
      <c r="EY24" s="17"/>
      <c r="EZ24" s="17">
        <v>33.200000000000003</v>
      </c>
      <c r="FA24" s="17">
        <v>29.5</v>
      </c>
      <c r="FB24" s="17">
        <v>3.5</v>
      </c>
      <c r="FC24" s="17"/>
      <c r="FD24" s="17"/>
      <c r="FE24" s="17"/>
      <c r="FF24" s="17">
        <v>5839.2</v>
      </c>
      <c r="FG24" s="15"/>
      <c r="FH24" s="17">
        <v>24.121649999999999</v>
      </c>
      <c r="FI24" s="17"/>
      <c r="FJ24" s="17">
        <v>8.0530000000000008</v>
      </c>
      <c r="FK24" s="17">
        <v>9.5299999999999994</v>
      </c>
      <c r="FL24" s="17">
        <v>13.2</v>
      </c>
      <c r="FM24" s="17"/>
      <c r="FN24" s="17">
        <v>18.921589999999998</v>
      </c>
      <c r="FO24" s="17">
        <v>3.2</v>
      </c>
      <c r="FP24" s="17">
        <v>3.2</v>
      </c>
      <c r="FQ24" s="17">
        <v>80.226240000000004</v>
      </c>
    </row>
    <row r="25" spans="1:173" ht="24" customHeight="1" x14ac:dyDescent="0.25">
      <c r="A25" s="16" t="s">
        <v>94</v>
      </c>
      <c r="B25" s="16" t="s">
        <v>678</v>
      </c>
      <c r="C25" s="17">
        <v>1.1000000000000001</v>
      </c>
      <c r="D25" s="17">
        <v>1.6</v>
      </c>
      <c r="E25" s="17">
        <v>598.1</v>
      </c>
      <c r="F25" s="17">
        <v>191.4</v>
      </c>
      <c r="G25" s="17"/>
      <c r="H25" s="17"/>
      <c r="I25" s="17">
        <v>86.2</v>
      </c>
      <c r="J25" s="17">
        <v>209.5</v>
      </c>
      <c r="K25" s="17"/>
      <c r="L25" s="17"/>
      <c r="M25" s="17"/>
      <c r="N25" s="17">
        <v>0</v>
      </c>
      <c r="O25" s="17">
        <v>149.5</v>
      </c>
      <c r="P25" s="17">
        <v>70.8</v>
      </c>
      <c r="Q25" s="17">
        <v>112.6</v>
      </c>
      <c r="R25" s="17">
        <v>65.099999999999994</v>
      </c>
      <c r="S25" s="17">
        <v>561.6</v>
      </c>
      <c r="T25" s="17">
        <v>10.5</v>
      </c>
      <c r="U25" s="17"/>
      <c r="V25" s="17"/>
      <c r="W25" s="17"/>
      <c r="X25" s="17"/>
      <c r="Y25" s="17">
        <v>149.19999999999999</v>
      </c>
      <c r="Z25" s="17">
        <v>7</v>
      </c>
      <c r="AA25" s="17">
        <v>0</v>
      </c>
      <c r="AB25" s="17">
        <v>6.2</v>
      </c>
      <c r="AC25" s="17">
        <v>7.1</v>
      </c>
      <c r="AD25" s="17">
        <v>30.2</v>
      </c>
      <c r="AE25" s="17">
        <v>4.4000000000000004</v>
      </c>
      <c r="AF25" s="17"/>
      <c r="AG25" s="17"/>
      <c r="AH25" s="17">
        <v>0</v>
      </c>
      <c r="AI25" s="17">
        <v>110.8</v>
      </c>
      <c r="AJ25" s="17">
        <v>177.3</v>
      </c>
      <c r="AK25" s="17"/>
      <c r="AL25" s="17"/>
      <c r="AM25" s="17"/>
      <c r="AN25" s="17">
        <v>6.5</v>
      </c>
      <c r="AO25" s="17">
        <v>0</v>
      </c>
      <c r="AP25" s="17">
        <v>25.8</v>
      </c>
      <c r="AQ25" s="17">
        <v>141.69999999999999</v>
      </c>
      <c r="AR25" s="17">
        <v>38.299999999999997</v>
      </c>
      <c r="AS25" s="17">
        <v>17.8</v>
      </c>
      <c r="AT25" s="17">
        <v>19.7</v>
      </c>
      <c r="AU25" s="17">
        <v>20.2</v>
      </c>
      <c r="AV25" s="17">
        <v>173.9</v>
      </c>
      <c r="AW25" s="17">
        <v>174.6</v>
      </c>
      <c r="AX25" s="17">
        <v>179.3</v>
      </c>
      <c r="AY25" s="17">
        <v>52.1</v>
      </c>
      <c r="AZ25" s="17">
        <v>7.4</v>
      </c>
      <c r="BA25" s="17">
        <v>8.8000000000000007</v>
      </c>
      <c r="BB25" s="17">
        <v>35.1</v>
      </c>
      <c r="BC25" s="17"/>
      <c r="BD25" s="17">
        <v>3</v>
      </c>
      <c r="BE25" s="17">
        <v>4.3</v>
      </c>
      <c r="BF25" s="17">
        <v>27.9</v>
      </c>
      <c r="BG25" s="17">
        <v>171.8</v>
      </c>
      <c r="BH25" s="17">
        <v>81.8</v>
      </c>
      <c r="BI25" s="17"/>
      <c r="BJ25" s="17"/>
      <c r="BK25" s="17">
        <v>0</v>
      </c>
      <c r="BL25" s="17"/>
      <c r="BM25" s="17"/>
      <c r="BN25" s="17"/>
      <c r="BO25" s="17">
        <v>130.5</v>
      </c>
      <c r="BP25" s="17">
        <v>160</v>
      </c>
      <c r="BQ25" s="17">
        <v>0</v>
      </c>
      <c r="BR25" s="17"/>
      <c r="BS25" s="17">
        <v>68.8</v>
      </c>
      <c r="BT25" s="17"/>
      <c r="BU25" s="17"/>
      <c r="BV25" s="17"/>
      <c r="BW25" s="17"/>
      <c r="BX25" s="17"/>
      <c r="BY25" s="17">
        <v>112.3</v>
      </c>
      <c r="BZ25" s="17"/>
      <c r="CA25" s="17"/>
      <c r="CB25" s="17">
        <v>220.3</v>
      </c>
      <c r="CC25" s="17">
        <v>129.80000000000001</v>
      </c>
      <c r="CD25" s="17">
        <v>63.3</v>
      </c>
      <c r="CE25" s="17">
        <v>80.099999999999994</v>
      </c>
      <c r="CF25" s="17">
        <v>30</v>
      </c>
      <c r="CG25" s="17"/>
      <c r="CH25" s="17"/>
      <c r="CI25" s="17"/>
      <c r="CJ25" s="17">
        <v>90.5</v>
      </c>
      <c r="CK25" s="17">
        <v>91</v>
      </c>
      <c r="CL25" s="17">
        <v>113.5</v>
      </c>
      <c r="CM25" s="17"/>
      <c r="CN25" s="17"/>
      <c r="CO25" s="17"/>
      <c r="CP25" s="17"/>
      <c r="CQ25" s="17"/>
      <c r="CR25" s="17"/>
      <c r="CS25" s="17">
        <v>0</v>
      </c>
      <c r="CT25" s="17">
        <v>0.1</v>
      </c>
      <c r="CU25" s="17">
        <v>80.3</v>
      </c>
      <c r="CV25" s="17">
        <v>18.2</v>
      </c>
      <c r="CW25" s="17">
        <v>1.9</v>
      </c>
      <c r="CX25" s="17">
        <v>0</v>
      </c>
      <c r="CY25" s="17">
        <v>0</v>
      </c>
      <c r="CZ25" s="17">
        <v>9.9</v>
      </c>
      <c r="DA25" s="17">
        <v>5.4</v>
      </c>
      <c r="DB25" s="17">
        <v>3.7</v>
      </c>
      <c r="DC25" s="17">
        <v>5.0999999999999996</v>
      </c>
      <c r="DD25" s="17">
        <v>20.100000000000001</v>
      </c>
      <c r="DE25" s="17">
        <v>20</v>
      </c>
      <c r="DF25" s="17">
        <v>18.8</v>
      </c>
      <c r="DG25" s="17">
        <v>3.4</v>
      </c>
      <c r="DH25" s="17">
        <v>18.8</v>
      </c>
      <c r="DI25" s="17">
        <v>5</v>
      </c>
      <c r="DJ25" s="17">
        <v>6.8</v>
      </c>
      <c r="DK25" s="17">
        <v>25.8</v>
      </c>
      <c r="DL25" s="17">
        <v>75.3</v>
      </c>
      <c r="DM25" s="17">
        <v>4.3</v>
      </c>
      <c r="DN25" s="17">
        <v>2.4</v>
      </c>
      <c r="DO25" s="17">
        <v>1.2</v>
      </c>
      <c r="DP25" s="17">
        <v>2.8</v>
      </c>
      <c r="DQ25" s="17">
        <v>18.5</v>
      </c>
      <c r="DR25" s="17">
        <v>3.2</v>
      </c>
      <c r="DS25" s="17">
        <v>20.2</v>
      </c>
      <c r="DT25" s="17">
        <v>2</v>
      </c>
      <c r="DU25" s="17"/>
      <c r="DV25" s="17">
        <v>17.8</v>
      </c>
      <c r="DW25" s="17">
        <v>12</v>
      </c>
      <c r="DX25" s="17">
        <v>15.9</v>
      </c>
      <c r="DY25" s="17">
        <v>20.5</v>
      </c>
      <c r="DZ25" s="17">
        <v>20</v>
      </c>
      <c r="EA25" s="17">
        <v>25.5</v>
      </c>
      <c r="EB25" s="17">
        <v>0</v>
      </c>
      <c r="EC25" s="17">
        <v>5.8</v>
      </c>
      <c r="ED25" s="17">
        <v>58</v>
      </c>
      <c r="EE25" s="17">
        <v>78.5</v>
      </c>
      <c r="EF25" s="17">
        <v>1.9</v>
      </c>
      <c r="EG25" s="17">
        <v>1.6</v>
      </c>
      <c r="EH25" s="17">
        <v>20.9</v>
      </c>
      <c r="EI25" s="17">
        <v>8.4</v>
      </c>
      <c r="EJ25" s="17">
        <v>6</v>
      </c>
      <c r="EK25" s="17">
        <v>20.399999999999999</v>
      </c>
      <c r="EL25" s="17">
        <v>20.399999999999999</v>
      </c>
      <c r="EM25" s="17">
        <v>10.199999999999999</v>
      </c>
      <c r="EN25" s="17">
        <v>2.1</v>
      </c>
      <c r="EO25" s="17">
        <v>4.7</v>
      </c>
      <c r="EP25" s="17">
        <v>15.4</v>
      </c>
      <c r="EQ25" s="17">
        <v>0.6</v>
      </c>
      <c r="ER25" s="17">
        <v>50.7</v>
      </c>
      <c r="ES25" s="17">
        <v>57.6</v>
      </c>
      <c r="ET25" s="17">
        <v>15.1</v>
      </c>
      <c r="EU25" s="17">
        <v>3.7</v>
      </c>
      <c r="EV25" s="17">
        <v>2.2000000000000002</v>
      </c>
      <c r="EW25" s="17">
        <v>20.100000000000001</v>
      </c>
      <c r="EX25" s="17">
        <v>0</v>
      </c>
      <c r="EY25" s="17"/>
      <c r="EZ25" s="17">
        <v>33.4</v>
      </c>
      <c r="FA25" s="17">
        <v>29.5</v>
      </c>
      <c r="FB25" s="17">
        <v>3.5</v>
      </c>
      <c r="FC25" s="17"/>
      <c r="FD25" s="17"/>
      <c r="FE25" s="17"/>
      <c r="FF25" s="17">
        <v>5985.9</v>
      </c>
      <c r="FG25" s="15"/>
      <c r="FH25" s="17">
        <v>24.119579999999999</v>
      </c>
      <c r="FI25" s="17"/>
      <c r="FJ25" s="17">
        <v>8.0380000000000003</v>
      </c>
      <c r="FK25" s="17">
        <v>9.77</v>
      </c>
      <c r="FL25" s="17">
        <v>13.2</v>
      </c>
      <c r="FM25" s="17"/>
      <c r="FN25" s="17">
        <v>18.92164</v>
      </c>
      <c r="FO25" s="17">
        <v>3.1</v>
      </c>
      <c r="FP25" s="17">
        <v>3.2</v>
      </c>
      <c r="FQ25" s="17">
        <v>80.349220000000003</v>
      </c>
    </row>
    <row r="26" spans="1:173" ht="24" customHeight="1" x14ac:dyDescent="0.25">
      <c r="A26" s="18" t="s">
        <v>94</v>
      </c>
      <c r="B26" s="18" t="s">
        <v>679</v>
      </c>
      <c r="C26" s="19">
        <v>1.1000000000000001</v>
      </c>
      <c r="D26" s="19">
        <v>1.6</v>
      </c>
      <c r="E26" s="19">
        <v>643.4</v>
      </c>
      <c r="F26" s="19">
        <v>216.8</v>
      </c>
      <c r="G26" s="19"/>
      <c r="H26" s="19"/>
      <c r="I26" s="19">
        <v>85</v>
      </c>
      <c r="J26" s="19">
        <v>246.2</v>
      </c>
      <c r="K26" s="19"/>
      <c r="L26" s="19"/>
      <c r="M26" s="19"/>
      <c r="N26" s="19">
        <v>0</v>
      </c>
      <c r="O26" s="19">
        <v>149.9</v>
      </c>
      <c r="P26" s="19">
        <v>71.2</v>
      </c>
      <c r="Q26" s="19">
        <v>168.2</v>
      </c>
      <c r="R26" s="19">
        <v>78.599999999999994</v>
      </c>
      <c r="S26" s="19">
        <v>550.70000000000005</v>
      </c>
      <c r="T26" s="19">
        <v>10.5</v>
      </c>
      <c r="U26" s="19"/>
      <c r="V26" s="19"/>
      <c r="W26" s="19"/>
      <c r="X26" s="19"/>
      <c r="Y26" s="19">
        <v>148</v>
      </c>
      <c r="Z26" s="19">
        <v>6.8</v>
      </c>
      <c r="AA26" s="19">
        <v>0</v>
      </c>
      <c r="AB26" s="19">
        <v>6.2</v>
      </c>
      <c r="AC26" s="19">
        <v>8.4</v>
      </c>
      <c r="AD26" s="19">
        <v>57.7</v>
      </c>
      <c r="AE26" s="19">
        <v>3.9</v>
      </c>
      <c r="AF26" s="19"/>
      <c r="AG26" s="19"/>
      <c r="AH26" s="19">
        <v>0</v>
      </c>
      <c r="AI26" s="19">
        <v>110.6</v>
      </c>
      <c r="AJ26" s="19">
        <v>211.8</v>
      </c>
      <c r="AK26" s="19"/>
      <c r="AL26" s="19"/>
      <c r="AM26" s="19"/>
      <c r="AN26" s="19">
        <v>6.5</v>
      </c>
      <c r="AO26" s="19">
        <v>227.7</v>
      </c>
      <c r="AP26" s="19">
        <v>58.7</v>
      </c>
      <c r="AQ26" s="19">
        <v>140.5</v>
      </c>
      <c r="AR26" s="19">
        <v>38</v>
      </c>
      <c r="AS26" s="19">
        <v>18</v>
      </c>
      <c r="AT26" s="19">
        <v>19.8</v>
      </c>
      <c r="AU26" s="19">
        <v>22.9</v>
      </c>
      <c r="AV26" s="19">
        <v>173.2</v>
      </c>
      <c r="AW26" s="19">
        <v>173.8</v>
      </c>
      <c r="AX26" s="19">
        <v>179.1</v>
      </c>
      <c r="AY26" s="19">
        <v>107.7</v>
      </c>
      <c r="AZ26" s="19">
        <v>7.4</v>
      </c>
      <c r="BA26" s="19">
        <v>8.8000000000000007</v>
      </c>
      <c r="BB26" s="19">
        <v>32.799999999999997</v>
      </c>
      <c r="BC26" s="19"/>
      <c r="BD26" s="19">
        <v>3</v>
      </c>
      <c r="BE26" s="19">
        <v>4.3</v>
      </c>
      <c r="BF26" s="19">
        <v>27.7</v>
      </c>
      <c r="BG26" s="19">
        <v>171.5</v>
      </c>
      <c r="BH26" s="19">
        <v>88.3</v>
      </c>
      <c r="BI26" s="19"/>
      <c r="BJ26" s="19"/>
      <c r="BK26" s="19">
        <v>0</v>
      </c>
      <c r="BL26" s="19"/>
      <c r="BM26" s="19"/>
      <c r="BN26" s="19"/>
      <c r="BO26" s="19">
        <v>130.4</v>
      </c>
      <c r="BP26" s="19">
        <v>159.9</v>
      </c>
      <c r="BQ26" s="19">
        <v>0</v>
      </c>
      <c r="BR26" s="19"/>
      <c r="BS26" s="19">
        <v>68.3</v>
      </c>
      <c r="BT26" s="19"/>
      <c r="BU26" s="19"/>
      <c r="BV26" s="19"/>
      <c r="BW26" s="19"/>
      <c r="BX26" s="19"/>
      <c r="BY26" s="19">
        <v>111.7</v>
      </c>
      <c r="BZ26" s="19"/>
      <c r="CA26" s="19"/>
      <c r="CB26" s="19">
        <v>199.8</v>
      </c>
      <c r="CC26" s="19">
        <v>130.19999999999999</v>
      </c>
      <c r="CD26" s="19">
        <v>63.2</v>
      </c>
      <c r="CE26" s="19">
        <v>79.900000000000006</v>
      </c>
      <c r="CF26" s="19">
        <v>29.9</v>
      </c>
      <c r="CG26" s="19"/>
      <c r="CH26" s="19"/>
      <c r="CI26" s="19"/>
      <c r="CJ26" s="19">
        <v>90.4</v>
      </c>
      <c r="CK26" s="19">
        <v>91.2</v>
      </c>
      <c r="CL26" s="19">
        <v>113.6</v>
      </c>
      <c r="CM26" s="19"/>
      <c r="CN26" s="19"/>
      <c r="CO26" s="19"/>
      <c r="CP26" s="19"/>
      <c r="CQ26" s="19"/>
      <c r="CR26" s="19"/>
      <c r="CS26" s="19">
        <v>0</v>
      </c>
      <c r="CT26" s="19">
        <v>0.2</v>
      </c>
      <c r="CU26" s="19">
        <v>76</v>
      </c>
      <c r="CV26" s="19">
        <v>40.5</v>
      </c>
      <c r="CW26" s="19">
        <v>3.1</v>
      </c>
      <c r="CX26" s="19">
        <v>0</v>
      </c>
      <c r="CY26" s="19">
        <v>0</v>
      </c>
      <c r="CZ26" s="19">
        <v>9.9</v>
      </c>
      <c r="DA26" s="19">
        <v>5.4</v>
      </c>
      <c r="DB26" s="19">
        <v>3.7</v>
      </c>
      <c r="DC26" s="19">
        <v>5</v>
      </c>
      <c r="DD26" s="19">
        <v>20</v>
      </c>
      <c r="DE26" s="19">
        <v>20</v>
      </c>
      <c r="DF26" s="19">
        <v>18.8</v>
      </c>
      <c r="DG26" s="19">
        <v>3.4</v>
      </c>
      <c r="DH26" s="19">
        <v>18.8</v>
      </c>
      <c r="DI26" s="19">
        <v>10.199999999999999</v>
      </c>
      <c r="DJ26" s="19">
        <v>12.3</v>
      </c>
      <c r="DK26" s="19">
        <v>13.7</v>
      </c>
      <c r="DL26" s="19">
        <v>50.1</v>
      </c>
      <c r="DM26" s="19">
        <v>4.2</v>
      </c>
      <c r="DN26" s="19">
        <v>2.4</v>
      </c>
      <c r="DO26" s="19">
        <v>1.2</v>
      </c>
      <c r="DP26" s="19">
        <v>2.8</v>
      </c>
      <c r="DQ26" s="19">
        <v>18.899999999999999</v>
      </c>
      <c r="DR26" s="19">
        <v>3.3</v>
      </c>
      <c r="DS26" s="19">
        <v>20.2</v>
      </c>
      <c r="DT26" s="19">
        <v>2</v>
      </c>
      <c r="DU26" s="19"/>
      <c r="DV26" s="19">
        <v>19.3</v>
      </c>
      <c r="DW26" s="19">
        <v>12</v>
      </c>
      <c r="DX26" s="19">
        <v>15.7</v>
      </c>
      <c r="DY26" s="19">
        <v>20.399999999999999</v>
      </c>
      <c r="DZ26" s="19">
        <v>20</v>
      </c>
      <c r="EA26" s="19">
        <v>18.7</v>
      </c>
      <c r="EB26" s="19">
        <v>0</v>
      </c>
      <c r="EC26" s="19">
        <v>12.5</v>
      </c>
      <c r="ED26" s="19">
        <v>36.1</v>
      </c>
      <c r="EE26" s="19">
        <v>60.9</v>
      </c>
      <c r="EF26" s="19">
        <v>1</v>
      </c>
      <c r="EG26" s="19">
        <v>2.2000000000000002</v>
      </c>
      <c r="EH26" s="19">
        <v>21</v>
      </c>
      <c r="EI26" s="19">
        <v>8.4</v>
      </c>
      <c r="EJ26" s="19">
        <v>6</v>
      </c>
      <c r="EK26" s="19">
        <v>20.399999999999999</v>
      </c>
      <c r="EL26" s="19">
        <v>20.399999999999999</v>
      </c>
      <c r="EM26" s="19">
        <v>10.199999999999999</v>
      </c>
      <c r="EN26" s="19">
        <v>2.6</v>
      </c>
      <c r="EO26" s="19">
        <v>5.8</v>
      </c>
      <c r="EP26" s="19">
        <v>32.1</v>
      </c>
      <c r="EQ26" s="19">
        <v>0.6</v>
      </c>
      <c r="ER26" s="19">
        <v>40.200000000000003</v>
      </c>
      <c r="ES26" s="19">
        <v>22.7</v>
      </c>
      <c r="ET26" s="19">
        <v>28.6</v>
      </c>
      <c r="EU26" s="19">
        <v>6.5</v>
      </c>
      <c r="EV26" s="19">
        <v>2.2000000000000002</v>
      </c>
      <c r="EW26" s="19">
        <v>20</v>
      </c>
      <c r="EX26" s="19">
        <v>0</v>
      </c>
      <c r="EY26" s="19"/>
      <c r="EZ26" s="19">
        <v>33.200000000000003</v>
      </c>
      <c r="FA26" s="19">
        <v>29.4</v>
      </c>
      <c r="FB26" s="19">
        <v>3.5</v>
      </c>
      <c r="FC26" s="19"/>
      <c r="FD26" s="19"/>
      <c r="FE26" s="19"/>
      <c r="FF26" s="19">
        <v>6453.5</v>
      </c>
      <c r="FG26" s="15"/>
      <c r="FH26" s="19">
        <v>24.121780000000001</v>
      </c>
      <c r="FI26" s="19"/>
      <c r="FJ26" s="19">
        <v>8.0549999999999997</v>
      </c>
      <c r="FK26" s="19">
        <v>10.06</v>
      </c>
      <c r="FL26" s="19">
        <v>13.2</v>
      </c>
      <c r="FM26" s="19"/>
      <c r="FN26" s="19">
        <v>18.921769999999999</v>
      </c>
      <c r="FO26" s="19">
        <v>3</v>
      </c>
      <c r="FP26" s="19">
        <v>3</v>
      </c>
      <c r="FQ26" s="19">
        <v>80.358549999999994</v>
      </c>
    </row>
    <row r="27" spans="1:173" ht="24" customHeight="1" x14ac:dyDescent="0.25">
      <c r="A27" s="13" t="s">
        <v>94</v>
      </c>
      <c r="B27" s="13" t="s">
        <v>680</v>
      </c>
      <c r="C27" s="14">
        <v>1.1000000000000001</v>
      </c>
      <c r="D27" s="14">
        <v>1.6</v>
      </c>
      <c r="E27" s="14">
        <v>650.4</v>
      </c>
      <c r="F27" s="14">
        <v>217.4</v>
      </c>
      <c r="G27" s="14"/>
      <c r="H27" s="14"/>
      <c r="I27" s="14">
        <v>83.3</v>
      </c>
      <c r="J27" s="14">
        <v>247.9</v>
      </c>
      <c r="K27" s="14"/>
      <c r="L27" s="14"/>
      <c r="M27" s="14"/>
      <c r="N27" s="14">
        <v>0</v>
      </c>
      <c r="O27" s="14">
        <v>150</v>
      </c>
      <c r="P27" s="14">
        <v>69.900000000000006</v>
      </c>
      <c r="Q27" s="14">
        <v>206.1</v>
      </c>
      <c r="R27" s="14">
        <v>105.5</v>
      </c>
      <c r="S27" s="14">
        <v>574.1</v>
      </c>
      <c r="T27" s="14">
        <v>10.6</v>
      </c>
      <c r="U27" s="14"/>
      <c r="V27" s="14"/>
      <c r="W27" s="14"/>
      <c r="X27" s="14"/>
      <c r="Y27" s="14">
        <v>170.8</v>
      </c>
      <c r="Z27" s="14">
        <v>7.5</v>
      </c>
      <c r="AA27" s="14">
        <v>0</v>
      </c>
      <c r="AB27" s="14">
        <v>6.2</v>
      </c>
      <c r="AC27" s="14">
        <v>9.3000000000000007</v>
      </c>
      <c r="AD27" s="14">
        <v>66.400000000000006</v>
      </c>
      <c r="AE27" s="14">
        <v>5.0999999999999996</v>
      </c>
      <c r="AF27" s="14"/>
      <c r="AG27" s="14"/>
      <c r="AH27" s="14">
        <v>0</v>
      </c>
      <c r="AI27" s="14">
        <v>110.9</v>
      </c>
      <c r="AJ27" s="14">
        <v>133.69999999999999</v>
      </c>
      <c r="AK27" s="14"/>
      <c r="AL27" s="14"/>
      <c r="AM27" s="14"/>
      <c r="AN27" s="14">
        <v>6.5</v>
      </c>
      <c r="AO27" s="14">
        <v>305.60000000000002</v>
      </c>
      <c r="AP27" s="14">
        <v>63.4</v>
      </c>
      <c r="AQ27" s="14">
        <v>137.30000000000001</v>
      </c>
      <c r="AR27" s="14">
        <v>38.9</v>
      </c>
      <c r="AS27" s="14">
        <v>18.5</v>
      </c>
      <c r="AT27" s="14">
        <v>19.8</v>
      </c>
      <c r="AU27" s="14">
        <v>56.9</v>
      </c>
      <c r="AV27" s="14">
        <v>164.2</v>
      </c>
      <c r="AW27" s="14">
        <v>164.9</v>
      </c>
      <c r="AX27" s="14">
        <v>166.3</v>
      </c>
      <c r="AY27" s="14">
        <v>110.3</v>
      </c>
      <c r="AZ27" s="14">
        <v>7.4</v>
      </c>
      <c r="BA27" s="14">
        <v>8.8000000000000007</v>
      </c>
      <c r="BB27" s="14">
        <v>34.4</v>
      </c>
      <c r="BC27" s="14"/>
      <c r="BD27" s="14">
        <v>3</v>
      </c>
      <c r="BE27" s="14">
        <v>4.3</v>
      </c>
      <c r="BF27" s="14">
        <v>28.8</v>
      </c>
      <c r="BG27" s="14">
        <v>172.6</v>
      </c>
      <c r="BH27" s="14">
        <v>84.3</v>
      </c>
      <c r="BI27" s="14"/>
      <c r="BJ27" s="14"/>
      <c r="BK27" s="14">
        <v>0</v>
      </c>
      <c r="BL27" s="14"/>
      <c r="BM27" s="14"/>
      <c r="BN27" s="14"/>
      <c r="BO27" s="14">
        <v>131.4</v>
      </c>
      <c r="BP27" s="14">
        <v>159.30000000000001</v>
      </c>
      <c r="BQ27" s="14">
        <v>0</v>
      </c>
      <c r="BR27" s="14"/>
      <c r="BS27" s="14">
        <v>68.099999999999994</v>
      </c>
      <c r="BT27" s="14"/>
      <c r="BU27" s="14"/>
      <c r="BV27" s="14"/>
      <c r="BW27" s="14"/>
      <c r="BX27" s="14"/>
      <c r="BY27" s="14">
        <v>113.5</v>
      </c>
      <c r="BZ27" s="14"/>
      <c r="CA27" s="14"/>
      <c r="CB27" s="14">
        <v>154.9</v>
      </c>
      <c r="CC27" s="14">
        <v>130.1</v>
      </c>
      <c r="CD27" s="14">
        <v>64.2</v>
      </c>
      <c r="CE27" s="14">
        <v>80.099999999999994</v>
      </c>
      <c r="CF27" s="14">
        <v>30.5</v>
      </c>
      <c r="CG27" s="14"/>
      <c r="CH27" s="14"/>
      <c r="CI27" s="14"/>
      <c r="CJ27" s="14">
        <v>90.1</v>
      </c>
      <c r="CK27" s="14">
        <v>89.5</v>
      </c>
      <c r="CL27" s="14">
        <v>112.6</v>
      </c>
      <c r="CM27" s="14"/>
      <c r="CN27" s="14"/>
      <c r="CO27" s="14"/>
      <c r="CP27" s="14"/>
      <c r="CQ27" s="14"/>
      <c r="CR27" s="14"/>
      <c r="CS27" s="14">
        <v>0</v>
      </c>
      <c r="CT27" s="14">
        <v>0.3</v>
      </c>
      <c r="CU27" s="14">
        <v>71.900000000000006</v>
      </c>
      <c r="CV27" s="14">
        <v>80.400000000000006</v>
      </c>
      <c r="CW27" s="14">
        <v>4</v>
      </c>
      <c r="CX27" s="14">
        <v>0.1</v>
      </c>
      <c r="CY27" s="14">
        <v>0</v>
      </c>
      <c r="CZ27" s="14">
        <v>9.9</v>
      </c>
      <c r="DA27" s="14">
        <v>5.4</v>
      </c>
      <c r="DB27" s="14">
        <v>3.6</v>
      </c>
      <c r="DC27" s="14">
        <v>3.1</v>
      </c>
      <c r="DD27" s="14">
        <v>20.399999999999999</v>
      </c>
      <c r="DE27" s="14">
        <v>19.899999999999999</v>
      </c>
      <c r="DF27" s="14">
        <v>18.899999999999999</v>
      </c>
      <c r="DG27" s="14">
        <v>3.5</v>
      </c>
      <c r="DH27" s="14">
        <v>18.8</v>
      </c>
      <c r="DI27" s="14">
        <v>12.3</v>
      </c>
      <c r="DJ27" s="14">
        <v>15.4</v>
      </c>
      <c r="DK27" s="14">
        <v>18.899999999999999</v>
      </c>
      <c r="DL27" s="14">
        <v>59.1</v>
      </c>
      <c r="DM27" s="14">
        <v>4.3</v>
      </c>
      <c r="DN27" s="14">
        <v>2.4</v>
      </c>
      <c r="DO27" s="14">
        <v>1.2</v>
      </c>
      <c r="DP27" s="14">
        <v>2.8</v>
      </c>
      <c r="DQ27" s="14">
        <v>19.399999999999999</v>
      </c>
      <c r="DR27" s="14">
        <v>3.2</v>
      </c>
      <c r="DS27" s="14">
        <v>20.100000000000001</v>
      </c>
      <c r="DT27" s="14">
        <v>2</v>
      </c>
      <c r="DU27" s="14"/>
      <c r="DV27" s="14">
        <v>19.8</v>
      </c>
      <c r="DW27" s="14">
        <v>12</v>
      </c>
      <c r="DX27" s="14">
        <v>16</v>
      </c>
      <c r="DY27" s="14">
        <v>20.5</v>
      </c>
      <c r="DZ27" s="14">
        <v>20</v>
      </c>
      <c r="EA27" s="14">
        <v>16.100000000000001</v>
      </c>
      <c r="EB27" s="14">
        <v>0</v>
      </c>
      <c r="EC27" s="14">
        <v>25.2</v>
      </c>
      <c r="ED27" s="14">
        <v>41.2</v>
      </c>
      <c r="EE27" s="14">
        <v>54.4</v>
      </c>
      <c r="EF27" s="14">
        <v>1.4</v>
      </c>
      <c r="EG27" s="14">
        <v>1.8</v>
      </c>
      <c r="EH27" s="14">
        <v>21</v>
      </c>
      <c r="EI27" s="14">
        <v>8.4</v>
      </c>
      <c r="EJ27" s="14">
        <v>5.9</v>
      </c>
      <c r="EK27" s="14">
        <v>20.399999999999999</v>
      </c>
      <c r="EL27" s="14">
        <v>20.399999999999999</v>
      </c>
      <c r="EM27" s="14">
        <v>10.199999999999999</v>
      </c>
      <c r="EN27" s="14">
        <v>3.3</v>
      </c>
      <c r="EO27" s="14">
        <v>7.5</v>
      </c>
      <c r="EP27" s="14">
        <v>50.1</v>
      </c>
      <c r="EQ27" s="14">
        <v>0.6</v>
      </c>
      <c r="ER27" s="14">
        <v>18.3</v>
      </c>
      <c r="ES27" s="14">
        <v>12.9</v>
      </c>
      <c r="ET27" s="14">
        <v>45.7</v>
      </c>
      <c r="EU27" s="14">
        <v>6.6</v>
      </c>
      <c r="EV27" s="14">
        <v>2.2000000000000002</v>
      </c>
      <c r="EW27" s="14">
        <v>20</v>
      </c>
      <c r="EX27" s="14">
        <v>0</v>
      </c>
      <c r="EY27" s="14"/>
      <c r="EZ27" s="14">
        <v>33.299999999999997</v>
      </c>
      <c r="FA27" s="14">
        <v>29.4</v>
      </c>
      <c r="FB27" s="14">
        <v>3.5</v>
      </c>
      <c r="FC27" s="14"/>
      <c r="FD27" s="14"/>
      <c r="FE27" s="14"/>
      <c r="FF27" s="14">
        <v>6617.7</v>
      </c>
      <c r="FG27" s="15"/>
      <c r="FH27" s="14">
        <v>24.126560000000001</v>
      </c>
      <c r="FI27" s="14"/>
      <c r="FJ27" s="14">
        <v>8.0389999999999997</v>
      </c>
      <c r="FK27" s="14">
        <v>10.8</v>
      </c>
      <c r="FL27" s="14">
        <v>13.2</v>
      </c>
      <c r="FM27" s="14"/>
      <c r="FN27" s="14">
        <v>18.922239999999999</v>
      </c>
      <c r="FO27" s="14">
        <v>2.9</v>
      </c>
      <c r="FP27" s="14">
        <v>0</v>
      </c>
      <c r="FQ27" s="14">
        <v>77.987799999999993</v>
      </c>
    </row>
    <row r="28" spans="1:173" ht="24" customHeight="1" x14ac:dyDescent="0.25">
      <c r="A28" s="16" t="s">
        <v>94</v>
      </c>
      <c r="B28" s="16" t="s">
        <v>681</v>
      </c>
      <c r="C28" s="17">
        <v>1.1000000000000001</v>
      </c>
      <c r="D28" s="17">
        <v>1.6</v>
      </c>
      <c r="E28" s="17">
        <v>643.1</v>
      </c>
      <c r="F28" s="17">
        <v>216.3</v>
      </c>
      <c r="G28" s="17"/>
      <c r="H28" s="17"/>
      <c r="I28" s="17">
        <v>81.7</v>
      </c>
      <c r="J28" s="17">
        <v>245.8</v>
      </c>
      <c r="K28" s="17"/>
      <c r="L28" s="17"/>
      <c r="M28" s="17"/>
      <c r="N28" s="17">
        <v>0</v>
      </c>
      <c r="O28" s="17">
        <v>149.30000000000001</v>
      </c>
      <c r="P28" s="17">
        <v>70.599999999999994</v>
      </c>
      <c r="Q28" s="17">
        <v>200.5</v>
      </c>
      <c r="R28" s="17">
        <v>104.7</v>
      </c>
      <c r="S28" s="17">
        <v>557</v>
      </c>
      <c r="T28" s="17">
        <v>10.3</v>
      </c>
      <c r="U28" s="17"/>
      <c r="V28" s="17"/>
      <c r="W28" s="17"/>
      <c r="X28" s="17"/>
      <c r="Y28" s="17">
        <v>164</v>
      </c>
      <c r="Z28" s="17">
        <v>6.8</v>
      </c>
      <c r="AA28" s="17">
        <v>0</v>
      </c>
      <c r="AB28" s="17">
        <v>6.2</v>
      </c>
      <c r="AC28" s="17">
        <v>9.1999999999999993</v>
      </c>
      <c r="AD28" s="17">
        <v>58.5</v>
      </c>
      <c r="AE28" s="17">
        <v>5.3</v>
      </c>
      <c r="AF28" s="17"/>
      <c r="AG28" s="17"/>
      <c r="AH28" s="17">
        <v>0</v>
      </c>
      <c r="AI28" s="17">
        <v>110.3</v>
      </c>
      <c r="AJ28" s="17">
        <v>132.5</v>
      </c>
      <c r="AK28" s="17"/>
      <c r="AL28" s="17"/>
      <c r="AM28" s="17"/>
      <c r="AN28" s="17">
        <v>6.5</v>
      </c>
      <c r="AO28" s="17">
        <v>364.8</v>
      </c>
      <c r="AP28" s="17">
        <v>64.599999999999994</v>
      </c>
      <c r="AQ28" s="17">
        <v>133.6</v>
      </c>
      <c r="AR28" s="17">
        <v>37.799999999999997</v>
      </c>
      <c r="AS28" s="17">
        <v>18.399999999999999</v>
      </c>
      <c r="AT28" s="17">
        <v>19.7</v>
      </c>
      <c r="AU28" s="17">
        <v>85.4</v>
      </c>
      <c r="AV28" s="17">
        <v>160.80000000000001</v>
      </c>
      <c r="AW28" s="17">
        <v>161.4</v>
      </c>
      <c r="AX28" s="17">
        <v>173.5</v>
      </c>
      <c r="AY28" s="17">
        <v>108</v>
      </c>
      <c r="AZ28" s="17">
        <v>7.4</v>
      </c>
      <c r="BA28" s="17">
        <v>8.8000000000000007</v>
      </c>
      <c r="BB28" s="17">
        <v>45.7</v>
      </c>
      <c r="BC28" s="17"/>
      <c r="BD28" s="17">
        <v>3</v>
      </c>
      <c r="BE28" s="17">
        <v>4.3</v>
      </c>
      <c r="BF28" s="17">
        <v>27.8</v>
      </c>
      <c r="BG28" s="17">
        <v>170.9</v>
      </c>
      <c r="BH28" s="17">
        <v>82.7</v>
      </c>
      <c r="BI28" s="17"/>
      <c r="BJ28" s="17"/>
      <c r="BK28" s="17">
        <v>0</v>
      </c>
      <c r="BL28" s="17"/>
      <c r="BM28" s="17"/>
      <c r="BN28" s="17"/>
      <c r="BO28" s="17">
        <v>129.9</v>
      </c>
      <c r="BP28" s="17">
        <v>159.69999999999999</v>
      </c>
      <c r="BQ28" s="17">
        <v>0</v>
      </c>
      <c r="BR28" s="17"/>
      <c r="BS28" s="17">
        <v>70</v>
      </c>
      <c r="BT28" s="17"/>
      <c r="BU28" s="17"/>
      <c r="BV28" s="17"/>
      <c r="BW28" s="17"/>
      <c r="BX28" s="17"/>
      <c r="BY28" s="17">
        <v>111.7</v>
      </c>
      <c r="BZ28" s="17"/>
      <c r="CA28" s="17"/>
      <c r="CB28" s="17">
        <v>141</v>
      </c>
      <c r="CC28" s="17">
        <v>127.2</v>
      </c>
      <c r="CD28" s="17">
        <v>62.9</v>
      </c>
      <c r="CE28" s="17">
        <v>79.900000000000006</v>
      </c>
      <c r="CF28" s="17">
        <v>29.9</v>
      </c>
      <c r="CG28" s="17"/>
      <c r="CH28" s="17"/>
      <c r="CI28" s="17"/>
      <c r="CJ28" s="17">
        <v>90.5</v>
      </c>
      <c r="CK28" s="17">
        <v>90.2</v>
      </c>
      <c r="CL28" s="17">
        <v>113.5</v>
      </c>
      <c r="CM28" s="17"/>
      <c r="CN28" s="17"/>
      <c r="CO28" s="17"/>
      <c r="CP28" s="17"/>
      <c r="CQ28" s="17"/>
      <c r="CR28" s="17"/>
      <c r="CS28" s="17">
        <v>0</v>
      </c>
      <c r="CT28" s="17">
        <v>0.4</v>
      </c>
      <c r="CU28" s="17">
        <v>60.2</v>
      </c>
      <c r="CV28" s="17">
        <v>80.2</v>
      </c>
      <c r="CW28" s="17">
        <v>3.2</v>
      </c>
      <c r="CX28" s="17">
        <v>0.1</v>
      </c>
      <c r="CY28" s="17">
        <v>0</v>
      </c>
      <c r="CZ28" s="17">
        <v>10</v>
      </c>
      <c r="DA28" s="17">
        <v>5.4</v>
      </c>
      <c r="DB28" s="17">
        <v>3.6</v>
      </c>
      <c r="DC28" s="17">
        <v>4.4000000000000004</v>
      </c>
      <c r="DD28" s="17">
        <v>20</v>
      </c>
      <c r="DE28" s="17">
        <v>20</v>
      </c>
      <c r="DF28" s="17">
        <v>18.8</v>
      </c>
      <c r="DG28" s="17">
        <v>3.5</v>
      </c>
      <c r="DH28" s="17">
        <v>18.8</v>
      </c>
      <c r="DI28" s="17">
        <v>14.1</v>
      </c>
      <c r="DJ28" s="17">
        <v>16.8</v>
      </c>
      <c r="DK28" s="17">
        <v>21.8</v>
      </c>
      <c r="DL28" s="17">
        <v>49.5</v>
      </c>
      <c r="DM28" s="17">
        <v>4.3</v>
      </c>
      <c r="DN28" s="17">
        <v>2.4</v>
      </c>
      <c r="DO28" s="17">
        <v>1.2</v>
      </c>
      <c r="DP28" s="17">
        <v>3</v>
      </c>
      <c r="DQ28" s="17">
        <v>19.8</v>
      </c>
      <c r="DR28" s="17">
        <v>3.1</v>
      </c>
      <c r="DS28" s="17">
        <v>20.2</v>
      </c>
      <c r="DT28" s="17">
        <v>2</v>
      </c>
      <c r="DU28" s="17"/>
      <c r="DV28" s="17">
        <v>19.8</v>
      </c>
      <c r="DW28" s="17">
        <v>12</v>
      </c>
      <c r="DX28" s="17">
        <v>15.7</v>
      </c>
      <c r="DY28" s="17">
        <v>20.399999999999999</v>
      </c>
      <c r="DZ28" s="17">
        <v>20</v>
      </c>
      <c r="EA28" s="17">
        <v>14.5</v>
      </c>
      <c r="EB28" s="17">
        <v>0.2</v>
      </c>
      <c r="EC28" s="17">
        <v>16.399999999999999</v>
      </c>
      <c r="ED28" s="17">
        <v>38.1</v>
      </c>
      <c r="EE28" s="17">
        <v>46.2</v>
      </c>
      <c r="EF28" s="17">
        <v>1.9</v>
      </c>
      <c r="EG28" s="17">
        <v>1.6</v>
      </c>
      <c r="EH28" s="17">
        <v>21</v>
      </c>
      <c r="EI28" s="17">
        <v>8.4</v>
      </c>
      <c r="EJ28" s="17">
        <v>6.1</v>
      </c>
      <c r="EK28" s="17">
        <v>20.399999999999999</v>
      </c>
      <c r="EL28" s="17">
        <v>20.399999999999999</v>
      </c>
      <c r="EM28" s="17">
        <v>10.199999999999999</v>
      </c>
      <c r="EN28" s="17">
        <v>2.6</v>
      </c>
      <c r="EO28" s="17">
        <v>9</v>
      </c>
      <c r="EP28" s="17">
        <v>101.3</v>
      </c>
      <c r="EQ28" s="17">
        <v>0</v>
      </c>
      <c r="ER28" s="17">
        <v>3.7</v>
      </c>
      <c r="ES28" s="17">
        <v>1.9</v>
      </c>
      <c r="ET28" s="17">
        <v>70.8</v>
      </c>
      <c r="EU28" s="17">
        <v>5.4</v>
      </c>
      <c r="EV28" s="17">
        <v>2.2000000000000002</v>
      </c>
      <c r="EW28" s="17">
        <v>20</v>
      </c>
      <c r="EX28" s="17">
        <v>0</v>
      </c>
      <c r="EY28" s="17"/>
      <c r="EZ28" s="17">
        <v>33.6</v>
      </c>
      <c r="FA28" s="17">
        <v>29.2</v>
      </c>
      <c r="FB28" s="17">
        <v>3.4</v>
      </c>
      <c r="FC28" s="17"/>
      <c r="FD28" s="17"/>
      <c r="FE28" s="17"/>
      <c r="FF28" s="17">
        <v>6649.5</v>
      </c>
      <c r="FG28" s="15"/>
      <c r="FH28" s="17">
        <v>24.122209999999999</v>
      </c>
      <c r="FI28" s="17"/>
      <c r="FJ28" s="17">
        <v>8.0540000000000003</v>
      </c>
      <c r="FK28" s="17">
        <v>11.56</v>
      </c>
      <c r="FL28" s="17">
        <v>13.2</v>
      </c>
      <c r="FM28" s="17"/>
      <c r="FN28" s="17">
        <v>18.92229</v>
      </c>
      <c r="FO28" s="17">
        <v>2.8</v>
      </c>
      <c r="FP28" s="17">
        <v>0</v>
      </c>
      <c r="FQ28" s="17">
        <v>78.658500000000004</v>
      </c>
    </row>
    <row r="29" spans="1:173" ht="24" customHeight="1" x14ac:dyDescent="0.25">
      <c r="A29" s="16" t="s">
        <v>94</v>
      </c>
      <c r="B29" s="16" t="s">
        <v>682</v>
      </c>
      <c r="C29" s="17">
        <v>1.1000000000000001</v>
      </c>
      <c r="D29" s="17">
        <v>1.6</v>
      </c>
      <c r="E29" s="17">
        <v>648.5</v>
      </c>
      <c r="F29" s="17">
        <v>218.4</v>
      </c>
      <c r="G29" s="17"/>
      <c r="H29" s="17"/>
      <c r="I29" s="17">
        <v>90.2</v>
      </c>
      <c r="J29" s="17">
        <v>246.7</v>
      </c>
      <c r="K29" s="17"/>
      <c r="L29" s="17"/>
      <c r="M29" s="17"/>
      <c r="N29" s="17">
        <v>0</v>
      </c>
      <c r="O29" s="17">
        <v>202.7</v>
      </c>
      <c r="P29" s="17">
        <v>88.4</v>
      </c>
      <c r="Q29" s="17">
        <v>202.4</v>
      </c>
      <c r="R29" s="17">
        <v>104</v>
      </c>
      <c r="S29" s="17">
        <v>569.5</v>
      </c>
      <c r="T29" s="17">
        <v>10.5</v>
      </c>
      <c r="U29" s="17"/>
      <c r="V29" s="17"/>
      <c r="W29" s="17"/>
      <c r="X29" s="17"/>
      <c r="Y29" s="17">
        <v>167.5</v>
      </c>
      <c r="Z29" s="17">
        <v>7.2</v>
      </c>
      <c r="AA29" s="17">
        <v>0</v>
      </c>
      <c r="AB29" s="17">
        <v>6.2</v>
      </c>
      <c r="AC29" s="17">
        <v>8.9</v>
      </c>
      <c r="AD29" s="17">
        <v>47.7</v>
      </c>
      <c r="AE29" s="17">
        <v>5.3</v>
      </c>
      <c r="AF29" s="17"/>
      <c r="AG29" s="17"/>
      <c r="AH29" s="17">
        <v>0</v>
      </c>
      <c r="AI29" s="17">
        <v>111.2</v>
      </c>
      <c r="AJ29" s="17">
        <v>137.1</v>
      </c>
      <c r="AK29" s="17"/>
      <c r="AL29" s="17"/>
      <c r="AM29" s="17"/>
      <c r="AN29" s="17">
        <v>6.5</v>
      </c>
      <c r="AO29" s="17">
        <v>363.2</v>
      </c>
      <c r="AP29" s="17">
        <v>64.099999999999994</v>
      </c>
      <c r="AQ29" s="17">
        <v>137</v>
      </c>
      <c r="AR29" s="17">
        <v>38.5</v>
      </c>
      <c r="AS29" s="17">
        <v>18.5</v>
      </c>
      <c r="AT29" s="17">
        <v>19.7</v>
      </c>
      <c r="AU29" s="17">
        <v>89.5</v>
      </c>
      <c r="AV29" s="17">
        <v>177.4</v>
      </c>
      <c r="AW29" s="17">
        <v>177.9</v>
      </c>
      <c r="AX29" s="17">
        <v>180</v>
      </c>
      <c r="AY29" s="17">
        <v>108.1</v>
      </c>
      <c r="AZ29" s="17">
        <v>7.4</v>
      </c>
      <c r="BA29" s="17">
        <v>8.8000000000000007</v>
      </c>
      <c r="BB29" s="17">
        <v>46.1</v>
      </c>
      <c r="BC29" s="17"/>
      <c r="BD29" s="17">
        <v>3</v>
      </c>
      <c r="BE29" s="17">
        <v>4.3</v>
      </c>
      <c r="BF29" s="17">
        <v>27.5</v>
      </c>
      <c r="BG29" s="17">
        <v>171.7</v>
      </c>
      <c r="BH29" s="17">
        <v>82.9</v>
      </c>
      <c r="BI29" s="17"/>
      <c r="BJ29" s="17"/>
      <c r="BK29" s="17">
        <v>0</v>
      </c>
      <c r="BL29" s="17"/>
      <c r="BM29" s="17"/>
      <c r="BN29" s="17"/>
      <c r="BO29" s="17">
        <v>130.6</v>
      </c>
      <c r="BP29" s="17">
        <v>159.5</v>
      </c>
      <c r="BQ29" s="17">
        <v>0</v>
      </c>
      <c r="BR29" s="17"/>
      <c r="BS29" s="17">
        <v>69.2</v>
      </c>
      <c r="BT29" s="17"/>
      <c r="BU29" s="17"/>
      <c r="BV29" s="17"/>
      <c r="BW29" s="17"/>
      <c r="BX29" s="17"/>
      <c r="BY29" s="17">
        <v>111.8</v>
      </c>
      <c r="BZ29" s="17"/>
      <c r="CA29" s="17"/>
      <c r="CB29" s="17">
        <v>197.6</v>
      </c>
      <c r="CC29" s="17">
        <v>130.6</v>
      </c>
      <c r="CD29" s="17">
        <v>63.3</v>
      </c>
      <c r="CE29" s="17">
        <v>79.900000000000006</v>
      </c>
      <c r="CF29" s="17">
        <v>30</v>
      </c>
      <c r="CG29" s="17"/>
      <c r="CH29" s="17"/>
      <c r="CI29" s="17"/>
      <c r="CJ29" s="17">
        <v>90.4</v>
      </c>
      <c r="CK29" s="17">
        <v>90.2</v>
      </c>
      <c r="CL29" s="17">
        <v>113.8</v>
      </c>
      <c r="CM29" s="17"/>
      <c r="CN29" s="17"/>
      <c r="CO29" s="17"/>
      <c r="CP29" s="17"/>
      <c r="CQ29" s="17"/>
      <c r="CR29" s="17"/>
      <c r="CS29" s="17">
        <v>0</v>
      </c>
      <c r="CT29" s="17">
        <v>0.4</v>
      </c>
      <c r="CU29" s="17">
        <v>47.7</v>
      </c>
      <c r="CV29" s="17">
        <v>42.8</v>
      </c>
      <c r="CW29" s="17">
        <v>1.1000000000000001</v>
      </c>
      <c r="CX29" s="17">
        <v>0.1</v>
      </c>
      <c r="CY29" s="17">
        <v>0</v>
      </c>
      <c r="CZ29" s="17">
        <v>9.9</v>
      </c>
      <c r="DA29" s="17">
        <v>5.3</v>
      </c>
      <c r="DB29" s="17">
        <v>3.6</v>
      </c>
      <c r="DC29" s="17">
        <v>4.4000000000000004</v>
      </c>
      <c r="DD29" s="17">
        <v>20.100000000000001</v>
      </c>
      <c r="DE29" s="17">
        <v>20</v>
      </c>
      <c r="DF29" s="17">
        <v>18.8</v>
      </c>
      <c r="DG29" s="17">
        <v>3.5</v>
      </c>
      <c r="DH29" s="17">
        <v>18.7</v>
      </c>
      <c r="DI29" s="17">
        <v>14.2</v>
      </c>
      <c r="DJ29" s="17">
        <v>17.8</v>
      </c>
      <c r="DK29" s="17">
        <v>13.6</v>
      </c>
      <c r="DL29" s="17">
        <v>31.8</v>
      </c>
      <c r="DM29" s="17">
        <v>4.5</v>
      </c>
      <c r="DN29" s="17">
        <v>2.4</v>
      </c>
      <c r="DO29" s="17">
        <v>1.2</v>
      </c>
      <c r="DP29" s="17">
        <v>3</v>
      </c>
      <c r="DQ29" s="17">
        <v>19</v>
      </c>
      <c r="DR29" s="17">
        <v>3.1</v>
      </c>
      <c r="DS29" s="17">
        <v>20.2</v>
      </c>
      <c r="DT29" s="17">
        <v>2</v>
      </c>
      <c r="DU29" s="17"/>
      <c r="DV29" s="17">
        <v>19.8</v>
      </c>
      <c r="DW29" s="17">
        <v>12.2</v>
      </c>
      <c r="DX29" s="17">
        <v>15.3</v>
      </c>
      <c r="DY29" s="17">
        <v>20.5</v>
      </c>
      <c r="DZ29" s="17">
        <v>20</v>
      </c>
      <c r="EA29" s="17">
        <v>10.3</v>
      </c>
      <c r="EB29" s="17">
        <v>1.5</v>
      </c>
      <c r="EC29" s="17">
        <v>40</v>
      </c>
      <c r="ED29" s="17">
        <v>32.799999999999997</v>
      </c>
      <c r="EE29" s="17">
        <v>33.299999999999997</v>
      </c>
      <c r="EF29" s="17">
        <v>1.9</v>
      </c>
      <c r="EG29" s="17">
        <v>2.8</v>
      </c>
      <c r="EH29" s="17">
        <v>21</v>
      </c>
      <c r="EI29" s="17">
        <v>8.4</v>
      </c>
      <c r="EJ29" s="17">
        <v>6.3</v>
      </c>
      <c r="EK29" s="17">
        <v>20.399999999999999</v>
      </c>
      <c r="EL29" s="17">
        <v>20.399999999999999</v>
      </c>
      <c r="EM29" s="17">
        <v>10.199999999999999</v>
      </c>
      <c r="EN29" s="17">
        <v>1.5</v>
      </c>
      <c r="EO29" s="17">
        <v>12.8</v>
      </c>
      <c r="EP29" s="17">
        <v>134.80000000000001</v>
      </c>
      <c r="EQ29" s="17">
        <v>0</v>
      </c>
      <c r="ER29" s="17">
        <v>0</v>
      </c>
      <c r="ES29" s="17">
        <v>0.2</v>
      </c>
      <c r="ET29" s="17">
        <v>104.7</v>
      </c>
      <c r="EU29" s="17">
        <v>10.199999999999999</v>
      </c>
      <c r="EV29" s="17">
        <v>2.2000000000000002</v>
      </c>
      <c r="EW29" s="17">
        <v>20</v>
      </c>
      <c r="EX29" s="17">
        <v>0</v>
      </c>
      <c r="EY29" s="17"/>
      <c r="EZ29" s="17">
        <v>33.5</v>
      </c>
      <c r="FA29" s="17">
        <v>29.1</v>
      </c>
      <c r="FB29" s="17">
        <v>3.5</v>
      </c>
      <c r="FC29" s="17"/>
      <c r="FD29" s="17"/>
      <c r="FE29" s="17"/>
      <c r="FF29" s="17">
        <v>6852.9</v>
      </c>
      <c r="FG29" s="15"/>
      <c r="FH29" s="17">
        <v>24.118770000000001</v>
      </c>
      <c r="FI29" s="17"/>
      <c r="FJ29" s="17">
        <v>8.0429999999999993</v>
      </c>
      <c r="FK29" s="17">
        <v>11.69</v>
      </c>
      <c r="FL29" s="17">
        <v>13.2</v>
      </c>
      <c r="FM29" s="17"/>
      <c r="FN29" s="17">
        <v>18.919029999999999</v>
      </c>
      <c r="FO29" s="17">
        <v>2.7</v>
      </c>
      <c r="FP29" s="17">
        <v>0</v>
      </c>
      <c r="FQ29" s="17">
        <v>78.6708</v>
      </c>
    </row>
    <row r="30" spans="1:173" ht="24" customHeight="1" x14ac:dyDescent="0.25">
      <c r="A30" s="16" t="s">
        <v>94</v>
      </c>
      <c r="B30" s="16" t="s">
        <v>683</v>
      </c>
      <c r="C30" s="17">
        <v>1.1000000000000001</v>
      </c>
      <c r="D30" s="17">
        <v>1.6</v>
      </c>
      <c r="E30" s="17">
        <v>653.79999999999995</v>
      </c>
      <c r="F30" s="17">
        <v>219.4</v>
      </c>
      <c r="G30" s="17"/>
      <c r="H30" s="17"/>
      <c r="I30" s="17">
        <v>90.4</v>
      </c>
      <c r="J30" s="17">
        <v>154.6</v>
      </c>
      <c r="K30" s="17"/>
      <c r="L30" s="17"/>
      <c r="M30" s="17"/>
      <c r="N30" s="17">
        <v>0</v>
      </c>
      <c r="O30" s="17">
        <v>198.9</v>
      </c>
      <c r="P30" s="17">
        <v>89.9</v>
      </c>
      <c r="Q30" s="17">
        <v>198.6</v>
      </c>
      <c r="R30" s="17">
        <v>105.4</v>
      </c>
      <c r="S30" s="17">
        <v>567.79999999999995</v>
      </c>
      <c r="T30" s="17">
        <v>10.6</v>
      </c>
      <c r="U30" s="17"/>
      <c r="V30" s="17"/>
      <c r="W30" s="17"/>
      <c r="X30" s="17"/>
      <c r="Y30" s="17">
        <v>168.7</v>
      </c>
      <c r="Z30" s="17">
        <v>7.4</v>
      </c>
      <c r="AA30" s="17">
        <v>0</v>
      </c>
      <c r="AB30" s="17">
        <v>6.2</v>
      </c>
      <c r="AC30" s="17">
        <v>9</v>
      </c>
      <c r="AD30" s="17">
        <v>62.8</v>
      </c>
      <c r="AE30" s="17">
        <v>5.3</v>
      </c>
      <c r="AF30" s="17"/>
      <c r="AG30" s="17"/>
      <c r="AH30" s="17">
        <v>0</v>
      </c>
      <c r="AI30" s="17">
        <v>111</v>
      </c>
      <c r="AJ30" s="17">
        <v>135.4</v>
      </c>
      <c r="AK30" s="17"/>
      <c r="AL30" s="17"/>
      <c r="AM30" s="17"/>
      <c r="AN30" s="17">
        <v>6.5</v>
      </c>
      <c r="AO30" s="17">
        <v>462.1</v>
      </c>
      <c r="AP30" s="17">
        <v>66.8</v>
      </c>
      <c r="AQ30" s="17">
        <v>137.1</v>
      </c>
      <c r="AR30" s="17">
        <v>41.3</v>
      </c>
      <c r="AS30" s="17">
        <v>18.399999999999999</v>
      </c>
      <c r="AT30" s="17">
        <v>19.7</v>
      </c>
      <c r="AU30" s="17">
        <v>95.4</v>
      </c>
      <c r="AV30" s="17">
        <v>178.2</v>
      </c>
      <c r="AW30" s="17">
        <v>178.6</v>
      </c>
      <c r="AX30" s="17">
        <v>180.8</v>
      </c>
      <c r="AY30" s="17">
        <v>108.6</v>
      </c>
      <c r="AZ30" s="17">
        <v>7.5</v>
      </c>
      <c r="BA30" s="17">
        <v>8.8000000000000007</v>
      </c>
      <c r="BB30" s="17">
        <v>45.6</v>
      </c>
      <c r="BC30" s="17"/>
      <c r="BD30" s="17">
        <v>3</v>
      </c>
      <c r="BE30" s="17">
        <v>4.3</v>
      </c>
      <c r="BF30" s="17">
        <v>28</v>
      </c>
      <c r="BG30" s="17">
        <v>172.9</v>
      </c>
      <c r="BH30" s="17">
        <v>83.5</v>
      </c>
      <c r="BI30" s="17"/>
      <c r="BJ30" s="17"/>
      <c r="BK30" s="17">
        <v>0</v>
      </c>
      <c r="BL30" s="17"/>
      <c r="BM30" s="17"/>
      <c r="BN30" s="17"/>
      <c r="BO30" s="17">
        <v>131.1</v>
      </c>
      <c r="BP30" s="17">
        <v>159.6</v>
      </c>
      <c r="BQ30" s="17">
        <v>0</v>
      </c>
      <c r="BR30" s="17"/>
      <c r="BS30" s="17">
        <v>70.2</v>
      </c>
      <c r="BT30" s="17"/>
      <c r="BU30" s="17"/>
      <c r="BV30" s="17"/>
      <c r="BW30" s="17"/>
      <c r="BX30" s="17"/>
      <c r="BY30" s="17">
        <v>113</v>
      </c>
      <c r="BZ30" s="17"/>
      <c r="CA30" s="17"/>
      <c r="CB30" s="17">
        <v>193.8</v>
      </c>
      <c r="CC30" s="17">
        <v>132</v>
      </c>
      <c r="CD30" s="17">
        <v>65.099999999999994</v>
      </c>
      <c r="CE30" s="17">
        <v>81.599999999999994</v>
      </c>
      <c r="CF30" s="17">
        <v>30.3</v>
      </c>
      <c r="CG30" s="17"/>
      <c r="CH30" s="17"/>
      <c r="CI30" s="17"/>
      <c r="CJ30" s="17">
        <v>90.5</v>
      </c>
      <c r="CK30" s="17">
        <v>90.5</v>
      </c>
      <c r="CL30" s="17">
        <v>113.9</v>
      </c>
      <c r="CM30" s="17"/>
      <c r="CN30" s="17"/>
      <c r="CO30" s="17"/>
      <c r="CP30" s="17"/>
      <c r="CQ30" s="17"/>
      <c r="CR30" s="17"/>
      <c r="CS30" s="17">
        <v>0</v>
      </c>
      <c r="CT30" s="17">
        <v>0.6</v>
      </c>
      <c r="CU30" s="17">
        <v>38.5</v>
      </c>
      <c r="CV30" s="17">
        <v>80.099999999999994</v>
      </c>
      <c r="CW30" s="17">
        <v>0.1</v>
      </c>
      <c r="CX30" s="17">
        <v>0.2</v>
      </c>
      <c r="CY30" s="17">
        <v>0</v>
      </c>
      <c r="CZ30" s="17">
        <v>10</v>
      </c>
      <c r="DA30" s="17">
        <v>5.3</v>
      </c>
      <c r="DB30" s="17">
        <v>3.6</v>
      </c>
      <c r="DC30" s="17">
        <v>4.4000000000000004</v>
      </c>
      <c r="DD30" s="17">
        <v>20.2</v>
      </c>
      <c r="DE30" s="17">
        <v>20</v>
      </c>
      <c r="DF30" s="17">
        <v>18.8</v>
      </c>
      <c r="DG30" s="17">
        <v>3.4</v>
      </c>
      <c r="DH30" s="17">
        <v>18.7</v>
      </c>
      <c r="DI30" s="17">
        <v>12.8</v>
      </c>
      <c r="DJ30" s="17">
        <v>14.5</v>
      </c>
      <c r="DK30" s="17">
        <v>8.9</v>
      </c>
      <c r="DL30" s="17">
        <v>24</v>
      </c>
      <c r="DM30" s="17">
        <v>4.5</v>
      </c>
      <c r="DN30" s="17">
        <v>2.4</v>
      </c>
      <c r="DO30" s="17">
        <v>1.2</v>
      </c>
      <c r="DP30" s="17">
        <v>3</v>
      </c>
      <c r="DQ30" s="17">
        <v>18.899999999999999</v>
      </c>
      <c r="DR30" s="17">
        <v>3.3</v>
      </c>
      <c r="DS30" s="17">
        <v>20.2</v>
      </c>
      <c r="DT30" s="17">
        <v>2</v>
      </c>
      <c r="DU30" s="17"/>
      <c r="DV30" s="17">
        <v>19.8</v>
      </c>
      <c r="DW30" s="17">
        <v>12.2</v>
      </c>
      <c r="DX30" s="17">
        <v>15.4</v>
      </c>
      <c r="DY30" s="17">
        <v>20.5</v>
      </c>
      <c r="DZ30" s="17">
        <v>20</v>
      </c>
      <c r="EA30" s="17">
        <v>9.1999999999999993</v>
      </c>
      <c r="EB30" s="17">
        <v>3.5</v>
      </c>
      <c r="EC30" s="17">
        <v>40</v>
      </c>
      <c r="ED30" s="17">
        <v>47.8</v>
      </c>
      <c r="EE30" s="17">
        <v>55.6</v>
      </c>
      <c r="EF30" s="17">
        <v>3</v>
      </c>
      <c r="EG30" s="17">
        <v>3.9</v>
      </c>
      <c r="EH30" s="17">
        <v>21</v>
      </c>
      <c r="EI30" s="17">
        <v>8.1999999999999993</v>
      </c>
      <c r="EJ30" s="17">
        <v>6.2</v>
      </c>
      <c r="EK30" s="17">
        <v>20.399999999999999</v>
      </c>
      <c r="EL30" s="17">
        <v>20.399999999999999</v>
      </c>
      <c r="EM30" s="17">
        <v>10.199999999999999</v>
      </c>
      <c r="EN30" s="17">
        <v>0.6</v>
      </c>
      <c r="EO30" s="17">
        <v>9.4</v>
      </c>
      <c r="EP30" s="17">
        <v>130.9</v>
      </c>
      <c r="EQ30" s="17">
        <v>0</v>
      </c>
      <c r="ER30" s="17">
        <v>0</v>
      </c>
      <c r="ES30" s="17">
        <v>0</v>
      </c>
      <c r="ET30" s="17">
        <v>84.6</v>
      </c>
      <c r="EU30" s="17">
        <v>11</v>
      </c>
      <c r="EV30" s="17">
        <v>2.2000000000000002</v>
      </c>
      <c r="EW30" s="17">
        <v>20</v>
      </c>
      <c r="EX30" s="17">
        <v>0</v>
      </c>
      <c r="EY30" s="17"/>
      <c r="EZ30" s="17">
        <v>33.1</v>
      </c>
      <c r="FA30" s="17">
        <v>29.1</v>
      </c>
      <c r="FB30" s="17">
        <v>3.5</v>
      </c>
      <c r="FC30" s="17"/>
      <c r="FD30" s="17"/>
      <c r="FE30" s="17"/>
      <c r="FF30" s="17">
        <v>6917.9</v>
      </c>
      <c r="FG30" s="15"/>
      <c r="FH30" s="17">
        <v>24.123349999999999</v>
      </c>
      <c r="FI30" s="17"/>
      <c r="FJ30" s="17">
        <v>8.0579999999999998</v>
      </c>
      <c r="FK30" s="17">
        <v>11.89</v>
      </c>
      <c r="FL30" s="17">
        <v>13.2</v>
      </c>
      <c r="FM30" s="17"/>
      <c r="FN30" s="17">
        <v>18.919060000000002</v>
      </c>
      <c r="FO30" s="17">
        <v>2.7</v>
      </c>
      <c r="FP30" s="17">
        <v>0</v>
      </c>
      <c r="FQ30" s="17">
        <v>78.890410000000003</v>
      </c>
    </row>
    <row r="31" spans="1:173" ht="24" customHeight="1" x14ac:dyDescent="0.25">
      <c r="A31" s="16" t="s">
        <v>94</v>
      </c>
      <c r="B31" s="16" t="s">
        <v>684</v>
      </c>
      <c r="C31" s="17">
        <v>1.1000000000000001</v>
      </c>
      <c r="D31" s="17">
        <v>1.6</v>
      </c>
      <c r="E31" s="17">
        <v>647.1</v>
      </c>
      <c r="F31" s="17">
        <v>218.9</v>
      </c>
      <c r="G31" s="17"/>
      <c r="H31" s="17"/>
      <c r="I31" s="17">
        <v>82.1</v>
      </c>
      <c r="J31" s="17">
        <v>147.4</v>
      </c>
      <c r="K31" s="17"/>
      <c r="L31" s="17"/>
      <c r="M31" s="17"/>
      <c r="N31" s="17">
        <v>0</v>
      </c>
      <c r="O31" s="17">
        <v>193.6</v>
      </c>
      <c r="P31" s="17">
        <v>81.900000000000006</v>
      </c>
      <c r="Q31" s="17">
        <v>200.8</v>
      </c>
      <c r="R31" s="17">
        <v>104.2</v>
      </c>
      <c r="S31" s="17">
        <v>562.5</v>
      </c>
      <c r="T31" s="17">
        <v>10.3</v>
      </c>
      <c r="U31" s="17"/>
      <c r="V31" s="17"/>
      <c r="W31" s="17"/>
      <c r="X31" s="17"/>
      <c r="Y31" s="17">
        <v>165.4</v>
      </c>
      <c r="Z31" s="17">
        <v>6.9</v>
      </c>
      <c r="AA31" s="17">
        <v>8.1</v>
      </c>
      <c r="AB31" s="17">
        <v>6.2</v>
      </c>
      <c r="AC31" s="17">
        <v>9</v>
      </c>
      <c r="AD31" s="17">
        <v>62.3</v>
      </c>
      <c r="AE31" s="17">
        <v>5.3</v>
      </c>
      <c r="AF31" s="17"/>
      <c r="AG31" s="17"/>
      <c r="AH31" s="17">
        <v>0</v>
      </c>
      <c r="AI31" s="17">
        <v>110</v>
      </c>
      <c r="AJ31" s="17">
        <v>133.80000000000001</v>
      </c>
      <c r="AK31" s="17"/>
      <c r="AL31" s="17"/>
      <c r="AM31" s="17"/>
      <c r="AN31" s="17">
        <v>6.5</v>
      </c>
      <c r="AO31" s="17">
        <v>455.7</v>
      </c>
      <c r="AP31" s="17">
        <v>69.7</v>
      </c>
      <c r="AQ31" s="17">
        <v>131.80000000000001</v>
      </c>
      <c r="AR31" s="17">
        <v>40.6</v>
      </c>
      <c r="AS31" s="17">
        <v>18.399999999999999</v>
      </c>
      <c r="AT31" s="17">
        <v>19.7</v>
      </c>
      <c r="AU31" s="17">
        <v>90.8</v>
      </c>
      <c r="AV31" s="17">
        <v>158.5</v>
      </c>
      <c r="AW31" s="17">
        <v>158.6</v>
      </c>
      <c r="AX31" s="17">
        <v>174.8</v>
      </c>
      <c r="AY31" s="17">
        <v>106</v>
      </c>
      <c r="AZ31" s="17">
        <v>7.8</v>
      </c>
      <c r="BA31" s="17">
        <v>8.9</v>
      </c>
      <c r="BB31" s="17">
        <v>45.1</v>
      </c>
      <c r="BC31" s="17"/>
      <c r="BD31" s="17">
        <v>3</v>
      </c>
      <c r="BE31" s="17">
        <v>4.3</v>
      </c>
      <c r="BF31" s="17">
        <v>27.1</v>
      </c>
      <c r="BG31" s="17">
        <v>171.3</v>
      </c>
      <c r="BH31" s="17">
        <v>82.2</v>
      </c>
      <c r="BI31" s="17"/>
      <c r="BJ31" s="17"/>
      <c r="BK31" s="17">
        <v>0</v>
      </c>
      <c r="BL31" s="17"/>
      <c r="BM31" s="17"/>
      <c r="BN31" s="17"/>
      <c r="BO31" s="17">
        <v>129.1</v>
      </c>
      <c r="BP31" s="17">
        <v>160</v>
      </c>
      <c r="BQ31" s="17">
        <v>0</v>
      </c>
      <c r="BR31" s="17"/>
      <c r="BS31" s="17">
        <v>69.5</v>
      </c>
      <c r="BT31" s="17"/>
      <c r="BU31" s="17"/>
      <c r="BV31" s="17"/>
      <c r="BW31" s="17"/>
      <c r="BX31" s="17"/>
      <c r="BY31" s="17">
        <v>111.3</v>
      </c>
      <c r="BZ31" s="17"/>
      <c r="CA31" s="17"/>
      <c r="CB31" s="17">
        <v>159.4</v>
      </c>
      <c r="CC31" s="17">
        <v>127.5</v>
      </c>
      <c r="CD31" s="17">
        <v>63.7</v>
      </c>
      <c r="CE31" s="17">
        <v>81.2</v>
      </c>
      <c r="CF31" s="17">
        <v>29.7</v>
      </c>
      <c r="CG31" s="17"/>
      <c r="CH31" s="17"/>
      <c r="CI31" s="17"/>
      <c r="CJ31" s="17">
        <v>144.1</v>
      </c>
      <c r="CK31" s="17">
        <v>143.1</v>
      </c>
      <c r="CL31" s="17">
        <v>147.5</v>
      </c>
      <c r="CM31" s="17"/>
      <c r="CN31" s="17"/>
      <c r="CO31" s="17"/>
      <c r="CP31" s="17"/>
      <c r="CQ31" s="17"/>
      <c r="CR31" s="17"/>
      <c r="CS31" s="17">
        <v>0</v>
      </c>
      <c r="CT31" s="17">
        <v>0.7</v>
      </c>
      <c r="CU31" s="17">
        <v>41</v>
      </c>
      <c r="CV31" s="17">
        <v>49.4</v>
      </c>
      <c r="CW31" s="17">
        <v>0</v>
      </c>
      <c r="CX31" s="17">
        <v>0.2</v>
      </c>
      <c r="CY31" s="17">
        <v>0</v>
      </c>
      <c r="CZ31" s="17">
        <v>9.9</v>
      </c>
      <c r="DA31" s="17">
        <v>5.4</v>
      </c>
      <c r="DB31" s="17">
        <v>3.6</v>
      </c>
      <c r="DC31" s="17">
        <v>4.4000000000000004</v>
      </c>
      <c r="DD31" s="17">
        <v>20</v>
      </c>
      <c r="DE31" s="17">
        <v>19.899999999999999</v>
      </c>
      <c r="DF31" s="17">
        <v>18.899999999999999</v>
      </c>
      <c r="DG31" s="17">
        <v>3.4</v>
      </c>
      <c r="DH31" s="17">
        <v>18.7</v>
      </c>
      <c r="DI31" s="17">
        <v>15</v>
      </c>
      <c r="DJ31" s="17">
        <v>19.2</v>
      </c>
      <c r="DK31" s="17">
        <v>4.9000000000000004</v>
      </c>
      <c r="DL31" s="17">
        <v>23.5</v>
      </c>
      <c r="DM31" s="17">
        <v>4.5</v>
      </c>
      <c r="DN31" s="17">
        <v>2.4</v>
      </c>
      <c r="DO31" s="17">
        <v>1.2</v>
      </c>
      <c r="DP31" s="17">
        <v>3</v>
      </c>
      <c r="DQ31" s="17">
        <v>19.7</v>
      </c>
      <c r="DR31" s="17">
        <v>3.5</v>
      </c>
      <c r="DS31" s="17">
        <v>20.2</v>
      </c>
      <c r="DT31" s="17">
        <v>2</v>
      </c>
      <c r="DU31" s="17"/>
      <c r="DV31" s="17">
        <v>19.8</v>
      </c>
      <c r="DW31" s="17">
        <v>12.2</v>
      </c>
      <c r="DX31" s="17">
        <v>15.1</v>
      </c>
      <c r="DY31" s="17">
        <v>20.5</v>
      </c>
      <c r="DZ31" s="17">
        <v>20</v>
      </c>
      <c r="EA31" s="17">
        <v>9.6</v>
      </c>
      <c r="EB31" s="17">
        <v>3.9</v>
      </c>
      <c r="EC31" s="17">
        <v>20.5</v>
      </c>
      <c r="ED31" s="17">
        <v>47.2</v>
      </c>
      <c r="EE31" s="17">
        <v>62.1</v>
      </c>
      <c r="EF31" s="17">
        <v>2.2000000000000002</v>
      </c>
      <c r="EG31" s="17">
        <v>3.6</v>
      </c>
      <c r="EH31" s="17">
        <v>21</v>
      </c>
      <c r="EI31" s="17">
        <v>8.1</v>
      </c>
      <c r="EJ31" s="17">
        <v>5.6</v>
      </c>
      <c r="EK31" s="17">
        <v>20.399999999999999</v>
      </c>
      <c r="EL31" s="17">
        <v>20.399999999999999</v>
      </c>
      <c r="EM31" s="17">
        <v>10.199999999999999</v>
      </c>
      <c r="EN31" s="17">
        <v>0</v>
      </c>
      <c r="EO31" s="17">
        <v>18.100000000000001</v>
      </c>
      <c r="EP31" s="17">
        <v>147.5</v>
      </c>
      <c r="EQ31" s="17">
        <v>0</v>
      </c>
      <c r="ER31" s="17">
        <v>0</v>
      </c>
      <c r="ES31" s="17">
        <v>0</v>
      </c>
      <c r="ET31" s="17">
        <v>113.5</v>
      </c>
      <c r="EU31" s="17">
        <v>8.5</v>
      </c>
      <c r="EV31" s="17">
        <v>2.2000000000000002</v>
      </c>
      <c r="EW31" s="17">
        <v>20</v>
      </c>
      <c r="EX31" s="17">
        <v>0</v>
      </c>
      <c r="EY31" s="17"/>
      <c r="EZ31" s="17">
        <v>33.4</v>
      </c>
      <c r="FA31" s="17">
        <v>29</v>
      </c>
      <c r="FB31" s="17">
        <v>3.5</v>
      </c>
      <c r="FC31" s="17"/>
      <c r="FD31" s="17"/>
      <c r="FE31" s="17"/>
      <c r="FF31" s="17">
        <v>6918.1</v>
      </c>
      <c r="FG31" s="15"/>
      <c r="FH31" s="17">
        <v>24.125889999999998</v>
      </c>
      <c r="FI31" s="17"/>
      <c r="FJ31" s="17">
        <v>8.0579999999999998</v>
      </c>
      <c r="FK31" s="17">
        <v>11.88</v>
      </c>
      <c r="FL31" s="17">
        <v>13.2</v>
      </c>
      <c r="FM31" s="17"/>
      <c r="FN31" s="17">
        <v>18.9193</v>
      </c>
      <c r="FO31" s="17">
        <v>2.7</v>
      </c>
      <c r="FP31" s="17">
        <v>0</v>
      </c>
      <c r="FQ31" s="17">
        <v>78.883189999999999</v>
      </c>
    </row>
    <row r="32" spans="1:173" ht="24" customHeight="1" x14ac:dyDescent="0.25">
      <c r="A32" s="16" t="s">
        <v>94</v>
      </c>
      <c r="B32" s="16" t="s">
        <v>685</v>
      </c>
      <c r="C32" s="17">
        <v>1.1000000000000001</v>
      </c>
      <c r="D32" s="17">
        <v>1.6</v>
      </c>
      <c r="E32" s="17">
        <v>644.6</v>
      </c>
      <c r="F32" s="17">
        <v>217.2</v>
      </c>
      <c r="G32" s="17"/>
      <c r="H32" s="17"/>
      <c r="I32" s="17">
        <v>83</v>
      </c>
      <c r="J32" s="17">
        <v>245.6</v>
      </c>
      <c r="K32" s="17"/>
      <c r="L32" s="17"/>
      <c r="M32" s="17"/>
      <c r="N32" s="17">
        <v>0</v>
      </c>
      <c r="O32" s="17">
        <v>198.8</v>
      </c>
      <c r="P32" s="17">
        <v>87.5</v>
      </c>
      <c r="Q32" s="17">
        <v>200.5</v>
      </c>
      <c r="R32" s="17">
        <v>104.3</v>
      </c>
      <c r="S32" s="17">
        <v>560.29999999999995</v>
      </c>
      <c r="T32" s="17">
        <v>10.4</v>
      </c>
      <c r="U32" s="17"/>
      <c r="V32" s="17"/>
      <c r="W32" s="17"/>
      <c r="X32" s="17"/>
      <c r="Y32" s="17">
        <v>169.7</v>
      </c>
      <c r="Z32" s="17">
        <v>6.8</v>
      </c>
      <c r="AA32" s="17">
        <v>8.1</v>
      </c>
      <c r="AB32" s="17">
        <v>6.2</v>
      </c>
      <c r="AC32" s="17">
        <v>8.9</v>
      </c>
      <c r="AD32" s="17">
        <v>61.6</v>
      </c>
      <c r="AE32" s="17">
        <v>5.2</v>
      </c>
      <c r="AF32" s="17"/>
      <c r="AG32" s="17"/>
      <c r="AH32" s="17">
        <v>0</v>
      </c>
      <c r="AI32" s="17">
        <v>110.2</v>
      </c>
      <c r="AJ32" s="17">
        <v>133.4</v>
      </c>
      <c r="AK32" s="17"/>
      <c r="AL32" s="17"/>
      <c r="AM32" s="17"/>
      <c r="AN32" s="17">
        <v>6.5</v>
      </c>
      <c r="AO32" s="17">
        <v>457.7</v>
      </c>
      <c r="AP32" s="17">
        <v>69.400000000000006</v>
      </c>
      <c r="AQ32" s="17">
        <v>122.7</v>
      </c>
      <c r="AR32" s="17">
        <v>40.6</v>
      </c>
      <c r="AS32" s="17">
        <v>18.399999999999999</v>
      </c>
      <c r="AT32" s="17">
        <v>19.7</v>
      </c>
      <c r="AU32" s="17">
        <v>91.6</v>
      </c>
      <c r="AV32" s="17">
        <v>136.1</v>
      </c>
      <c r="AW32" s="17">
        <v>137</v>
      </c>
      <c r="AX32" s="17">
        <v>161</v>
      </c>
      <c r="AY32" s="17">
        <v>106.8</v>
      </c>
      <c r="AZ32" s="17">
        <v>7.8</v>
      </c>
      <c r="BA32" s="17">
        <v>8.8000000000000007</v>
      </c>
      <c r="BB32" s="17">
        <v>45.5</v>
      </c>
      <c r="BC32" s="17"/>
      <c r="BD32" s="17">
        <v>3</v>
      </c>
      <c r="BE32" s="17">
        <v>4.3</v>
      </c>
      <c r="BF32" s="17">
        <v>26.6</v>
      </c>
      <c r="BG32" s="17">
        <v>171.1</v>
      </c>
      <c r="BH32" s="17">
        <v>82.4</v>
      </c>
      <c r="BI32" s="17"/>
      <c r="BJ32" s="17"/>
      <c r="BK32" s="17">
        <v>0</v>
      </c>
      <c r="BL32" s="17"/>
      <c r="BM32" s="17"/>
      <c r="BN32" s="17"/>
      <c r="BO32" s="17">
        <v>129.6</v>
      </c>
      <c r="BP32" s="17">
        <v>160</v>
      </c>
      <c r="BQ32" s="17">
        <v>0</v>
      </c>
      <c r="BR32" s="17"/>
      <c r="BS32" s="17">
        <v>69.400000000000006</v>
      </c>
      <c r="BT32" s="17"/>
      <c r="BU32" s="17"/>
      <c r="BV32" s="17"/>
      <c r="BW32" s="17"/>
      <c r="BX32" s="17"/>
      <c r="BY32" s="17">
        <v>111.7</v>
      </c>
      <c r="BZ32" s="17"/>
      <c r="CA32" s="17"/>
      <c r="CB32" s="17">
        <v>87.7</v>
      </c>
      <c r="CC32" s="17">
        <v>121.6</v>
      </c>
      <c r="CD32" s="17">
        <v>64.400000000000006</v>
      </c>
      <c r="CE32" s="17">
        <v>81.599999999999994</v>
      </c>
      <c r="CF32" s="17">
        <v>29.9</v>
      </c>
      <c r="CG32" s="17"/>
      <c r="CH32" s="17"/>
      <c r="CI32" s="17"/>
      <c r="CJ32" s="17">
        <v>144</v>
      </c>
      <c r="CK32" s="17">
        <v>142.80000000000001</v>
      </c>
      <c r="CL32" s="17">
        <v>147.5</v>
      </c>
      <c r="CM32" s="17"/>
      <c r="CN32" s="17"/>
      <c r="CO32" s="17"/>
      <c r="CP32" s="17"/>
      <c r="CQ32" s="17"/>
      <c r="CR32" s="17"/>
      <c r="CS32" s="17">
        <v>0</v>
      </c>
      <c r="CT32" s="17">
        <v>0.9</v>
      </c>
      <c r="CU32" s="17">
        <v>52</v>
      </c>
      <c r="CV32" s="17">
        <v>34.799999999999997</v>
      </c>
      <c r="CW32" s="17">
        <v>0</v>
      </c>
      <c r="CX32" s="17">
        <v>0.2</v>
      </c>
      <c r="CY32" s="17">
        <v>0</v>
      </c>
      <c r="CZ32" s="17">
        <v>9.9</v>
      </c>
      <c r="DA32" s="17">
        <v>5.4</v>
      </c>
      <c r="DB32" s="17">
        <v>3.6</v>
      </c>
      <c r="DC32" s="17">
        <v>4.4000000000000004</v>
      </c>
      <c r="DD32" s="17">
        <v>20</v>
      </c>
      <c r="DE32" s="17">
        <v>19.8</v>
      </c>
      <c r="DF32" s="17">
        <v>18.8</v>
      </c>
      <c r="DG32" s="17">
        <v>3.4</v>
      </c>
      <c r="DH32" s="17">
        <v>18.7</v>
      </c>
      <c r="DI32" s="17">
        <v>14.4</v>
      </c>
      <c r="DJ32" s="17">
        <v>17.7</v>
      </c>
      <c r="DK32" s="17">
        <v>12.2</v>
      </c>
      <c r="DL32" s="17">
        <v>43.1</v>
      </c>
      <c r="DM32" s="17">
        <v>4.5</v>
      </c>
      <c r="DN32" s="17">
        <v>2.4</v>
      </c>
      <c r="DO32" s="17">
        <v>1.2</v>
      </c>
      <c r="DP32" s="17">
        <v>3</v>
      </c>
      <c r="DQ32" s="17">
        <v>19.899999999999999</v>
      </c>
      <c r="DR32" s="17">
        <v>3.5</v>
      </c>
      <c r="DS32" s="17">
        <v>20.100000000000001</v>
      </c>
      <c r="DT32" s="17">
        <v>2</v>
      </c>
      <c r="DU32" s="17"/>
      <c r="DV32" s="17">
        <v>19.8</v>
      </c>
      <c r="DW32" s="17">
        <v>12.2</v>
      </c>
      <c r="DX32" s="17">
        <v>14.6</v>
      </c>
      <c r="DY32" s="17">
        <v>20.399999999999999</v>
      </c>
      <c r="DZ32" s="17">
        <v>20</v>
      </c>
      <c r="EA32" s="17">
        <v>18.600000000000001</v>
      </c>
      <c r="EB32" s="17">
        <v>5.4</v>
      </c>
      <c r="EC32" s="17">
        <v>40</v>
      </c>
      <c r="ED32" s="17">
        <v>63.4</v>
      </c>
      <c r="EE32" s="17">
        <v>75.400000000000006</v>
      </c>
      <c r="EF32" s="17">
        <v>3.3</v>
      </c>
      <c r="EG32" s="17">
        <v>6</v>
      </c>
      <c r="EH32" s="17">
        <v>21</v>
      </c>
      <c r="EI32" s="17">
        <v>8.1</v>
      </c>
      <c r="EJ32" s="17">
        <v>5.6</v>
      </c>
      <c r="EK32" s="17">
        <v>20.399999999999999</v>
      </c>
      <c r="EL32" s="17">
        <v>20.399999999999999</v>
      </c>
      <c r="EM32" s="17">
        <v>10.199999999999999</v>
      </c>
      <c r="EN32" s="17">
        <v>0</v>
      </c>
      <c r="EO32" s="17">
        <v>10.6</v>
      </c>
      <c r="EP32" s="17">
        <v>141</v>
      </c>
      <c r="EQ32" s="17">
        <v>0.2</v>
      </c>
      <c r="ER32" s="17">
        <v>0</v>
      </c>
      <c r="ES32" s="17">
        <v>0</v>
      </c>
      <c r="ET32" s="17">
        <v>98.1</v>
      </c>
      <c r="EU32" s="17">
        <v>7.6</v>
      </c>
      <c r="EV32" s="17">
        <v>2.2000000000000002</v>
      </c>
      <c r="EW32" s="17">
        <v>20</v>
      </c>
      <c r="EX32" s="17">
        <v>0</v>
      </c>
      <c r="EY32" s="17"/>
      <c r="EZ32" s="17">
        <v>33.4</v>
      </c>
      <c r="FA32" s="17">
        <v>28.9</v>
      </c>
      <c r="FB32" s="17">
        <v>3.6</v>
      </c>
      <c r="FC32" s="17"/>
      <c r="FD32" s="17"/>
      <c r="FE32" s="17"/>
      <c r="FF32" s="17">
        <v>6938.5</v>
      </c>
      <c r="FG32" s="15"/>
      <c r="FH32" s="17">
        <v>24.126149999999999</v>
      </c>
      <c r="FI32" s="17"/>
      <c r="FJ32" s="17">
        <v>8.1059999999999999</v>
      </c>
      <c r="FK32" s="17">
        <v>11.81</v>
      </c>
      <c r="FL32" s="17">
        <v>13.2</v>
      </c>
      <c r="FM32" s="17"/>
      <c r="FN32" s="17">
        <v>18.91872</v>
      </c>
      <c r="FO32" s="17">
        <v>2.6</v>
      </c>
      <c r="FP32" s="17">
        <v>0</v>
      </c>
      <c r="FQ32" s="17">
        <v>78.760869999999997</v>
      </c>
    </row>
    <row r="33" spans="1:173" ht="24" customHeight="1" x14ac:dyDescent="0.25">
      <c r="A33" s="16" t="s">
        <v>94</v>
      </c>
      <c r="B33" s="16" t="s">
        <v>686</v>
      </c>
      <c r="C33" s="17">
        <v>1.1000000000000001</v>
      </c>
      <c r="D33" s="17">
        <v>1.6</v>
      </c>
      <c r="E33" s="17">
        <v>643.79999999999995</v>
      </c>
      <c r="F33" s="17">
        <v>217.1</v>
      </c>
      <c r="G33" s="17"/>
      <c r="H33" s="17"/>
      <c r="I33" s="17">
        <v>83.9</v>
      </c>
      <c r="J33" s="17">
        <v>246.6</v>
      </c>
      <c r="K33" s="17"/>
      <c r="L33" s="17"/>
      <c r="M33" s="17"/>
      <c r="N33" s="17">
        <v>0</v>
      </c>
      <c r="O33" s="17">
        <v>197.5</v>
      </c>
      <c r="P33" s="17">
        <v>87.4</v>
      </c>
      <c r="Q33" s="17">
        <v>201.7</v>
      </c>
      <c r="R33" s="17">
        <v>105.2</v>
      </c>
      <c r="S33" s="17">
        <v>556.5</v>
      </c>
      <c r="T33" s="17">
        <v>10.5</v>
      </c>
      <c r="U33" s="17"/>
      <c r="V33" s="17"/>
      <c r="W33" s="17"/>
      <c r="X33" s="17"/>
      <c r="Y33" s="17">
        <v>170</v>
      </c>
      <c r="Z33" s="17">
        <v>7</v>
      </c>
      <c r="AA33" s="17">
        <v>8</v>
      </c>
      <c r="AB33" s="17">
        <v>6.2</v>
      </c>
      <c r="AC33" s="17">
        <v>9</v>
      </c>
      <c r="AD33" s="17">
        <v>61.8</v>
      </c>
      <c r="AE33" s="17">
        <v>5.3</v>
      </c>
      <c r="AF33" s="17"/>
      <c r="AG33" s="17"/>
      <c r="AH33" s="17">
        <v>0</v>
      </c>
      <c r="AI33" s="17">
        <v>110.7</v>
      </c>
      <c r="AJ33" s="17">
        <v>196.4</v>
      </c>
      <c r="AK33" s="17"/>
      <c r="AL33" s="17"/>
      <c r="AM33" s="17"/>
      <c r="AN33" s="17">
        <v>6.5</v>
      </c>
      <c r="AO33" s="17">
        <v>459.7</v>
      </c>
      <c r="AP33" s="17">
        <v>65.400000000000006</v>
      </c>
      <c r="AQ33" s="17">
        <v>127.7</v>
      </c>
      <c r="AR33" s="17">
        <v>40.9</v>
      </c>
      <c r="AS33" s="17">
        <v>18.3</v>
      </c>
      <c r="AT33" s="17">
        <v>19.7</v>
      </c>
      <c r="AU33" s="17">
        <v>90.1</v>
      </c>
      <c r="AV33" s="17">
        <v>123.9</v>
      </c>
      <c r="AW33" s="17">
        <v>123.9</v>
      </c>
      <c r="AX33" s="17">
        <v>152.19999999999999</v>
      </c>
      <c r="AY33" s="17">
        <v>107.8</v>
      </c>
      <c r="AZ33" s="17">
        <v>7.6</v>
      </c>
      <c r="BA33" s="17">
        <v>8.8000000000000007</v>
      </c>
      <c r="BB33" s="17">
        <v>45.3</v>
      </c>
      <c r="BC33" s="17"/>
      <c r="BD33" s="17">
        <v>3</v>
      </c>
      <c r="BE33" s="17">
        <v>4.3</v>
      </c>
      <c r="BF33" s="17">
        <v>26.9</v>
      </c>
      <c r="BG33" s="17">
        <v>171.6</v>
      </c>
      <c r="BH33" s="17">
        <v>83.1</v>
      </c>
      <c r="BI33" s="17"/>
      <c r="BJ33" s="17"/>
      <c r="BK33" s="17">
        <v>0</v>
      </c>
      <c r="BL33" s="17"/>
      <c r="BM33" s="17"/>
      <c r="BN33" s="17"/>
      <c r="BO33" s="17">
        <v>130.6</v>
      </c>
      <c r="BP33" s="17">
        <v>159.5</v>
      </c>
      <c r="BQ33" s="17">
        <v>0</v>
      </c>
      <c r="BR33" s="17"/>
      <c r="BS33" s="17">
        <v>69.8</v>
      </c>
      <c r="BT33" s="17"/>
      <c r="BU33" s="17"/>
      <c r="BV33" s="17"/>
      <c r="BW33" s="17"/>
      <c r="BX33" s="17"/>
      <c r="BY33" s="17">
        <v>111.9</v>
      </c>
      <c r="BZ33" s="17"/>
      <c r="CA33" s="17"/>
      <c r="CB33" s="17">
        <v>134.9</v>
      </c>
      <c r="CC33" s="17">
        <v>125.4</v>
      </c>
      <c r="CD33" s="17">
        <v>65</v>
      </c>
      <c r="CE33" s="17">
        <v>78.7</v>
      </c>
      <c r="CF33" s="17">
        <v>30.1</v>
      </c>
      <c r="CG33" s="17"/>
      <c r="CH33" s="17"/>
      <c r="CI33" s="17"/>
      <c r="CJ33" s="17">
        <v>143.30000000000001</v>
      </c>
      <c r="CK33" s="17">
        <v>142.1</v>
      </c>
      <c r="CL33" s="17">
        <v>146.9</v>
      </c>
      <c r="CM33" s="17"/>
      <c r="CN33" s="17"/>
      <c r="CO33" s="17"/>
      <c r="CP33" s="17"/>
      <c r="CQ33" s="17"/>
      <c r="CR33" s="17"/>
      <c r="CS33" s="17">
        <v>0.6</v>
      </c>
      <c r="CT33" s="17">
        <v>0.9</v>
      </c>
      <c r="CU33" s="17">
        <v>48.1</v>
      </c>
      <c r="CV33" s="17">
        <v>46</v>
      </c>
      <c r="CW33" s="17">
        <v>0</v>
      </c>
      <c r="CX33" s="17">
        <v>0.3</v>
      </c>
      <c r="CY33" s="17">
        <v>0</v>
      </c>
      <c r="CZ33" s="17">
        <v>9.9</v>
      </c>
      <c r="DA33" s="17">
        <v>5.3</v>
      </c>
      <c r="DB33" s="17">
        <v>3.6</v>
      </c>
      <c r="DC33" s="17">
        <v>4.3</v>
      </c>
      <c r="DD33" s="17">
        <v>20.100000000000001</v>
      </c>
      <c r="DE33" s="17">
        <v>20</v>
      </c>
      <c r="DF33" s="17">
        <v>18.8</v>
      </c>
      <c r="DG33" s="17">
        <v>3.4</v>
      </c>
      <c r="DH33" s="17">
        <v>18.8</v>
      </c>
      <c r="DI33" s="17">
        <v>10.7</v>
      </c>
      <c r="DJ33" s="17">
        <v>14.5</v>
      </c>
      <c r="DK33" s="17">
        <v>9.9</v>
      </c>
      <c r="DL33" s="17">
        <v>41.1</v>
      </c>
      <c r="DM33" s="17">
        <v>4.5</v>
      </c>
      <c r="DN33" s="17">
        <v>2.4</v>
      </c>
      <c r="DO33" s="17">
        <v>1.2</v>
      </c>
      <c r="DP33" s="17">
        <v>3</v>
      </c>
      <c r="DQ33" s="17">
        <v>19.899999999999999</v>
      </c>
      <c r="DR33" s="17">
        <v>3.4</v>
      </c>
      <c r="DS33" s="17">
        <v>20.2</v>
      </c>
      <c r="DT33" s="17">
        <v>2</v>
      </c>
      <c r="DU33" s="17"/>
      <c r="DV33" s="17">
        <v>19.8</v>
      </c>
      <c r="DW33" s="17">
        <v>12.2</v>
      </c>
      <c r="DX33" s="17">
        <v>14.6</v>
      </c>
      <c r="DY33" s="17">
        <v>20.399999999999999</v>
      </c>
      <c r="DZ33" s="17">
        <v>20</v>
      </c>
      <c r="EA33" s="17">
        <v>22.5</v>
      </c>
      <c r="EB33" s="17">
        <v>13</v>
      </c>
      <c r="EC33" s="17">
        <v>40.4</v>
      </c>
      <c r="ED33" s="17">
        <v>54.9</v>
      </c>
      <c r="EE33" s="17">
        <v>68.3</v>
      </c>
      <c r="EF33" s="17">
        <v>2.5</v>
      </c>
      <c r="EG33" s="17">
        <v>3.7</v>
      </c>
      <c r="EH33" s="17">
        <v>21</v>
      </c>
      <c r="EI33" s="17">
        <v>7.9</v>
      </c>
      <c r="EJ33" s="17">
        <v>5.6</v>
      </c>
      <c r="EK33" s="17">
        <v>20.399999999999999</v>
      </c>
      <c r="EL33" s="17">
        <v>20.399999999999999</v>
      </c>
      <c r="EM33" s="17">
        <v>10.199999999999999</v>
      </c>
      <c r="EN33" s="17">
        <v>0</v>
      </c>
      <c r="EO33" s="17">
        <v>10.9</v>
      </c>
      <c r="EP33" s="17">
        <v>154.9</v>
      </c>
      <c r="EQ33" s="17">
        <v>0.6</v>
      </c>
      <c r="ER33" s="17">
        <v>0</v>
      </c>
      <c r="ES33" s="17">
        <v>1.5</v>
      </c>
      <c r="ET33" s="17">
        <v>115.5</v>
      </c>
      <c r="EU33" s="17">
        <v>7.9</v>
      </c>
      <c r="EV33" s="17">
        <v>2.2000000000000002</v>
      </c>
      <c r="EW33" s="17">
        <v>20</v>
      </c>
      <c r="EX33" s="17">
        <v>0</v>
      </c>
      <c r="EY33" s="17"/>
      <c r="EZ33" s="17">
        <v>33.4</v>
      </c>
      <c r="FA33" s="17">
        <v>28.9</v>
      </c>
      <c r="FB33" s="17">
        <v>3.6</v>
      </c>
      <c r="FC33" s="17"/>
      <c r="FD33" s="17"/>
      <c r="FE33" s="17"/>
      <c r="FF33" s="17">
        <v>7042.3</v>
      </c>
      <c r="FG33" s="15"/>
      <c r="FH33" s="17">
        <v>24.128489999999999</v>
      </c>
      <c r="FI33" s="17"/>
      <c r="FJ33" s="17">
        <v>8.06</v>
      </c>
      <c r="FK33" s="17">
        <v>11.62</v>
      </c>
      <c r="FL33" s="17">
        <v>13.2</v>
      </c>
      <c r="FM33" s="17"/>
      <c r="FN33" s="17">
        <v>18.918109999999999</v>
      </c>
      <c r="FO33" s="17">
        <v>2.5</v>
      </c>
      <c r="FP33" s="17">
        <v>0</v>
      </c>
      <c r="FQ33" s="17">
        <v>78.426599999999993</v>
      </c>
    </row>
    <row r="34" spans="1:173" ht="24" customHeight="1" x14ac:dyDescent="0.25">
      <c r="A34" s="18" t="s">
        <v>94</v>
      </c>
      <c r="B34" s="18" t="s">
        <v>687</v>
      </c>
      <c r="C34" s="19">
        <v>1.1000000000000001</v>
      </c>
      <c r="D34" s="19">
        <v>1.6</v>
      </c>
      <c r="E34" s="19">
        <v>646.5</v>
      </c>
      <c r="F34" s="19">
        <v>217.6</v>
      </c>
      <c r="G34" s="19"/>
      <c r="H34" s="19"/>
      <c r="I34" s="19">
        <v>90.5</v>
      </c>
      <c r="J34" s="19">
        <v>246.5</v>
      </c>
      <c r="K34" s="19"/>
      <c r="L34" s="19"/>
      <c r="M34" s="19"/>
      <c r="N34" s="19">
        <v>0</v>
      </c>
      <c r="O34" s="19">
        <v>198.8</v>
      </c>
      <c r="P34" s="19">
        <v>85.2</v>
      </c>
      <c r="Q34" s="19">
        <v>200.3</v>
      </c>
      <c r="R34" s="19">
        <v>104.5</v>
      </c>
      <c r="S34" s="19">
        <v>560.9</v>
      </c>
      <c r="T34" s="19">
        <v>10.5</v>
      </c>
      <c r="U34" s="19"/>
      <c r="V34" s="19"/>
      <c r="W34" s="19"/>
      <c r="X34" s="19"/>
      <c r="Y34" s="19">
        <v>174.1</v>
      </c>
      <c r="Z34" s="19">
        <v>7</v>
      </c>
      <c r="AA34" s="19">
        <v>8.1</v>
      </c>
      <c r="AB34" s="19">
        <v>6.2</v>
      </c>
      <c r="AC34" s="19">
        <v>9</v>
      </c>
      <c r="AD34" s="19">
        <v>62.2</v>
      </c>
      <c r="AE34" s="19">
        <v>5.3</v>
      </c>
      <c r="AF34" s="19"/>
      <c r="AG34" s="19"/>
      <c r="AH34" s="19">
        <v>0</v>
      </c>
      <c r="AI34" s="19">
        <v>110.6</v>
      </c>
      <c r="AJ34" s="19">
        <v>208.7</v>
      </c>
      <c r="AK34" s="19"/>
      <c r="AL34" s="19"/>
      <c r="AM34" s="19"/>
      <c r="AN34" s="19">
        <v>6.5</v>
      </c>
      <c r="AO34" s="19">
        <v>458.9</v>
      </c>
      <c r="AP34" s="19">
        <v>69.099999999999994</v>
      </c>
      <c r="AQ34" s="19">
        <v>143.69999999999999</v>
      </c>
      <c r="AR34" s="19">
        <v>41.7</v>
      </c>
      <c r="AS34" s="19">
        <v>18.399999999999999</v>
      </c>
      <c r="AT34" s="19">
        <v>19.7</v>
      </c>
      <c r="AU34" s="19">
        <v>93.5</v>
      </c>
      <c r="AV34" s="19">
        <v>123.2</v>
      </c>
      <c r="AW34" s="19">
        <v>123.4</v>
      </c>
      <c r="AX34" s="19">
        <v>153.30000000000001</v>
      </c>
      <c r="AY34" s="19">
        <v>108</v>
      </c>
      <c r="AZ34" s="19">
        <v>7.6</v>
      </c>
      <c r="BA34" s="19">
        <v>8.8000000000000007</v>
      </c>
      <c r="BB34" s="19">
        <v>45.6</v>
      </c>
      <c r="BC34" s="19"/>
      <c r="BD34" s="19">
        <v>3</v>
      </c>
      <c r="BE34" s="19">
        <v>4.3</v>
      </c>
      <c r="BF34" s="19">
        <v>26.7</v>
      </c>
      <c r="BG34" s="19">
        <v>171.8</v>
      </c>
      <c r="BH34" s="19">
        <v>82.9</v>
      </c>
      <c r="BI34" s="19"/>
      <c r="BJ34" s="19"/>
      <c r="BK34" s="19">
        <v>0</v>
      </c>
      <c r="BL34" s="19"/>
      <c r="BM34" s="19"/>
      <c r="BN34" s="19"/>
      <c r="BO34" s="19">
        <v>130.5</v>
      </c>
      <c r="BP34" s="19">
        <v>159.69999999999999</v>
      </c>
      <c r="BQ34" s="19">
        <v>0</v>
      </c>
      <c r="BR34" s="19"/>
      <c r="BS34" s="19">
        <v>69.8</v>
      </c>
      <c r="BT34" s="19"/>
      <c r="BU34" s="19"/>
      <c r="BV34" s="19"/>
      <c r="BW34" s="19"/>
      <c r="BX34" s="19"/>
      <c r="BY34" s="19">
        <v>111.8</v>
      </c>
      <c r="BZ34" s="19"/>
      <c r="CA34" s="19"/>
      <c r="CB34" s="19">
        <v>198.3</v>
      </c>
      <c r="CC34" s="19">
        <v>131.1</v>
      </c>
      <c r="CD34" s="19">
        <v>64.8</v>
      </c>
      <c r="CE34" s="19">
        <v>78.599999999999994</v>
      </c>
      <c r="CF34" s="19">
        <v>30.1</v>
      </c>
      <c r="CG34" s="19"/>
      <c r="CH34" s="19"/>
      <c r="CI34" s="19"/>
      <c r="CJ34" s="19">
        <v>143.4</v>
      </c>
      <c r="CK34" s="19">
        <v>142</v>
      </c>
      <c r="CL34" s="19">
        <v>146.6</v>
      </c>
      <c r="CM34" s="19"/>
      <c r="CN34" s="19"/>
      <c r="CO34" s="19"/>
      <c r="CP34" s="19"/>
      <c r="CQ34" s="19"/>
      <c r="CR34" s="19"/>
      <c r="CS34" s="19">
        <v>0</v>
      </c>
      <c r="CT34" s="19">
        <v>1</v>
      </c>
      <c r="CU34" s="19">
        <v>48.4</v>
      </c>
      <c r="CV34" s="19">
        <v>43.8</v>
      </c>
      <c r="CW34" s="19">
        <v>0</v>
      </c>
      <c r="CX34" s="19">
        <v>0.3</v>
      </c>
      <c r="CY34" s="19">
        <v>0</v>
      </c>
      <c r="CZ34" s="19">
        <v>9.9</v>
      </c>
      <c r="DA34" s="19">
        <v>5.4</v>
      </c>
      <c r="DB34" s="19">
        <v>3.6</v>
      </c>
      <c r="DC34" s="19">
        <v>4.3</v>
      </c>
      <c r="DD34" s="19">
        <v>19.899999999999999</v>
      </c>
      <c r="DE34" s="19">
        <v>20</v>
      </c>
      <c r="DF34" s="19">
        <v>18.8</v>
      </c>
      <c r="DG34" s="19">
        <v>3.4</v>
      </c>
      <c r="DH34" s="19">
        <v>18.8</v>
      </c>
      <c r="DI34" s="19">
        <v>14.3</v>
      </c>
      <c r="DJ34" s="19">
        <v>17.600000000000001</v>
      </c>
      <c r="DK34" s="19">
        <v>8.3000000000000007</v>
      </c>
      <c r="DL34" s="19">
        <v>33.4</v>
      </c>
      <c r="DM34" s="19">
        <v>4.5</v>
      </c>
      <c r="DN34" s="19">
        <v>2.2000000000000002</v>
      </c>
      <c r="DO34" s="19">
        <v>0.9</v>
      </c>
      <c r="DP34" s="19">
        <v>3</v>
      </c>
      <c r="DQ34" s="19">
        <v>19.399999999999999</v>
      </c>
      <c r="DR34" s="19">
        <v>3.5</v>
      </c>
      <c r="DS34" s="19">
        <v>20.2</v>
      </c>
      <c r="DT34" s="19">
        <v>2</v>
      </c>
      <c r="DU34" s="19"/>
      <c r="DV34" s="19">
        <v>19.8</v>
      </c>
      <c r="DW34" s="19">
        <v>12.2</v>
      </c>
      <c r="DX34" s="19">
        <v>14.8</v>
      </c>
      <c r="DY34" s="19">
        <v>20.399999999999999</v>
      </c>
      <c r="DZ34" s="19">
        <v>20</v>
      </c>
      <c r="EA34" s="19">
        <v>24.5</v>
      </c>
      <c r="EB34" s="19">
        <v>24.6</v>
      </c>
      <c r="EC34" s="19">
        <v>40.6</v>
      </c>
      <c r="ED34" s="19">
        <v>50.5</v>
      </c>
      <c r="EE34" s="19">
        <v>63.7</v>
      </c>
      <c r="EF34" s="19">
        <v>2.7</v>
      </c>
      <c r="EG34" s="19">
        <v>4.0999999999999996</v>
      </c>
      <c r="EH34" s="19">
        <v>21</v>
      </c>
      <c r="EI34" s="19">
        <v>7.9</v>
      </c>
      <c r="EJ34" s="19">
        <v>5.6</v>
      </c>
      <c r="EK34" s="19">
        <v>20.399999999999999</v>
      </c>
      <c r="EL34" s="19">
        <v>20.399999999999999</v>
      </c>
      <c r="EM34" s="19">
        <v>10.199999999999999</v>
      </c>
      <c r="EN34" s="19">
        <v>0</v>
      </c>
      <c r="EO34" s="19">
        <v>11.3</v>
      </c>
      <c r="EP34" s="19">
        <v>113.5</v>
      </c>
      <c r="EQ34" s="19">
        <v>0.6</v>
      </c>
      <c r="ER34" s="19">
        <v>0</v>
      </c>
      <c r="ES34" s="19">
        <v>0.3</v>
      </c>
      <c r="ET34" s="19">
        <v>105.4</v>
      </c>
      <c r="EU34" s="19">
        <v>12.7</v>
      </c>
      <c r="EV34" s="19">
        <v>2.2000000000000002</v>
      </c>
      <c r="EW34" s="19">
        <v>20</v>
      </c>
      <c r="EX34" s="19">
        <v>0</v>
      </c>
      <c r="EY34" s="19"/>
      <c r="EZ34" s="19">
        <v>33.299999999999997</v>
      </c>
      <c r="FA34" s="19">
        <v>28.9</v>
      </c>
      <c r="FB34" s="19">
        <v>3.6</v>
      </c>
      <c r="FC34" s="19"/>
      <c r="FD34" s="19"/>
      <c r="FE34" s="19"/>
      <c r="FF34" s="19">
        <v>7114.1</v>
      </c>
      <c r="FG34" s="15"/>
      <c r="FH34" s="19">
        <v>24.127230000000001</v>
      </c>
      <c r="FI34" s="19"/>
      <c r="FJ34" s="19">
        <v>8.0760000000000005</v>
      </c>
      <c r="FK34" s="19">
        <v>10.78</v>
      </c>
      <c r="FL34" s="19">
        <v>13.2</v>
      </c>
      <c r="FM34" s="19"/>
      <c r="FN34" s="19">
        <v>18.917169999999999</v>
      </c>
      <c r="FO34" s="19">
        <v>2.5</v>
      </c>
      <c r="FP34" s="19">
        <v>0</v>
      </c>
      <c r="FQ34" s="19">
        <v>77.600399999999993</v>
      </c>
    </row>
    <row r="35" spans="1:173" ht="24" customHeight="1" x14ac:dyDescent="0.25">
      <c r="A35" s="13" t="s">
        <v>94</v>
      </c>
      <c r="B35" s="13" t="s">
        <v>688</v>
      </c>
      <c r="C35" s="14">
        <v>1.1000000000000001</v>
      </c>
      <c r="D35" s="14">
        <v>1.6</v>
      </c>
      <c r="E35" s="14">
        <v>647.29999999999995</v>
      </c>
      <c r="F35" s="14">
        <v>217.7</v>
      </c>
      <c r="G35" s="14"/>
      <c r="H35" s="14"/>
      <c r="I35" s="14">
        <v>90.1</v>
      </c>
      <c r="J35" s="14">
        <v>247.2</v>
      </c>
      <c r="K35" s="14"/>
      <c r="L35" s="14"/>
      <c r="M35" s="14"/>
      <c r="N35" s="14">
        <v>0</v>
      </c>
      <c r="O35" s="14">
        <v>197.7</v>
      </c>
      <c r="P35" s="14">
        <v>88.1</v>
      </c>
      <c r="Q35" s="14">
        <v>199.9</v>
      </c>
      <c r="R35" s="14">
        <v>105.1</v>
      </c>
      <c r="S35" s="14">
        <v>566.1</v>
      </c>
      <c r="T35" s="14">
        <v>10.5</v>
      </c>
      <c r="U35" s="14"/>
      <c r="V35" s="14"/>
      <c r="W35" s="14"/>
      <c r="X35" s="14"/>
      <c r="Y35" s="14">
        <v>170.5</v>
      </c>
      <c r="Z35" s="14">
        <v>7.2</v>
      </c>
      <c r="AA35" s="14">
        <v>8.1</v>
      </c>
      <c r="AB35" s="14">
        <v>6.2</v>
      </c>
      <c r="AC35" s="14">
        <v>10</v>
      </c>
      <c r="AD35" s="14">
        <v>62.5</v>
      </c>
      <c r="AE35" s="14">
        <v>6.2</v>
      </c>
      <c r="AF35" s="14"/>
      <c r="AG35" s="14"/>
      <c r="AH35" s="14">
        <v>0</v>
      </c>
      <c r="AI35" s="14">
        <v>111.1</v>
      </c>
      <c r="AJ35" s="14">
        <v>180.2</v>
      </c>
      <c r="AK35" s="14"/>
      <c r="AL35" s="14"/>
      <c r="AM35" s="14"/>
      <c r="AN35" s="14">
        <v>6.5</v>
      </c>
      <c r="AO35" s="14">
        <v>457.4</v>
      </c>
      <c r="AP35" s="14">
        <v>69.5</v>
      </c>
      <c r="AQ35" s="14">
        <v>145.19999999999999</v>
      </c>
      <c r="AR35" s="14">
        <v>42.1</v>
      </c>
      <c r="AS35" s="14">
        <v>18.399999999999999</v>
      </c>
      <c r="AT35" s="14">
        <v>19.7</v>
      </c>
      <c r="AU35" s="14">
        <v>91.7</v>
      </c>
      <c r="AV35" s="14">
        <v>123.4</v>
      </c>
      <c r="AW35" s="14">
        <v>123.3</v>
      </c>
      <c r="AX35" s="14">
        <v>152.69999999999999</v>
      </c>
      <c r="AY35" s="14">
        <v>108.1</v>
      </c>
      <c r="AZ35" s="14">
        <v>7.6</v>
      </c>
      <c r="BA35" s="14">
        <v>8.6999999999999993</v>
      </c>
      <c r="BB35" s="14">
        <v>45.4</v>
      </c>
      <c r="BC35" s="14"/>
      <c r="BD35" s="14">
        <v>3</v>
      </c>
      <c r="BE35" s="14">
        <v>4.3</v>
      </c>
      <c r="BF35" s="14">
        <v>27.2</v>
      </c>
      <c r="BG35" s="14">
        <v>171.8</v>
      </c>
      <c r="BH35" s="14">
        <v>83.1</v>
      </c>
      <c r="BI35" s="14"/>
      <c r="BJ35" s="14"/>
      <c r="BK35" s="14">
        <v>0</v>
      </c>
      <c r="BL35" s="14"/>
      <c r="BM35" s="14"/>
      <c r="BN35" s="14"/>
      <c r="BO35" s="14">
        <v>130.5</v>
      </c>
      <c r="BP35" s="14">
        <v>159.19999999999999</v>
      </c>
      <c r="BQ35" s="14">
        <v>0</v>
      </c>
      <c r="BR35" s="14"/>
      <c r="BS35" s="14">
        <v>68.7</v>
      </c>
      <c r="BT35" s="14"/>
      <c r="BU35" s="14"/>
      <c r="BV35" s="14"/>
      <c r="BW35" s="14"/>
      <c r="BX35" s="14"/>
      <c r="BY35" s="14">
        <v>112.3</v>
      </c>
      <c r="BZ35" s="14"/>
      <c r="CA35" s="14"/>
      <c r="CB35" s="14">
        <v>204.3</v>
      </c>
      <c r="CC35" s="14">
        <v>133</v>
      </c>
      <c r="CD35" s="14">
        <v>65.3</v>
      </c>
      <c r="CE35" s="14">
        <v>79.599999999999994</v>
      </c>
      <c r="CF35" s="14">
        <v>27.2</v>
      </c>
      <c r="CG35" s="14"/>
      <c r="CH35" s="14"/>
      <c r="CI35" s="14"/>
      <c r="CJ35" s="14">
        <v>143.4</v>
      </c>
      <c r="CK35" s="14">
        <v>142.1</v>
      </c>
      <c r="CL35" s="14">
        <v>146.6</v>
      </c>
      <c r="CM35" s="14"/>
      <c r="CN35" s="14"/>
      <c r="CO35" s="14"/>
      <c r="CP35" s="14"/>
      <c r="CQ35" s="14"/>
      <c r="CR35" s="14"/>
      <c r="CS35" s="14">
        <v>0</v>
      </c>
      <c r="CT35" s="14">
        <v>0.9</v>
      </c>
      <c r="CU35" s="14">
        <v>66.7</v>
      </c>
      <c r="CV35" s="14">
        <v>63.8</v>
      </c>
      <c r="CW35" s="14">
        <v>0.1</v>
      </c>
      <c r="CX35" s="14">
        <v>0.2</v>
      </c>
      <c r="CY35" s="14">
        <v>0</v>
      </c>
      <c r="CZ35" s="14">
        <v>9.9</v>
      </c>
      <c r="DA35" s="14">
        <v>5.3</v>
      </c>
      <c r="DB35" s="14">
        <v>3.6</v>
      </c>
      <c r="DC35" s="14">
        <v>4.3</v>
      </c>
      <c r="DD35" s="14">
        <v>20.3</v>
      </c>
      <c r="DE35" s="14">
        <v>20</v>
      </c>
      <c r="DF35" s="14">
        <v>18.8</v>
      </c>
      <c r="DG35" s="14">
        <v>3.5</v>
      </c>
      <c r="DH35" s="14">
        <v>18.8</v>
      </c>
      <c r="DI35" s="14">
        <v>12.5</v>
      </c>
      <c r="DJ35" s="14">
        <v>16.7</v>
      </c>
      <c r="DK35" s="14">
        <v>10.9</v>
      </c>
      <c r="DL35" s="14">
        <v>41.7</v>
      </c>
      <c r="DM35" s="14">
        <v>4.5</v>
      </c>
      <c r="DN35" s="14">
        <v>2.2000000000000002</v>
      </c>
      <c r="DO35" s="14">
        <v>1.1000000000000001</v>
      </c>
      <c r="DP35" s="14">
        <v>3</v>
      </c>
      <c r="DQ35" s="14">
        <v>20</v>
      </c>
      <c r="DR35" s="14">
        <v>3.4</v>
      </c>
      <c r="DS35" s="14">
        <v>20.2</v>
      </c>
      <c r="DT35" s="14">
        <v>2</v>
      </c>
      <c r="DU35" s="14"/>
      <c r="DV35" s="14">
        <v>19.7</v>
      </c>
      <c r="DW35" s="14">
        <v>12.2</v>
      </c>
      <c r="DX35" s="14">
        <v>15.1</v>
      </c>
      <c r="DY35" s="14">
        <v>20.5</v>
      </c>
      <c r="DZ35" s="14">
        <v>20</v>
      </c>
      <c r="EA35" s="14">
        <v>21.4</v>
      </c>
      <c r="EB35" s="14">
        <v>31.9</v>
      </c>
      <c r="EC35" s="14">
        <v>28.3</v>
      </c>
      <c r="ED35" s="14">
        <v>54</v>
      </c>
      <c r="EE35" s="14">
        <v>67.5</v>
      </c>
      <c r="EF35" s="14">
        <v>3</v>
      </c>
      <c r="EG35" s="14">
        <v>3.8</v>
      </c>
      <c r="EH35" s="14">
        <v>21</v>
      </c>
      <c r="EI35" s="14">
        <v>7.9</v>
      </c>
      <c r="EJ35" s="14">
        <v>5.4</v>
      </c>
      <c r="EK35" s="14">
        <v>20.399999999999999</v>
      </c>
      <c r="EL35" s="14">
        <v>20.399999999999999</v>
      </c>
      <c r="EM35" s="14">
        <v>10.199999999999999</v>
      </c>
      <c r="EN35" s="14">
        <v>0</v>
      </c>
      <c r="EO35" s="14">
        <v>11.1</v>
      </c>
      <c r="EP35" s="14">
        <v>104.2</v>
      </c>
      <c r="EQ35" s="14">
        <v>0.6</v>
      </c>
      <c r="ER35" s="14">
        <v>0</v>
      </c>
      <c r="ES35" s="14">
        <v>0</v>
      </c>
      <c r="ET35" s="14">
        <v>80.7</v>
      </c>
      <c r="EU35" s="14">
        <v>11.7</v>
      </c>
      <c r="EV35" s="14">
        <v>2.2000000000000002</v>
      </c>
      <c r="EW35" s="14">
        <v>20</v>
      </c>
      <c r="EX35" s="14">
        <v>0</v>
      </c>
      <c r="EY35" s="14"/>
      <c r="EZ35" s="14">
        <v>33.299999999999997</v>
      </c>
      <c r="FA35" s="14">
        <v>29</v>
      </c>
      <c r="FB35" s="14">
        <v>3.6</v>
      </c>
      <c r="FC35" s="14"/>
      <c r="FD35" s="14"/>
      <c r="FE35" s="14"/>
      <c r="FF35" s="14">
        <v>7109.2</v>
      </c>
      <c r="FG35" s="15"/>
      <c r="FH35" s="14">
        <v>24.122579999999999</v>
      </c>
      <c r="FI35" s="14"/>
      <c r="FJ35" s="14">
        <v>8.0640000000000001</v>
      </c>
      <c r="FK35" s="14">
        <v>10.78</v>
      </c>
      <c r="FL35" s="14">
        <v>13.2</v>
      </c>
      <c r="FM35" s="14"/>
      <c r="FN35" s="14">
        <v>18.916499999999999</v>
      </c>
      <c r="FO35" s="14">
        <v>2.5</v>
      </c>
      <c r="FP35" s="14">
        <v>0</v>
      </c>
      <c r="FQ35" s="14">
        <v>77.583079999999995</v>
      </c>
    </row>
    <row r="36" spans="1:173" ht="24" customHeight="1" x14ac:dyDescent="0.25">
      <c r="A36" s="16" t="s">
        <v>94</v>
      </c>
      <c r="B36" s="16" t="s">
        <v>689</v>
      </c>
      <c r="C36" s="17">
        <v>1.1000000000000001</v>
      </c>
      <c r="D36" s="17">
        <v>1.6</v>
      </c>
      <c r="E36" s="17">
        <v>646.79999999999995</v>
      </c>
      <c r="F36" s="17">
        <v>218.1</v>
      </c>
      <c r="G36" s="17"/>
      <c r="H36" s="17"/>
      <c r="I36" s="17">
        <v>90.2</v>
      </c>
      <c r="J36" s="17">
        <v>246.8</v>
      </c>
      <c r="K36" s="17"/>
      <c r="L36" s="17"/>
      <c r="M36" s="17"/>
      <c r="N36" s="17">
        <v>0</v>
      </c>
      <c r="O36" s="17">
        <v>198.7</v>
      </c>
      <c r="P36" s="17">
        <v>87.8</v>
      </c>
      <c r="Q36" s="17">
        <v>201.3</v>
      </c>
      <c r="R36" s="17">
        <v>105.1</v>
      </c>
      <c r="S36" s="17">
        <v>558.1</v>
      </c>
      <c r="T36" s="17">
        <v>10.5</v>
      </c>
      <c r="U36" s="17"/>
      <c r="V36" s="17"/>
      <c r="W36" s="17"/>
      <c r="X36" s="17"/>
      <c r="Y36" s="17">
        <v>170.9</v>
      </c>
      <c r="Z36" s="17">
        <v>7.1</v>
      </c>
      <c r="AA36" s="17">
        <v>8</v>
      </c>
      <c r="AB36" s="17">
        <v>6.2</v>
      </c>
      <c r="AC36" s="17">
        <v>10.199999999999999</v>
      </c>
      <c r="AD36" s="17">
        <v>61.9</v>
      </c>
      <c r="AE36" s="17">
        <v>5.7</v>
      </c>
      <c r="AF36" s="17"/>
      <c r="AG36" s="17"/>
      <c r="AH36" s="17">
        <v>0</v>
      </c>
      <c r="AI36" s="17">
        <v>111</v>
      </c>
      <c r="AJ36" s="17">
        <v>178.8</v>
      </c>
      <c r="AK36" s="17"/>
      <c r="AL36" s="17"/>
      <c r="AM36" s="17"/>
      <c r="AN36" s="17">
        <v>6.5</v>
      </c>
      <c r="AO36" s="17">
        <v>458.9</v>
      </c>
      <c r="AP36" s="17">
        <v>69.599999999999994</v>
      </c>
      <c r="AQ36" s="17">
        <v>125</v>
      </c>
      <c r="AR36" s="17">
        <v>41.8</v>
      </c>
      <c r="AS36" s="17">
        <v>18.3</v>
      </c>
      <c r="AT36" s="17">
        <v>19.7</v>
      </c>
      <c r="AU36" s="17">
        <v>91.8</v>
      </c>
      <c r="AV36" s="17">
        <v>125</v>
      </c>
      <c r="AW36" s="17">
        <v>125.6</v>
      </c>
      <c r="AX36" s="17">
        <v>152.30000000000001</v>
      </c>
      <c r="AY36" s="17">
        <v>108.7</v>
      </c>
      <c r="AZ36" s="17">
        <v>7.6</v>
      </c>
      <c r="BA36" s="17">
        <v>8.8000000000000007</v>
      </c>
      <c r="BB36" s="17">
        <v>45</v>
      </c>
      <c r="BC36" s="17"/>
      <c r="BD36" s="17">
        <v>3</v>
      </c>
      <c r="BE36" s="17">
        <v>4.3</v>
      </c>
      <c r="BF36" s="17">
        <v>27.1</v>
      </c>
      <c r="BG36" s="17">
        <v>172.2</v>
      </c>
      <c r="BH36" s="17">
        <v>83.5</v>
      </c>
      <c r="BI36" s="17"/>
      <c r="BJ36" s="17"/>
      <c r="BK36" s="17">
        <v>0</v>
      </c>
      <c r="BL36" s="17"/>
      <c r="BM36" s="17"/>
      <c r="BN36" s="17"/>
      <c r="BO36" s="17">
        <v>130.69999999999999</v>
      </c>
      <c r="BP36" s="17">
        <v>159.9</v>
      </c>
      <c r="BQ36" s="17">
        <v>0</v>
      </c>
      <c r="BR36" s="17"/>
      <c r="BS36" s="17">
        <v>69.599999999999994</v>
      </c>
      <c r="BT36" s="17"/>
      <c r="BU36" s="17"/>
      <c r="BV36" s="17"/>
      <c r="BW36" s="17"/>
      <c r="BX36" s="17"/>
      <c r="BY36" s="17">
        <v>112.6</v>
      </c>
      <c r="BZ36" s="17"/>
      <c r="CA36" s="17"/>
      <c r="CB36" s="17">
        <v>114.3</v>
      </c>
      <c r="CC36" s="17">
        <v>133.19999999999999</v>
      </c>
      <c r="CD36" s="17">
        <v>63.9</v>
      </c>
      <c r="CE36" s="17">
        <v>81</v>
      </c>
      <c r="CF36" s="17">
        <v>30.3</v>
      </c>
      <c r="CG36" s="17"/>
      <c r="CH36" s="17"/>
      <c r="CI36" s="17"/>
      <c r="CJ36" s="17">
        <v>143.1</v>
      </c>
      <c r="CK36" s="17">
        <v>141.80000000000001</v>
      </c>
      <c r="CL36" s="17">
        <v>146.6</v>
      </c>
      <c r="CM36" s="17"/>
      <c r="CN36" s="17"/>
      <c r="CO36" s="17"/>
      <c r="CP36" s="17"/>
      <c r="CQ36" s="17"/>
      <c r="CR36" s="17"/>
      <c r="CS36" s="17">
        <v>0</v>
      </c>
      <c r="CT36" s="17">
        <v>0.4</v>
      </c>
      <c r="CU36" s="17">
        <v>75.2</v>
      </c>
      <c r="CV36" s="17">
        <v>47.9</v>
      </c>
      <c r="CW36" s="17">
        <v>0</v>
      </c>
      <c r="CX36" s="17">
        <v>0.2</v>
      </c>
      <c r="CY36" s="17">
        <v>0</v>
      </c>
      <c r="CZ36" s="17">
        <v>9.9</v>
      </c>
      <c r="DA36" s="17">
        <v>5.4</v>
      </c>
      <c r="DB36" s="17">
        <v>3.6</v>
      </c>
      <c r="DC36" s="17">
        <v>4.3</v>
      </c>
      <c r="DD36" s="17">
        <v>20.399999999999999</v>
      </c>
      <c r="DE36" s="17">
        <v>19.3</v>
      </c>
      <c r="DF36" s="17">
        <v>18.8</v>
      </c>
      <c r="DG36" s="17">
        <v>3.4</v>
      </c>
      <c r="DH36" s="17">
        <v>18.8</v>
      </c>
      <c r="DI36" s="17">
        <v>14.8</v>
      </c>
      <c r="DJ36" s="17">
        <v>18.399999999999999</v>
      </c>
      <c r="DK36" s="17">
        <v>14.8</v>
      </c>
      <c r="DL36" s="17">
        <v>46.3</v>
      </c>
      <c r="DM36" s="17">
        <v>4.5</v>
      </c>
      <c r="DN36" s="17">
        <v>2.2000000000000002</v>
      </c>
      <c r="DO36" s="17">
        <v>1.1000000000000001</v>
      </c>
      <c r="DP36" s="17">
        <v>3</v>
      </c>
      <c r="DQ36" s="17">
        <v>19.899999999999999</v>
      </c>
      <c r="DR36" s="17">
        <v>3.3</v>
      </c>
      <c r="DS36" s="17">
        <v>20.2</v>
      </c>
      <c r="DT36" s="17">
        <v>2</v>
      </c>
      <c r="DU36" s="17"/>
      <c r="DV36" s="17">
        <v>19.5</v>
      </c>
      <c r="DW36" s="17">
        <v>12.2</v>
      </c>
      <c r="DX36" s="17">
        <v>15.6</v>
      </c>
      <c r="DY36" s="17">
        <v>20.399999999999999</v>
      </c>
      <c r="DZ36" s="17">
        <v>20</v>
      </c>
      <c r="EA36" s="17">
        <v>21.7</v>
      </c>
      <c r="EB36" s="17">
        <v>29.2</v>
      </c>
      <c r="EC36" s="17">
        <v>12.8</v>
      </c>
      <c r="ED36" s="17">
        <v>59.5</v>
      </c>
      <c r="EE36" s="17">
        <v>74.599999999999994</v>
      </c>
      <c r="EF36" s="17">
        <v>3.7</v>
      </c>
      <c r="EG36" s="17">
        <v>5</v>
      </c>
      <c r="EH36" s="17">
        <v>21</v>
      </c>
      <c r="EI36" s="17">
        <v>7.7</v>
      </c>
      <c r="EJ36" s="17">
        <v>5.3</v>
      </c>
      <c r="EK36" s="17">
        <v>20.399999999999999</v>
      </c>
      <c r="EL36" s="17">
        <v>20.399999999999999</v>
      </c>
      <c r="EM36" s="17">
        <v>10.199999999999999</v>
      </c>
      <c r="EN36" s="17">
        <v>0</v>
      </c>
      <c r="EO36" s="17">
        <v>11.6</v>
      </c>
      <c r="EP36" s="17">
        <v>154.5</v>
      </c>
      <c r="EQ36" s="17">
        <v>0.6</v>
      </c>
      <c r="ER36" s="17">
        <v>0</v>
      </c>
      <c r="ES36" s="17">
        <v>0</v>
      </c>
      <c r="ET36" s="17">
        <v>112.7</v>
      </c>
      <c r="EU36" s="17">
        <v>10.1</v>
      </c>
      <c r="EV36" s="17">
        <v>2.2000000000000002</v>
      </c>
      <c r="EW36" s="17">
        <v>20</v>
      </c>
      <c r="EX36" s="17">
        <v>0</v>
      </c>
      <c r="EY36" s="17"/>
      <c r="EZ36" s="17">
        <v>33.5</v>
      </c>
      <c r="FA36" s="17">
        <v>28.8</v>
      </c>
      <c r="FB36" s="17">
        <v>3.6</v>
      </c>
      <c r="FC36" s="17"/>
      <c r="FD36" s="17"/>
      <c r="FE36" s="17"/>
      <c r="FF36" s="17">
        <v>7082.5</v>
      </c>
      <c r="FG36" s="15"/>
      <c r="FH36" s="17">
        <v>24.118400000000001</v>
      </c>
      <c r="FI36" s="17"/>
      <c r="FJ36" s="17">
        <v>8.0510000000000002</v>
      </c>
      <c r="FK36" s="17">
        <v>10.78</v>
      </c>
      <c r="FL36" s="17">
        <v>13.2</v>
      </c>
      <c r="FM36" s="17"/>
      <c r="FN36" s="17">
        <v>18.91611</v>
      </c>
      <c r="FO36" s="17">
        <v>2.5</v>
      </c>
      <c r="FP36" s="17">
        <v>0</v>
      </c>
      <c r="FQ36" s="17">
        <v>77.565510000000003</v>
      </c>
    </row>
    <row r="37" spans="1:173" ht="24" customHeight="1" x14ac:dyDescent="0.25">
      <c r="A37" s="16" t="s">
        <v>94</v>
      </c>
      <c r="B37" s="16" t="s">
        <v>690</v>
      </c>
      <c r="C37" s="17">
        <v>1.1000000000000001</v>
      </c>
      <c r="D37" s="17">
        <v>1.6</v>
      </c>
      <c r="E37" s="17">
        <v>645.5</v>
      </c>
      <c r="F37" s="17">
        <v>218.8</v>
      </c>
      <c r="G37" s="17"/>
      <c r="H37" s="17"/>
      <c r="I37" s="17">
        <v>90.3</v>
      </c>
      <c r="J37" s="17">
        <v>248.3</v>
      </c>
      <c r="K37" s="17"/>
      <c r="L37" s="17"/>
      <c r="M37" s="17"/>
      <c r="N37" s="17">
        <v>0</v>
      </c>
      <c r="O37" s="17">
        <v>199</v>
      </c>
      <c r="P37" s="17">
        <v>87.5</v>
      </c>
      <c r="Q37" s="17">
        <v>202.1</v>
      </c>
      <c r="R37" s="17">
        <v>106</v>
      </c>
      <c r="S37" s="17">
        <v>567.29999999999995</v>
      </c>
      <c r="T37" s="17">
        <v>10.5</v>
      </c>
      <c r="U37" s="17"/>
      <c r="V37" s="17"/>
      <c r="W37" s="17"/>
      <c r="X37" s="17"/>
      <c r="Y37" s="17">
        <v>165.7</v>
      </c>
      <c r="Z37" s="17">
        <v>7.6</v>
      </c>
      <c r="AA37" s="17">
        <v>8.1</v>
      </c>
      <c r="AB37" s="17">
        <v>6.2</v>
      </c>
      <c r="AC37" s="17">
        <v>10.3</v>
      </c>
      <c r="AD37" s="17">
        <v>60</v>
      </c>
      <c r="AE37" s="17">
        <v>5.3</v>
      </c>
      <c r="AF37" s="17"/>
      <c r="AG37" s="17"/>
      <c r="AH37" s="17">
        <v>0</v>
      </c>
      <c r="AI37" s="17">
        <v>111.3</v>
      </c>
      <c r="AJ37" s="17">
        <v>205.3</v>
      </c>
      <c r="AK37" s="17"/>
      <c r="AL37" s="17"/>
      <c r="AM37" s="17"/>
      <c r="AN37" s="17">
        <v>6.5</v>
      </c>
      <c r="AO37" s="17">
        <v>299.8</v>
      </c>
      <c r="AP37" s="17">
        <v>70.400000000000006</v>
      </c>
      <c r="AQ37" s="17">
        <v>149</v>
      </c>
      <c r="AR37" s="17">
        <v>42.4</v>
      </c>
      <c r="AS37" s="17">
        <v>18.600000000000001</v>
      </c>
      <c r="AT37" s="17">
        <v>19.7</v>
      </c>
      <c r="AU37" s="17">
        <v>89.3</v>
      </c>
      <c r="AV37" s="17">
        <v>156.4</v>
      </c>
      <c r="AW37" s="17">
        <v>156.69999999999999</v>
      </c>
      <c r="AX37" s="17">
        <v>168.3</v>
      </c>
      <c r="AY37" s="17">
        <v>109.7</v>
      </c>
      <c r="AZ37" s="17">
        <v>7.6</v>
      </c>
      <c r="BA37" s="17">
        <v>8.8000000000000007</v>
      </c>
      <c r="BB37" s="17">
        <v>46</v>
      </c>
      <c r="BC37" s="17"/>
      <c r="BD37" s="17">
        <v>3</v>
      </c>
      <c r="BE37" s="17">
        <v>4.3</v>
      </c>
      <c r="BF37" s="17">
        <v>27.2</v>
      </c>
      <c r="BG37" s="17">
        <v>173.4</v>
      </c>
      <c r="BH37" s="17">
        <v>83.9</v>
      </c>
      <c r="BI37" s="17"/>
      <c r="BJ37" s="17"/>
      <c r="BK37" s="17">
        <v>0</v>
      </c>
      <c r="BL37" s="17"/>
      <c r="BM37" s="17"/>
      <c r="BN37" s="17"/>
      <c r="BO37" s="17">
        <v>131.4</v>
      </c>
      <c r="BP37" s="17">
        <v>159.4</v>
      </c>
      <c r="BQ37" s="17">
        <v>0</v>
      </c>
      <c r="BR37" s="17"/>
      <c r="BS37" s="17">
        <v>69.7</v>
      </c>
      <c r="BT37" s="17"/>
      <c r="BU37" s="17"/>
      <c r="BV37" s="17"/>
      <c r="BW37" s="17"/>
      <c r="BX37" s="17"/>
      <c r="BY37" s="17">
        <v>113.5</v>
      </c>
      <c r="BZ37" s="17"/>
      <c r="CA37" s="17"/>
      <c r="CB37" s="17">
        <v>260.7</v>
      </c>
      <c r="CC37" s="17">
        <v>134.69999999999999</v>
      </c>
      <c r="CD37" s="17">
        <v>65</v>
      </c>
      <c r="CE37" s="17">
        <v>81.099999999999994</v>
      </c>
      <c r="CF37" s="17">
        <v>30.6</v>
      </c>
      <c r="CG37" s="17"/>
      <c r="CH37" s="17"/>
      <c r="CI37" s="17"/>
      <c r="CJ37" s="17">
        <v>142.9</v>
      </c>
      <c r="CK37" s="17">
        <v>141.4</v>
      </c>
      <c r="CL37" s="17">
        <v>146.5</v>
      </c>
      <c r="CM37" s="17"/>
      <c r="CN37" s="17"/>
      <c r="CO37" s="17"/>
      <c r="CP37" s="17"/>
      <c r="CQ37" s="17"/>
      <c r="CR37" s="17"/>
      <c r="CS37" s="17">
        <v>0</v>
      </c>
      <c r="CT37" s="17">
        <v>0.5</v>
      </c>
      <c r="CU37" s="17">
        <v>75.400000000000006</v>
      </c>
      <c r="CV37" s="17">
        <v>31.1</v>
      </c>
      <c r="CW37" s="17">
        <v>0</v>
      </c>
      <c r="CX37" s="17">
        <v>0.2</v>
      </c>
      <c r="CY37" s="17">
        <v>0</v>
      </c>
      <c r="CZ37" s="17">
        <v>9.9</v>
      </c>
      <c r="DA37" s="17">
        <v>5.4</v>
      </c>
      <c r="DB37" s="17">
        <v>3.6</v>
      </c>
      <c r="DC37" s="17">
        <v>4.3</v>
      </c>
      <c r="DD37" s="17">
        <v>20.6</v>
      </c>
      <c r="DE37" s="17">
        <v>19.899999999999999</v>
      </c>
      <c r="DF37" s="17">
        <v>18.8</v>
      </c>
      <c r="DG37" s="17">
        <v>3.4</v>
      </c>
      <c r="DH37" s="17">
        <v>18.8</v>
      </c>
      <c r="DI37" s="17">
        <v>13</v>
      </c>
      <c r="DJ37" s="17">
        <v>15.3</v>
      </c>
      <c r="DK37" s="17">
        <v>15.2</v>
      </c>
      <c r="DL37" s="17">
        <v>41.1</v>
      </c>
      <c r="DM37" s="17">
        <v>4.5999999999999996</v>
      </c>
      <c r="DN37" s="17">
        <v>2.2000000000000002</v>
      </c>
      <c r="DO37" s="17">
        <v>1.1000000000000001</v>
      </c>
      <c r="DP37" s="17">
        <v>3</v>
      </c>
      <c r="DQ37" s="17">
        <v>19.7</v>
      </c>
      <c r="DR37" s="17">
        <v>3.1</v>
      </c>
      <c r="DS37" s="17">
        <v>20.2</v>
      </c>
      <c r="DT37" s="17">
        <v>2</v>
      </c>
      <c r="DU37" s="17"/>
      <c r="DV37" s="17">
        <v>19.399999999999999</v>
      </c>
      <c r="DW37" s="17">
        <v>12.2</v>
      </c>
      <c r="DX37" s="17">
        <v>17.3</v>
      </c>
      <c r="DY37" s="17">
        <v>20.5</v>
      </c>
      <c r="DZ37" s="17">
        <v>20</v>
      </c>
      <c r="EA37" s="17">
        <v>20.5</v>
      </c>
      <c r="EB37" s="17">
        <v>26.4</v>
      </c>
      <c r="EC37" s="17">
        <v>40.1</v>
      </c>
      <c r="ED37" s="17">
        <v>60.6</v>
      </c>
      <c r="EE37" s="17">
        <v>72.099999999999994</v>
      </c>
      <c r="EF37" s="17">
        <v>3.6</v>
      </c>
      <c r="EG37" s="17">
        <v>5.6</v>
      </c>
      <c r="EH37" s="17">
        <v>21</v>
      </c>
      <c r="EI37" s="17">
        <v>7.7</v>
      </c>
      <c r="EJ37" s="17">
        <v>5.3</v>
      </c>
      <c r="EK37" s="17">
        <v>20.399999999999999</v>
      </c>
      <c r="EL37" s="17">
        <v>20.399999999999999</v>
      </c>
      <c r="EM37" s="17">
        <v>10.199999999999999</v>
      </c>
      <c r="EN37" s="17">
        <v>0.4</v>
      </c>
      <c r="EO37" s="17">
        <v>15.8</v>
      </c>
      <c r="EP37" s="17">
        <v>51.2</v>
      </c>
      <c r="EQ37" s="17">
        <v>0.6</v>
      </c>
      <c r="ER37" s="17">
        <v>14.4</v>
      </c>
      <c r="ES37" s="17">
        <v>42.7</v>
      </c>
      <c r="ET37" s="17">
        <v>41.2</v>
      </c>
      <c r="EU37" s="17">
        <v>7.5</v>
      </c>
      <c r="EV37" s="17">
        <v>2.2000000000000002</v>
      </c>
      <c r="EW37" s="17">
        <v>20</v>
      </c>
      <c r="EX37" s="17">
        <v>0</v>
      </c>
      <c r="EY37" s="17"/>
      <c r="EZ37" s="17">
        <v>33.4</v>
      </c>
      <c r="FA37" s="17">
        <v>28.8</v>
      </c>
      <c r="FB37" s="17">
        <v>3.7</v>
      </c>
      <c r="FC37" s="17"/>
      <c r="FD37" s="17"/>
      <c r="FE37" s="17"/>
      <c r="FF37" s="17">
        <v>7093.3</v>
      </c>
      <c r="FG37" s="15"/>
      <c r="FH37" s="17">
        <v>24.124569999999999</v>
      </c>
      <c r="FI37" s="17"/>
      <c r="FJ37" s="17">
        <v>8.0549999999999997</v>
      </c>
      <c r="FK37" s="17">
        <v>11.78</v>
      </c>
      <c r="FL37" s="17">
        <v>13.2</v>
      </c>
      <c r="FM37" s="17"/>
      <c r="FN37" s="17">
        <v>18.9161</v>
      </c>
      <c r="FO37" s="17">
        <v>2.5</v>
      </c>
      <c r="FP37" s="17">
        <v>0</v>
      </c>
      <c r="FQ37" s="17">
        <v>78.575670000000002</v>
      </c>
    </row>
    <row r="38" spans="1:173" ht="24" customHeight="1" x14ac:dyDescent="0.25">
      <c r="A38" s="16" t="s">
        <v>94</v>
      </c>
      <c r="B38" s="16" t="s">
        <v>691</v>
      </c>
      <c r="C38" s="17">
        <v>1.1000000000000001</v>
      </c>
      <c r="D38" s="17">
        <v>1.6</v>
      </c>
      <c r="E38" s="17">
        <v>655</v>
      </c>
      <c r="F38" s="17">
        <v>218.8</v>
      </c>
      <c r="G38" s="17"/>
      <c r="H38" s="17"/>
      <c r="I38" s="17">
        <v>91.6</v>
      </c>
      <c r="J38" s="17">
        <v>249.8</v>
      </c>
      <c r="K38" s="17"/>
      <c r="L38" s="17"/>
      <c r="M38" s="17"/>
      <c r="N38" s="17">
        <v>0</v>
      </c>
      <c r="O38" s="17">
        <v>199.4</v>
      </c>
      <c r="P38" s="17">
        <v>88.7</v>
      </c>
      <c r="Q38" s="17">
        <v>202.1</v>
      </c>
      <c r="R38" s="17">
        <v>106.1</v>
      </c>
      <c r="S38" s="17">
        <v>570</v>
      </c>
      <c r="T38" s="17">
        <v>10.6</v>
      </c>
      <c r="U38" s="17"/>
      <c r="V38" s="17"/>
      <c r="W38" s="17"/>
      <c r="X38" s="17"/>
      <c r="Y38" s="17">
        <v>169.5</v>
      </c>
      <c r="Z38" s="17">
        <v>7.8</v>
      </c>
      <c r="AA38" s="17">
        <v>8</v>
      </c>
      <c r="AB38" s="17">
        <v>6.2</v>
      </c>
      <c r="AC38" s="17">
        <v>10.4</v>
      </c>
      <c r="AD38" s="17">
        <v>62.2</v>
      </c>
      <c r="AE38" s="17">
        <v>6</v>
      </c>
      <c r="AF38" s="17"/>
      <c r="AG38" s="17"/>
      <c r="AH38" s="17">
        <v>0</v>
      </c>
      <c r="AI38" s="17">
        <v>111.4</v>
      </c>
      <c r="AJ38" s="17">
        <v>216.4</v>
      </c>
      <c r="AK38" s="17"/>
      <c r="AL38" s="17"/>
      <c r="AM38" s="17"/>
      <c r="AN38" s="17">
        <v>6.5</v>
      </c>
      <c r="AO38" s="17">
        <v>464.8</v>
      </c>
      <c r="AP38" s="17">
        <v>70.099999999999994</v>
      </c>
      <c r="AQ38" s="17">
        <v>149.69999999999999</v>
      </c>
      <c r="AR38" s="17">
        <v>42.3</v>
      </c>
      <c r="AS38" s="17">
        <v>18.399999999999999</v>
      </c>
      <c r="AT38" s="17">
        <v>19.7</v>
      </c>
      <c r="AU38" s="17">
        <v>94.1</v>
      </c>
      <c r="AV38" s="17">
        <v>127.4</v>
      </c>
      <c r="AW38" s="17">
        <v>127.4</v>
      </c>
      <c r="AX38" s="17">
        <v>157.4</v>
      </c>
      <c r="AY38" s="17">
        <v>109.8</v>
      </c>
      <c r="AZ38" s="17">
        <v>7.4</v>
      </c>
      <c r="BA38" s="17">
        <v>8.9</v>
      </c>
      <c r="BB38" s="17">
        <v>45.2</v>
      </c>
      <c r="BC38" s="17"/>
      <c r="BD38" s="17">
        <v>3</v>
      </c>
      <c r="BE38" s="17">
        <v>4.3</v>
      </c>
      <c r="BF38" s="17">
        <v>27.6</v>
      </c>
      <c r="BG38" s="17">
        <v>173.4</v>
      </c>
      <c r="BH38" s="17">
        <v>84.3</v>
      </c>
      <c r="BI38" s="17"/>
      <c r="BJ38" s="17"/>
      <c r="BK38" s="17">
        <v>0</v>
      </c>
      <c r="BL38" s="17"/>
      <c r="BM38" s="17"/>
      <c r="BN38" s="17"/>
      <c r="BO38" s="17">
        <v>131.80000000000001</v>
      </c>
      <c r="BP38" s="17">
        <v>159</v>
      </c>
      <c r="BQ38" s="17">
        <v>0</v>
      </c>
      <c r="BR38" s="17"/>
      <c r="BS38" s="17">
        <v>69.2</v>
      </c>
      <c r="BT38" s="17"/>
      <c r="BU38" s="17"/>
      <c r="BV38" s="17"/>
      <c r="BW38" s="17"/>
      <c r="BX38" s="17"/>
      <c r="BY38" s="17">
        <v>113.7</v>
      </c>
      <c r="BZ38" s="17"/>
      <c r="CA38" s="17"/>
      <c r="CB38" s="17">
        <v>233.7</v>
      </c>
      <c r="CC38" s="17">
        <v>135.69999999999999</v>
      </c>
      <c r="CD38" s="17">
        <v>65.2</v>
      </c>
      <c r="CE38" s="17">
        <v>81.3</v>
      </c>
      <c r="CF38" s="17">
        <v>30.7</v>
      </c>
      <c r="CG38" s="17"/>
      <c r="CH38" s="17"/>
      <c r="CI38" s="17"/>
      <c r="CJ38" s="17">
        <v>142.30000000000001</v>
      </c>
      <c r="CK38" s="17">
        <v>141.19999999999999</v>
      </c>
      <c r="CL38" s="17">
        <v>145.80000000000001</v>
      </c>
      <c r="CM38" s="17"/>
      <c r="CN38" s="17"/>
      <c r="CO38" s="17"/>
      <c r="CP38" s="17"/>
      <c r="CQ38" s="17"/>
      <c r="CR38" s="17"/>
      <c r="CS38" s="17">
        <v>0</v>
      </c>
      <c r="CT38" s="17">
        <v>0.4</v>
      </c>
      <c r="CU38" s="17">
        <v>79.7</v>
      </c>
      <c r="CV38" s="17">
        <v>42.1</v>
      </c>
      <c r="CW38" s="17">
        <v>0.6</v>
      </c>
      <c r="CX38" s="17">
        <v>0.2</v>
      </c>
      <c r="CY38" s="17">
        <v>0</v>
      </c>
      <c r="CZ38" s="17">
        <v>10</v>
      </c>
      <c r="DA38" s="17">
        <v>5.4</v>
      </c>
      <c r="DB38" s="17">
        <v>3.7</v>
      </c>
      <c r="DC38" s="17">
        <v>3.5</v>
      </c>
      <c r="DD38" s="17">
        <v>20.6</v>
      </c>
      <c r="DE38" s="17">
        <v>20</v>
      </c>
      <c r="DF38" s="17">
        <v>18.899999999999999</v>
      </c>
      <c r="DG38" s="17">
        <v>3.4</v>
      </c>
      <c r="DH38" s="17">
        <v>18.8</v>
      </c>
      <c r="DI38" s="17">
        <v>13.2</v>
      </c>
      <c r="DJ38" s="17">
        <v>15.8</v>
      </c>
      <c r="DK38" s="17">
        <v>14.6</v>
      </c>
      <c r="DL38" s="17">
        <v>42.9</v>
      </c>
      <c r="DM38" s="17">
        <v>4.4000000000000004</v>
      </c>
      <c r="DN38" s="17">
        <v>2.2000000000000002</v>
      </c>
      <c r="DO38" s="17">
        <v>1.2</v>
      </c>
      <c r="DP38" s="17">
        <v>2.9</v>
      </c>
      <c r="DQ38" s="17">
        <v>19.3</v>
      </c>
      <c r="DR38" s="17">
        <v>3.1</v>
      </c>
      <c r="DS38" s="17">
        <v>20.100000000000001</v>
      </c>
      <c r="DT38" s="17">
        <v>2</v>
      </c>
      <c r="DU38" s="17"/>
      <c r="DV38" s="17">
        <v>19.3</v>
      </c>
      <c r="DW38" s="17">
        <v>12.2</v>
      </c>
      <c r="DX38" s="17">
        <v>19.100000000000001</v>
      </c>
      <c r="DY38" s="17">
        <v>20.5</v>
      </c>
      <c r="DZ38" s="17">
        <v>20</v>
      </c>
      <c r="EA38" s="17">
        <v>18.8</v>
      </c>
      <c r="EB38" s="17">
        <v>29.6</v>
      </c>
      <c r="EC38" s="17">
        <v>38.4</v>
      </c>
      <c r="ED38" s="17">
        <v>58</v>
      </c>
      <c r="EE38" s="17">
        <v>65.5</v>
      </c>
      <c r="EF38" s="17">
        <v>2.6</v>
      </c>
      <c r="EG38" s="17">
        <v>5.8</v>
      </c>
      <c r="EH38" s="17">
        <v>21</v>
      </c>
      <c r="EI38" s="17">
        <v>7.6</v>
      </c>
      <c r="EJ38" s="17">
        <v>5.5</v>
      </c>
      <c r="EK38" s="17">
        <v>20.399999999999999</v>
      </c>
      <c r="EL38" s="17">
        <v>20.399999999999999</v>
      </c>
      <c r="EM38" s="17">
        <v>10.199999999999999</v>
      </c>
      <c r="EN38" s="17">
        <v>0.9</v>
      </c>
      <c r="EO38" s="17">
        <v>7.2</v>
      </c>
      <c r="EP38" s="17">
        <v>20.2</v>
      </c>
      <c r="EQ38" s="17">
        <v>0.6</v>
      </c>
      <c r="ER38" s="17">
        <v>50.4</v>
      </c>
      <c r="ES38" s="17">
        <v>44</v>
      </c>
      <c r="ET38" s="17">
        <v>16.5</v>
      </c>
      <c r="EU38" s="17">
        <v>5.6</v>
      </c>
      <c r="EV38" s="17">
        <v>2.2000000000000002</v>
      </c>
      <c r="EW38" s="17">
        <v>20</v>
      </c>
      <c r="EX38" s="17">
        <v>0</v>
      </c>
      <c r="EY38" s="17"/>
      <c r="EZ38" s="17">
        <v>33.4</v>
      </c>
      <c r="FA38" s="17">
        <v>28.7</v>
      </c>
      <c r="FB38" s="17">
        <v>3.7</v>
      </c>
      <c r="FC38" s="17"/>
      <c r="FD38" s="17"/>
      <c r="FE38" s="17"/>
      <c r="FF38" s="17">
        <v>7181.3</v>
      </c>
      <c r="FG38" s="15"/>
      <c r="FH38" s="17">
        <v>24.118950000000002</v>
      </c>
      <c r="FI38" s="17"/>
      <c r="FJ38" s="17">
        <v>8.0359999999999996</v>
      </c>
      <c r="FK38" s="17">
        <v>11.86</v>
      </c>
      <c r="FL38" s="17">
        <v>0</v>
      </c>
      <c r="FM38" s="17"/>
      <c r="FN38" s="17">
        <v>18.915610000000001</v>
      </c>
      <c r="FO38" s="17">
        <v>2.4</v>
      </c>
      <c r="FP38" s="17">
        <v>0</v>
      </c>
      <c r="FQ38" s="17">
        <v>65.330560000000006</v>
      </c>
    </row>
    <row r="39" spans="1:173" ht="24" customHeight="1" x14ac:dyDescent="0.25">
      <c r="A39" s="16" t="s">
        <v>94</v>
      </c>
      <c r="B39" s="16" t="s">
        <v>692</v>
      </c>
      <c r="C39" s="17">
        <v>1</v>
      </c>
      <c r="D39" s="17">
        <v>1.6</v>
      </c>
      <c r="E39" s="17">
        <v>652.9</v>
      </c>
      <c r="F39" s="17">
        <v>219.4</v>
      </c>
      <c r="G39" s="17"/>
      <c r="H39" s="17"/>
      <c r="I39" s="17">
        <v>90</v>
      </c>
      <c r="J39" s="17">
        <v>248.2</v>
      </c>
      <c r="K39" s="17"/>
      <c r="L39" s="17"/>
      <c r="M39" s="17"/>
      <c r="N39" s="17">
        <v>0</v>
      </c>
      <c r="O39" s="17">
        <v>199.7</v>
      </c>
      <c r="P39" s="17">
        <v>90.3</v>
      </c>
      <c r="Q39" s="17">
        <v>202.5</v>
      </c>
      <c r="R39" s="17">
        <v>106.2</v>
      </c>
      <c r="S39" s="17">
        <v>573.29999999999995</v>
      </c>
      <c r="T39" s="17">
        <v>10.5</v>
      </c>
      <c r="U39" s="17"/>
      <c r="V39" s="17"/>
      <c r="W39" s="17"/>
      <c r="X39" s="17"/>
      <c r="Y39" s="17">
        <v>168.3</v>
      </c>
      <c r="Z39" s="17">
        <v>7.2</v>
      </c>
      <c r="AA39" s="17">
        <v>8</v>
      </c>
      <c r="AB39" s="17">
        <v>6.2</v>
      </c>
      <c r="AC39" s="17">
        <v>10.4</v>
      </c>
      <c r="AD39" s="17">
        <v>61.5</v>
      </c>
      <c r="AE39" s="17">
        <v>6.2</v>
      </c>
      <c r="AF39" s="17"/>
      <c r="AG39" s="17"/>
      <c r="AH39" s="17">
        <v>0</v>
      </c>
      <c r="AI39" s="17">
        <v>111.2</v>
      </c>
      <c r="AJ39" s="17">
        <v>205.7</v>
      </c>
      <c r="AK39" s="17"/>
      <c r="AL39" s="17"/>
      <c r="AM39" s="17"/>
      <c r="AN39" s="17">
        <v>6.5</v>
      </c>
      <c r="AO39" s="17">
        <v>459.8</v>
      </c>
      <c r="AP39" s="17">
        <v>70.400000000000006</v>
      </c>
      <c r="AQ39" s="17">
        <v>145</v>
      </c>
      <c r="AR39" s="17">
        <v>42.3</v>
      </c>
      <c r="AS39" s="17">
        <v>18.3</v>
      </c>
      <c r="AT39" s="17">
        <v>19.7</v>
      </c>
      <c r="AU39" s="17">
        <v>93.4</v>
      </c>
      <c r="AV39" s="17">
        <v>123.6</v>
      </c>
      <c r="AW39" s="17">
        <v>123.4</v>
      </c>
      <c r="AX39" s="17">
        <v>152.80000000000001</v>
      </c>
      <c r="AY39" s="17">
        <v>108.7</v>
      </c>
      <c r="AZ39" s="17">
        <v>7.5</v>
      </c>
      <c r="BA39" s="17">
        <v>8.8000000000000007</v>
      </c>
      <c r="BB39" s="17">
        <v>44.9</v>
      </c>
      <c r="BC39" s="17"/>
      <c r="BD39" s="17">
        <v>3</v>
      </c>
      <c r="BE39" s="17">
        <v>4.3</v>
      </c>
      <c r="BF39" s="17">
        <v>27.2</v>
      </c>
      <c r="BG39" s="17">
        <v>172.4</v>
      </c>
      <c r="BH39" s="17">
        <v>83.3</v>
      </c>
      <c r="BI39" s="17"/>
      <c r="BJ39" s="17"/>
      <c r="BK39" s="17">
        <v>0</v>
      </c>
      <c r="BL39" s="17"/>
      <c r="BM39" s="17"/>
      <c r="BN39" s="17"/>
      <c r="BO39" s="17">
        <v>130.9</v>
      </c>
      <c r="BP39" s="17">
        <v>159.4</v>
      </c>
      <c r="BQ39" s="17">
        <v>0</v>
      </c>
      <c r="BR39" s="17"/>
      <c r="BS39" s="17">
        <v>68.900000000000006</v>
      </c>
      <c r="BT39" s="17"/>
      <c r="BU39" s="17"/>
      <c r="BV39" s="17"/>
      <c r="BW39" s="17"/>
      <c r="BX39" s="17"/>
      <c r="BY39" s="17">
        <v>112.7</v>
      </c>
      <c r="BZ39" s="17"/>
      <c r="CA39" s="17"/>
      <c r="CB39" s="17">
        <v>202.7</v>
      </c>
      <c r="CC39" s="17">
        <v>133.4</v>
      </c>
      <c r="CD39" s="17">
        <v>64.3</v>
      </c>
      <c r="CE39" s="17">
        <v>81.099999999999994</v>
      </c>
      <c r="CF39" s="17">
        <v>30.3</v>
      </c>
      <c r="CG39" s="17"/>
      <c r="CH39" s="17"/>
      <c r="CI39" s="17"/>
      <c r="CJ39" s="17">
        <v>143.19999999999999</v>
      </c>
      <c r="CK39" s="17">
        <v>142.1</v>
      </c>
      <c r="CL39" s="17">
        <v>146.6</v>
      </c>
      <c r="CM39" s="17"/>
      <c r="CN39" s="17"/>
      <c r="CO39" s="17"/>
      <c r="CP39" s="17"/>
      <c r="CQ39" s="17"/>
      <c r="CR39" s="17"/>
      <c r="CS39" s="17">
        <v>0</v>
      </c>
      <c r="CT39" s="17">
        <v>0.2</v>
      </c>
      <c r="CU39" s="17">
        <v>69.599999999999994</v>
      </c>
      <c r="CV39" s="17">
        <v>33.700000000000003</v>
      </c>
      <c r="CW39" s="17">
        <v>1.7</v>
      </c>
      <c r="CX39" s="17">
        <v>0.2</v>
      </c>
      <c r="CY39" s="17">
        <v>0</v>
      </c>
      <c r="CZ39" s="17">
        <v>9.9</v>
      </c>
      <c r="DA39" s="17">
        <v>5.4</v>
      </c>
      <c r="DB39" s="17">
        <v>3.7</v>
      </c>
      <c r="DC39" s="17">
        <v>2.6</v>
      </c>
      <c r="DD39" s="17">
        <v>20.2</v>
      </c>
      <c r="DE39" s="17">
        <v>20</v>
      </c>
      <c r="DF39" s="17">
        <v>18.8</v>
      </c>
      <c r="DG39" s="17">
        <v>3.4</v>
      </c>
      <c r="DH39" s="17">
        <v>18.8</v>
      </c>
      <c r="DI39" s="17">
        <v>13.7</v>
      </c>
      <c r="DJ39" s="17">
        <v>16</v>
      </c>
      <c r="DK39" s="17">
        <v>13.5</v>
      </c>
      <c r="DL39" s="17">
        <v>47.2</v>
      </c>
      <c r="DM39" s="17">
        <v>4.4000000000000004</v>
      </c>
      <c r="DN39" s="17">
        <v>2.2000000000000002</v>
      </c>
      <c r="DO39" s="17">
        <v>1.2</v>
      </c>
      <c r="DP39" s="17">
        <v>2.9</v>
      </c>
      <c r="DQ39" s="17">
        <v>19.8</v>
      </c>
      <c r="DR39" s="17">
        <v>3.4</v>
      </c>
      <c r="DS39" s="17">
        <v>20.2</v>
      </c>
      <c r="DT39" s="17">
        <v>2</v>
      </c>
      <c r="DU39" s="17"/>
      <c r="DV39" s="17">
        <v>19.3</v>
      </c>
      <c r="DW39" s="17">
        <v>12</v>
      </c>
      <c r="DX39" s="17">
        <v>20.100000000000001</v>
      </c>
      <c r="DY39" s="17">
        <v>20.5</v>
      </c>
      <c r="DZ39" s="17">
        <v>20</v>
      </c>
      <c r="EA39" s="17">
        <v>13.4</v>
      </c>
      <c r="EB39" s="17">
        <v>36.200000000000003</v>
      </c>
      <c r="EC39" s="17">
        <v>19.7</v>
      </c>
      <c r="ED39" s="17">
        <v>65.8</v>
      </c>
      <c r="EE39" s="17">
        <v>72.900000000000006</v>
      </c>
      <c r="EF39" s="17">
        <v>4.2</v>
      </c>
      <c r="EG39" s="17">
        <v>6.8</v>
      </c>
      <c r="EH39" s="17">
        <v>21</v>
      </c>
      <c r="EI39" s="17">
        <v>7.6</v>
      </c>
      <c r="EJ39" s="17">
        <v>5.6</v>
      </c>
      <c r="EK39" s="17">
        <v>20.399999999999999</v>
      </c>
      <c r="EL39" s="17">
        <v>20.399999999999999</v>
      </c>
      <c r="EM39" s="17">
        <v>10.199999999999999</v>
      </c>
      <c r="EN39" s="17">
        <v>1.5</v>
      </c>
      <c r="EO39" s="17">
        <v>6.9</v>
      </c>
      <c r="EP39" s="17">
        <v>87.8</v>
      </c>
      <c r="EQ39" s="17">
        <v>0.6</v>
      </c>
      <c r="ER39" s="17">
        <v>81.5</v>
      </c>
      <c r="ES39" s="17">
        <v>73.7</v>
      </c>
      <c r="ET39" s="17">
        <v>60</v>
      </c>
      <c r="EU39" s="17">
        <v>5.5</v>
      </c>
      <c r="EV39" s="17">
        <v>2.2000000000000002</v>
      </c>
      <c r="EW39" s="17">
        <v>20</v>
      </c>
      <c r="EX39" s="17">
        <v>0</v>
      </c>
      <c r="EY39" s="17"/>
      <c r="EZ39" s="17">
        <v>33.6</v>
      </c>
      <c r="FA39" s="17">
        <v>28.5</v>
      </c>
      <c r="FB39" s="17">
        <v>3.6</v>
      </c>
      <c r="FC39" s="17"/>
      <c r="FD39" s="17"/>
      <c r="FE39" s="17"/>
      <c r="FF39" s="17">
        <v>7267.4</v>
      </c>
      <c r="FG39" s="15"/>
      <c r="FH39" s="17">
        <v>24.115200000000002</v>
      </c>
      <c r="FI39" s="17"/>
      <c r="FJ39" s="17">
        <v>8.0190000000000001</v>
      </c>
      <c r="FK39" s="17">
        <v>11.86</v>
      </c>
      <c r="FL39" s="17">
        <v>0</v>
      </c>
      <c r="FM39" s="17"/>
      <c r="FN39" s="17">
        <v>18.915579999999999</v>
      </c>
      <c r="FO39" s="17">
        <v>2.4</v>
      </c>
      <c r="FP39" s="17">
        <v>0</v>
      </c>
      <c r="FQ39" s="17">
        <v>65.309780000000003</v>
      </c>
    </row>
    <row r="40" spans="1:173" ht="24" customHeight="1" x14ac:dyDescent="0.25">
      <c r="A40" s="16" t="s">
        <v>94</v>
      </c>
      <c r="B40" s="16" t="s">
        <v>693</v>
      </c>
      <c r="C40" s="17">
        <v>1</v>
      </c>
      <c r="D40" s="17">
        <v>1.6</v>
      </c>
      <c r="E40" s="17">
        <v>643</v>
      </c>
      <c r="F40" s="17">
        <v>216.4</v>
      </c>
      <c r="G40" s="17"/>
      <c r="H40" s="17"/>
      <c r="I40" s="17">
        <v>90</v>
      </c>
      <c r="J40" s="17">
        <v>245.6</v>
      </c>
      <c r="K40" s="17"/>
      <c r="L40" s="17"/>
      <c r="M40" s="17"/>
      <c r="N40" s="17">
        <v>0</v>
      </c>
      <c r="O40" s="17">
        <v>201.2</v>
      </c>
      <c r="P40" s="17">
        <v>90.4</v>
      </c>
      <c r="Q40" s="17">
        <v>203.2</v>
      </c>
      <c r="R40" s="17">
        <v>106.5</v>
      </c>
      <c r="S40" s="17">
        <v>557.79999999999995</v>
      </c>
      <c r="T40" s="17">
        <v>10.4</v>
      </c>
      <c r="U40" s="17"/>
      <c r="V40" s="17"/>
      <c r="W40" s="17"/>
      <c r="X40" s="17"/>
      <c r="Y40" s="17">
        <v>165.8</v>
      </c>
      <c r="Z40" s="17">
        <v>6.6</v>
      </c>
      <c r="AA40" s="17">
        <v>8</v>
      </c>
      <c r="AB40" s="17">
        <v>6.2</v>
      </c>
      <c r="AC40" s="17">
        <v>10.4</v>
      </c>
      <c r="AD40" s="17">
        <v>59.3</v>
      </c>
      <c r="AE40" s="17">
        <v>5.9</v>
      </c>
      <c r="AF40" s="17"/>
      <c r="AG40" s="17"/>
      <c r="AH40" s="17">
        <v>3.2</v>
      </c>
      <c r="AI40" s="17">
        <v>110.4</v>
      </c>
      <c r="AJ40" s="17">
        <v>221.6</v>
      </c>
      <c r="AK40" s="17"/>
      <c r="AL40" s="17"/>
      <c r="AM40" s="17"/>
      <c r="AN40" s="17">
        <v>6.5</v>
      </c>
      <c r="AO40" s="17">
        <v>458.8</v>
      </c>
      <c r="AP40" s="17">
        <v>71.8</v>
      </c>
      <c r="AQ40" s="17">
        <v>147.4</v>
      </c>
      <c r="AR40" s="17">
        <v>41.5</v>
      </c>
      <c r="AS40" s="17">
        <v>18.3</v>
      </c>
      <c r="AT40" s="17">
        <v>19.7</v>
      </c>
      <c r="AU40" s="17">
        <v>89.9</v>
      </c>
      <c r="AV40" s="17">
        <v>139.1</v>
      </c>
      <c r="AW40" s="17">
        <v>139.4</v>
      </c>
      <c r="AX40" s="17">
        <v>162.5</v>
      </c>
      <c r="AY40" s="17">
        <v>107.7</v>
      </c>
      <c r="AZ40" s="17">
        <v>7.4</v>
      </c>
      <c r="BA40" s="17">
        <v>8.8000000000000007</v>
      </c>
      <c r="BB40" s="17">
        <v>45.2</v>
      </c>
      <c r="BC40" s="17"/>
      <c r="BD40" s="17">
        <v>3</v>
      </c>
      <c r="BE40" s="17">
        <v>4.3</v>
      </c>
      <c r="BF40" s="17">
        <v>26.9</v>
      </c>
      <c r="BG40" s="17">
        <v>170.8</v>
      </c>
      <c r="BH40" s="17">
        <v>82.8</v>
      </c>
      <c r="BI40" s="17"/>
      <c r="BJ40" s="17"/>
      <c r="BK40" s="17">
        <v>0</v>
      </c>
      <c r="BL40" s="17"/>
      <c r="BM40" s="17"/>
      <c r="BN40" s="17"/>
      <c r="BO40" s="17">
        <v>132.5</v>
      </c>
      <c r="BP40" s="17">
        <v>159.1</v>
      </c>
      <c r="BQ40" s="17">
        <v>0</v>
      </c>
      <c r="BR40" s="17"/>
      <c r="BS40" s="17">
        <v>67.400000000000006</v>
      </c>
      <c r="BT40" s="17"/>
      <c r="BU40" s="17"/>
      <c r="BV40" s="17"/>
      <c r="BW40" s="17"/>
      <c r="BX40" s="17"/>
      <c r="BY40" s="17">
        <v>111.6</v>
      </c>
      <c r="BZ40" s="17"/>
      <c r="CA40" s="17"/>
      <c r="CB40" s="17">
        <v>224.1</v>
      </c>
      <c r="CC40" s="17">
        <v>132.19999999999999</v>
      </c>
      <c r="CD40" s="17">
        <v>63.1</v>
      </c>
      <c r="CE40" s="17">
        <v>80.900000000000006</v>
      </c>
      <c r="CF40" s="17">
        <v>30.1</v>
      </c>
      <c r="CG40" s="17"/>
      <c r="CH40" s="17"/>
      <c r="CI40" s="17"/>
      <c r="CJ40" s="17">
        <v>142.9</v>
      </c>
      <c r="CK40" s="17">
        <v>141.9</v>
      </c>
      <c r="CL40" s="17">
        <v>146.4</v>
      </c>
      <c r="CM40" s="17"/>
      <c r="CN40" s="17"/>
      <c r="CO40" s="17"/>
      <c r="CP40" s="17"/>
      <c r="CQ40" s="17"/>
      <c r="CR40" s="17"/>
      <c r="CS40" s="17">
        <v>0</v>
      </c>
      <c r="CT40" s="17">
        <v>0.1</v>
      </c>
      <c r="CU40" s="17">
        <v>59.3</v>
      </c>
      <c r="CV40" s="17">
        <v>31.3</v>
      </c>
      <c r="CW40" s="17">
        <v>1.4</v>
      </c>
      <c r="CX40" s="17">
        <v>0.2</v>
      </c>
      <c r="CY40" s="17">
        <v>0</v>
      </c>
      <c r="CZ40" s="17">
        <v>10</v>
      </c>
      <c r="DA40" s="17">
        <v>5.4</v>
      </c>
      <c r="DB40" s="17">
        <v>3.7</v>
      </c>
      <c r="DC40" s="17">
        <v>2.6</v>
      </c>
      <c r="DD40" s="17">
        <v>20</v>
      </c>
      <c r="DE40" s="17">
        <v>19.8</v>
      </c>
      <c r="DF40" s="17">
        <v>18.8</v>
      </c>
      <c r="DG40" s="17">
        <v>3.4</v>
      </c>
      <c r="DH40" s="17">
        <v>18.8</v>
      </c>
      <c r="DI40" s="17">
        <v>13.4</v>
      </c>
      <c r="DJ40" s="17">
        <v>16.3</v>
      </c>
      <c r="DK40" s="17">
        <v>11.4</v>
      </c>
      <c r="DL40" s="17">
        <v>45.3</v>
      </c>
      <c r="DM40" s="17">
        <v>4.4000000000000004</v>
      </c>
      <c r="DN40" s="17">
        <v>2.2000000000000002</v>
      </c>
      <c r="DO40" s="17">
        <v>2</v>
      </c>
      <c r="DP40" s="17">
        <v>2.9</v>
      </c>
      <c r="DQ40" s="17">
        <v>15.5</v>
      </c>
      <c r="DR40" s="17">
        <v>3.4</v>
      </c>
      <c r="DS40" s="17">
        <v>20.2</v>
      </c>
      <c r="DT40" s="17">
        <v>2</v>
      </c>
      <c r="DU40" s="17"/>
      <c r="DV40" s="17">
        <v>19.7</v>
      </c>
      <c r="DW40" s="17">
        <v>12</v>
      </c>
      <c r="DX40" s="17">
        <v>20.100000000000001</v>
      </c>
      <c r="DY40" s="17">
        <v>20.399999999999999</v>
      </c>
      <c r="DZ40" s="17">
        <v>20</v>
      </c>
      <c r="EA40" s="17">
        <v>19.5</v>
      </c>
      <c r="EB40" s="17">
        <v>41.1</v>
      </c>
      <c r="EC40" s="17">
        <v>17.100000000000001</v>
      </c>
      <c r="ED40" s="17">
        <v>71.5</v>
      </c>
      <c r="EE40" s="17">
        <v>80.8</v>
      </c>
      <c r="EF40" s="17">
        <v>3.5</v>
      </c>
      <c r="EG40" s="17">
        <v>7.2</v>
      </c>
      <c r="EH40" s="17">
        <v>21</v>
      </c>
      <c r="EI40" s="17">
        <v>7.5</v>
      </c>
      <c r="EJ40" s="17">
        <v>5.5</v>
      </c>
      <c r="EK40" s="17">
        <v>20.399999999999999</v>
      </c>
      <c r="EL40" s="17">
        <v>20.399999999999999</v>
      </c>
      <c r="EM40" s="17">
        <v>10.199999999999999</v>
      </c>
      <c r="EN40" s="17">
        <v>1.4</v>
      </c>
      <c r="EO40" s="17">
        <v>10.199999999999999</v>
      </c>
      <c r="EP40" s="17">
        <v>39.5</v>
      </c>
      <c r="EQ40" s="17">
        <v>0.6</v>
      </c>
      <c r="ER40" s="17">
        <v>75.599999999999994</v>
      </c>
      <c r="ES40" s="17">
        <v>56.5</v>
      </c>
      <c r="ET40" s="17">
        <v>32.5</v>
      </c>
      <c r="EU40" s="17">
        <v>5.0999999999999996</v>
      </c>
      <c r="EV40" s="17">
        <v>2.2999999999999998</v>
      </c>
      <c r="EW40" s="17">
        <v>20</v>
      </c>
      <c r="EX40" s="17">
        <v>0</v>
      </c>
      <c r="EY40" s="17"/>
      <c r="EZ40" s="17">
        <v>33.6</v>
      </c>
      <c r="FA40" s="17">
        <v>28.7</v>
      </c>
      <c r="FB40" s="17">
        <v>3.6</v>
      </c>
      <c r="FC40" s="17"/>
      <c r="FD40" s="17"/>
      <c r="FE40" s="17"/>
      <c r="FF40" s="17">
        <v>7209.8</v>
      </c>
      <c r="FG40" s="15"/>
      <c r="FH40" s="17">
        <v>24.1157</v>
      </c>
      <c r="FI40" s="17"/>
      <c r="FJ40" s="17">
        <v>8.0259999999999998</v>
      </c>
      <c r="FK40" s="17">
        <v>11.86</v>
      </c>
      <c r="FL40" s="17">
        <v>0</v>
      </c>
      <c r="FM40" s="17"/>
      <c r="FN40" s="17">
        <v>18.91555</v>
      </c>
      <c r="FO40" s="17">
        <v>2.5</v>
      </c>
      <c r="FP40" s="17">
        <v>0</v>
      </c>
      <c r="FQ40" s="17">
        <v>65.417249999999996</v>
      </c>
    </row>
    <row r="41" spans="1:173" ht="24" customHeight="1" x14ac:dyDescent="0.25">
      <c r="A41" s="16" t="s">
        <v>94</v>
      </c>
      <c r="B41" s="16" t="s">
        <v>694</v>
      </c>
      <c r="C41" s="17">
        <v>1</v>
      </c>
      <c r="D41" s="17">
        <v>1.6</v>
      </c>
      <c r="E41" s="17">
        <v>645.79999999999995</v>
      </c>
      <c r="F41" s="17">
        <v>217.5</v>
      </c>
      <c r="G41" s="17"/>
      <c r="H41" s="17"/>
      <c r="I41" s="17">
        <v>89.8</v>
      </c>
      <c r="J41" s="17">
        <v>247.2</v>
      </c>
      <c r="K41" s="17"/>
      <c r="L41" s="17"/>
      <c r="M41" s="17"/>
      <c r="N41" s="17">
        <v>0</v>
      </c>
      <c r="O41" s="17">
        <v>202.4</v>
      </c>
      <c r="P41" s="17">
        <v>90.5</v>
      </c>
      <c r="Q41" s="17">
        <v>202.8</v>
      </c>
      <c r="R41" s="17">
        <v>106.3</v>
      </c>
      <c r="S41" s="17">
        <v>564.20000000000005</v>
      </c>
      <c r="T41" s="17">
        <v>10.5</v>
      </c>
      <c r="U41" s="17"/>
      <c r="V41" s="17"/>
      <c r="W41" s="17"/>
      <c r="X41" s="17"/>
      <c r="Y41" s="17">
        <v>167.6</v>
      </c>
      <c r="Z41" s="17">
        <v>6.7</v>
      </c>
      <c r="AA41" s="17">
        <v>8</v>
      </c>
      <c r="AB41" s="17">
        <v>6.2</v>
      </c>
      <c r="AC41" s="17">
        <v>10.4</v>
      </c>
      <c r="AD41" s="17">
        <v>59.2</v>
      </c>
      <c r="AE41" s="17">
        <v>6.1</v>
      </c>
      <c r="AF41" s="17"/>
      <c r="AG41" s="17"/>
      <c r="AH41" s="17">
        <v>5.3</v>
      </c>
      <c r="AI41" s="17">
        <v>110.9</v>
      </c>
      <c r="AJ41" s="17">
        <v>219.4</v>
      </c>
      <c r="AK41" s="17"/>
      <c r="AL41" s="17"/>
      <c r="AM41" s="17"/>
      <c r="AN41" s="17">
        <v>6.5</v>
      </c>
      <c r="AO41" s="17">
        <v>459.5</v>
      </c>
      <c r="AP41" s="17">
        <v>71</v>
      </c>
      <c r="AQ41" s="17">
        <v>146.69999999999999</v>
      </c>
      <c r="AR41" s="17">
        <v>41.9</v>
      </c>
      <c r="AS41" s="17">
        <v>16.2</v>
      </c>
      <c r="AT41" s="17">
        <v>19.8</v>
      </c>
      <c r="AU41" s="17">
        <v>89.7</v>
      </c>
      <c r="AV41" s="17">
        <v>124.1</v>
      </c>
      <c r="AW41" s="17">
        <v>125.1</v>
      </c>
      <c r="AX41" s="17">
        <v>154.69999999999999</v>
      </c>
      <c r="AY41" s="17">
        <v>108.2</v>
      </c>
      <c r="AZ41" s="17">
        <v>7.4</v>
      </c>
      <c r="BA41" s="17">
        <v>8.8000000000000007</v>
      </c>
      <c r="BB41" s="17">
        <v>45.2</v>
      </c>
      <c r="BC41" s="17"/>
      <c r="BD41" s="17">
        <v>3</v>
      </c>
      <c r="BE41" s="17">
        <v>4.3</v>
      </c>
      <c r="BF41" s="17">
        <v>26.4</v>
      </c>
      <c r="BG41" s="17">
        <v>171.4</v>
      </c>
      <c r="BH41" s="17">
        <v>83.2</v>
      </c>
      <c r="BI41" s="17"/>
      <c r="BJ41" s="17"/>
      <c r="BK41" s="17">
        <v>0</v>
      </c>
      <c r="BL41" s="17"/>
      <c r="BM41" s="17"/>
      <c r="BN41" s="17"/>
      <c r="BO41" s="17">
        <v>132.5</v>
      </c>
      <c r="BP41" s="17">
        <v>160.1</v>
      </c>
      <c r="BQ41" s="17">
        <v>0</v>
      </c>
      <c r="BR41" s="17"/>
      <c r="BS41" s="17">
        <v>69.900000000000006</v>
      </c>
      <c r="BT41" s="17"/>
      <c r="BU41" s="17"/>
      <c r="BV41" s="17"/>
      <c r="BW41" s="17"/>
      <c r="BX41" s="17"/>
      <c r="BY41" s="17">
        <v>112.5</v>
      </c>
      <c r="BZ41" s="17"/>
      <c r="CA41" s="17"/>
      <c r="CB41" s="17">
        <v>205.5</v>
      </c>
      <c r="CC41" s="17">
        <v>132.6</v>
      </c>
      <c r="CD41" s="17">
        <v>63.3</v>
      </c>
      <c r="CE41" s="17">
        <v>81.099999999999994</v>
      </c>
      <c r="CF41" s="17">
        <v>30.3</v>
      </c>
      <c r="CG41" s="17"/>
      <c r="CH41" s="17"/>
      <c r="CI41" s="17"/>
      <c r="CJ41" s="17">
        <v>143.69999999999999</v>
      </c>
      <c r="CK41" s="17">
        <v>142.4</v>
      </c>
      <c r="CL41" s="17">
        <v>147.1</v>
      </c>
      <c r="CM41" s="17"/>
      <c r="CN41" s="17"/>
      <c r="CO41" s="17"/>
      <c r="CP41" s="17"/>
      <c r="CQ41" s="17"/>
      <c r="CR41" s="17"/>
      <c r="CS41" s="17">
        <v>0</v>
      </c>
      <c r="CT41" s="17">
        <v>0.2</v>
      </c>
      <c r="CU41" s="17">
        <v>59.8</v>
      </c>
      <c r="CV41" s="17">
        <v>21.5</v>
      </c>
      <c r="CW41" s="17">
        <v>0.5</v>
      </c>
      <c r="CX41" s="17">
        <v>0.2</v>
      </c>
      <c r="CY41" s="17">
        <v>0</v>
      </c>
      <c r="CZ41" s="17">
        <v>9.9</v>
      </c>
      <c r="DA41" s="17">
        <v>5.4</v>
      </c>
      <c r="DB41" s="17">
        <v>3.7</v>
      </c>
      <c r="DC41" s="17">
        <v>2.6</v>
      </c>
      <c r="DD41" s="17">
        <v>20.3</v>
      </c>
      <c r="DE41" s="17">
        <v>20</v>
      </c>
      <c r="DF41" s="17">
        <v>18.8</v>
      </c>
      <c r="DG41" s="17">
        <v>3.4</v>
      </c>
      <c r="DH41" s="17">
        <v>18.7</v>
      </c>
      <c r="DI41" s="17">
        <v>9.3000000000000007</v>
      </c>
      <c r="DJ41" s="17">
        <v>9.4</v>
      </c>
      <c r="DK41" s="17">
        <v>15.2</v>
      </c>
      <c r="DL41" s="17">
        <v>52.6</v>
      </c>
      <c r="DM41" s="17">
        <v>4.4000000000000004</v>
      </c>
      <c r="DN41" s="17">
        <v>2.2000000000000002</v>
      </c>
      <c r="DO41" s="17">
        <v>2</v>
      </c>
      <c r="DP41" s="17">
        <v>2.9</v>
      </c>
      <c r="DQ41" s="17">
        <v>13.7</v>
      </c>
      <c r="DR41" s="17">
        <v>3.3</v>
      </c>
      <c r="DS41" s="17">
        <v>20.2</v>
      </c>
      <c r="DT41" s="17">
        <v>2</v>
      </c>
      <c r="DU41" s="17"/>
      <c r="DV41" s="17">
        <v>19.8</v>
      </c>
      <c r="DW41" s="17">
        <v>12</v>
      </c>
      <c r="DX41" s="17">
        <v>20.100000000000001</v>
      </c>
      <c r="DY41" s="17">
        <v>20.5</v>
      </c>
      <c r="DZ41" s="17">
        <v>20</v>
      </c>
      <c r="EA41" s="17">
        <v>21.7</v>
      </c>
      <c r="EB41" s="17">
        <v>56.3</v>
      </c>
      <c r="EC41" s="17">
        <v>14.2</v>
      </c>
      <c r="ED41" s="17">
        <v>71.2</v>
      </c>
      <c r="EE41" s="17">
        <v>75.3</v>
      </c>
      <c r="EF41" s="17">
        <v>4</v>
      </c>
      <c r="EG41" s="17">
        <v>7.2</v>
      </c>
      <c r="EH41" s="17">
        <v>21</v>
      </c>
      <c r="EI41" s="17">
        <v>7.4</v>
      </c>
      <c r="EJ41" s="17">
        <v>5.6</v>
      </c>
      <c r="EK41" s="17">
        <v>20.399999999999999</v>
      </c>
      <c r="EL41" s="17">
        <v>20.399999999999999</v>
      </c>
      <c r="EM41" s="17">
        <v>10.199999999999999</v>
      </c>
      <c r="EN41" s="17">
        <v>0.7</v>
      </c>
      <c r="EO41" s="17">
        <v>9.3000000000000007</v>
      </c>
      <c r="EP41" s="17">
        <v>29.8</v>
      </c>
      <c r="EQ41" s="17">
        <v>0.6</v>
      </c>
      <c r="ER41" s="17">
        <v>90</v>
      </c>
      <c r="ES41" s="17">
        <v>87.2</v>
      </c>
      <c r="ET41" s="17">
        <v>25.8</v>
      </c>
      <c r="EU41" s="17">
        <v>2.8</v>
      </c>
      <c r="EV41" s="17">
        <v>2.2000000000000002</v>
      </c>
      <c r="EW41" s="17">
        <v>20</v>
      </c>
      <c r="EX41" s="17">
        <v>0</v>
      </c>
      <c r="EY41" s="17"/>
      <c r="EZ41" s="17">
        <v>33.5</v>
      </c>
      <c r="FA41" s="17">
        <v>28.6</v>
      </c>
      <c r="FB41" s="17">
        <v>3.6</v>
      </c>
      <c r="FC41" s="17"/>
      <c r="FD41" s="17"/>
      <c r="FE41" s="17"/>
      <c r="FF41" s="17">
        <v>7197.1</v>
      </c>
      <c r="FG41" s="15"/>
      <c r="FH41" s="17">
        <v>24.11178</v>
      </c>
      <c r="FI41" s="17"/>
      <c r="FJ41" s="17">
        <v>8.016</v>
      </c>
      <c r="FK41" s="17">
        <v>11.86</v>
      </c>
      <c r="FL41" s="17">
        <v>0</v>
      </c>
      <c r="FM41" s="17"/>
      <c r="FN41" s="17">
        <v>18.915700000000001</v>
      </c>
      <c r="FO41" s="17">
        <v>2.5</v>
      </c>
      <c r="FP41" s="17">
        <v>0</v>
      </c>
      <c r="FQ41" s="17">
        <v>65.403480000000002</v>
      </c>
    </row>
    <row r="42" spans="1:173" ht="24" customHeight="1" x14ac:dyDescent="0.25">
      <c r="A42" s="18" t="s">
        <v>94</v>
      </c>
      <c r="B42" s="18" t="s">
        <v>695</v>
      </c>
      <c r="C42" s="19">
        <v>1.1000000000000001</v>
      </c>
      <c r="D42" s="19">
        <v>1.6</v>
      </c>
      <c r="E42" s="19">
        <v>655</v>
      </c>
      <c r="F42" s="19">
        <v>219.7</v>
      </c>
      <c r="G42" s="19"/>
      <c r="H42" s="19"/>
      <c r="I42" s="19">
        <v>91</v>
      </c>
      <c r="J42" s="19">
        <v>249.9</v>
      </c>
      <c r="K42" s="19"/>
      <c r="L42" s="19"/>
      <c r="M42" s="19"/>
      <c r="N42" s="19">
        <v>0</v>
      </c>
      <c r="O42" s="19">
        <v>202.4</v>
      </c>
      <c r="P42" s="19">
        <v>89.6</v>
      </c>
      <c r="Q42" s="19">
        <v>201.2</v>
      </c>
      <c r="R42" s="19">
        <v>106.4</v>
      </c>
      <c r="S42" s="19">
        <v>573.79999999999995</v>
      </c>
      <c r="T42" s="19">
        <v>10.6</v>
      </c>
      <c r="U42" s="19"/>
      <c r="V42" s="19"/>
      <c r="W42" s="19"/>
      <c r="X42" s="19"/>
      <c r="Y42" s="19">
        <v>173.7</v>
      </c>
      <c r="Z42" s="19">
        <v>7.5</v>
      </c>
      <c r="AA42" s="19">
        <v>8.1</v>
      </c>
      <c r="AB42" s="19">
        <v>6.2</v>
      </c>
      <c r="AC42" s="19">
        <v>10.4</v>
      </c>
      <c r="AD42" s="19">
        <v>61.3</v>
      </c>
      <c r="AE42" s="19">
        <v>6.2</v>
      </c>
      <c r="AF42" s="19"/>
      <c r="AG42" s="19"/>
      <c r="AH42" s="19">
        <v>0</v>
      </c>
      <c r="AI42" s="19">
        <v>111.6</v>
      </c>
      <c r="AJ42" s="19">
        <v>175.2</v>
      </c>
      <c r="AK42" s="19"/>
      <c r="AL42" s="19"/>
      <c r="AM42" s="19"/>
      <c r="AN42" s="19">
        <v>6.5</v>
      </c>
      <c r="AO42" s="19">
        <v>462.6</v>
      </c>
      <c r="AP42" s="19">
        <v>72.8</v>
      </c>
      <c r="AQ42" s="19">
        <v>135.30000000000001</v>
      </c>
      <c r="AR42" s="19">
        <v>42.3</v>
      </c>
      <c r="AS42" s="19">
        <v>18.3</v>
      </c>
      <c r="AT42" s="19">
        <v>19.8</v>
      </c>
      <c r="AU42" s="19">
        <v>94.4</v>
      </c>
      <c r="AV42" s="19">
        <v>125.1</v>
      </c>
      <c r="AW42" s="19">
        <v>125.8</v>
      </c>
      <c r="AX42" s="19">
        <v>152.4</v>
      </c>
      <c r="AY42" s="19">
        <v>109.3</v>
      </c>
      <c r="AZ42" s="19">
        <v>7.3</v>
      </c>
      <c r="BA42" s="19">
        <v>8.8000000000000007</v>
      </c>
      <c r="BB42" s="19">
        <v>45.4</v>
      </c>
      <c r="BC42" s="19"/>
      <c r="BD42" s="19">
        <v>3</v>
      </c>
      <c r="BE42" s="19">
        <v>4.3</v>
      </c>
      <c r="BF42" s="19">
        <v>27.4</v>
      </c>
      <c r="BG42" s="19">
        <v>173.3</v>
      </c>
      <c r="BH42" s="19">
        <v>84.1</v>
      </c>
      <c r="BI42" s="19"/>
      <c r="BJ42" s="19"/>
      <c r="BK42" s="19">
        <v>0</v>
      </c>
      <c r="BL42" s="19"/>
      <c r="BM42" s="19"/>
      <c r="BN42" s="19"/>
      <c r="BO42" s="19">
        <v>133.19999999999999</v>
      </c>
      <c r="BP42" s="19">
        <v>160</v>
      </c>
      <c r="BQ42" s="19">
        <v>0</v>
      </c>
      <c r="BR42" s="19"/>
      <c r="BS42" s="19">
        <v>69.2</v>
      </c>
      <c r="BT42" s="19"/>
      <c r="BU42" s="19"/>
      <c r="BV42" s="19"/>
      <c r="BW42" s="19"/>
      <c r="BX42" s="19"/>
      <c r="BY42" s="19">
        <v>113.5</v>
      </c>
      <c r="BZ42" s="19"/>
      <c r="CA42" s="19"/>
      <c r="CB42" s="19">
        <v>155.19999999999999</v>
      </c>
      <c r="CC42" s="19">
        <v>128</v>
      </c>
      <c r="CD42" s="19">
        <v>64.3</v>
      </c>
      <c r="CE42" s="19">
        <v>81.099999999999994</v>
      </c>
      <c r="CF42" s="19">
        <v>30.6</v>
      </c>
      <c r="CG42" s="19"/>
      <c r="CH42" s="19"/>
      <c r="CI42" s="19"/>
      <c r="CJ42" s="19">
        <v>143.19999999999999</v>
      </c>
      <c r="CK42" s="19">
        <v>142.19999999999999</v>
      </c>
      <c r="CL42" s="19">
        <v>146.80000000000001</v>
      </c>
      <c r="CM42" s="19"/>
      <c r="CN42" s="19"/>
      <c r="CO42" s="19"/>
      <c r="CP42" s="19"/>
      <c r="CQ42" s="19"/>
      <c r="CR42" s="19"/>
      <c r="CS42" s="19">
        <v>0</v>
      </c>
      <c r="CT42" s="19">
        <v>0.1</v>
      </c>
      <c r="CU42" s="19">
        <v>64.7</v>
      </c>
      <c r="CV42" s="19">
        <v>13.6</v>
      </c>
      <c r="CW42" s="19">
        <v>0.5</v>
      </c>
      <c r="CX42" s="19">
        <v>0.1</v>
      </c>
      <c r="CY42" s="19">
        <v>3.6</v>
      </c>
      <c r="CZ42" s="19">
        <v>9.9</v>
      </c>
      <c r="DA42" s="19">
        <v>5.4</v>
      </c>
      <c r="DB42" s="19">
        <v>3.7</v>
      </c>
      <c r="DC42" s="19">
        <v>2.6</v>
      </c>
      <c r="DD42" s="19">
        <v>20.5</v>
      </c>
      <c r="DE42" s="19">
        <v>19.899999999999999</v>
      </c>
      <c r="DF42" s="19">
        <v>18.8</v>
      </c>
      <c r="DG42" s="19">
        <v>3.3</v>
      </c>
      <c r="DH42" s="19">
        <v>18.7</v>
      </c>
      <c r="DI42" s="19">
        <v>11.7</v>
      </c>
      <c r="DJ42" s="19">
        <v>12.3</v>
      </c>
      <c r="DK42" s="19">
        <v>16.7</v>
      </c>
      <c r="DL42" s="19">
        <v>58.5</v>
      </c>
      <c r="DM42" s="19">
        <v>4.5</v>
      </c>
      <c r="DN42" s="19">
        <v>2.2000000000000002</v>
      </c>
      <c r="DO42" s="19">
        <v>2</v>
      </c>
      <c r="DP42" s="19">
        <v>2.9</v>
      </c>
      <c r="DQ42" s="19">
        <v>7.4</v>
      </c>
      <c r="DR42" s="19">
        <v>3.3</v>
      </c>
      <c r="DS42" s="19">
        <v>20.100000000000001</v>
      </c>
      <c r="DT42" s="19">
        <v>2</v>
      </c>
      <c r="DU42" s="19"/>
      <c r="DV42" s="19">
        <v>19.8</v>
      </c>
      <c r="DW42" s="19">
        <v>12</v>
      </c>
      <c r="DX42" s="19">
        <v>20.2</v>
      </c>
      <c r="DY42" s="19">
        <v>20.5</v>
      </c>
      <c r="DZ42" s="19">
        <v>19.8</v>
      </c>
      <c r="EA42" s="19">
        <v>19.399999999999999</v>
      </c>
      <c r="EB42" s="19">
        <v>68.400000000000006</v>
      </c>
      <c r="EC42" s="19">
        <v>7.6</v>
      </c>
      <c r="ED42" s="19">
        <v>66.900000000000006</v>
      </c>
      <c r="EE42" s="19">
        <v>78</v>
      </c>
      <c r="EF42" s="19">
        <v>2.8</v>
      </c>
      <c r="EG42" s="19">
        <v>5.5</v>
      </c>
      <c r="EH42" s="19">
        <v>21</v>
      </c>
      <c r="EI42" s="19">
        <v>7.5</v>
      </c>
      <c r="EJ42" s="19">
        <v>5.2</v>
      </c>
      <c r="EK42" s="19">
        <v>20.399999999999999</v>
      </c>
      <c r="EL42" s="19">
        <v>20.399999999999999</v>
      </c>
      <c r="EM42" s="19">
        <v>10.199999999999999</v>
      </c>
      <c r="EN42" s="19">
        <v>0.6</v>
      </c>
      <c r="EO42" s="19">
        <v>4.5</v>
      </c>
      <c r="EP42" s="19">
        <v>59.5</v>
      </c>
      <c r="EQ42" s="19">
        <v>0.6</v>
      </c>
      <c r="ER42" s="19">
        <v>116.6</v>
      </c>
      <c r="ES42" s="19">
        <v>106.9</v>
      </c>
      <c r="ET42" s="19">
        <v>48.9</v>
      </c>
      <c r="EU42" s="19">
        <v>2.8</v>
      </c>
      <c r="EV42" s="19">
        <v>2.2999999999999998</v>
      </c>
      <c r="EW42" s="19">
        <v>20</v>
      </c>
      <c r="EX42" s="19">
        <v>0</v>
      </c>
      <c r="EY42" s="19"/>
      <c r="EZ42" s="19">
        <v>33.5</v>
      </c>
      <c r="FA42" s="19">
        <v>28.6</v>
      </c>
      <c r="FB42" s="19">
        <v>3.5</v>
      </c>
      <c r="FC42" s="19"/>
      <c r="FD42" s="19"/>
      <c r="FE42" s="19"/>
      <c r="FF42" s="19">
        <v>7230.9</v>
      </c>
      <c r="FG42" s="15"/>
      <c r="FH42" s="19">
        <v>24.10849</v>
      </c>
      <c r="FI42" s="19"/>
      <c r="FJ42" s="19">
        <v>8.0030000000000001</v>
      </c>
      <c r="FK42" s="19">
        <v>11.86</v>
      </c>
      <c r="FL42" s="19">
        <v>0</v>
      </c>
      <c r="FM42" s="19"/>
      <c r="FN42" s="19">
        <v>18.915800000000001</v>
      </c>
      <c r="FO42" s="19">
        <v>2.5</v>
      </c>
      <c r="FP42" s="19">
        <v>0</v>
      </c>
      <c r="FQ42" s="19">
        <v>65.387289999999993</v>
      </c>
    </row>
    <row r="43" spans="1:173" ht="24" customHeight="1" x14ac:dyDescent="0.25">
      <c r="A43" s="13" t="s">
        <v>94</v>
      </c>
      <c r="B43" s="13" t="s">
        <v>696</v>
      </c>
      <c r="C43" s="14">
        <v>1.1000000000000001</v>
      </c>
      <c r="D43" s="14">
        <v>1.6</v>
      </c>
      <c r="E43" s="14">
        <v>655.6</v>
      </c>
      <c r="F43" s="14">
        <v>220.1</v>
      </c>
      <c r="G43" s="14"/>
      <c r="H43" s="14"/>
      <c r="I43" s="14">
        <v>91.7</v>
      </c>
      <c r="J43" s="14">
        <v>250</v>
      </c>
      <c r="K43" s="14"/>
      <c r="L43" s="14"/>
      <c r="M43" s="14"/>
      <c r="N43" s="14">
        <v>29.7</v>
      </c>
      <c r="O43" s="14">
        <v>150.5</v>
      </c>
      <c r="P43" s="14">
        <v>74.8</v>
      </c>
      <c r="Q43" s="14">
        <v>204.4</v>
      </c>
      <c r="R43" s="14">
        <v>106.2</v>
      </c>
      <c r="S43" s="14">
        <v>571.1</v>
      </c>
      <c r="T43" s="14">
        <v>10.6</v>
      </c>
      <c r="U43" s="14"/>
      <c r="V43" s="14"/>
      <c r="W43" s="14"/>
      <c r="X43" s="14"/>
      <c r="Y43" s="14">
        <v>165.7</v>
      </c>
      <c r="Z43" s="14">
        <v>7.8</v>
      </c>
      <c r="AA43" s="14">
        <v>0</v>
      </c>
      <c r="AB43" s="14">
        <v>6.2</v>
      </c>
      <c r="AC43" s="14">
        <v>10.4</v>
      </c>
      <c r="AD43" s="14">
        <v>62.7</v>
      </c>
      <c r="AE43" s="14">
        <v>6.1</v>
      </c>
      <c r="AF43" s="14"/>
      <c r="AG43" s="14"/>
      <c r="AH43" s="14">
        <v>0</v>
      </c>
      <c r="AI43" s="14">
        <v>111.6</v>
      </c>
      <c r="AJ43" s="14">
        <v>180.1</v>
      </c>
      <c r="AK43" s="14"/>
      <c r="AL43" s="14"/>
      <c r="AM43" s="14"/>
      <c r="AN43" s="14">
        <v>6.5</v>
      </c>
      <c r="AO43" s="14">
        <v>461.5</v>
      </c>
      <c r="AP43" s="14">
        <v>76.400000000000006</v>
      </c>
      <c r="AQ43" s="14">
        <v>146.69999999999999</v>
      </c>
      <c r="AR43" s="14">
        <v>42.4</v>
      </c>
      <c r="AS43" s="14">
        <v>18.399999999999999</v>
      </c>
      <c r="AT43" s="14">
        <v>19.8</v>
      </c>
      <c r="AU43" s="14">
        <v>94.3</v>
      </c>
      <c r="AV43" s="14">
        <v>125.9</v>
      </c>
      <c r="AW43" s="14">
        <v>125.5</v>
      </c>
      <c r="AX43" s="14">
        <v>153.19999999999999</v>
      </c>
      <c r="AY43" s="14">
        <v>108.7</v>
      </c>
      <c r="AZ43" s="14">
        <v>7.4</v>
      </c>
      <c r="BA43" s="14">
        <v>8.8000000000000007</v>
      </c>
      <c r="BB43" s="14">
        <v>46.6</v>
      </c>
      <c r="BC43" s="14"/>
      <c r="BD43" s="14">
        <v>3</v>
      </c>
      <c r="BE43" s="14">
        <v>4.3</v>
      </c>
      <c r="BF43" s="14">
        <v>27.5</v>
      </c>
      <c r="BG43" s="14">
        <v>173.5</v>
      </c>
      <c r="BH43" s="14">
        <v>83.9</v>
      </c>
      <c r="BI43" s="14"/>
      <c r="BJ43" s="14"/>
      <c r="BK43" s="14">
        <v>0</v>
      </c>
      <c r="BL43" s="14"/>
      <c r="BM43" s="14"/>
      <c r="BN43" s="14"/>
      <c r="BO43" s="14">
        <v>133.69999999999999</v>
      </c>
      <c r="BP43" s="14">
        <v>159.69999999999999</v>
      </c>
      <c r="BQ43" s="14">
        <v>0</v>
      </c>
      <c r="BR43" s="14"/>
      <c r="BS43" s="14">
        <v>67.7</v>
      </c>
      <c r="BT43" s="14"/>
      <c r="BU43" s="14"/>
      <c r="BV43" s="14"/>
      <c r="BW43" s="14"/>
      <c r="BX43" s="14"/>
      <c r="BY43" s="14">
        <v>113.5</v>
      </c>
      <c r="BZ43" s="14"/>
      <c r="CA43" s="14"/>
      <c r="CB43" s="14">
        <v>209.7</v>
      </c>
      <c r="CC43" s="14">
        <v>133.30000000000001</v>
      </c>
      <c r="CD43" s="14">
        <v>64.7</v>
      </c>
      <c r="CE43" s="14">
        <v>81.2</v>
      </c>
      <c r="CF43" s="14">
        <v>30.7</v>
      </c>
      <c r="CG43" s="14"/>
      <c r="CH43" s="14"/>
      <c r="CI43" s="14"/>
      <c r="CJ43" s="14">
        <v>143.5</v>
      </c>
      <c r="CK43" s="14">
        <v>142.6</v>
      </c>
      <c r="CL43" s="14">
        <v>146.80000000000001</v>
      </c>
      <c r="CM43" s="14"/>
      <c r="CN43" s="14"/>
      <c r="CO43" s="14"/>
      <c r="CP43" s="14"/>
      <c r="CQ43" s="14"/>
      <c r="CR43" s="14"/>
      <c r="CS43" s="14">
        <v>0</v>
      </c>
      <c r="CT43" s="14">
        <v>0</v>
      </c>
      <c r="CU43" s="14">
        <v>64.8</v>
      </c>
      <c r="CV43" s="14">
        <v>8.8000000000000007</v>
      </c>
      <c r="CW43" s="14">
        <v>0.4</v>
      </c>
      <c r="CX43" s="14">
        <v>0</v>
      </c>
      <c r="CY43" s="14">
        <v>18.100000000000001</v>
      </c>
      <c r="CZ43" s="14">
        <v>9.9</v>
      </c>
      <c r="DA43" s="14">
        <v>5.4</v>
      </c>
      <c r="DB43" s="14">
        <v>3.7</v>
      </c>
      <c r="DC43" s="14">
        <v>2.6</v>
      </c>
      <c r="DD43" s="14">
        <v>0</v>
      </c>
      <c r="DE43" s="14">
        <v>20</v>
      </c>
      <c r="DF43" s="14">
        <v>18.8</v>
      </c>
      <c r="DG43" s="14">
        <v>3.3</v>
      </c>
      <c r="DH43" s="14">
        <v>18.7</v>
      </c>
      <c r="DI43" s="14">
        <v>6.7</v>
      </c>
      <c r="DJ43" s="14">
        <v>9</v>
      </c>
      <c r="DK43" s="14">
        <v>13</v>
      </c>
      <c r="DL43" s="14">
        <v>54.1</v>
      </c>
      <c r="DM43" s="14">
        <v>4.5</v>
      </c>
      <c r="DN43" s="14">
        <v>2.2000000000000002</v>
      </c>
      <c r="DO43" s="14">
        <v>2</v>
      </c>
      <c r="DP43" s="14">
        <v>2.9</v>
      </c>
      <c r="DQ43" s="14">
        <v>13.2</v>
      </c>
      <c r="DR43" s="14">
        <v>3.3</v>
      </c>
      <c r="DS43" s="14">
        <v>20.3</v>
      </c>
      <c r="DT43" s="14">
        <v>2</v>
      </c>
      <c r="DU43" s="14"/>
      <c r="DV43" s="14">
        <v>19.8</v>
      </c>
      <c r="DW43" s="14">
        <v>12</v>
      </c>
      <c r="DX43" s="14">
        <v>20.2</v>
      </c>
      <c r="DY43" s="14">
        <v>20.5</v>
      </c>
      <c r="DZ43" s="14">
        <v>20</v>
      </c>
      <c r="EA43" s="14">
        <v>17</v>
      </c>
      <c r="EB43" s="14">
        <v>70.400000000000006</v>
      </c>
      <c r="EC43" s="14">
        <v>5.4</v>
      </c>
      <c r="ED43" s="14">
        <v>76</v>
      </c>
      <c r="EE43" s="14">
        <v>78.3</v>
      </c>
      <c r="EF43" s="14">
        <v>3.8</v>
      </c>
      <c r="EG43" s="14">
        <v>8.3000000000000007</v>
      </c>
      <c r="EH43" s="14">
        <v>21</v>
      </c>
      <c r="EI43" s="14">
        <v>7.6</v>
      </c>
      <c r="EJ43" s="14">
        <v>5.2</v>
      </c>
      <c r="EK43" s="14">
        <v>20.399999999999999</v>
      </c>
      <c r="EL43" s="14">
        <v>20.399999999999999</v>
      </c>
      <c r="EM43" s="14">
        <v>10.199999999999999</v>
      </c>
      <c r="EN43" s="14">
        <v>0.6</v>
      </c>
      <c r="EO43" s="14">
        <v>3</v>
      </c>
      <c r="EP43" s="14">
        <v>34.299999999999997</v>
      </c>
      <c r="EQ43" s="14">
        <v>0.6</v>
      </c>
      <c r="ER43" s="14">
        <v>126.9</v>
      </c>
      <c r="ES43" s="14">
        <v>126.7</v>
      </c>
      <c r="ET43" s="14">
        <v>28.2</v>
      </c>
      <c r="EU43" s="14">
        <v>1</v>
      </c>
      <c r="EV43" s="14">
        <v>2.2999999999999998</v>
      </c>
      <c r="EW43" s="14">
        <v>20</v>
      </c>
      <c r="EX43" s="14">
        <v>0</v>
      </c>
      <c r="EY43" s="14"/>
      <c r="EZ43" s="14">
        <v>33.200000000000003</v>
      </c>
      <c r="FA43" s="14">
        <v>28.7</v>
      </c>
      <c r="FB43" s="14">
        <v>2.8</v>
      </c>
      <c r="FC43" s="14"/>
      <c r="FD43" s="14"/>
      <c r="FE43" s="14"/>
      <c r="FF43" s="14">
        <v>7231.9</v>
      </c>
      <c r="FG43" s="15"/>
      <c r="FH43" s="14">
        <v>24.110189999999999</v>
      </c>
      <c r="FI43" s="14"/>
      <c r="FJ43" s="14">
        <v>8.0020000000000007</v>
      </c>
      <c r="FK43" s="14">
        <v>11.86</v>
      </c>
      <c r="FL43" s="14">
        <v>0</v>
      </c>
      <c r="FM43" s="14"/>
      <c r="FN43" s="14">
        <v>18.91526</v>
      </c>
      <c r="FO43" s="14">
        <v>2.5</v>
      </c>
      <c r="FP43" s="14">
        <v>0</v>
      </c>
      <c r="FQ43" s="14">
        <v>65.387450000000001</v>
      </c>
    </row>
    <row r="44" spans="1:173" ht="24" customHeight="1" x14ac:dyDescent="0.25">
      <c r="A44" s="16" t="s">
        <v>94</v>
      </c>
      <c r="B44" s="16" t="s">
        <v>697</v>
      </c>
      <c r="C44" s="17">
        <v>1.1000000000000001</v>
      </c>
      <c r="D44" s="17">
        <v>1.6</v>
      </c>
      <c r="E44" s="17">
        <v>651.5</v>
      </c>
      <c r="F44" s="17">
        <v>218.9</v>
      </c>
      <c r="G44" s="17"/>
      <c r="H44" s="17"/>
      <c r="I44" s="17">
        <v>91</v>
      </c>
      <c r="J44" s="17">
        <v>249.3</v>
      </c>
      <c r="K44" s="17"/>
      <c r="L44" s="17"/>
      <c r="M44" s="17"/>
      <c r="N44" s="17">
        <v>48.6</v>
      </c>
      <c r="O44" s="17">
        <v>149.4</v>
      </c>
      <c r="P44" s="17">
        <v>68.3</v>
      </c>
      <c r="Q44" s="17">
        <v>149.6</v>
      </c>
      <c r="R44" s="17">
        <v>82.7</v>
      </c>
      <c r="S44" s="17">
        <v>565.9</v>
      </c>
      <c r="T44" s="17">
        <v>10.5</v>
      </c>
      <c r="U44" s="17"/>
      <c r="V44" s="17"/>
      <c r="W44" s="17"/>
      <c r="X44" s="17"/>
      <c r="Y44" s="17">
        <v>167</v>
      </c>
      <c r="Z44" s="17">
        <v>7.6</v>
      </c>
      <c r="AA44" s="17">
        <v>0</v>
      </c>
      <c r="AB44" s="17">
        <v>6.2</v>
      </c>
      <c r="AC44" s="17">
        <v>10.4</v>
      </c>
      <c r="AD44" s="17">
        <v>61.6</v>
      </c>
      <c r="AE44" s="17">
        <v>6.1</v>
      </c>
      <c r="AF44" s="17"/>
      <c r="AG44" s="17"/>
      <c r="AH44" s="17">
        <v>0</v>
      </c>
      <c r="AI44" s="17">
        <v>111.5</v>
      </c>
      <c r="AJ44" s="17">
        <v>221.8</v>
      </c>
      <c r="AK44" s="17"/>
      <c r="AL44" s="17"/>
      <c r="AM44" s="17"/>
      <c r="AN44" s="17">
        <v>6.5</v>
      </c>
      <c r="AO44" s="17">
        <v>459.3</v>
      </c>
      <c r="AP44" s="17">
        <v>80.2</v>
      </c>
      <c r="AQ44" s="17">
        <v>148.30000000000001</v>
      </c>
      <c r="AR44" s="17">
        <v>42.2</v>
      </c>
      <c r="AS44" s="17">
        <v>18.399999999999999</v>
      </c>
      <c r="AT44" s="17">
        <v>19.8</v>
      </c>
      <c r="AU44" s="17">
        <v>91.2</v>
      </c>
      <c r="AV44" s="17">
        <v>141.5</v>
      </c>
      <c r="AW44" s="17">
        <v>141.9</v>
      </c>
      <c r="AX44" s="17">
        <v>159.5</v>
      </c>
      <c r="AY44" s="17">
        <v>109.1</v>
      </c>
      <c r="AZ44" s="17">
        <v>7.4</v>
      </c>
      <c r="BA44" s="17">
        <v>8.8000000000000007</v>
      </c>
      <c r="BB44" s="17">
        <v>46.3</v>
      </c>
      <c r="BC44" s="17"/>
      <c r="BD44" s="17">
        <v>3</v>
      </c>
      <c r="BE44" s="17">
        <v>3.6</v>
      </c>
      <c r="BF44" s="17">
        <v>27.3</v>
      </c>
      <c r="BG44" s="17">
        <v>173.3</v>
      </c>
      <c r="BH44" s="17">
        <v>83.7</v>
      </c>
      <c r="BI44" s="17"/>
      <c r="BJ44" s="17"/>
      <c r="BK44" s="17">
        <v>0</v>
      </c>
      <c r="BL44" s="17"/>
      <c r="BM44" s="17"/>
      <c r="BN44" s="17"/>
      <c r="BO44" s="17">
        <v>133.19999999999999</v>
      </c>
      <c r="BP44" s="17">
        <v>159.4</v>
      </c>
      <c r="BQ44" s="17">
        <v>0</v>
      </c>
      <c r="BR44" s="17"/>
      <c r="BS44" s="17">
        <v>68.099999999999994</v>
      </c>
      <c r="BT44" s="17"/>
      <c r="BU44" s="17"/>
      <c r="BV44" s="17"/>
      <c r="BW44" s="17"/>
      <c r="BX44" s="17"/>
      <c r="BY44" s="17">
        <v>113</v>
      </c>
      <c r="BZ44" s="17"/>
      <c r="CA44" s="17"/>
      <c r="CB44" s="17">
        <v>241.2</v>
      </c>
      <c r="CC44" s="17">
        <v>133.5</v>
      </c>
      <c r="CD44" s="17">
        <v>63.6</v>
      </c>
      <c r="CE44" s="17">
        <v>80.900000000000006</v>
      </c>
      <c r="CF44" s="17">
        <v>30.4</v>
      </c>
      <c r="CG44" s="17"/>
      <c r="CH44" s="17"/>
      <c r="CI44" s="17"/>
      <c r="CJ44" s="17">
        <v>143</v>
      </c>
      <c r="CK44" s="17">
        <v>142.19999999999999</v>
      </c>
      <c r="CL44" s="17">
        <v>146.19999999999999</v>
      </c>
      <c r="CM44" s="17"/>
      <c r="CN44" s="17"/>
      <c r="CO44" s="17"/>
      <c r="CP44" s="17"/>
      <c r="CQ44" s="17"/>
      <c r="CR44" s="17"/>
      <c r="CS44" s="17">
        <v>0</v>
      </c>
      <c r="CT44" s="17">
        <v>0.2</v>
      </c>
      <c r="CU44" s="17">
        <v>62.5</v>
      </c>
      <c r="CV44" s="17">
        <v>6.6</v>
      </c>
      <c r="CW44" s="17">
        <v>0.8</v>
      </c>
      <c r="CX44" s="17">
        <v>0</v>
      </c>
      <c r="CY44" s="17">
        <v>18.2</v>
      </c>
      <c r="CZ44" s="17">
        <v>9.9</v>
      </c>
      <c r="DA44" s="17">
        <v>5.2</v>
      </c>
      <c r="DB44" s="17">
        <v>3.7</v>
      </c>
      <c r="DC44" s="17">
        <v>2.5</v>
      </c>
      <c r="DD44" s="17">
        <v>0</v>
      </c>
      <c r="DE44" s="17">
        <v>19.899999999999999</v>
      </c>
      <c r="DF44" s="17">
        <v>18.8</v>
      </c>
      <c r="DG44" s="17">
        <v>3.4</v>
      </c>
      <c r="DH44" s="17">
        <v>18.8</v>
      </c>
      <c r="DI44" s="17">
        <v>7.5</v>
      </c>
      <c r="DJ44" s="17">
        <v>8.9</v>
      </c>
      <c r="DK44" s="17">
        <v>14.9</v>
      </c>
      <c r="DL44" s="17">
        <v>49.2</v>
      </c>
      <c r="DM44" s="17">
        <v>4.5</v>
      </c>
      <c r="DN44" s="17">
        <v>2.2000000000000002</v>
      </c>
      <c r="DO44" s="17">
        <v>2.1</v>
      </c>
      <c r="DP44" s="17">
        <v>2.8</v>
      </c>
      <c r="DQ44" s="17">
        <v>2.6</v>
      </c>
      <c r="DR44" s="17">
        <v>3.3</v>
      </c>
      <c r="DS44" s="17">
        <v>20.3</v>
      </c>
      <c r="DT44" s="17">
        <v>2</v>
      </c>
      <c r="DU44" s="17"/>
      <c r="DV44" s="17">
        <v>19.8</v>
      </c>
      <c r="DW44" s="17">
        <v>12</v>
      </c>
      <c r="DX44" s="17">
        <v>20.2</v>
      </c>
      <c r="DY44" s="17">
        <v>20.5</v>
      </c>
      <c r="DZ44" s="17">
        <v>20</v>
      </c>
      <c r="EA44" s="17">
        <v>17.3</v>
      </c>
      <c r="EB44" s="17">
        <v>69.3</v>
      </c>
      <c r="EC44" s="17">
        <v>4.5</v>
      </c>
      <c r="ED44" s="17">
        <v>56.8</v>
      </c>
      <c r="EE44" s="17">
        <v>70.400000000000006</v>
      </c>
      <c r="EF44" s="17">
        <v>3.1</v>
      </c>
      <c r="EG44" s="17">
        <v>6.4</v>
      </c>
      <c r="EH44" s="17">
        <v>21</v>
      </c>
      <c r="EI44" s="17">
        <v>7.6</v>
      </c>
      <c r="EJ44" s="17">
        <v>5.6</v>
      </c>
      <c r="EK44" s="17">
        <v>20.399999999999999</v>
      </c>
      <c r="EL44" s="17">
        <v>20.399999999999999</v>
      </c>
      <c r="EM44" s="17">
        <v>10.199999999999999</v>
      </c>
      <c r="EN44" s="17">
        <v>1</v>
      </c>
      <c r="EO44" s="17">
        <v>2.7</v>
      </c>
      <c r="EP44" s="17">
        <v>16.899999999999999</v>
      </c>
      <c r="EQ44" s="17">
        <v>0.6</v>
      </c>
      <c r="ER44" s="17">
        <v>127.7</v>
      </c>
      <c r="ES44" s="17">
        <v>117.4</v>
      </c>
      <c r="ET44" s="17">
        <v>12</v>
      </c>
      <c r="EU44" s="17">
        <v>0.3</v>
      </c>
      <c r="EV44" s="17">
        <v>2.2999999999999998</v>
      </c>
      <c r="EW44" s="17">
        <v>20</v>
      </c>
      <c r="EX44" s="17">
        <v>0</v>
      </c>
      <c r="EY44" s="17"/>
      <c r="EZ44" s="17">
        <v>33.4</v>
      </c>
      <c r="FA44" s="17">
        <v>28.9</v>
      </c>
      <c r="FB44" s="17">
        <v>2.8</v>
      </c>
      <c r="FC44" s="17"/>
      <c r="FD44" s="17"/>
      <c r="FE44" s="17"/>
      <c r="FF44" s="17">
        <v>7168.9</v>
      </c>
      <c r="FG44" s="15"/>
      <c r="FH44" s="17">
        <v>24.108809999999998</v>
      </c>
      <c r="FI44" s="17"/>
      <c r="FJ44" s="17">
        <v>7.9989999999999997</v>
      </c>
      <c r="FK44" s="17">
        <v>1.1000000000000001</v>
      </c>
      <c r="FL44" s="17">
        <v>0</v>
      </c>
      <c r="FM44" s="17"/>
      <c r="FN44" s="17">
        <v>18.914729999999999</v>
      </c>
      <c r="FO44" s="17">
        <v>2.6</v>
      </c>
      <c r="FP44" s="17">
        <v>0</v>
      </c>
      <c r="FQ44" s="17">
        <v>54.722540000000002</v>
      </c>
    </row>
    <row r="45" spans="1:173" ht="24" customHeight="1" x14ac:dyDescent="0.25">
      <c r="A45" s="16" t="s">
        <v>94</v>
      </c>
      <c r="B45" s="16" t="s">
        <v>698</v>
      </c>
      <c r="C45" s="17">
        <v>1.1000000000000001</v>
      </c>
      <c r="D45" s="17">
        <v>1.5</v>
      </c>
      <c r="E45" s="17">
        <v>651.4</v>
      </c>
      <c r="F45" s="17">
        <v>219.4</v>
      </c>
      <c r="G45" s="17"/>
      <c r="H45" s="17"/>
      <c r="I45" s="17">
        <v>90.3</v>
      </c>
      <c r="J45" s="17">
        <v>248.7</v>
      </c>
      <c r="K45" s="17"/>
      <c r="L45" s="17"/>
      <c r="M45" s="17"/>
      <c r="N45" s="17">
        <v>70.3</v>
      </c>
      <c r="O45" s="17">
        <v>150.30000000000001</v>
      </c>
      <c r="P45" s="17">
        <v>70.7</v>
      </c>
      <c r="Q45" s="17">
        <v>139.9</v>
      </c>
      <c r="R45" s="17">
        <v>80.099999999999994</v>
      </c>
      <c r="S45" s="17">
        <v>565.9</v>
      </c>
      <c r="T45" s="17">
        <v>10.5</v>
      </c>
      <c r="U45" s="17"/>
      <c r="V45" s="17"/>
      <c r="W45" s="17"/>
      <c r="X45" s="17"/>
      <c r="Y45" s="17">
        <v>165.1</v>
      </c>
      <c r="Z45" s="17">
        <v>7.5</v>
      </c>
      <c r="AA45" s="17">
        <v>0</v>
      </c>
      <c r="AB45" s="17">
        <v>6.2</v>
      </c>
      <c r="AC45" s="17">
        <v>10.4</v>
      </c>
      <c r="AD45" s="17">
        <v>61.6</v>
      </c>
      <c r="AE45" s="17">
        <v>6.2</v>
      </c>
      <c r="AF45" s="17"/>
      <c r="AG45" s="17"/>
      <c r="AH45" s="17">
        <v>0</v>
      </c>
      <c r="AI45" s="17">
        <v>111.3</v>
      </c>
      <c r="AJ45" s="17">
        <v>221.6</v>
      </c>
      <c r="AK45" s="17"/>
      <c r="AL45" s="17"/>
      <c r="AM45" s="17"/>
      <c r="AN45" s="17">
        <v>6.5</v>
      </c>
      <c r="AO45" s="17">
        <v>458.9</v>
      </c>
      <c r="AP45" s="17">
        <v>82</v>
      </c>
      <c r="AQ45" s="17">
        <v>148</v>
      </c>
      <c r="AR45" s="17">
        <v>42.3</v>
      </c>
      <c r="AS45" s="17">
        <v>18.399999999999999</v>
      </c>
      <c r="AT45" s="17">
        <v>19.7</v>
      </c>
      <c r="AU45" s="17">
        <v>89.6</v>
      </c>
      <c r="AV45" s="17">
        <v>139.30000000000001</v>
      </c>
      <c r="AW45" s="17">
        <v>139.69999999999999</v>
      </c>
      <c r="AX45" s="17">
        <v>156.9</v>
      </c>
      <c r="AY45" s="17">
        <v>108</v>
      </c>
      <c r="AZ45" s="17">
        <v>7.4</v>
      </c>
      <c r="BA45" s="17">
        <v>8.8000000000000007</v>
      </c>
      <c r="BB45" s="17">
        <v>45.6</v>
      </c>
      <c r="BC45" s="17"/>
      <c r="BD45" s="17">
        <v>3</v>
      </c>
      <c r="BE45" s="17">
        <v>3.6</v>
      </c>
      <c r="BF45" s="17">
        <v>26.9</v>
      </c>
      <c r="BG45" s="17">
        <v>172.9</v>
      </c>
      <c r="BH45" s="17">
        <v>83.5</v>
      </c>
      <c r="BI45" s="17"/>
      <c r="BJ45" s="17"/>
      <c r="BK45" s="17">
        <v>0</v>
      </c>
      <c r="BL45" s="17"/>
      <c r="BM45" s="17"/>
      <c r="BN45" s="17"/>
      <c r="BO45" s="17">
        <v>133</v>
      </c>
      <c r="BP45" s="17">
        <v>160.1</v>
      </c>
      <c r="BQ45" s="17">
        <v>0</v>
      </c>
      <c r="BR45" s="17"/>
      <c r="BS45" s="17">
        <v>68.2</v>
      </c>
      <c r="BT45" s="17"/>
      <c r="BU45" s="17"/>
      <c r="BV45" s="17"/>
      <c r="BW45" s="17"/>
      <c r="BX45" s="17"/>
      <c r="BY45" s="17">
        <v>112.6</v>
      </c>
      <c r="BZ45" s="17"/>
      <c r="CA45" s="17"/>
      <c r="CB45" s="17">
        <v>235.9</v>
      </c>
      <c r="CC45" s="17">
        <v>123.5</v>
      </c>
      <c r="CD45" s="17">
        <v>63.7</v>
      </c>
      <c r="CE45" s="17">
        <v>81.099999999999994</v>
      </c>
      <c r="CF45" s="17">
        <v>30.3</v>
      </c>
      <c r="CG45" s="17"/>
      <c r="CH45" s="17"/>
      <c r="CI45" s="17"/>
      <c r="CJ45" s="17">
        <v>143</v>
      </c>
      <c r="CK45" s="17">
        <v>142.19999999999999</v>
      </c>
      <c r="CL45" s="17">
        <v>147.1</v>
      </c>
      <c r="CM45" s="17"/>
      <c r="CN45" s="17"/>
      <c r="CO45" s="17"/>
      <c r="CP45" s="17"/>
      <c r="CQ45" s="17"/>
      <c r="CR45" s="17"/>
      <c r="CS45" s="17">
        <v>0</v>
      </c>
      <c r="CT45" s="17">
        <v>0.1</v>
      </c>
      <c r="CU45" s="17">
        <v>61.1</v>
      </c>
      <c r="CV45" s="17">
        <v>1.9</v>
      </c>
      <c r="CW45" s="17">
        <v>1</v>
      </c>
      <c r="CX45" s="17">
        <v>0</v>
      </c>
      <c r="CY45" s="17">
        <v>20</v>
      </c>
      <c r="CZ45" s="17">
        <v>9.9</v>
      </c>
      <c r="DA45" s="17">
        <v>5.3</v>
      </c>
      <c r="DB45" s="17">
        <v>3.7</v>
      </c>
      <c r="DC45" s="17">
        <v>2.5</v>
      </c>
      <c r="DD45" s="17">
        <v>0</v>
      </c>
      <c r="DE45" s="17">
        <v>20</v>
      </c>
      <c r="DF45" s="17">
        <v>18.8</v>
      </c>
      <c r="DG45" s="17">
        <v>3.4</v>
      </c>
      <c r="DH45" s="17">
        <v>18.8</v>
      </c>
      <c r="DI45" s="17">
        <v>1.8</v>
      </c>
      <c r="DJ45" s="17">
        <v>2</v>
      </c>
      <c r="DK45" s="17">
        <v>13.7</v>
      </c>
      <c r="DL45" s="17">
        <v>50.6</v>
      </c>
      <c r="DM45" s="17">
        <v>4.5</v>
      </c>
      <c r="DN45" s="17">
        <v>2.4</v>
      </c>
      <c r="DO45" s="17">
        <v>2.1</v>
      </c>
      <c r="DP45" s="17">
        <v>2.8</v>
      </c>
      <c r="DQ45" s="17">
        <v>1.1000000000000001</v>
      </c>
      <c r="DR45" s="17">
        <v>3.3</v>
      </c>
      <c r="DS45" s="17">
        <v>20.3</v>
      </c>
      <c r="DT45" s="17">
        <v>2</v>
      </c>
      <c r="DU45" s="17"/>
      <c r="DV45" s="17">
        <v>19.8</v>
      </c>
      <c r="DW45" s="17">
        <v>12</v>
      </c>
      <c r="DX45" s="17">
        <v>20.2</v>
      </c>
      <c r="DY45" s="17">
        <v>20.5</v>
      </c>
      <c r="DZ45" s="17">
        <v>20</v>
      </c>
      <c r="EA45" s="17">
        <v>19.100000000000001</v>
      </c>
      <c r="EB45" s="17">
        <v>59.7</v>
      </c>
      <c r="EC45" s="17">
        <v>1.4</v>
      </c>
      <c r="ED45" s="17">
        <v>60.1</v>
      </c>
      <c r="EE45" s="17">
        <v>76.5</v>
      </c>
      <c r="EF45" s="17">
        <v>2.4</v>
      </c>
      <c r="EG45" s="17">
        <v>4.5999999999999996</v>
      </c>
      <c r="EH45" s="17">
        <v>21</v>
      </c>
      <c r="EI45" s="17">
        <v>7.8</v>
      </c>
      <c r="EJ45" s="17">
        <v>5.6</v>
      </c>
      <c r="EK45" s="17">
        <v>20.399999999999999</v>
      </c>
      <c r="EL45" s="17">
        <v>20.399999999999999</v>
      </c>
      <c r="EM45" s="17">
        <v>10.199999999999999</v>
      </c>
      <c r="EN45" s="17">
        <v>1.3</v>
      </c>
      <c r="EO45" s="17">
        <v>0.6</v>
      </c>
      <c r="EP45" s="17">
        <v>3.5</v>
      </c>
      <c r="EQ45" s="17">
        <v>0.6</v>
      </c>
      <c r="ER45" s="17">
        <v>125.2</v>
      </c>
      <c r="ES45" s="17">
        <v>112.5</v>
      </c>
      <c r="ET45" s="17">
        <v>2.7</v>
      </c>
      <c r="EU45" s="17">
        <v>0.3</v>
      </c>
      <c r="EV45" s="17">
        <v>2.2999999999999998</v>
      </c>
      <c r="EW45" s="17">
        <v>20</v>
      </c>
      <c r="EX45" s="17">
        <v>0</v>
      </c>
      <c r="EY45" s="17"/>
      <c r="EZ45" s="17">
        <v>33.6</v>
      </c>
      <c r="FA45" s="17">
        <v>29</v>
      </c>
      <c r="FB45" s="17">
        <v>3.4</v>
      </c>
      <c r="FC45" s="17"/>
      <c r="FD45" s="17"/>
      <c r="FE45" s="17"/>
      <c r="FF45" s="17">
        <v>7101.5</v>
      </c>
      <c r="FG45" s="15"/>
      <c r="FH45" s="17">
        <v>24.10652</v>
      </c>
      <c r="FI45" s="17"/>
      <c r="FJ45" s="17">
        <v>7.9870000000000001</v>
      </c>
      <c r="FK45" s="17">
        <v>0.5</v>
      </c>
      <c r="FL45" s="17">
        <v>0</v>
      </c>
      <c r="FM45" s="17"/>
      <c r="FN45" s="17">
        <v>18.91497</v>
      </c>
      <c r="FO45" s="17">
        <v>2.7</v>
      </c>
      <c r="FP45" s="17">
        <v>0</v>
      </c>
      <c r="FQ45" s="17">
        <v>54.208489999999998</v>
      </c>
    </row>
    <row r="46" spans="1:173" ht="24" customHeight="1" x14ac:dyDescent="0.25">
      <c r="A46" s="16" t="s">
        <v>94</v>
      </c>
      <c r="B46" s="16" t="s">
        <v>699</v>
      </c>
      <c r="C46" s="17">
        <v>1.1000000000000001</v>
      </c>
      <c r="D46" s="17">
        <v>1.4</v>
      </c>
      <c r="E46" s="17">
        <v>647.5</v>
      </c>
      <c r="F46" s="17">
        <v>218.4</v>
      </c>
      <c r="G46" s="17"/>
      <c r="H46" s="17"/>
      <c r="I46" s="17">
        <v>89.9</v>
      </c>
      <c r="J46" s="17">
        <v>247.9</v>
      </c>
      <c r="K46" s="17"/>
      <c r="L46" s="17"/>
      <c r="M46" s="17"/>
      <c r="N46" s="17">
        <v>59.5</v>
      </c>
      <c r="O46" s="17">
        <v>149.1</v>
      </c>
      <c r="P46" s="17">
        <v>71.900000000000006</v>
      </c>
      <c r="Q46" s="17">
        <v>140.9</v>
      </c>
      <c r="R46" s="17">
        <v>79.900000000000006</v>
      </c>
      <c r="S46" s="17">
        <v>556.1</v>
      </c>
      <c r="T46" s="17">
        <v>10.5</v>
      </c>
      <c r="U46" s="17"/>
      <c r="V46" s="17"/>
      <c r="W46" s="17"/>
      <c r="X46" s="17"/>
      <c r="Y46" s="17">
        <v>168.6</v>
      </c>
      <c r="Z46" s="17">
        <v>7.3</v>
      </c>
      <c r="AA46" s="17">
        <v>0</v>
      </c>
      <c r="AB46" s="17">
        <v>6.2</v>
      </c>
      <c r="AC46" s="17">
        <v>10.4</v>
      </c>
      <c r="AD46" s="17">
        <v>60.4</v>
      </c>
      <c r="AE46" s="17">
        <v>6.1</v>
      </c>
      <c r="AF46" s="17"/>
      <c r="AG46" s="17"/>
      <c r="AH46" s="17">
        <v>0</v>
      </c>
      <c r="AI46" s="17">
        <v>111.3</v>
      </c>
      <c r="AJ46" s="17">
        <v>218.2</v>
      </c>
      <c r="AK46" s="17"/>
      <c r="AL46" s="17"/>
      <c r="AM46" s="17"/>
      <c r="AN46" s="17">
        <v>6.5</v>
      </c>
      <c r="AO46" s="17">
        <v>460</v>
      </c>
      <c r="AP46" s="17">
        <v>82</v>
      </c>
      <c r="AQ46" s="17">
        <v>141.1</v>
      </c>
      <c r="AR46" s="17">
        <v>42</v>
      </c>
      <c r="AS46" s="17">
        <v>17.899999999999999</v>
      </c>
      <c r="AT46" s="17">
        <v>19.7</v>
      </c>
      <c r="AU46" s="17">
        <v>91.8</v>
      </c>
      <c r="AV46" s="17">
        <v>122.6</v>
      </c>
      <c r="AW46" s="17">
        <v>122.6</v>
      </c>
      <c r="AX46" s="17">
        <v>155.5</v>
      </c>
      <c r="AY46" s="17">
        <v>108.5</v>
      </c>
      <c r="AZ46" s="17">
        <v>7.3</v>
      </c>
      <c r="BA46" s="17">
        <v>8.8000000000000007</v>
      </c>
      <c r="BB46" s="17">
        <v>45.6</v>
      </c>
      <c r="BC46" s="17"/>
      <c r="BD46" s="17">
        <v>3</v>
      </c>
      <c r="BE46" s="17">
        <v>3.6</v>
      </c>
      <c r="BF46" s="17">
        <v>27.3</v>
      </c>
      <c r="BG46" s="17">
        <v>172.1</v>
      </c>
      <c r="BH46" s="17">
        <v>86.7</v>
      </c>
      <c r="BI46" s="17"/>
      <c r="BJ46" s="17"/>
      <c r="BK46" s="17">
        <v>0</v>
      </c>
      <c r="BL46" s="17"/>
      <c r="BM46" s="17"/>
      <c r="BN46" s="17"/>
      <c r="BO46" s="17">
        <v>132.80000000000001</v>
      </c>
      <c r="BP46" s="17">
        <v>159.19999999999999</v>
      </c>
      <c r="BQ46" s="17">
        <v>0</v>
      </c>
      <c r="BR46" s="17"/>
      <c r="BS46" s="17">
        <v>69.2</v>
      </c>
      <c r="BT46" s="17"/>
      <c r="BU46" s="17"/>
      <c r="BV46" s="17"/>
      <c r="BW46" s="17"/>
      <c r="BX46" s="17"/>
      <c r="BY46" s="17">
        <v>112.2</v>
      </c>
      <c r="BZ46" s="17"/>
      <c r="CA46" s="17"/>
      <c r="CB46" s="17">
        <v>186.3</v>
      </c>
      <c r="CC46" s="17">
        <v>120.6</v>
      </c>
      <c r="CD46" s="17">
        <v>63.1</v>
      </c>
      <c r="CE46" s="17">
        <v>80.8</v>
      </c>
      <c r="CF46" s="17">
        <v>30.3</v>
      </c>
      <c r="CG46" s="17"/>
      <c r="CH46" s="17"/>
      <c r="CI46" s="17"/>
      <c r="CJ46" s="17">
        <v>143</v>
      </c>
      <c r="CK46" s="17">
        <v>142.19999999999999</v>
      </c>
      <c r="CL46" s="17">
        <v>146.6</v>
      </c>
      <c r="CM46" s="17"/>
      <c r="CN46" s="17"/>
      <c r="CO46" s="17"/>
      <c r="CP46" s="17"/>
      <c r="CQ46" s="17"/>
      <c r="CR46" s="17"/>
      <c r="CS46" s="17">
        <v>0</v>
      </c>
      <c r="CT46" s="17">
        <v>0</v>
      </c>
      <c r="CU46" s="17">
        <v>68.400000000000006</v>
      </c>
      <c r="CV46" s="17">
        <v>0</v>
      </c>
      <c r="CW46" s="17">
        <v>0.5</v>
      </c>
      <c r="CX46" s="17">
        <v>0</v>
      </c>
      <c r="CY46" s="17">
        <v>15.8</v>
      </c>
      <c r="CZ46" s="17">
        <v>10</v>
      </c>
      <c r="DA46" s="17">
        <v>5.4</v>
      </c>
      <c r="DB46" s="17">
        <v>3.7</v>
      </c>
      <c r="DC46" s="17">
        <v>4.9000000000000004</v>
      </c>
      <c r="DD46" s="17">
        <v>0</v>
      </c>
      <c r="DE46" s="17">
        <v>20</v>
      </c>
      <c r="DF46" s="17">
        <v>18.8</v>
      </c>
      <c r="DG46" s="17">
        <v>3.4</v>
      </c>
      <c r="DH46" s="17">
        <v>18.8</v>
      </c>
      <c r="DI46" s="17">
        <v>0.1</v>
      </c>
      <c r="DJ46" s="17">
        <v>0</v>
      </c>
      <c r="DK46" s="17">
        <v>15.8</v>
      </c>
      <c r="DL46" s="17">
        <v>53.8</v>
      </c>
      <c r="DM46" s="17">
        <v>4.5</v>
      </c>
      <c r="DN46" s="17">
        <v>2.4</v>
      </c>
      <c r="DO46" s="17">
        <v>2.1</v>
      </c>
      <c r="DP46" s="17">
        <v>2.8</v>
      </c>
      <c r="DQ46" s="17">
        <v>0</v>
      </c>
      <c r="DR46" s="17">
        <v>3.3</v>
      </c>
      <c r="DS46" s="17">
        <v>20.3</v>
      </c>
      <c r="DT46" s="17">
        <v>2</v>
      </c>
      <c r="DU46" s="17"/>
      <c r="DV46" s="17">
        <v>19.8</v>
      </c>
      <c r="DW46" s="17">
        <v>12</v>
      </c>
      <c r="DX46" s="17">
        <v>20.100000000000001</v>
      </c>
      <c r="DY46" s="17">
        <v>20.5</v>
      </c>
      <c r="DZ46" s="17">
        <v>19.899999999999999</v>
      </c>
      <c r="EA46" s="17">
        <v>16.7</v>
      </c>
      <c r="EB46" s="17">
        <v>60.3</v>
      </c>
      <c r="EC46" s="17">
        <v>0</v>
      </c>
      <c r="ED46" s="17">
        <v>48.7</v>
      </c>
      <c r="EE46" s="17">
        <v>64.2</v>
      </c>
      <c r="EF46" s="17">
        <v>2.2999999999999998</v>
      </c>
      <c r="EG46" s="17">
        <v>3.3</v>
      </c>
      <c r="EH46" s="17">
        <v>21</v>
      </c>
      <c r="EI46" s="17">
        <v>7.7</v>
      </c>
      <c r="EJ46" s="17">
        <v>5.2</v>
      </c>
      <c r="EK46" s="17">
        <v>20.399999999999999</v>
      </c>
      <c r="EL46" s="17">
        <v>20.399999999999999</v>
      </c>
      <c r="EM46" s="17">
        <v>10.199999999999999</v>
      </c>
      <c r="EN46" s="17">
        <v>1.3</v>
      </c>
      <c r="EO46" s="17">
        <v>0</v>
      </c>
      <c r="EP46" s="17">
        <v>0</v>
      </c>
      <c r="EQ46" s="17">
        <v>0.6</v>
      </c>
      <c r="ER46" s="17">
        <v>122.3</v>
      </c>
      <c r="ES46" s="17">
        <v>112.9</v>
      </c>
      <c r="ET46" s="17">
        <v>0.2</v>
      </c>
      <c r="EU46" s="17">
        <v>0</v>
      </c>
      <c r="EV46" s="17">
        <v>2.2999999999999998</v>
      </c>
      <c r="EW46" s="17">
        <v>20</v>
      </c>
      <c r="EX46" s="17">
        <v>0</v>
      </c>
      <c r="EY46" s="17"/>
      <c r="EZ46" s="17">
        <v>33.4</v>
      </c>
      <c r="FA46" s="17">
        <v>29.2</v>
      </c>
      <c r="FB46" s="17">
        <v>3.4</v>
      </c>
      <c r="FC46" s="17"/>
      <c r="FD46" s="17"/>
      <c r="FE46" s="17"/>
      <c r="FF46" s="17">
        <v>6948.6</v>
      </c>
      <c r="FG46" s="15"/>
      <c r="FH46" s="17">
        <v>24.09816</v>
      </c>
      <c r="FI46" s="17"/>
      <c r="FJ46" s="17">
        <v>7.9829999999999997</v>
      </c>
      <c r="FK46" s="17">
        <v>0.16</v>
      </c>
      <c r="FL46" s="17">
        <v>0</v>
      </c>
      <c r="FM46" s="17"/>
      <c r="FN46" s="17">
        <v>18.91414</v>
      </c>
      <c r="FO46" s="17">
        <v>2.6</v>
      </c>
      <c r="FP46" s="17">
        <v>0</v>
      </c>
      <c r="FQ46" s="17">
        <v>53.755299999999998</v>
      </c>
    </row>
    <row r="47" spans="1:173" ht="24" customHeight="1" x14ac:dyDescent="0.25">
      <c r="A47" s="16" t="s">
        <v>94</v>
      </c>
      <c r="B47" s="16" t="s">
        <v>700</v>
      </c>
      <c r="C47" s="17">
        <v>1.1000000000000001</v>
      </c>
      <c r="D47" s="17">
        <v>1.4</v>
      </c>
      <c r="E47" s="17">
        <v>649.4</v>
      </c>
      <c r="F47" s="17">
        <v>218.7</v>
      </c>
      <c r="G47" s="17"/>
      <c r="H47" s="17"/>
      <c r="I47" s="17">
        <v>90.3</v>
      </c>
      <c r="J47" s="17">
        <v>247.6</v>
      </c>
      <c r="K47" s="17"/>
      <c r="L47" s="17"/>
      <c r="M47" s="17"/>
      <c r="N47" s="17">
        <v>81.099999999999994</v>
      </c>
      <c r="O47" s="17">
        <v>150.5</v>
      </c>
      <c r="P47" s="17">
        <v>120.6</v>
      </c>
      <c r="Q47" s="17">
        <v>139.5</v>
      </c>
      <c r="R47" s="17">
        <v>80.5</v>
      </c>
      <c r="S47" s="17">
        <v>565.6</v>
      </c>
      <c r="T47" s="17">
        <v>10.5</v>
      </c>
      <c r="U47" s="17"/>
      <c r="V47" s="17"/>
      <c r="W47" s="17"/>
      <c r="X47" s="17"/>
      <c r="Y47" s="17">
        <v>169.2</v>
      </c>
      <c r="Z47" s="17">
        <v>7.3</v>
      </c>
      <c r="AA47" s="17">
        <v>0</v>
      </c>
      <c r="AB47" s="17">
        <v>6.2</v>
      </c>
      <c r="AC47" s="17">
        <v>10.4</v>
      </c>
      <c r="AD47" s="17">
        <v>60.8</v>
      </c>
      <c r="AE47" s="17">
        <v>6.2</v>
      </c>
      <c r="AF47" s="17"/>
      <c r="AG47" s="17"/>
      <c r="AH47" s="17">
        <v>0</v>
      </c>
      <c r="AI47" s="17">
        <v>111.2</v>
      </c>
      <c r="AJ47" s="17">
        <v>189.7</v>
      </c>
      <c r="AK47" s="17"/>
      <c r="AL47" s="17"/>
      <c r="AM47" s="17"/>
      <c r="AN47" s="17">
        <v>6.5</v>
      </c>
      <c r="AO47" s="17">
        <v>459.9</v>
      </c>
      <c r="AP47" s="17">
        <v>82</v>
      </c>
      <c r="AQ47" s="17">
        <v>142.4</v>
      </c>
      <c r="AR47" s="17">
        <v>42.1</v>
      </c>
      <c r="AS47" s="17">
        <v>15.6</v>
      </c>
      <c r="AT47" s="17">
        <v>19.7</v>
      </c>
      <c r="AU47" s="17">
        <v>90.9</v>
      </c>
      <c r="AV47" s="17">
        <v>122.9</v>
      </c>
      <c r="AW47" s="17">
        <v>123.3</v>
      </c>
      <c r="AX47" s="17">
        <v>153.5</v>
      </c>
      <c r="AY47" s="17">
        <v>107.7</v>
      </c>
      <c r="AZ47" s="17">
        <v>7.3</v>
      </c>
      <c r="BA47" s="17">
        <v>9</v>
      </c>
      <c r="BB47" s="17">
        <v>45.8</v>
      </c>
      <c r="BC47" s="17"/>
      <c r="BD47" s="17">
        <v>3</v>
      </c>
      <c r="BE47" s="17">
        <v>3.6</v>
      </c>
      <c r="BF47" s="17">
        <v>26.7</v>
      </c>
      <c r="BG47" s="17">
        <v>172.2</v>
      </c>
      <c r="BH47" s="17">
        <v>86.7</v>
      </c>
      <c r="BI47" s="17"/>
      <c r="BJ47" s="17"/>
      <c r="BK47" s="17">
        <v>45.5</v>
      </c>
      <c r="BL47" s="17"/>
      <c r="BM47" s="17"/>
      <c r="BN47" s="17"/>
      <c r="BO47" s="17">
        <v>133</v>
      </c>
      <c r="BP47" s="17">
        <v>160.4</v>
      </c>
      <c r="BQ47" s="17">
        <v>0</v>
      </c>
      <c r="BR47" s="17"/>
      <c r="BS47" s="17">
        <v>68.2</v>
      </c>
      <c r="BT47" s="17"/>
      <c r="BU47" s="17"/>
      <c r="BV47" s="17"/>
      <c r="BW47" s="17"/>
      <c r="BX47" s="17"/>
      <c r="BY47" s="17">
        <v>112.2</v>
      </c>
      <c r="BZ47" s="17"/>
      <c r="CA47" s="17"/>
      <c r="CB47" s="17">
        <v>191</v>
      </c>
      <c r="CC47" s="17">
        <v>130.4</v>
      </c>
      <c r="CD47" s="17">
        <v>63.2</v>
      </c>
      <c r="CE47" s="17">
        <v>81.099999999999994</v>
      </c>
      <c r="CF47" s="17">
        <v>30.3</v>
      </c>
      <c r="CG47" s="17"/>
      <c r="CH47" s="17"/>
      <c r="CI47" s="17"/>
      <c r="CJ47" s="17">
        <v>144.19999999999999</v>
      </c>
      <c r="CK47" s="17">
        <v>143.5</v>
      </c>
      <c r="CL47" s="17">
        <v>147.4</v>
      </c>
      <c r="CM47" s="17"/>
      <c r="CN47" s="17"/>
      <c r="CO47" s="17"/>
      <c r="CP47" s="17"/>
      <c r="CQ47" s="17"/>
      <c r="CR47" s="17"/>
      <c r="CS47" s="17">
        <v>0</v>
      </c>
      <c r="CT47" s="17">
        <v>0</v>
      </c>
      <c r="CU47" s="17">
        <v>75.5</v>
      </c>
      <c r="CV47" s="17">
        <v>0</v>
      </c>
      <c r="CW47" s="17">
        <v>1.5</v>
      </c>
      <c r="CX47" s="17">
        <v>0</v>
      </c>
      <c r="CY47" s="17">
        <v>0</v>
      </c>
      <c r="CZ47" s="17">
        <v>9.9</v>
      </c>
      <c r="DA47" s="17">
        <v>5.4</v>
      </c>
      <c r="DB47" s="17">
        <v>3.7</v>
      </c>
      <c r="DC47" s="17">
        <v>5.0999999999999996</v>
      </c>
      <c r="DD47" s="17">
        <v>0</v>
      </c>
      <c r="DE47" s="17">
        <v>20</v>
      </c>
      <c r="DF47" s="17">
        <v>18.8</v>
      </c>
      <c r="DG47" s="17">
        <v>3.4</v>
      </c>
      <c r="DH47" s="17">
        <v>18.8</v>
      </c>
      <c r="DI47" s="17">
        <v>0</v>
      </c>
      <c r="DJ47" s="17">
        <v>0</v>
      </c>
      <c r="DK47" s="17">
        <v>15.4</v>
      </c>
      <c r="DL47" s="17">
        <v>48.4</v>
      </c>
      <c r="DM47" s="17">
        <v>4.5</v>
      </c>
      <c r="DN47" s="17">
        <v>2.4</v>
      </c>
      <c r="DO47" s="17">
        <v>2.1</v>
      </c>
      <c r="DP47" s="17">
        <v>2.8</v>
      </c>
      <c r="DQ47" s="17">
        <v>0</v>
      </c>
      <c r="DR47" s="17">
        <v>3.3</v>
      </c>
      <c r="DS47" s="17">
        <v>20.3</v>
      </c>
      <c r="DT47" s="17">
        <v>2</v>
      </c>
      <c r="DU47" s="17"/>
      <c r="DV47" s="17">
        <v>19.8</v>
      </c>
      <c r="DW47" s="17">
        <v>12.2</v>
      </c>
      <c r="DX47" s="17">
        <v>20.2</v>
      </c>
      <c r="DY47" s="17">
        <v>20.5</v>
      </c>
      <c r="DZ47" s="17">
        <v>19.899999999999999</v>
      </c>
      <c r="EA47" s="17">
        <v>11</v>
      </c>
      <c r="EB47" s="17">
        <v>61.1</v>
      </c>
      <c r="EC47" s="17">
        <v>0</v>
      </c>
      <c r="ED47" s="17">
        <v>55.3</v>
      </c>
      <c r="EE47" s="17">
        <v>69.599999999999994</v>
      </c>
      <c r="EF47" s="17">
        <v>4.4000000000000004</v>
      </c>
      <c r="EG47" s="17">
        <v>3.5</v>
      </c>
      <c r="EH47" s="17">
        <v>20.9</v>
      </c>
      <c r="EI47" s="17">
        <v>7.9</v>
      </c>
      <c r="EJ47" s="17">
        <v>6</v>
      </c>
      <c r="EK47" s="17">
        <v>20.399999999999999</v>
      </c>
      <c r="EL47" s="17">
        <v>20.399999999999999</v>
      </c>
      <c r="EM47" s="17">
        <v>10.199999999999999</v>
      </c>
      <c r="EN47" s="17">
        <v>1.6</v>
      </c>
      <c r="EO47" s="17">
        <v>0</v>
      </c>
      <c r="EP47" s="17">
        <v>0</v>
      </c>
      <c r="EQ47" s="17">
        <v>0.6</v>
      </c>
      <c r="ER47" s="17">
        <v>111.2</v>
      </c>
      <c r="ES47" s="17">
        <v>97.6</v>
      </c>
      <c r="ET47" s="17">
        <v>0</v>
      </c>
      <c r="EU47" s="17">
        <v>0</v>
      </c>
      <c r="EV47" s="17">
        <v>2.2999999999999998</v>
      </c>
      <c r="EW47" s="17">
        <v>20</v>
      </c>
      <c r="EX47" s="17">
        <v>0</v>
      </c>
      <c r="EY47" s="17"/>
      <c r="EZ47" s="17">
        <v>33.6</v>
      </c>
      <c r="FA47" s="17">
        <v>29.3</v>
      </c>
      <c r="FB47" s="17">
        <v>3.4</v>
      </c>
      <c r="FC47" s="17"/>
      <c r="FD47" s="17"/>
      <c r="FE47" s="17"/>
      <c r="FF47" s="17">
        <v>7035.2</v>
      </c>
      <c r="FG47" s="15"/>
      <c r="FH47" s="17">
        <v>24.109760000000001</v>
      </c>
      <c r="FI47" s="17"/>
      <c r="FJ47" s="17">
        <v>7.984</v>
      </c>
      <c r="FK47" s="17">
        <v>2.8340000000000001</v>
      </c>
      <c r="FL47" s="17">
        <v>0</v>
      </c>
      <c r="FM47" s="17"/>
      <c r="FN47" s="17">
        <v>18.916419999999999</v>
      </c>
      <c r="FO47" s="17">
        <v>2.6</v>
      </c>
      <c r="FP47" s="17">
        <v>12.1</v>
      </c>
      <c r="FQ47" s="17">
        <v>68.544179999999997</v>
      </c>
    </row>
    <row r="48" spans="1:173" ht="24" customHeight="1" x14ac:dyDescent="0.25">
      <c r="A48" s="16" t="s">
        <v>94</v>
      </c>
      <c r="B48" s="16" t="s">
        <v>701</v>
      </c>
      <c r="C48" s="17">
        <v>1.1000000000000001</v>
      </c>
      <c r="D48" s="17">
        <v>1.6</v>
      </c>
      <c r="E48" s="17">
        <v>647.79999999999995</v>
      </c>
      <c r="F48" s="17">
        <v>218.7</v>
      </c>
      <c r="G48" s="17"/>
      <c r="H48" s="17"/>
      <c r="I48" s="17">
        <v>90</v>
      </c>
      <c r="J48" s="17">
        <v>247</v>
      </c>
      <c r="K48" s="17"/>
      <c r="L48" s="17"/>
      <c r="M48" s="17"/>
      <c r="N48" s="17">
        <v>123.9</v>
      </c>
      <c r="O48" s="17">
        <v>124.1</v>
      </c>
      <c r="P48" s="17">
        <v>140.69999999999999</v>
      </c>
      <c r="Q48" s="17">
        <v>193.6</v>
      </c>
      <c r="R48" s="17">
        <v>91.7</v>
      </c>
      <c r="S48" s="17">
        <v>563.79999999999995</v>
      </c>
      <c r="T48" s="17">
        <v>10.5</v>
      </c>
      <c r="U48" s="17"/>
      <c r="V48" s="17"/>
      <c r="W48" s="17"/>
      <c r="X48" s="17"/>
      <c r="Y48" s="17">
        <v>167.6</v>
      </c>
      <c r="Z48" s="17">
        <v>7.3</v>
      </c>
      <c r="AA48" s="17">
        <v>0</v>
      </c>
      <c r="AB48" s="17">
        <v>6.2</v>
      </c>
      <c r="AC48" s="17">
        <v>10.4</v>
      </c>
      <c r="AD48" s="17">
        <v>130.80000000000001</v>
      </c>
      <c r="AE48" s="17">
        <v>6.2</v>
      </c>
      <c r="AF48" s="17"/>
      <c r="AG48" s="17"/>
      <c r="AH48" s="17">
        <v>0</v>
      </c>
      <c r="AI48" s="17">
        <v>111</v>
      </c>
      <c r="AJ48" s="17">
        <v>221.9</v>
      </c>
      <c r="AK48" s="17"/>
      <c r="AL48" s="17"/>
      <c r="AM48" s="17"/>
      <c r="AN48" s="17">
        <v>6.5</v>
      </c>
      <c r="AO48" s="17">
        <v>460.7</v>
      </c>
      <c r="AP48" s="17">
        <v>82</v>
      </c>
      <c r="AQ48" s="17">
        <v>147.9</v>
      </c>
      <c r="AR48" s="17">
        <v>42</v>
      </c>
      <c r="AS48" s="17">
        <v>18.399999999999999</v>
      </c>
      <c r="AT48" s="17">
        <v>19.7</v>
      </c>
      <c r="AU48" s="17">
        <v>90.5</v>
      </c>
      <c r="AV48" s="17">
        <v>142.6</v>
      </c>
      <c r="AW48" s="17">
        <v>142.6</v>
      </c>
      <c r="AX48" s="17">
        <v>162</v>
      </c>
      <c r="AY48" s="17">
        <v>108</v>
      </c>
      <c r="AZ48" s="17">
        <v>7.4</v>
      </c>
      <c r="BA48" s="17">
        <v>8.8000000000000007</v>
      </c>
      <c r="BB48" s="17">
        <v>45.7</v>
      </c>
      <c r="BC48" s="17"/>
      <c r="BD48" s="17">
        <v>3</v>
      </c>
      <c r="BE48" s="17">
        <v>3.6</v>
      </c>
      <c r="BF48" s="17">
        <v>26.8</v>
      </c>
      <c r="BG48" s="17">
        <v>171.8</v>
      </c>
      <c r="BH48" s="17">
        <v>86.7</v>
      </c>
      <c r="BI48" s="17"/>
      <c r="BJ48" s="17"/>
      <c r="BK48" s="17">
        <v>46.7</v>
      </c>
      <c r="BL48" s="17"/>
      <c r="BM48" s="17"/>
      <c r="BN48" s="17"/>
      <c r="BO48" s="17">
        <v>132.80000000000001</v>
      </c>
      <c r="BP48" s="17">
        <v>159.69999999999999</v>
      </c>
      <c r="BQ48" s="17">
        <v>0</v>
      </c>
      <c r="BR48" s="17"/>
      <c r="BS48" s="17">
        <v>68.900000000000006</v>
      </c>
      <c r="BT48" s="17"/>
      <c r="BU48" s="17"/>
      <c r="BV48" s="17"/>
      <c r="BW48" s="17"/>
      <c r="BX48" s="17"/>
      <c r="BY48" s="17">
        <v>112</v>
      </c>
      <c r="BZ48" s="17"/>
      <c r="CA48" s="17"/>
      <c r="CB48" s="17">
        <v>235.9</v>
      </c>
      <c r="CC48" s="17">
        <v>132.6</v>
      </c>
      <c r="CD48" s="17">
        <v>63.3</v>
      </c>
      <c r="CE48" s="17">
        <v>81</v>
      </c>
      <c r="CF48" s="17">
        <v>28.9</v>
      </c>
      <c r="CG48" s="17"/>
      <c r="CH48" s="17"/>
      <c r="CI48" s="17"/>
      <c r="CJ48" s="17">
        <v>143.9</v>
      </c>
      <c r="CK48" s="17">
        <v>143.19999999999999</v>
      </c>
      <c r="CL48" s="17">
        <v>146.9</v>
      </c>
      <c r="CM48" s="17"/>
      <c r="CN48" s="17"/>
      <c r="CO48" s="17"/>
      <c r="CP48" s="17"/>
      <c r="CQ48" s="17"/>
      <c r="CR48" s="17"/>
      <c r="CS48" s="17">
        <v>0</v>
      </c>
      <c r="CT48" s="17">
        <v>0</v>
      </c>
      <c r="CU48" s="17">
        <v>83.1</v>
      </c>
      <c r="CV48" s="17">
        <v>0</v>
      </c>
      <c r="CW48" s="17">
        <v>0.6</v>
      </c>
      <c r="CX48" s="17">
        <v>0</v>
      </c>
      <c r="CY48" s="17">
        <v>0</v>
      </c>
      <c r="CZ48" s="17">
        <v>9.9</v>
      </c>
      <c r="DA48" s="17">
        <v>5.3</v>
      </c>
      <c r="DB48" s="17">
        <v>3.7</v>
      </c>
      <c r="DC48" s="17">
        <v>5.0999999999999996</v>
      </c>
      <c r="DD48" s="17">
        <v>0</v>
      </c>
      <c r="DE48" s="17">
        <v>20</v>
      </c>
      <c r="DF48" s="17">
        <v>18.899999999999999</v>
      </c>
      <c r="DG48" s="17">
        <v>3.3</v>
      </c>
      <c r="DH48" s="17">
        <v>18.8</v>
      </c>
      <c r="DI48" s="17">
        <v>0</v>
      </c>
      <c r="DJ48" s="17">
        <v>0</v>
      </c>
      <c r="DK48" s="17">
        <v>15.8</v>
      </c>
      <c r="DL48" s="17">
        <v>43.2</v>
      </c>
      <c r="DM48" s="17">
        <v>4.5</v>
      </c>
      <c r="DN48" s="17">
        <v>2.4</v>
      </c>
      <c r="DO48" s="17">
        <v>2.1</v>
      </c>
      <c r="DP48" s="17">
        <v>2.8</v>
      </c>
      <c r="DQ48" s="17">
        <v>0</v>
      </c>
      <c r="DR48" s="17">
        <v>3.3</v>
      </c>
      <c r="DS48" s="17">
        <v>20.3</v>
      </c>
      <c r="DT48" s="17">
        <v>2</v>
      </c>
      <c r="DU48" s="17"/>
      <c r="DV48" s="17">
        <v>19.899999999999999</v>
      </c>
      <c r="DW48" s="17">
        <v>11.8</v>
      </c>
      <c r="DX48" s="17">
        <v>20.100000000000001</v>
      </c>
      <c r="DY48" s="17">
        <v>20.5</v>
      </c>
      <c r="DZ48" s="17">
        <v>20</v>
      </c>
      <c r="EA48" s="17">
        <v>12.9</v>
      </c>
      <c r="EB48" s="17">
        <v>54.1</v>
      </c>
      <c r="EC48" s="17">
        <v>0</v>
      </c>
      <c r="ED48" s="17">
        <v>55.5</v>
      </c>
      <c r="EE48" s="17">
        <v>76.2</v>
      </c>
      <c r="EF48" s="17">
        <v>3</v>
      </c>
      <c r="EG48" s="17">
        <v>2.4</v>
      </c>
      <c r="EH48" s="17">
        <v>20.9</v>
      </c>
      <c r="EI48" s="17">
        <v>8.4</v>
      </c>
      <c r="EJ48" s="17">
        <v>6</v>
      </c>
      <c r="EK48" s="17">
        <v>20.399999999999999</v>
      </c>
      <c r="EL48" s="17">
        <v>20.399999999999999</v>
      </c>
      <c r="EM48" s="17">
        <v>10.199999999999999</v>
      </c>
      <c r="EN48" s="17">
        <v>1</v>
      </c>
      <c r="EO48" s="17">
        <v>0</v>
      </c>
      <c r="EP48" s="17">
        <v>0</v>
      </c>
      <c r="EQ48" s="17">
        <v>0.6</v>
      </c>
      <c r="ER48" s="17">
        <v>77.8</v>
      </c>
      <c r="ES48" s="17">
        <v>66.5</v>
      </c>
      <c r="ET48" s="17">
        <v>0</v>
      </c>
      <c r="EU48" s="17">
        <v>0</v>
      </c>
      <c r="EV48" s="17">
        <v>2.2999999999999998</v>
      </c>
      <c r="EW48" s="17">
        <v>20</v>
      </c>
      <c r="EX48" s="17">
        <v>0</v>
      </c>
      <c r="EY48" s="17"/>
      <c r="EZ48" s="17">
        <v>33.5</v>
      </c>
      <c r="FA48" s="17">
        <v>29.3</v>
      </c>
      <c r="FB48" s="17">
        <v>3.3</v>
      </c>
      <c r="FC48" s="17"/>
      <c r="FD48" s="17"/>
      <c r="FE48" s="17"/>
      <c r="FF48" s="17">
        <v>7270.5</v>
      </c>
      <c r="FG48" s="15"/>
      <c r="FH48" s="17">
        <v>24.101980000000001</v>
      </c>
      <c r="FI48" s="17"/>
      <c r="FJ48" s="17">
        <v>7.9809999999999999</v>
      </c>
      <c r="FK48" s="17">
        <v>3.0939999999999999</v>
      </c>
      <c r="FL48" s="17">
        <v>0</v>
      </c>
      <c r="FM48" s="17"/>
      <c r="FN48" s="17">
        <v>18.917490000000001</v>
      </c>
      <c r="FO48" s="17">
        <v>2.7</v>
      </c>
      <c r="FP48" s="17">
        <v>12</v>
      </c>
      <c r="FQ48" s="17">
        <v>68.794470000000004</v>
      </c>
    </row>
    <row r="49" spans="1:173" ht="24" customHeight="1" x14ac:dyDescent="0.25">
      <c r="A49" s="16" t="s">
        <v>94</v>
      </c>
      <c r="B49" s="16" t="s">
        <v>702</v>
      </c>
      <c r="C49" s="17">
        <v>1.1000000000000001</v>
      </c>
      <c r="D49" s="17">
        <v>1.6</v>
      </c>
      <c r="E49" s="17">
        <v>646.5</v>
      </c>
      <c r="F49" s="17">
        <v>218</v>
      </c>
      <c r="G49" s="17"/>
      <c r="H49" s="17"/>
      <c r="I49" s="17">
        <v>90.1</v>
      </c>
      <c r="J49" s="17">
        <v>246.8</v>
      </c>
      <c r="K49" s="17"/>
      <c r="L49" s="17"/>
      <c r="M49" s="17"/>
      <c r="N49" s="17">
        <v>202.8</v>
      </c>
      <c r="O49" s="17">
        <v>199.1</v>
      </c>
      <c r="P49" s="17">
        <v>176.4</v>
      </c>
      <c r="Q49" s="17">
        <v>208.8</v>
      </c>
      <c r="R49" s="17">
        <v>107.2</v>
      </c>
      <c r="S49" s="17">
        <v>559.70000000000005</v>
      </c>
      <c r="T49" s="17">
        <v>10.5</v>
      </c>
      <c r="U49" s="17"/>
      <c r="V49" s="17"/>
      <c r="W49" s="17"/>
      <c r="X49" s="17"/>
      <c r="Y49" s="17">
        <v>169.4</v>
      </c>
      <c r="Z49" s="17">
        <v>7.2</v>
      </c>
      <c r="AA49" s="17">
        <v>0</v>
      </c>
      <c r="AB49" s="17">
        <v>6.2</v>
      </c>
      <c r="AC49" s="17">
        <v>12.8</v>
      </c>
      <c r="AD49" s="17">
        <v>130</v>
      </c>
      <c r="AE49" s="17">
        <v>8.1999999999999993</v>
      </c>
      <c r="AF49" s="17"/>
      <c r="AG49" s="17"/>
      <c r="AH49" s="17">
        <v>0</v>
      </c>
      <c r="AI49" s="17">
        <v>110.9</v>
      </c>
      <c r="AJ49" s="17">
        <v>220.9</v>
      </c>
      <c r="AK49" s="17"/>
      <c r="AL49" s="17"/>
      <c r="AM49" s="17"/>
      <c r="AN49" s="17">
        <v>6.5</v>
      </c>
      <c r="AO49" s="17">
        <v>458.3</v>
      </c>
      <c r="AP49" s="17">
        <v>82</v>
      </c>
      <c r="AQ49" s="17">
        <v>149.1</v>
      </c>
      <c r="AR49" s="17">
        <v>41.8</v>
      </c>
      <c r="AS49" s="17">
        <v>18.399999999999999</v>
      </c>
      <c r="AT49" s="17">
        <v>19.7</v>
      </c>
      <c r="AU49" s="17">
        <v>89</v>
      </c>
      <c r="AV49" s="17">
        <v>122.5</v>
      </c>
      <c r="AW49" s="17">
        <v>122.3</v>
      </c>
      <c r="AX49" s="17">
        <v>157</v>
      </c>
      <c r="AY49" s="17">
        <v>107.7</v>
      </c>
      <c r="AZ49" s="17">
        <v>7.3</v>
      </c>
      <c r="BA49" s="17">
        <v>8.6999999999999993</v>
      </c>
      <c r="BB49" s="17">
        <v>46</v>
      </c>
      <c r="BC49" s="17"/>
      <c r="BD49" s="17">
        <v>3</v>
      </c>
      <c r="BE49" s="17">
        <v>3.6</v>
      </c>
      <c r="BF49" s="17">
        <v>26.9</v>
      </c>
      <c r="BG49" s="17">
        <v>172</v>
      </c>
      <c r="BH49" s="17">
        <v>86.9</v>
      </c>
      <c r="BI49" s="17"/>
      <c r="BJ49" s="17"/>
      <c r="BK49" s="17">
        <v>47.1</v>
      </c>
      <c r="BL49" s="17"/>
      <c r="BM49" s="17"/>
      <c r="BN49" s="17"/>
      <c r="BO49" s="17">
        <v>132.80000000000001</v>
      </c>
      <c r="BP49" s="17">
        <v>159.69999999999999</v>
      </c>
      <c r="BQ49" s="17">
        <v>0</v>
      </c>
      <c r="BR49" s="17"/>
      <c r="BS49" s="17">
        <v>67.900000000000006</v>
      </c>
      <c r="BT49" s="17"/>
      <c r="BU49" s="17"/>
      <c r="BV49" s="17"/>
      <c r="BW49" s="17"/>
      <c r="BX49" s="17"/>
      <c r="BY49" s="17">
        <v>112.5</v>
      </c>
      <c r="BZ49" s="17"/>
      <c r="CA49" s="17"/>
      <c r="CB49" s="17">
        <v>240.1</v>
      </c>
      <c r="CC49" s="17">
        <v>132.30000000000001</v>
      </c>
      <c r="CD49" s="17">
        <v>63.2</v>
      </c>
      <c r="CE49" s="17">
        <v>80.900000000000006</v>
      </c>
      <c r="CF49" s="17">
        <v>27.1</v>
      </c>
      <c r="CG49" s="17"/>
      <c r="CH49" s="17"/>
      <c r="CI49" s="17"/>
      <c r="CJ49" s="17">
        <v>143.69999999999999</v>
      </c>
      <c r="CK49" s="17">
        <v>143.19999999999999</v>
      </c>
      <c r="CL49" s="17">
        <v>146.80000000000001</v>
      </c>
      <c r="CM49" s="17"/>
      <c r="CN49" s="17"/>
      <c r="CO49" s="17"/>
      <c r="CP49" s="17"/>
      <c r="CQ49" s="17"/>
      <c r="CR49" s="17"/>
      <c r="CS49" s="17">
        <v>0</v>
      </c>
      <c r="CT49" s="17">
        <v>0</v>
      </c>
      <c r="CU49" s="17">
        <v>77.400000000000006</v>
      </c>
      <c r="CV49" s="17">
        <v>0</v>
      </c>
      <c r="CW49" s="17">
        <v>0.2</v>
      </c>
      <c r="CX49" s="17">
        <v>0</v>
      </c>
      <c r="CY49" s="17">
        <v>0</v>
      </c>
      <c r="CZ49" s="17">
        <v>9.9</v>
      </c>
      <c r="DA49" s="17">
        <v>5.4</v>
      </c>
      <c r="DB49" s="17">
        <v>3.7</v>
      </c>
      <c r="DC49" s="17">
        <v>5</v>
      </c>
      <c r="DD49" s="17">
        <v>20.3</v>
      </c>
      <c r="DE49" s="17">
        <v>20</v>
      </c>
      <c r="DF49" s="17">
        <v>18.8</v>
      </c>
      <c r="DG49" s="17">
        <v>3.3</v>
      </c>
      <c r="DH49" s="17">
        <v>18.7</v>
      </c>
      <c r="DI49" s="17">
        <v>0</v>
      </c>
      <c r="DJ49" s="17">
        <v>0</v>
      </c>
      <c r="DK49" s="17">
        <v>13.9</v>
      </c>
      <c r="DL49" s="17">
        <v>46</v>
      </c>
      <c r="DM49" s="17">
        <v>4.5</v>
      </c>
      <c r="DN49" s="17">
        <v>2.4</v>
      </c>
      <c r="DO49" s="17">
        <v>2.1</v>
      </c>
      <c r="DP49" s="17">
        <v>2.8</v>
      </c>
      <c r="DQ49" s="17">
        <v>0</v>
      </c>
      <c r="DR49" s="17">
        <v>3.3</v>
      </c>
      <c r="DS49" s="17">
        <v>19.3</v>
      </c>
      <c r="DT49" s="17">
        <v>1.9</v>
      </c>
      <c r="DU49" s="17"/>
      <c r="DV49" s="17">
        <v>19.8</v>
      </c>
      <c r="DW49" s="17">
        <v>11</v>
      </c>
      <c r="DX49" s="17">
        <v>20.2</v>
      </c>
      <c r="DY49" s="17">
        <v>20.5</v>
      </c>
      <c r="DZ49" s="17">
        <v>20</v>
      </c>
      <c r="EA49" s="17">
        <v>15.1</v>
      </c>
      <c r="EB49" s="17">
        <v>36.799999999999997</v>
      </c>
      <c r="EC49" s="17">
        <v>0</v>
      </c>
      <c r="ED49" s="17">
        <v>38.1</v>
      </c>
      <c r="EE49" s="17">
        <v>57.6</v>
      </c>
      <c r="EF49" s="17">
        <v>1.8</v>
      </c>
      <c r="EG49" s="17">
        <v>1.2</v>
      </c>
      <c r="EH49" s="17">
        <v>20.9</v>
      </c>
      <c r="EI49" s="17">
        <v>8.4</v>
      </c>
      <c r="EJ49" s="17">
        <v>6.4</v>
      </c>
      <c r="EK49" s="17">
        <v>20.399999999999999</v>
      </c>
      <c r="EL49" s="17">
        <v>20.399999999999999</v>
      </c>
      <c r="EM49" s="17">
        <v>10.199999999999999</v>
      </c>
      <c r="EN49" s="17">
        <v>0.7</v>
      </c>
      <c r="EO49" s="17">
        <v>0</v>
      </c>
      <c r="EP49" s="17">
        <v>0</v>
      </c>
      <c r="EQ49" s="17">
        <v>0.6</v>
      </c>
      <c r="ER49" s="17">
        <v>67</v>
      </c>
      <c r="ES49" s="17">
        <v>51.9</v>
      </c>
      <c r="ET49" s="17">
        <v>0</v>
      </c>
      <c r="EU49" s="17">
        <v>0</v>
      </c>
      <c r="EV49" s="17">
        <v>2.2999999999999998</v>
      </c>
      <c r="EW49" s="17">
        <v>20</v>
      </c>
      <c r="EX49" s="17">
        <v>0</v>
      </c>
      <c r="EY49" s="17"/>
      <c r="EZ49" s="17">
        <v>33.4</v>
      </c>
      <c r="FA49" s="17">
        <v>29.3</v>
      </c>
      <c r="FB49" s="17">
        <v>3.3</v>
      </c>
      <c r="FC49" s="17"/>
      <c r="FD49" s="17"/>
      <c r="FE49" s="17"/>
      <c r="FF49" s="17">
        <v>7376.4</v>
      </c>
      <c r="FG49" s="15"/>
      <c r="FH49" s="17">
        <v>24.091200000000001</v>
      </c>
      <c r="FI49" s="17"/>
      <c r="FJ49" s="17">
        <v>7.9880000000000004</v>
      </c>
      <c r="FK49" s="17">
        <v>3.6379999999999999</v>
      </c>
      <c r="FL49" s="17">
        <v>0</v>
      </c>
      <c r="FM49" s="17"/>
      <c r="FN49" s="17">
        <v>18.916350000000001</v>
      </c>
      <c r="FO49" s="17">
        <v>2.8</v>
      </c>
      <c r="FP49" s="17">
        <v>12</v>
      </c>
      <c r="FQ49" s="17">
        <v>69.433549999999997</v>
      </c>
    </row>
    <row r="50" spans="1:173" ht="24" customHeight="1" x14ac:dyDescent="0.25">
      <c r="A50" s="18" t="s">
        <v>94</v>
      </c>
      <c r="B50" s="18" t="s">
        <v>703</v>
      </c>
      <c r="C50" s="19">
        <v>1.1000000000000001</v>
      </c>
      <c r="D50" s="19">
        <v>1.6</v>
      </c>
      <c r="E50" s="19">
        <v>647</v>
      </c>
      <c r="F50" s="19">
        <v>218.4</v>
      </c>
      <c r="G50" s="19"/>
      <c r="H50" s="19"/>
      <c r="I50" s="19">
        <v>89.3</v>
      </c>
      <c r="J50" s="19">
        <v>246.6</v>
      </c>
      <c r="K50" s="19"/>
      <c r="L50" s="19"/>
      <c r="M50" s="19"/>
      <c r="N50" s="19">
        <v>203.2</v>
      </c>
      <c r="O50" s="19">
        <v>205.1</v>
      </c>
      <c r="P50" s="19">
        <v>195.2</v>
      </c>
      <c r="Q50" s="19">
        <v>208.8</v>
      </c>
      <c r="R50" s="19">
        <v>107.7</v>
      </c>
      <c r="S50" s="19">
        <v>562.79999999999995</v>
      </c>
      <c r="T50" s="19">
        <v>10.4</v>
      </c>
      <c r="U50" s="19"/>
      <c r="V50" s="19"/>
      <c r="W50" s="19"/>
      <c r="X50" s="19"/>
      <c r="Y50" s="19">
        <v>167.8</v>
      </c>
      <c r="Z50" s="19">
        <v>7.2</v>
      </c>
      <c r="AA50" s="19">
        <v>0</v>
      </c>
      <c r="AB50" s="19">
        <v>6.2</v>
      </c>
      <c r="AC50" s="19">
        <v>13</v>
      </c>
      <c r="AD50" s="19">
        <v>130.19999999999999</v>
      </c>
      <c r="AE50" s="19">
        <v>8</v>
      </c>
      <c r="AF50" s="19"/>
      <c r="AG50" s="19"/>
      <c r="AH50" s="19">
        <v>0</v>
      </c>
      <c r="AI50" s="19">
        <v>110.9</v>
      </c>
      <c r="AJ50" s="19">
        <v>209</v>
      </c>
      <c r="AK50" s="19"/>
      <c r="AL50" s="19"/>
      <c r="AM50" s="19"/>
      <c r="AN50" s="19">
        <v>6.5</v>
      </c>
      <c r="AO50" s="19">
        <v>459.4</v>
      </c>
      <c r="AP50" s="19">
        <v>82</v>
      </c>
      <c r="AQ50" s="19">
        <v>149</v>
      </c>
      <c r="AR50" s="19">
        <v>42.1</v>
      </c>
      <c r="AS50" s="19">
        <v>18.399999999999999</v>
      </c>
      <c r="AT50" s="19">
        <v>19.7</v>
      </c>
      <c r="AU50" s="19">
        <v>92.3</v>
      </c>
      <c r="AV50" s="19">
        <v>122.2</v>
      </c>
      <c r="AW50" s="19">
        <v>122.5</v>
      </c>
      <c r="AX50" s="19">
        <v>153.1</v>
      </c>
      <c r="AY50" s="19">
        <v>108</v>
      </c>
      <c r="AZ50" s="19">
        <v>7.3</v>
      </c>
      <c r="BA50" s="19">
        <v>9</v>
      </c>
      <c r="BB50" s="19">
        <v>45.8</v>
      </c>
      <c r="BC50" s="19"/>
      <c r="BD50" s="19">
        <v>3</v>
      </c>
      <c r="BE50" s="19">
        <v>3.6</v>
      </c>
      <c r="BF50" s="19">
        <v>26.3</v>
      </c>
      <c r="BG50" s="19">
        <v>171.5</v>
      </c>
      <c r="BH50" s="19">
        <v>95.7</v>
      </c>
      <c r="BI50" s="19"/>
      <c r="BJ50" s="19"/>
      <c r="BK50" s="19">
        <v>47.4</v>
      </c>
      <c r="BL50" s="19"/>
      <c r="BM50" s="19"/>
      <c r="BN50" s="19"/>
      <c r="BO50" s="19">
        <v>132.4</v>
      </c>
      <c r="BP50" s="19">
        <v>160.19999999999999</v>
      </c>
      <c r="BQ50" s="19">
        <v>0</v>
      </c>
      <c r="BR50" s="19"/>
      <c r="BS50" s="19">
        <v>67.599999999999994</v>
      </c>
      <c r="BT50" s="19"/>
      <c r="BU50" s="19"/>
      <c r="BV50" s="19"/>
      <c r="BW50" s="19"/>
      <c r="BX50" s="19"/>
      <c r="BY50" s="19">
        <v>112</v>
      </c>
      <c r="BZ50" s="19"/>
      <c r="CA50" s="19"/>
      <c r="CB50" s="19">
        <v>248</v>
      </c>
      <c r="CC50" s="19">
        <v>125.3</v>
      </c>
      <c r="CD50" s="19">
        <v>63.9</v>
      </c>
      <c r="CE50" s="19">
        <v>81</v>
      </c>
      <c r="CF50" s="19">
        <v>30.1</v>
      </c>
      <c r="CG50" s="19"/>
      <c r="CH50" s="19"/>
      <c r="CI50" s="19"/>
      <c r="CJ50" s="19">
        <v>144</v>
      </c>
      <c r="CK50" s="19">
        <v>143.1</v>
      </c>
      <c r="CL50" s="19">
        <v>147.6</v>
      </c>
      <c r="CM50" s="19"/>
      <c r="CN50" s="19"/>
      <c r="CO50" s="19"/>
      <c r="CP50" s="19"/>
      <c r="CQ50" s="19"/>
      <c r="CR50" s="19"/>
      <c r="CS50" s="19">
        <v>0</v>
      </c>
      <c r="CT50" s="19">
        <v>0</v>
      </c>
      <c r="CU50" s="19">
        <v>84.1</v>
      </c>
      <c r="CV50" s="19">
        <v>0</v>
      </c>
      <c r="CW50" s="19">
        <v>0.4</v>
      </c>
      <c r="CX50" s="19">
        <v>0</v>
      </c>
      <c r="CY50" s="19">
        <v>0</v>
      </c>
      <c r="CZ50" s="19">
        <v>9.9</v>
      </c>
      <c r="DA50" s="19">
        <v>5.4</v>
      </c>
      <c r="DB50" s="19">
        <v>3.7</v>
      </c>
      <c r="DC50" s="19">
        <v>4.2</v>
      </c>
      <c r="DD50" s="19">
        <v>20.2</v>
      </c>
      <c r="DE50" s="19">
        <v>20</v>
      </c>
      <c r="DF50" s="19">
        <v>18.8</v>
      </c>
      <c r="DG50" s="19">
        <v>3.3</v>
      </c>
      <c r="DH50" s="19">
        <v>18.8</v>
      </c>
      <c r="DI50" s="19">
        <v>0</v>
      </c>
      <c r="DJ50" s="19">
        <v>0</v>
      </c>
      <c r="DK50" s="19">
        <v>14.1</v>
      </c>
      <c r="DL50" s="19">
        <v>36.9</v>
      </c>
      <c r="DM50" s="19">
        <v>4.5</v>
      </c>
      <c r="DN50" s="19">
        <v>2.4</v>
      </c>
      <c r="DO50" s="19">
        <v>2.1</v>
      </c>
      <c r="DP50" s="19">
        <v>2.8</v>
      </c>
      <c r="DQ50" s="19">
        <v>0</v>
      </c>
      <c r="DR50" s="19">
        <v>3.3</v>
      </c>
      <c r="DS50" s="19">
        <v>13.2</v>
      </c>
      <c r="DT50" s="19">
        <v>1.6</v>
      </c>
      <c r="DU50" s="19"/>
      <c r="DV50" s="19">
        <v>19.8</v>
      </c>
      <c r="DW50" s="19">
        <v>7</v>
      </c>
      <c r="DX50" s="19">
        <v>20.2</v>
      </c>
      <c r="DY50" s="19">
        <v>20.5</v>
      </c>
      <c r="DZ50" s="19">
        <v>20</v>
      </c>
      <c r="EA50" s="19">
        <v>11.8</v>
      </c>
      <c r="EB50" s="19">
        <v>28</v>
      </c>
      <c r="EC50" s="19">
        <v>0</v>
      </c>
      <c r="ED50" s="19">
        <v>37.700000000000003</v>
      </c>
      <c r="EE50" s="19">
        <v>56.7</v>
      </c>
      <c r="EF50" s="19">
        <v>1.4</v>
      </c>
      <c r="EG50" s="19">
        <v>1.7</v>
      </c>
      <c r="EH50" s="19">
        <v>20.9</v>
      </c>
      <c r="EI50" s="19">
        <v>8.4</v>
      </c>
      <c r="EJ50" s="19">
        <v>6.4</v>
      </c>
      <c r="EK50" s="19">
        <v>20.399999999999999</v>
      </c>
      <c r="EL50" s="19">
        <v>20.399999999999999</v>
      </c>
      <c r="EM50" s="19">
        <v>10.199999999999999</v>
      </c>
      <c r="EN50" s="19">
        <v>1</v>
      </c>
      <c r="EO50" s="19">
        <v>0</v>
      </c>
      <c r="EP50" s="19">
        <v>0</v>
      </c>
      <c r="EQ50" s="19">
        <v>0</v>
      </c>
      <c r="ER50" s="19">
        <v>42</v>
      </c>
      <c r="ES50" s="19">
        <v>32.9</v>
      </c>
      <c r="ET50" s="19">
        <v>0</v>
      </c>
      <c r="EU50" s="19">
        <v>0</v>
      </c>
      <c r="EV50" s="19">
        <v>2.2000000000000002</v>
      </c>
      <c r="EW50" s="19">
        <v>20</v>
      </c>
      <c r="EX50" s="19">
        <v>0</v>
      </c>
      <c r="EY50" s="19"/>
      <c r="EZ50" s="19">
        <v>33.5</v>
      </c>
      <c r="FA50" s="19">
        <v>29.2</v>
      </c>
      <c r="FB50" s="19">
        <v>3.3</v>
      </c>
      <c r="FC50" s="19"/>
      <c r="FD50" s="19"/>
      <c r="FE50" s="19"/>
      <c r="FF50" s="19">
        <v>7334.8</v>
      </c>
      <c r="FG50" s="15"/>
      <c r="FH50" s="19">
        <v>24.088200000000001</v>
      </c>
      <c r="FI50" s="19"/>
      <c r="FJ50" s="19">
        <v>7.9870000000000001</v>
      </c>
      <c r="FK50" s="19">
        <v>3.4420000000000002</v>
      </c>
      <c r="FL50" s="19">
        <v>0</v>
      </c>
      <c r="FM50" s="19"/>
      <c r="FN50" s="19">
        <v>18.915949999999999</v>
      </c>
      <c r="FO50" s="19">
        <v>2.8</v>
      </c>
      <c r="FP50" s="19">
        <v>12</v>
      </c>
      <c r="FQ50" s="19">
        <v>69.233149999999995</v>
      </c>
    </row>
    <row r="51" spans="1:173" ht="24" customHeight="1" x14ac:dyDescent="0.25">
      <c r="A51" s="13" t="s">
        <v>94</v>
      </c>
      <c r="B51" s="13" t="s">
        <v>704</v>
      </c>
      <c r="C51" s="14">
        <v>1.1000000000000001</v>
      </c>
      <c r="D51" s="14">
        <v>1.6</v>
      </c>
      <c r="E51" s="14">
        <v>648.70000000000005</v>
      </c>
      <c r="F51" s="14">
        <v>218.9</v>
      </c>
      <c r="G51" s="14"/>
      <c r="H51" s="14"/>
      <c r="I51" s="14">
        <v>90.2</v>
      </c>
      <c r="J51" s="14">
        <v>247.5</v>
      </c>
      <c r="K51" s="14"/>
      <c r="L51" s="14"/>
      <c r="M51" s="14"/>
      <c r="N51" s="14">
        <v>203.2</v>
      </c>
      <c r="O51" s="14">
        <v>205.8</v>
      </c>
      <c r="P51" s="14">
        <v>196.3</v>
      </c>
      <c r="Q51" s="14">
        <v>209.5</v>
      </c>
      <c r="R51" s="14">
        <v>107.7</v>
      </c>
      <c r="S51" s="14">
        <v>565.29999999999995</v>
      </c>
      <c r="T51" s="14">
        <v>10.5</v>
      </c>
      <c r="U51" s="14"/>
      <c r="V51" s="14"/>
      <c r="W51" s="14"/>
      <c r="X51" s="14"/>
      <c r="Y51" s="14">
        <v>167.5</v>
      </c>
      <c r="Z51" s="14">
        <v>7.3</v>
      </c>
      <c r="AA51" s="14">
        <v>0</v>
      </c>
      <c r="AB51" s="14">
        <v>6.2</v>
      </c>
      <c r="AC51" s="14">
        <v>13</v>
      </c>
      <c r="AD51" s="14">
        <v>130.80000000000001</v>
      </c>
      <c r="AE51" s="14">
        <v>7.8</v>
      </c>
      <c r="AF51" s="14"/>
      <c r="AG51" s="14"/>
      <c r="AH51" s="14">
        <v>0</v>
      </c>
      <c r="AI51" s="14">
        <v>111.1</v>
      </c>
      <c r="AJ51" s="14">
        <v>222</v>
      </c>
      <c r="AK51" s="14"/>
      <c r="AL51" s="14"/>
      <c r="AM51" s="14"/>
      <c r="AN51" s="14">
        <v>6.5</v>
      </c>
      <c r="AO51" s="14">
        <v>460.4</v>
      </c>
      <c r="AP51" s="14">
        <v>82</v>
      </c>
      <c r="AQ51" s="14">
        <v>148.9</v>
      </c>
      <c r="AR51" s="14">
        <v>41.9</v>
      </c>
      <c r="AS51" s="14">
        <v>18.399999999999999</v>
      </c>
      <c r="AT51" s="14">
        <v>19.7</v>
      </c>
      <c r="AU51" s="14">
        <v>89.4</v>
      </c>
      <c r="AV51" s="14">
        <v>146.9</v>
      </c>
      <c r="AW51" s="14">
        <v>146.9</v>
      </c>
      <c r="AX51" s="14">
        <v>163.9</v>
      </c>
      <c r="AY51" s="14">
        <v>107.9</v>
      </c>
      <c r="AZ51" s="14">
        <v>7.3</v>
      </c>
      <c r="BA51" s="14">
        <v>8.8000000000000007</v>
      </c>
      <c r="BB51" s="14">
        <v>45.6</v>
      </c>
      <c r="BC51" s="14"/>
      <c r="BD51" s="14">
        <v>3</v>
      </c>
      <c r="BE51" s="14">
        <v>3.5</v>
      </c>
      <c r="BF51" s="14">
        <v>27.1</v>
      </c>
      <c r="BG51" s="14">
        <v>172.2</v>
      </c>
      <c r="BH51" s="14">
        <v>95.8</v>
      </c>
      <c r="BI51" s="14"/>
      <c r="BJ51" s="14"/>
      <c r="BK51" s="14">
        <v>47.6</v>
      </c>
      <c r="BL51" s="14"/>
      <c r="BM51" s="14"/>
      <c r="BN51" s="14"/>
      <c r="BO51" s="14">
        <v>130.9</v>
      </c>
      <c r="BP51" s="14">
        <v>173</v>
      </c>
      <c r="BQ51" s="14">
        <v>0</v>
      </c>
      <c r="BR51" s="14"/>
      <c r="BS51" s="14">
        <v>71.7</v>
      </c>
      <c r="BT51" s="14"/>
      <c r="BU51" s="14"/>
      <c r="BV51" s="14"/>
      <c r="BW51" s="14"/>
      <c r="BX51" s="14"/>
      <c r="BY51" s="14">
        <v>112.3</v>
      </c>
      <c r="BZ51" s="14"/>
      <c r="CA51" s="14"/>
      <c r="CB51" s="14">
        <v>259.89999999999998</v>
      </c>
      <c r="CC51" s="14">
        <v>131.30000000000001</v>
      </c>
      <c r="CD51" s="14">
        <v>64.3</v>
      </c>
      <c r="CE51" s="14">
        <v>81.099999999999994</v>
      </c>
      <c r="CF51" s="14">
        <v>30.2</v>
      </c>
      <c r="CG51" s="14"/>
      <c r="CH51" s="14"/>
      <c r="CI51" s="14"/>
      <c r="CJ51" s="14">
        <v>143.9</v>
      </c>
      <c r="CK51" s="14">
        <v>143.30000000000001</v>
      </c>
      <c r="CL51" s="14">
        <v>147.6</v>
      </c>
      <c r="CM51" s="14"/>
      <c r="CN51" s="14"/>
      <c r="CO51" s="14"/>
      <c r="CP51" s="14"/>
      <c r="CQ51" s="14"/>
      <c r="CR51" s="14"/>
      <c r="CS51" s="14">
        <v>0</v>
      </c>
      <c r="CT51" s="14">
        <v>0</v>
      </c>
      <c r="CU51" s="14">
        <v>77.8</v>
      </c>
      <c r="CV51" s="14">
        <v>0</v>
      </c>
      <c r="CW51" s="14">
        <v>1.5</v>
      </c>
      <c r="CX51" s="14">
        <v>0</v>
      </c>
      <c r="CY51" s="14">
        <v>0</v>
      </c>
      <c r="CZ51" s="14">
        <v>9.9</v>
      </c>
      <c r="DA51" s="14">
        <v>5.4</v>
      </c>
      <c r="DB51" s="14">
        <v>3.7</v>
      </c>
      <c r="DC51" s="14">
        <v>2.8</v>
      </c>
      <c r="DD51" s="14">
        <v>20.3</v>
      </c>
      <c r="DE51" s="14">
        <v>20</v>
      </c>
      <c r="DF51" s="14">
        <v>18.8</v>
      </c>
      <c r="DG51" s="14">
        <v>3.3</v>
      </c>
      <c r="DH51" s="14">
        <v>18.7</v>
      </c>
      <c r="DI51" s="14">
        <v>0</v>
      </c>
      <c r="DJ51" s="14">
        <v>0</v>
      </c>
      <c r="DK51" s="14">
        <v>12</v>
      </c>
      <c r="DL51" s="14">
        <v>31.5</v>
      </c>
      <c r="DM51" s="14">
        <v>4.5</v>
      </c>
      <c r="DN51" s="14">
        <v>2.4</v>
      </c>
      <c r="DO51" s="14">
        <v>2.1</v>
      </c>
      <c r="DP51" s="14">
        <v>2.8</v>
      </c>
      <c r="DQ51" s="14">
        <v>0</v>
      </c>
      <c r="DR51" s="14">
        <v>3.3</v>
      </c>
      <c r="DS51" s="14">
        <v>0</v>
      </c>
      <c r="DT51" s="14">
        <v>1.4</v>
      </c>
      <c r="DU51" s="14"/>
      <c r="DV51" s="14">
        <v>19.8</v>
      </c>
      <c r="DW51" s="14">
        <v>2.2000000000000002</v>
      </c>
      <c r="DX51" s="14">
        <v>20.2</v>
      </c>
      <c r="DY51" s="14">
        <v>20.5</v>
      </c>
      <c r="DZ51" s="14">
        <v>20</v>
      </c>
      <c r="EA51" s="14">
        <v>14.2</v>
      </c>
      <c r="EB51" s="14">
        <v>28.1</v>
      </c>
      <c r="EC51" s="14">
        <v>0</v>
      </c>
      <c r="ED51" s="14">
        <v>23.4</v>
      </c>
      <c r="EE51" s="14">
        <v>37.4</v>
      </c>
      <c r="EF51" s="14">
        <v>0.5</v>
      </c>
      <c r="EG51" s="14">
        <v>0.6</v>
      </c>
      <c r="EH51" s="14">
        <v>6.1</v>
      </c>
      <c r="EI51" s="14">
        <v>8.4</v>
      </c>
      <c r="EJ51" s="14">
        <v>6.4</v>
      </c>
      <c r="EK51" s="14">
        <v>20.399999999999999</v>
      </c>
      <c r="EL51" s="14">
        <v>20.399999999999999</v>
      </c>
      <c r="EM51" s="14">
        <v>10.199999999999999</v>
      </c>
      <c r="EN51" s="14">
        <v>2.1</v>
      </c>
      <c r="EO51" s="14">
        <v>0</v>
      </c>
      <c r="EP51" s="14">
        <v>0</v>
      </c>
      <c r="EQ51" s="14">
        <v>0</v>
      </c>
      <c r="ER51" s="14">
        <v>13.3</v>
      </c>
      <c r="ES51" s="14">
        <v>14.3</v>
      </c>
      <c r="ET51" s="14">
        <v>0</v>
      </c>
      <c r="EU51" s="14">
        <v>0</v>
      </c>
      <c r="EV51" s="14">
        <v>2.2999999999999998</v>
      </c>
      <c r="EW51" s="14">
        <v>20</v>
      </c>
      <c r="EX51" s="14">
        <v>0</v>
      </c>
      <c r="EY51" s="14"/>
      <c r="EZ51" s="14">
        <v>33.5</v>
      </c>
      <c r="FA51" s="14">
        <v>29.3</v>
      </c>
      <c r="FB51" s="14">
        <v>3.3</v>
      </c>
      <c r="FC51" s="14"/>
      <c r="FD51" s="14"/>
      <c r="FE51" s="14"/>
      <c r="FF51" s="14">
        <v>7324.3</v>
      </c>
      <c r="FG51" s="15"/>
      <c r="FH51" s="14">
        <v>24.085650000000001</v>
      </c>
      <c r="FI51" s="14"/>
      <c r="FJ51" s="14">
        <v>7.9820000000000002</v>
      </c>
      <c r="FK51" s="14">
        <v>3.81</v>
      </c>
      <c r="FL51" s="14">
        <v>0</v>
      </c>
      <c r="FM51" s="14"/>
      <c r="FN51" s="14">
        <v>18.916180000000001</v>
      </c>
      <c r="FO51" s="14">
        <v>2.8</v>
      </c>
      <c r="FP51" s="14">
        <v>12.1</v>
      </c>
      <c r="FQ51" s="14">
        <v>69.693830000000005</v>
      </c>
    </row>
    <row r="52" spans="1:173" ht="24" customHeight="1" x14ac:dyDescent="0.25">
      <c r="A52" s="16" t="s">
        <v>94</v>
      </c>
      <c r="B52" s="16" t="s">
        <v>705</v>
      </c>
      <c r="C52" s="17">
        <v>1.1000000000000001</v>
      </c>
      <c r="D52" s="17">
        <v>1.6</v>
      </c>
      <c r="E52" s="17">
        <v>646</v>
      </c>
      <c r="F52" s="17">
        <v>217.4</v>
      </c>
      <c r="G52" s="17"/>
      <c r="H52" s="17"/>
      <c r="I52" s="17">
        <v>90</v>
      </c>
      <c r="J52" s="17">
        <v>247.2</v>
      </c>
      <c r="K52" s="17"/>
      <c r="L52" s="17"/>
      <c r="M52" s="17"/>
      <c r="N52" s="17">
        <v>203</v>
      </c>
      <c r="O52" s="17">
        <v>206.2</v>
      </c>
      <c r="P52" s="17">
        <v>197</v>
      </c>
      <c r="Q52" s="17">
        <v>205.4</v>
      </c>
      <c r="R52" s="17">
        <v>104.8</v>
      </c>
      <c r="S52" s="17">
        <v>561.20000000000005</v>
      </c>
      <c r="T52" s="17">
        <v>10.5</v>
      </c>
      <c r="U52" s="17"/>
      <c r="V52" s="17"/>
      <c r="W52" s="17"/>
      <c r="X52" s="17"/>
      <c r="Y52" s="17">
        <v>167.8</v>
      </c>
      <c r="Z52" s="17">
        <v>7.1</v>
      </c>
      <c r="AA52" s="17">
        <v>0</v>
      </c>
      <c r="AB52" s="17">
        <v>6.2</v>
      </c>
      <c r="AC52" s="17">
        <v>13</v>
      </c>
      <c r="AD52" s="17">
        <v>130.4</v>
      </c>
      <c r="AE52" s="17">
        <v>7.6</v>
      </c>
      <c r="AF52" s="17"/>
      <c r="AG52" s="17"/>
      <c r="AH52" s="17">
        <v>0</v>
      </c>
      <c r="AI52" s="17">
        <v>110.9</v>
      </c>
      <c r="AJ52" s="17">
        <v>221.8</v>
      </c>
      <c r="AK52" s="17"/>
      <c r="AL52" s="17"/>
      <c r="AM52" s="17"/>
      <c r="AN52" s="17">
        <v>6.5</v>
      </c>
      <c r="AO52" s="17">
        <v>458.8</v>
      </c>
      <c r="AP52" s="17">
        <v>82</v>
      </c>
      <c r="AQ52" s="17">
        <v>148.80000000000001</v>
      </c>
      <c r="AR52" s="17">
        <v>41.8</v>
      </c>
      <c r="AS52" s="17">
        <v>18.399999999999999</v>
      </c>
      <c r="AT52" s="17">
        <v>19.7</v>
      </c>
      <c r="AU52" s="17">
        <v>90.5</v>
      </c>
      <c r="AV52" s="17">
        <v>151.1</v>
      </c>
      <c r="AW52" s="17">
        <v>150.9</v>
      </c>
      <c r="AX52" s="17">
        <v>168.5</v>
      </c>
      <c r="AY52" s="17">
        <v>107.9</v>
      </c>
      <c r="AZ52" s="17">
        <v>7.5</v>
      </c>
      <c r="BA52" s="17">
        <v>8.8000000000000007</v>
      </c>
      <c r="BB52" s="17">
        <v>45.8</v>
      </c>
      <c r="BC52" s="17"/>
      <c r="BD52" s="17">
        <v>3</v>
      </c>
      <c r="BE52" s="17">
        <v>3.5</v>
      </c>
      <c r="BF52" s="17">
        <v>26.4</v>
      </c>
      <c r="BG52" s="17">
        <v>171.7</v>
      </c>
      <c r="BH52" s="17">
        <v>95.5</v>
      </c>
      <c r="BI52" s="17"/>
      <c r="BJ52" s="17"/>
      <c r="BK52" s="17">
        <v>47.6</v>
      </c>
      <c r="BL52" s="17"/>
      <c r="BM52" s="17"/>
      <c r="BN52" s="17"/>
      <c r="BO52" s="17">
        <v>130.6</v>
      </c>
      <c r="BP52" s="17">
        <v>173.9</v>
      </c>
      <c r="BQ52" s="17">
        <v>0</v>
      </c>
      <c r="BR52" s="17"/>
      <c r="BS52" s="17">
        <v>75.5</v>
      </c>
      <c r="BT52" s="17"/>
      <c r="BU52" s="17"/>
      <c r="BV52" s="17"/>
      <c r="BW52" s="17"/>
      <c r="BX52" s="17"/>
      <c r="BY52" s="17">
        <v>111.9</v>
      </c>
      <c r="BZ52" s="17"/>
      <c r="CA52" s="17"/>
      <c r="CB52" s="17">
        <v>258.10000000000002</v>
      </c>
      <c r="CC52" s="17">
        <v>130.9</v>
      </c>
      <c r="CD52" s="17">
        <v>64.2</v>
      </c>
      <c r="CE52" s="17">
        <v>80.900000000000006</v>
      </c>
      <c r="CF52" s="17">
        <v>30.1</v>
      </c>
      <c r="CG52" s="17"/>
      <c r="CH52" s="17"/>
      <c r="CI52" s="17"/>
      <c r="CJ52" s="17">
        <v>143.9</v>
      </c>
      <c r="CK52" s="17">
        <v>143.1</v>
      </c>
      <c r="CL52" s="17">
        <v>147.1</v>
      </c>
      <c r="CM52" s="17"/>
      <c r="CN52" s="17"/>
      <c r="CO52" s="17"/>
      <c r="CP52" s="17"/>
      <c r="CQ52" s="17"/>
      <c r="CR52" s="17"/>
      <c r="CS52" s="17">
        <v>0</v>
      </c>
      <c r="CT52" s="17">
        <v>0</v>
      </c>
      <c r="CU52" s="17">
        <v>77.7</v>
      </c>
      <c r="CV52" s="17">
        <v>0</v>
      </c>
      <c r="CW52" s="17">
        <v>0.6</v>
      </c>
      <c r="CX52" s="17">
        <v>0</v>
      </c>
      <c r="CY52" s="17">
        <v>0</v>
      </c>
      <c r="CZ52" s="17">
        <v>9.9</v>
      </c>
      <c r="DA52" s="17">
        <v>5.3</v>
      </c>
      <c r="DB52" s="17">
        <v>3.7</v>
      </c>
      <c r="DC52" s="17">
        <v>4.8</v>
      </c>
      <c r="DD52" s="17">
        <v>20</v>
      </c>
      <c r="DE52" s="17">
        <v>20</v>
      </c>
      <c r="DF52" s="17">
        <v>18.899999999999999</v>
      </c>
      <c r="DG52" s="17">
        <v>3.3</v>
      </c>
      <c r="DH52" s="17">
        <v>18.7</v>
      </c>
      <c r="DI52" s="17">
        <v>0</v>
      </c>
      <c r="DJ52" s="17">
        <v>0</v>
      </c>
      <c r="DK52" s="17">
        <v>12.3</v>
      </c>
      <c r="DL52" s="17">
        <v>33.5</v>
      </c>
      <c r="DM52" s="17">
        <v>4.5</v>
      </c>
      <c r="DN52" s="17">
        <v>2.4</v>
      </c>
      <c r="DO52" s="17">
        <v>2.1</v>
      </c>
      <c r="DP52" s="17">
        <v>2.8</v>
      </c>
      <c r="DQ52" s="17">
        <v>0</v>
      </c>
      <c r="DR52" s="17">
        <v>3.3</v>
      </c>
      <c r="DS52" s="17">
        <v>0</v>
      </c>
      <c r="DT52" s="17">
        <v>1.3</v>
      </c>
      <c r="DU52" s="17"/>
      <c r="DV52" s="17">
        <v>19.8</v>
      </c>
      <c r="DW52" s="17">
        <v>2.2999999999999998</v>
      </c>
      <c r="DX52" s="17">
        <v>20.100000000000001</v>
      </c>
      <c r="DY52" s="17">
        <v>20.399999999999999</v>
      </c>
      <c r="DZ52" s="17">
        <v>20</v>
      </c>
      <c r="EA52" s="17">
        <v>14</v>
      </c>
      <c r="EB52" s="17">
        <v>24.6</v>
      </c>
      <c r="EC52" s="17">
        <v>0</v>
      </c>
      <c r="ED52" s="17">
        <v>17.7</v>
      </c>
      <c r="EE52" s="17">
        <v>28.4</v>
      </c>
      <c r="EF52" s="17">
        <v>0.6</v>
      </c>
      <c r="EG52" s="17">
        <v>0.1</v>
      </c>
      <c r="EH52" s="17">
        <v>0</v>
      </c>
      <c r="EI52" s="17">
        <v>8.4</v>
      </c>
      <c r="EJ52" s="17">
        <v>7.1</v>
      </c>
      <c r="EK52" s="17">
        <v>20.399999999999999</v>
      </c>
      <c r="EL52" s="17">
        <v>20.399999999999999</v>
      </c>
      <c r="EM52" s="17">
        <v>10.199999999999999</v>
      </c>
      <c r="EN52" s="17">
        <v>1.3</v>
      </c>
      <c r="EO52" s="17">
        <v>0</v>
      </c>
      <c r="EP52" s="17">
        <v>0</v>
      </c>
      <c r="EQ52" s="17">
        <v>0</v>
      </c>
      <c r="ER52" s="17">
        <v>2.1</v>
      </c>
      <c r="ES52" s="17">
        <v>1.4</v>
      </c>
      <c r="ET52" s="17">
        <v>0</v>
      </c>
      <c r="EU52" s="17">
        <v>0</v>
      </c>
      <c r="EV52" s="17">
        <v>2.2999999999999998</v>
      </c>
      <c r="EW52" s="17">
        <v>20</v>
      </c>
      <c r="EX52" s="17">
        <v>0</v>
      </c>
      <c r="EY52" s="17"/>
      <c r="EZ52" s="17">
        <v>33.6</v>
      </c>
      <c r="FA52" s="17">
        <v>29.3</v>
      </c>
      <c r="FB52" s="17">
        <v>3.3</v>
      </c>
      <c r="FC52" s="17"/>
      <c r="FD52" s="17"/>
      <c r="FE52" s="17"/>
      <c r="FF52" s="17">
        <v>7274</v>
      </c>
      <c r="FG52" s="15"/>
      <c r="FH52" s="17">
        <v>24.071739999999998</v>
      </c>
      <c r="FI52" s="17"/>
      <c r="FJ52" s="17">
        <v>7.9850000000000003</v>
      </c>
      <c r="FK52" s="17">
        <v>4.1159999999999997</v>
      </c>
      <c r="FL52" s="17">
        <v>0</v>
      </c>
      <c r="FM52" s="17"/>
      <c r="FN52" s="17">
        <v>18.916370000000001</v>
      </c>
      <c r="FO52" s="17">
        <v>2.8</v>
      </c>
      <c r="FP52" s="17">
        <v>0</v>
      </c>
      <c r="FQ52" s="17">
        <v>57.889110000000002</v>
      </c>
    </row>
    <row r="53" spans="1:173" ht="24" customHeight="1" x14ac:dyDescent="0.25">
      <c r="A53" s="16" t="s">
        <v>94</v>
      </c>
      <c r="B53" s="16" t="s">
        <v>706</v>
      </c>
      <c r="C53" s="17">
        <v>1.1000000000000001</v>
      </c>
      <c r="D53" s="17">
        <v>1.6</v>
      </c>
      <c r="E53" s="17">
        <v>646.4</v>
      </c>
      <c r="F53" s="17">
        <v>218</v>
      </c>
      <c r="G53" s="17"/>
      <c r="H53" s="17"/>
      <c r="I53" s="17">
        <v>90.6</v>
      </c>
      <c r="J53" s="17">
        <v>247.1</v>
      </c>
      <c r="K53" s="17"/>
      <c r="L53" s="17"/>
      <c r="M53" s="17"/>
      <c r="N53" s="17">
        <v>203.7</v>
      </c>
      <c r="O53" s="17">
        <v>206.3</v>
      </c>
      <c r="P53" s="17">
        <v>197.1</v>
      </c>
      <c r="Q53" s="17">
        <v>210.6</v>
      </c>
      <c r="R53" s="17">
        <v>108</v>
      </c>
      <c r="S53" s="17">
        <v>564.20000000000005</v>
      </c>
      <c r="T53" s="17">
        <v>10.4</v>
      </c>
      <c r="U53" s="17"/>
      <c r="V53" s="17"/>
      <c r="W53" s="17"/>
      <c r="X53" s="17"/>
      <c r="Y53" s="17">
        <v>165.8</v>
      </c>
      <c r="Z53" s="17">
        <v>6.9</v>
      </c>
      <c r="AA53" s="17">
        <v>0</v>
      </c>
      <c r="AB53" s="17">
        <v>6.2</v>
      </c>
      <c r="AC53" s="17">
        <v>13</v>
      </c>
      <c r="AD53" s="17">
        <v>130.6</v>
      </c>
      <c r="AE53" s="17">
        <v>7.9</v>
      </c>
      <c r="AF53" s="17"/>
      <c r="AG53" s="17"/>
      <c r="AH53" s="17">
        <v>0</v>
      </c>
      <c r="AI53" s="17">
        <v>110.8</v>
      </c>
      <c r="AJ53" s="17">
        <v>221.8</v>
      </c>
      <c r="AK53" s="17"/>
      <c r="AL53" s="17"/>
      <c r="AM53" s="17"/>
      <c r="AN53" s="17">
        <v>6.5</v>
      </c>
      <c r="AO53" s="17">
        <v>458.1</v>
      </c>
      <c r="AP53" s="17">
        <v>82</v>
      </c>
      <c r="AQ53" s="17">
        <v>148.9</v>
      </c>
      <c r="AR53" s="17">
        <v>41.8</v>
      </c>
      <c r="AS53" s="17">
        <v>18.399999999999999</v>
      </c>
      <c r="AT53" s="17">
        <v>19.7</v>
      </c>
      <c r="AU53" s="17">
        <v>88.2</v>
      </c>
      <c r="AV53" s="17">
        <v>150</v>
      </c>
      <c r="AW53" s="17">
        <v>150.19999999999999</v>
      </c>
      <c r="AX53" s="17">
        <v>166.6</v>
      </c>
      <c r="AY53" s="17">
        <v>107.8</v>
      </c>
      <c r="AZ53" s="17">
        <v>7.6</v>
      </c>
      <c r="BA53" s="17">
        <v>8.8000000000000007</v>
      </c>
      <c r="BB53" s="17">
        <v>45.7</v>
      </c>
      <c r="BC53" s="17"/>
      <c r="BD53" s="17">
        <v>3</v>
      </c>
      <c r="BE53" s="17">
        <v>3.5</v>
      </c>
      <c r="BF53" s="17">
        <v>26.9</v>
      </c>
      <c r="BG53" s="17">
        <v>171.9</v>
      </c>
      <c r="BH53" s="17">
        <v>95</v>
      </c>
      <c r="BI53" s="17"/>
      <c r="BJ53" s="17"/>
      <c r="BK53" s="17">
        <v>47.7</v>
      </c>
      <c r="BL53" s="17"/>
      <c r="BM53" s="17"/>
      <c r="BN53" s="17"/>
      <c r="BO53" s="17">
        <v>130.69999999999999</v>
      </c>
      <c r="BP53" s="17">
        <v>174</v>
      </c>
      <c r="BQ53" s="17">
        <v>0</v>
      </c>
      <c r="BR53" s="17"/>
      <c r="BS53" s="17">
        <v>76.2</v>
      </c>
      <c r="BT53" s="17"/>
      <c r="BU53" s="17"/>
      <c r="BV53" s="17"/>
      <c r="BW53" s="17"/>
      <c r="BX53" s="17"/>
      <c r="BY53" s="17">
        <v>111.8</v>
      </c>
      <c r="BZ53" s="17"/>
      <c r="CA53" s="17"/>
      <c r="CB53" s="17">
        <v>257.89999999999998</v>
      </c>
      <c r="CC53" s="17">
        <v>130.80000000000001</v>
      </c>
      <c r="CD53" s="17">
        <v>64.099999999999994</v>
      </c>
      <c r="CE53" s="17">
        <v>80.900000000000006</v>
      </c>
      <c r="CF53" s="17">
        <v>30.1</v>
      </c>
      <c r="CG53" s="17"/>
      <c r="CH53" s="17"/>
      <c r="CI53" s="17"/>
      <c r="CJ53" s="17">
        <v>144.19999999999999</v>
      </c>
      <c r="CK53" s="17">
        <v>143.5</v>
      </c>
      <c r="CL53" s="17">
        <v>147.6</v>
      </c>
      <c r="CM53" s="17"/>
      <c r="CN53" s="17"/>
      <c r="CO53" s="17"/>
      <c r="CP53" s="17"/>
      <c r="CQ53" s="17"/>
      <c r="CR53" s="17"/>
      <c r="CS53" s="17">
        <v>0</v>
      </c>
      <c r="CT53" s="17">
        <v>0</v>
      </c>
      <c r="CU53" s="17">
        <v>68</v>
      </c>
      <c r="CV53" s="17">
        <v>0</v>
      </c>
      <c r="CW53" s="17">
        <v>1.8</v>
      </c>
      <c r="CX53" s="17">
        <v>0</v>
      </c>
      <c r="CY53" s="17">
        <v>0</v>
      </c>
      <c r="CZ53" s="17">
        <v>10</v>
      </c>
      <c r="DA53" s="17">
        <v>5.4</v>
      </c>
      <c r="DB53" s="17">
        <v>3.7</v>
      </c>
      <c r="DC53" s="17">
        <v>5</v>
      </c>
      <c r="DD53" s="17">
        <v>20.100000000000001</v>
      </c>
      <c r="DE53" s="17">
        <v>19</v>
      </c>
      <c r="DF53" s="17">
        <v>18.899999999999999</v>
      </c>
      <c r="DG53" s="17">
        <v>3.3</v>
      </c>
      <c r="DH53" s="17">
        <v>18.7</v>
      </c>
      <c r="DI53" s="17">
        <v>0</v>
      </c>
      <c r="DJ53" s="17">
        <v>0</v>
      </c>
      <c r="DK53" s="17">
        <v>8.4</v>
      </c>
      <c r="DL53" s="17">
        <v>28.5</v>
      </c>
      <c r="DM53" s="17">
        <v>4.5</v>
      </c>
      <c r="DN53" s="17">
        <v>2.4</v>
      </c>
      <c r="DO53" s="17">
        <v>2.1</v>
      </c>
      <c r="DP53" s="17">
        <v>2.8</v>
      </c>
      <c r="DQ53" s="17">
        <v>0</v>
      </c>
      <c r="DR53" s="17">
        <v>3.3</v>
      </c>
      <c r="DS53" s="17">
        <v>3.9</v>
      </c>
      <c r="DT53" s="17">
        <v>1.2</v>
      </c>
      <c r="DU53" s="17"/>
      <c r="DV53" s="17">
        <v>19.8</v>
      </c>
      <c r="DW53" s="17">
        <v>2.2999999999999998</v>
      </c>
      <c r="DX53" s="17">
        <v>20.2</v>
      </c>
      <c r="DY53" s="17">
        <v>20.399999999999999</v>
      </c>
      <c r="DZ53" s="17">
        <v>20</v>
      </c>
      <c r="EA53" s="17">
        <v>13.2</v>
      </c>
      <c r="EB53" s="17">
        <v>25.6</v>
      </c>
      <c r="EC53" s="17">
        <v>0</v>
      </c>
      <c r="ED53" s="17">
        <v>17.100000000000001</v>
      </c>
      <c r="EE53" s="17">
        <v>27.5</v>
      </c>
      <c r="EF53" s="17">
        <v>0.6</v>
      </c>
      <c r="EG53" s="17">
        <v>0</v>
      </c>
      <c r="EH53" s="17">
        <v>0</v>
      </c>
      <c r="EI53" s="17">
        <v>3.5</v>
      </c>
      <c r="EJ53" s="17">
        <v>6.9</v>
      </c>
      <c r="EK53" s="17">
        <v>20.399999999999999</v>
      </c>
      <c r="EL53" s="17">
        <v>20.399999999999999</v>
      </c>
      <c r="EM53" s="17">
        <v>10.199999999999999</v>
      </c>
      <c r="EN53" s="17">
        <v>2.9</v>
      </c>
      <c r="EO53" s="17">
        <v>0</v>
      </c>
      <c r="EP53" s="17">
        <v>0</v>
      </c>
      <c r="EQ53" s="17">
        <v>0</v>
      </c>
      <c r="ER53" s="17">
        <v>0</v>
      </c>
      <c r="ES53" s="17">
        <v>0</v>
      </c>
      <c r="ET53" s="17">
        <v>0</v>
      </c>
      <c r="EU53" s="17">
        <v>0</v>
      </c>
      <c r="EV53" s="17">
        <v>2.2999999999999998</v>
      </c>
      <c r="EW53" s="17">
        <v>20</v>
      </c>
      <c r="EX53" s="17">
        <v>0</v>
      </c>
      <c r="EY53" s="17"/>
      <c r="EZ53" s="17">
        <v>33.299999999999997</v>
      </c>
      <c r="FA53" s="17">
        <v>29.3</v>
      </c>
      <c r="FB53" s="17">
        <v>3.4</v>
      </c>
      <c r="FC53" s="17"/>
      <c r="FD53" s="17"/>
      <c r="FE53" s="17"/>
      <c r="FF53" s="17">
        <v>7258.5</v>
      </c>
      <c r="FG53" s="15"/>
      <c r="FH53" s="17">
        <v>24.076460000000001</v>
      </c>
      <c r="FI53" s="17"/>
      <c r="FJ53" s="17">
        <v>7.9850000000000003</v>
      </c>
      <c r="FK53" s="17">
        <v>4.57</v>
      </c>
      <c r="FL53" s="17">
        <v>0</v>
      </c>
      <c r="FM53" s="17"/>
      <c r="FN53" s="17">
        <v>18.91696</v>
      </c>
      <c r="FO53" s="17">
        <v>2.9</v>
      </c>
      <c r="FP53" s="17">
        <v>0</v>
      </c>
      <c r="FQ53" s="17">
        <v>58.448419999999999</v>
      </c>
    </row>
    <row r="54" spans="1:173" ht="24" customHeight="1" x14ac:dyDescent="0.25">
      <c r="A54" s="16" t="s">
        <v>94</v>
      </c>
      <c r="B54" s="16" t="s">
        <v>707</v>
      </c>
      <c r="C54" s="17">
        <v>1.1000000000000001</v>
      </c>
      <c r="D54" s="17">
        <v>1.6</v>
      </c>
      <c r="E54" s="17">
        <v>645.20000000000005</v>
      </c>
      <c r="F54" s="17">
        <v>217.9</v>
      </c>
      <c r="G54" s="17"/>
      <c r="H54" s="17"/>
      <c r="I54" s="17">
        <v>88.8</v>
      </c>
      <c r="J54" s="17">
        <v>246.1</v>
      </c>
      <c r="K54" s="17"/>
      <c r="L54" s="17"/>
      <c r="M54" s="17"/>
      <c r="N54" s="17">
        <v>204.2</v>
      </c>
      <c r="O54" s="17">
        <v>203.3</v>
      </c>
      <c r="P54" s="17">
        <v>197.1</v>
      </c>
      <c r="Q54" s="17">
        <v>207.2</v>
      </c>
      <c r="R54" s="17">
        <v>108.1</v>
      </c>
      <c r="S54" s="17">
        <v>559.20000000000005</v>
      </c>
      <c r="T54" s="17">
        <v>10.4</v>
      </c>
      <c r="U54" s="17"/>
      <c r="V54" s="17"/>
      <c r="W54" s="17"/>
      <c r="X54" s="17"/>
      <c r="Y54" s="17">
        <v>166.4</v>
      </c>
      <c r="Z54" s="17">
        <v>6.7</v>
      </c>
      <c r="AA54" s="17">
        <v>0</v>
      </c>
      <c r="AB54" s="17">
        <v>6.2</v>
      </c>
      <c r="AC54" s="17">
        <v>13.3</v>
      </c>
      <c r="AD54" s="17">
        <v>129.6</v>
      </c>
      <c r="AE54" s="17">
        <v>8.1999999999999993</v>
      </c>
      <c r="AF54" s="17"/>
      <c r="AG54" s="17"/>
      <c r="AH54" s="17">
        <v>0</v>
      </c>
      <c r="AI54" s="17">
        <v>110.3</v>
      </c>
      <c r="AJ54" s="17">
        <v>220.1</v>
      </c>
      <c r="AK54" s="17"/>
      <c r="AL54" s="17"/>
      <c r="AM54" s="17"/>
      <c r="AN54" s="17">
        <v>6.5</v>
      </c>
      <c r="AO54" s="17">
        <v>459.7</v>
      </c>
      <c r="AP54" s="17">
        <v>82</v>
      </c>
      <c r="AQ54" s="17">
        <v>148</v>
      </c>
      <c r="AR54" s="17">
        <v>41.7</v>
      </c>
      <c r="AS54" s="17">
        <v>18.399999999999999</v>
      </c>
      <c r="AT54" s="17">
        <v>19.7</v>
      </c>
      <c r="AU54" s="17">
        <v>91.7</v>
      </c>
      <c r="AV54" s="17">
        <v>125.3</v>
      </c>
      <c r="AW54" s="17">
        <v>125.6</v>
      </c>
      <c r="AX54" s="17">
        <v>155.5</v>
      </c>
      <c r="AY54" s="17">
        <v>107.1</v>
      </c>
      <c r="AZ54" s="17">
        <v>7.5</v>
      </c>
      <c r="BA54" s="17">
        <v>8.8000000000000007</v>
      </c>
      <c r="BB54" s="17">
        <v>45.6</v>
      </c>
      <c r="BC54" s="17"/>
      <c r="BD54" s="17">
        <v>3</v>
      </c>
      <c r="BE54" s="17">
        <v>3.5</v>
      </c>
      <c r="BF54" s="17">
        <v>26.3</v>
      </c>
      <c r="BG54" s="17">
        <v>171.4</v>
      </c>
      <c r="BH54" s="17">
        <v>94.6</v>
      </c>
      <c r="BI54" s="17"/>
      <c r="BJ54" s="17"/>
      <c r="BK54" s="17">
        <v>47.7</v>
      </c>
      <c r="BL54" s="17"/>
      <c r="BM54" s="17"/>
      <c r="BN54" s="17"/>
      <c r="BO54" s="17">
        <v>129.9</v>
      </c>
      <c r="BP54" s="17">
        <v>174.4</v>
      </c>
      <c r="BQ54" s="17">
        <v>0</v>
      </c>
      <c r="BR54" s="17"/>
      <c r="BS54" s="17">
        <v>75.8</v>
      </c>
      <c r="BT54" s="17"/>
      <c r="BU54" s="17"/>
      <c r="BV54" s="17"/>
      <c r="BW54" s="17"/>
      <c r="BX54" s="17"/>
      <c r="BY54" s="17">
        <v>111.4</v>
      </c>
      <c r="BZ54" s="17"/>
      <c r="CA54" s="17"/>
      <c r="CB54" s="17">
        <v>224.1</v>
      </c>
      <c r="CC54" s="17">
        <v>128.1</v>
      </c>
      <c r="CD54" s="17">
        <v>63.6</v>
      </c>
      <c r="CE54" s="17">
        <v>80.900000000000006</v>
      </c>
      <c r="CF54" s="17">
        <v>29.9</v>
      </c>
      <c r="CG54" s="17"/>
      <c r="CH54" s="17"/>
      <c r="CI54" s="17"/>
      <c r="CJ54" s="17">
        <v>144.69999999999999</v>
      </c>
      <c r="CK54" s="17">
        <v>143.80000000000001</v>
      </c>
      <c r="CL54" s="17">
        <v>147.80000000000001</v>
      </c>
      <c r="CM54" s="17"/>
      <c r="CN54" s="17"/>
      <c r="CO54" s="17"/>
      <c r="CP54" s="17"/>
      <c r="CQ54" s="17"/>
      <c r="CR54" s="17"/>
      <c r="CS54" s="17">
        <v>0</v>
      </c>
      <c r="CT54" s="17">
        <v>0</v>
      </c>
      <c r="CU54" s="17">
        <v>55.1</v>
      </c>
      <c r="CV54" s="17">
        <v>0</v>
      </c>
      <c r="CW54" s="17">
        <v>1.6</v>
      </c>
      <c r="CX54" s="17">
        <v>0</v>
      </c>
      <c r="CY54" s="17">
        <v>0</v>
      </c>
      <c r="CZ54" s="17">
        <v>9.9</v>
      </c>
      <c r="DA54" s="17">
        <v>5.4</v>
      </c>
      <c r="DB54" s="17">
        <v>3.7</v>
      </c>
      <c r="DC54" s="17">
        <v>5.0999999999999996</v>
      </c>
      <c r="DD54" s="17">
        <v>19.899999999999999</v>
      </c>
      <c r="DE54" s="17">
        <v>20</v>
      </c>
      <c r="DF54" s="17">
        <v>18.899999999999999</v>
      </c>
      <c r="DG54" s="17">
        <v>3.3</v>
      </c>
      <c r="DH54" s="17">
        <v>18.8</v>
      </c>
      <c r="DI54" s="17">
        <v>0</v>
      </c>
      <c r="DJ54" s="17">
        <v>0</v>
      </c>
      <c r="DK54" s="17">
        <v>8.5</v>
      </c>
      <c r="DL54" s="17">
        <v>17.399999999999999</v>
      </c>
      <c r="DM54" s="17">
        <v>4.5</v>
      </c>
      <c r="DN54" s="17">
        <v>2.4</v>
      </c>
      <c r="DO54" s="17">
        <v>2.1</v>
      </c>
      <c r="DP54" s="17">
        <v>2.8</v>
      </c>
      <c r="DQ54" s="17">
        <v>0</v>
      </c>
      <c r="DR54" s="17">
        <v>3.3</v>
      </c>
      <c r="DS54" s="17">
        <v>20.399999999999999</v>
      </c>
      <c r="DT54" s="17">
        <v>1.2</v>
      </c>
      <c r="DU54" s="17"/>
      <c r="DV54" s="17">
        <v>19.8</v>
      </c>
      <c r="DW54" s="17">
        <v>7.5</v>
      </c>
      <c r="DX54" s="17">
        <v>20.100000000000001</v>
      </c>
      <c r="DY54" s="17">
        <v>20.399999999999999</v>
      </c>
      <c r="DZ54" s="17">
        <v>20</v>
      </c>
      <c r="EA54" s="17">
        <v>18.899999999999999</v>
      </c>
      <c r="EB54" s="17">
        <v>21.4</v>
      </c>
      <c r="EC54" s="17">
        <v>0</v>
      </c>
      <c r="ED54" s="17">
        <v>28.9</v>
      </c>
      <c r="EE54" s="17">
        <v>37.200000000000003</v>
      </c>
      <c r="EF54" s="17">
        <v>1</v>
      </c>
      <c r="EG54" s="17">
        <v>0</v>
      </c>
      <c r="EH54" s="17">
        <v>0</v>
      </c>
      <c r="EI54" s="17">
        <v>8.5</v>
      </c>
      <c r="EJ54" s="17">
        <v>6.9</v>
      </c>
      <c r="EK54" s="17">
        <v>20.399999999999999</v>
      </c>
      <c r="EL54" s="17">
        <v>20.399999999999999</v>
      </c>
      <c r="EM54" s="17">
        <v>10.199999999999999</v>
      </c>
      <c r="EN54" s="17">
        <v>2</v>
      </c>
      <c r="EO54" s="17">
        <v>0</v>
      </c>
      <c r="EP54" s="17">
        <v>0</v>
      </c>
      <c r="EQ54" s="17">
        <v>0.3</v>
      </c>
      <c r="ER54" s="17">
        <v>0</v>
      </c>
      <c r="ES54" s="17">
        <v>0</v>
      </c>
      <c r="ET54" s="17">
        <v>0</v>
      </c>
      <c r="EU54" s="17">
        <v>0</v>
      </c>
      <c r="EV54" s="17">
        <v>2.2999999999999998</v>
      </c>
      <c r="EW54" s="17">
        <v>20</v>
      </c>
      <c r="EX54" s="17">
        <v>0</v>
      </c>
      <c r="EY54" s="17"/>
      <c r="EZ54" s="17">
        <v>33.4</v>
      </c>
      <c r="FA54" s="17">
        <v>29.3</v>
      </c>
      <c r="FB54" s="17">
        <v>3.5</v>
      </c>
      <c r="FC54" s="17"/>
      <c r="FD54" s="17"/>
      <c r="FE54" s="17"/>
      <c r="FF54" s="17">
        <v>7171.7</v>
      </c>
      <c r="FG54" s="15"/>
      <c r="FH54" s="17">
        <v>24.049199999999999</v>
      </c>
      <c r="FI54" s="17"/>
      <c r="FJ54" s="17">
        <v>7.9889999999999999</v>
      </c>
      <c r="FK54" s="17">
        <v>3.8180000000000001</v>
      </c>
      <c r="FL54" s="17">
        <v>13.2</v>
      </c>
      <c r="FM54" s="17"/>
      <c r="FN54" s="17">
        <v>18.917560000000002</v>
      </c>
      <c r="FO54" s="17">
        <v>2.8</v>
      </c>
      <c r="FP54" s="17">
        <v>0</v>
      </c>
      <c r="FQ54" s="17">
        <v>70.773759999999996</v>
      </c>
    </row>
    <row r="55" spans="1:173" ht="24" customHeight="1" x14ac:dyDescent="0.25">
      <c r="A55" s="16" t="s">
        <v>94</v>
      </c>
      <c r="B55" s="16" t="s">
        <v>708</v>
      </c>
      <c r="C55" s="17">
        <v>1.1000000000000001</v>
      </c>
      <c r="D55" s="17">
        <v>1.6</v>
      </c>
      <c r="E55" s="17">
        <v>646.29999999999995</v>
      </c>
      <c r="F55" s="17">
        <v>217.7</v>
      </c>
      <c r="G55" s="17"/>
      <c r="H55" s="17"/>
      <c r="I55" s="17">
        <v>90</v>
      </c>
      <c r="J55" s="17">
        <v>245.9</v>
      </c>
      <c r="K55" s="17"/>
      <c r="L55" s="17"/>
      <c r="M55" s="17"/>
      <c r="N55" s="17">
        <v>205.3</v>
      </c>
      <c r="O55" s="17">
        <v>205.7</v>
      </c>
      <c r="P55" s="17">
        <v>197.8</v>
      </c>
      <c r="Q55" s="17">
        <v>208.3</v>
      </c>
      <c r="R55" s="17">
        <v>108.7</v>
      </c>
      <c r="S55" s="17">
        <v>561</v>
      </c>
      <c r="T55" s="17">
        <v>10.6</v>
      </c>
      <c r="U55" s="17"/>
      <c r="V55" s="17"/>
      <c r="W55" s="17"/>
      <c r="X55" s="17"/>
      <c r="Y55" s="17">
        <v>167</v>
      </c>
      <c r="Z55" s="17">
        <v>6.8</v>
      </c>
      <c r="AA55" s="17">
        <v>0</v>
      </c>
      <c r="AB55" s="17">
        <v>6.2</v>
      </c>
      <c r="AC55" s="17">
        <v>12.9</v>
      </c>
      <c r="AD55" s="17">
        <v>75.5</v>
      </c>
      <c r="AE55" s="17">
        <v>7.5</v>
      </c>
      <c r="AF55" s="17"/>
      <c r="AG55" s="17"/>
      <c r="AH55" s="17">
        <v>0</v>
      </c>
      <c r="AI55" s="17">
        <v>110.5</v>
      </c>
      <c r="AJ55" s="17">
        <v>219.3</v>
      </c>
      <c r="AK55" s="17"/>
      <c r="AL55" s="17"/>
      <c r="AM55" s="17"/>
      <c r="AN55" s="17">
        <v>6.5</v>
      </c>
      <c r="AO55" s="17">
        <v>459.4</v>
      </c>
      <c r="AP55" s="17">
        <v>82</v>
      </c>
      <c r="AQ55" s="17">
        <v>146.30000000000001</v>
      </c>
      <c r="AR55" s="17">
        <v>41.7</v>
      </c>
      <c r="AS55" s="17">
        <v>18.399999999999999</v>
      </c>
      <c r="AT55" s="17">
        <v>19.7</v>
      </c>
      <c r="AU55" s="17">
        <v>91.3</v>
      </c>
      <c r="AV55" s="17">
        <v>143.1</v>
      </c>
      <c r="AW55" s="17">
        <v>143.19999999999999</v>
      </c>
      <c r="AX55" s="17">
        <v>164.4</v>
      </c>
      <c r="AY55" s="17">
        <v>107.8</v>
      </c>
      <c r="AZ55" s="17">
        <v>7.6</v>
      </c>
      <c r="BA55" s="17">
        <v>9</v>
      </c>
      <c r="BB55" s="17">
        <v>45.8</v>
      </c>
      <c r="BC55" s="17"/>
      <c r="BD55" s="17">
        <v>3</v>
      </c>
      <c r="BE55" s="17">
        <v>3.5</v>
      </c>
      <c r="BF55" s="17">
        <v>26.6</v>
      </c>
      <c r="BG55" s="17">
        <v>171.3</v>
      </c>
      <c r="BH55" s="17">
        <v>94.9</v>
      </c>
      <c r="BI55" s="17"/>
      <c r="BJ55" s="17"/>
      <c r="BK55" s="17">
        <v>47.6</v>
      </c>
      <c r="BL55" s="17"/>
      <c r="BM55" s="17"/>
      <c r="BN55" s="17"/>
      <c r="BO55" s="17">
        <v>130.19999999999999</v>
      </c>
      <c r="BP55" s="17">
        <v>174.5</v>
      </c>
      <c r="BQ55" s="17">
        <v>0</v>
      </c>
      <c r="BR55" s="17"/>
      <c r="BS55" s="17">
        <v>76.3</v>
      </c>
      <c r="BT55" s="17"/>
      <c r="BU55" s="17"/>
      <c r="BV55" s="17"/>
      <c r="BW55" s="17"/>
      <c r="BX55" s="17"/>
      <c r="BY55" s="17">
        <v>111.5</v>
      </c>
      <c r="BZ55" s="17"/>
      <c r="CA55" s="17"/>
      <c r="CB55" s="17">
        <v>235</v>
      </c>
      <c r="CC55" s="17">
        <v>130.5</v>
      </c>
      <c r="CD55" s="17">
        <v>64.099999999999994</v>
      </c>
      <c r="CE55" s="17">
        <v>80.900000000000006</v>
      </c>
      <c r="CF55" s="17">
        <v>29.9</v>
      </c>
      <c r="CG55" s="17"/>
      <c r="CH55" s="17"/>
      <c r="CI55" s="17"/>
      <c r="CJ55" s="17">
        <v>144.80000000000001</v>
      </c>
      <c r="CK55" s="17">
        <v>143.9</v>
      </c>
      <c r="CL55" s="17">
        <v>148</v>
      </c>
      <c r="CM55" s="17"/>
      <c r="CN55" s="17"/>
      <c r="CO55" s="17"/>
      <c r="CP55" s="17"/>
      <c r="CQ55" s="17"/>
      <c r="CR55" s="17"/>
      <c r="CS55" s="17">
        <v>0</v>
      </c>
      <c r="CT55" s="17">
        <v>0</v>
      </c>
      <c r="CU55" s="17">
        <v>54.7</v>
      </c>
      <c r="CV55" s="17">
        <v>0</v>
      </c>
      <c r="CW55" s="17">
        <v>2.6</v>
      </c>
      <c r="CX55" s="17">
        <v>0</v>
      </c>
      <c r="CY55" s="17">
        <v>0</v>
      </c>
      <c r="CZ55" s="17">
        <v>10</v>
      </c>
      <c r="DA55" s="17">
        <v>5.4</v>
      </c>
      <c r="DB55" s="17">
        <v>3.7</v>
      </c>
      <c r="DC55" s="17">
        <v>5.0999999999999996</v>
      </c>
      <c r="DD55" s="17">
        <v>20</v>
      </c>
      <c r="DE55" s="17">
        <v>20</v>
      </c>
      <c r="DF55" s="17">
        <v>18.899999999999999</v>
      </c>
      <c r="DG55" s="17">
        <v>3.2</v>
      </c>
      <c r="DH55" s="17">
        <v>18.8</v>
      </c>
      <c r="DI55" s="17">
        <v>0</v>
      </c>
      <c r="DJ55" s="17">
        <v>0</v>
      </c>
      <c r="DK55" s="17">
        <v>6.2</v>
      </c>
      <c r="DL55" s="17">
        <v>10.7</v>
      </c>
      <c r="DM55" s="17">
        <v>4.5</v>
      </c>
      <c r="DN55" s="17">
        <v>2.4</v>
      </c>
      <c r="DO55" s="17">
        <v>2.1</v>
      </c>
      <c r="DP55" s="17">
        <v>2.8</v>
      </c>
      <c r="DQ55" s="17">
        <v>0</v>
      </c>
      <c r="DR55" s="17">
        <v>3.2</v>
      </c>
      <c r="DS55" s="17">
        <v>20.2</v>
      </c>
      <c r="DT55" s="17">
        <v>1.2</v>
      </c>
      <c r="DU55" s="17"/>
      <c r="DV55" s="17">
        <v>19.8</v>
      </c>
      <c r="DW55" s="17">
        <v>2.8</v>
      </c>
      <c r="DX55" s="17">
        <v>20.100000000000001</v>
      </c>
      <c r="DY55" s="17">
        <v>20.399999999999999</v>
      </c>
      <c r="DZ55" s="17">
        <v>20</v>
      </c>
      <c r="EA55" s="17">
        <v>22.2</v>
      </c>
      <c r="EB55" s="17">
        <v>17</v>
      </c>
      <c r="EC55" s="17">
        <v>0</v>
      </c>
      <c r="ED55" s="17">
        <v>26.9</v>
      </c>
      <c r="EE55" s="17">
        <v>41.8</v>
      </c>
      <c r="EF55" s="17">
        <v>0.7</v>
      </c>
      <c r="EG55" s="17">
        <v>0</v>
      </c>
      <c r="EH55" s="17">
        <v>0</v>
      </c>
      <c r="EI55" s="17">
        <v>8.5</v>
      </c>
      <c r="EJ55" s="17">
        <v>6.9</v>
      </c>
      <c r="EK55" s="17">
        <v>20.399999999999999</v>
      </c>
      <c r="EL55" s="17">
        <v>20.399999999999999</v>
      </c>
      <c r="EM55" s="17">
        <v>10.199999999999999</v>
      </c>
      <c r="EN55" s="17">
        <v>2.7</v>
      </c>
      <c r="EO55" s="17">
        <v>0</v>
      </c>
      <c r="EP55" s="17">
        <v>0</v>
      </c>
      <c r="EQ55" s="17">
        <v>0.6</v>
      </c>
      <c r="ER55" s="17">
        <v>0</v>
      </c>
      <c r="ES55" s="17">
        <v>0</v>
      </c>
      <c r="ET55" s="17">
        <v>0</v>
      </c>
      <c r="EU55" s="17">
        <v>0</v>
      </c>
      <c r="EV55" s="17">
        <v>2.2999999999999998</v>
      </c>
      <c r="EW55" s="17">
        <v>20</v>
      </c>
      <c r="EX55" s="17">
        <v>0</v>
      </c>
      <c r="EY55" s="17"/>
      <c r="EZ55" s="17">
        <v>33.4</v>
      </c>
      <c r="FA55" s="17">
        <v>29.4</v>
      </c>
      <c r="FB55" s="17">
        <v>3.5</v>
      </c>
      <c r="FC55" s="17"/>
      <c r="FD55" s="17"/>
      <c r="FE55" s="17"/>
      <c r="FF55" s="17">
        <v>7174.1</v>
      </c>
      <c r="FG55" s="15"/>
      <c r="FH55" s="17">
        <v>24.05301</v>
      </c>
      <c r="FI55" s="17"/>
      <c r="FJ55" s="17">
        <v>7.9889999999999999</v>
      </c>
      <c r="FK55" s="17">
        <v>3.96</v>
      </c>
      <c r="FL55" s="17">
        <v>13.2</v>
      </c>
      <c r="FM55" s="17"/>
      <c r="FN55" s="17">
        <v>18.918119999999998</v>
      </c>
      <c r="FO55" s="17">
        <v>2.9</v>
      </c>
      <c r="FP55" s="17">
        <v>0</v>
      </c>
      <c r="FQ55" s="17">
        <v>71.020129999999995</v>
      </c>
    </row>
    <row r="56" spans="1:173" ht="24" customHeight="1" x14ac:dyDescent="0.25">
      <c r="A56" s="16" t="s">
        <v>94</v>
      </c>
      <c r="B56" s="16" t="s">
        <v>709</v>
      </c>
      <c r="C56" s="17">
        <v>1.1000000000000001</v>
      </c>
      <c r="D56" s="17">
        <v>1.6</v>
      </c>
      <c r="E56" s="17">
        <v>639.1</v>
      </c>
      <c r="F56" s="17">
        <v>215.7</v>
      </c>
      <c r="G56" s="17"/>
      <c r="H56" s="17"/>
      <c r="I56" s="17">
        <v>89.6</v>
      </c>
      <c r="J56" s="17">
        <v>243.4</v>
      </c>
      <c r="K56" s="17"/>
      <c r="L56" s="17"/>
      <c r="M56" s="17"/>
      <c r="N56" s="17">
        <v>204</v>
      </c>
      <c r="O56" s="17">
        <v>205.1</v>
      </c>
      <c r="P56" s="17">
        <v>196.7</v>
      </c>
      <c r="Q56" s="17">
        <v>207.1</v>
      </c>
      <c r="R56" s="17">
        <v>108.1</v>
      </c>
      <c r="S56" s="17">
        <v>550.6</v>
      </c>
      <c r="T56" s="17">
        <v>10.5</v>
      </c>
      <c r="U56" s="17"/>
      <c r="V56" s="17"/>
      <c r="W56" s="17"/>
      <c r="X56" s="17"/>
      <c r="Y56" s="17">
        <v>161.9</v>
      </c>
      <c r="Z56" s="17">
        <v>6.5</v>
      </c>
      <c r="AA56" s="17">
        <v>0</v>
      </c>
      <c r="AB56" s="17">
        <v>6.2</v>
      </c>
      <c r="AC56" s="17">
        <v>10.3</v>
      </c>
      <c r="AD56" s="17">
        <v>76.400000000000006</v>
      </c>
      <c r="AE56" s="17">
        <v>6</v>
      </c>
      <c r="AF56" s="17"/>
      <c r="AG56" s="17"/>
      <c r="AH56" s="17">
        <v>0</v>
      </c>
      <c r="AI56" s="17">
        <v>110</v>
      </c>
      <c r="AJ56" s="17">
        <v>165.6</v>
      </c>
      <c r="AK56" s="17"/>
      <c r="AL56" s="17"/>
      <c r="AM56" s="17"/>
      <c r="AN56" s="17">
        <v>6.5</v>
      </c>
      <c r="AO56" s="17">
        <v>456.5</v>
      </c>
      <c r="AP56" s="17">
        <v>81.900000000000006</v>
      </c>
      <c r="AQ56" s="17">
        <v>126.8</v>
      </c>
      <c r="AR56" s="17">
        <v>41.3</v>
      </c>
      <c r="AS56" s="17">
        <v>18.399999999999999</v>
      </c>
      <c r="AT56" s="17">
        <v>19.7</v>
      </c>
      <c r="AU56" s="17">
        <v>86.3</v>
      </c>
      <c r="AV56" s="17">
        <v>126.6</v>
      </c>
      <c r="AW56" s="17">
        <v>127</v>
      </c>
      <c r="AX56" s="17">
        <v>154.1</v>
      </c>
      <c r="AY56" s="17">
        <v>107.5</v>
      </c>
      <c r="AZ56" s="17">
        <v>7.5</v>
      </c>
      <c r="BA56" s="17">
        <v>8.8000000000000007</v>
      </c>
      <c r="BB56" s="17">
        <v>45</v>
      </c>
      <c r="BC56" s="17"/>
      <c r="BD56" s="17">
        <v>3</v>
      </c>
      <c r="BE56" s="17">
        <v>3.4</v>
      </c>
      <c r="BF56" s="17">
        <v>26.9</v>
      </c>
      <c r="BG56" s="17">
        <v>170.5</v>
      </c>
      <c r="BH56" s="17">
        <v>94.6</v>
      </c>
      <c r="BI56" s="17"/>
      <c r="BJ56" s="17"/>
      <c r="BK56" s="17">
        <v>47.9</v>
      </c>
      <c r="BL56" s="17"/>
      <c r="BM56" s="17"/>
      <c r="BN56" s="17"/>
      <c r="BO56" s="17">
        <v>129.9</v>
      </c>
      <c r="BP56" s="17">
        <v>159.30000000000001</v>
      </c>
      <c r="BQ56" s="17">
        <v>0</v>
      </c>
      <c r="BR56" s="17"/>
      <c r="BS56" s="17">
        <v>74.3</v>
      </c>
      <c r="BT56" s="17"/>
      <c r="BU56" s="17"/>
      <c r="BV56" s="17"/>
      <c r="BW56" s="17"/>
      <c r="BX56" s="17"/>
      <c r="BY56" s="17">
        <v>110.8</v>
      </c>
      <c r="BZ56" s="17"/>
      <c r="CA56" s="17"/>
      <c r="CB56" s="17">
        <v>124.7</v>
      </c>
      <c r="CC56" s="17">
        <v>121.5</v>
      </c>
      <c r="CD56" s="17">
        <v>63.7</v>
      </c>
      <c r="CE56" s="17">
        <v>80.8</v>
      </c>
      <c r="CF56" s="17">
        <v>29.9</v>
      </c>
      <c r="CG56" s="17"/>
      <c r="CH56" s="17"/>
      <c r="CI56" s="17"/>
      <c r="CJ56" s="17">
        <v>144.5</v>
      </c>
      <c r="CK56" s="17">
        <v>143.80000000000001</v>
      </c>
      <c r="CL56" s="17">
        <v>147.30000000000001</v>
      </c>
      <c r="CM56" s="17"/>
      <c r="CN56" s="17"/>
      <c r="CO56" s="17"/>
      <c r="CP56" s="17"/>
      <c r="CQ56" s="17"/>
      <c r="CR56" s="17"/>
      <c r="CS56" s="17">
        <v>0</v>
      </c>
      <c r="CT56" s="17">
        <v>0</v>
      </c>
      <c r="CU56" s="17">
        <v>62.6</v>
      </c>
      <c r="CV56" s="17">
        <v>0</v>
      </c>
      <c r="CW56" s="17">
        <v>0.7</v>
      </c>
      <c r="CX56" s="17">
        <v>0</v>
      </c>
      <c r="CY56" s="17">
        <v>0</v>
      </c>
      <c r="CZ56" s="17">
        <v>9.9</v>
      </c>
      <c r="DA56" s="17">
        <v>5.4</v>
      </c>
      <c r="DB56" s="17">
        <v>3.7</v>
      </c>
      <c r="DC56" s="17">
        <v>5.0999999999999996</v>
      </c>
      <c r="DD56" s="17">
        <v>19.899999999999999</v>
      </c>
      <c r="DE56" s="17">
        <v>20</v>
      </c>
      <c r="DF56" s="17">
        <v>18.899999999999999</v>
      </c>
      <c r="DG56" s="17">
        <v>3.2</v>
      </c>
      <c r="DH56" s="17">
        <v>18.8</v>
      </c>
      <c r="DI56" s="17">
        <v>0</v>
      </c>
      <c r="DJ56" s="17">
        <v>0</v>
      </c>
      <c r="DK56" s="17">
        <v>13.2</v>
      </c>
      <c r="DL56" s="17">
        <v>20.9</v>
      </c>
      <c r="DM56" s="17">
        <v>4.5</v>
      </c>
      <c r="DN56" s="17">
        <v>2.4</v>
      </c>
      <c r="DO56" s="17">
        <v>2.1</v>
      </c>
      <c r="DP56" s="17">
        <v>2.8</v>
      </c>
      <c r="DQ56" s="17">
        <v>0</v>
      </c>
      <c r="DR56" s="17">
        <v>3.1</v>
      </c>
      <c r="DS56" s="17">
        <v>20.2</v>
      </c>
      <c r="DT56" s="17">
        <v>1.9</v>
      </c>
      <c r="DU56" s="17"/>
      <c r="DV56" s="17">
        <v>19.8</v>
      </c>
      <c r="DW56" s="17">
        <v>5.3</v>
      </c>
      <c r="DX56" s="17">
        <v>20.100000000000001</v>
      </c>
      <c r="DY56" s="17">
        <v>20.399999999999999</v>
      </c>
      <c r="DZ56" s="17">
        <v>20</v>
      </c>
      <c r="EA56" s="17">
        <v>17.5</v>
      </c>
      <c r="EB56" s="17">
        <v>13.5</v>
      </c>
      <c r="EC56" s="17">
        <v>0</v>
      </c>
      <c r="ED56" s="17">
        <v>21.9</v>
      </c>
      <c r="EE56" s="17">
        <v>36.1</v>
      </c>
      <c r="EF56" s="17">
        <v>0.3</v>
      </c>
      <c r="EG56" s="17">
        <v>0</v>
      </c>
      <c r="EH56" s="17">
        <v>0</v>
      </c>
      <c r="EI56" s="17">
        <v>8.5</v>
      </c>
      <c r="EJ56" s="17">
        <v>7</v>
      </c>
      <c r="EK56" s="17">
        <v>20.399999999999999</v>
      </c>
      <c r="EL56" s="17">
        <v>20.399999999999999</v>
      </c>
      <c r="EM56" s="17">
        <v>10.199999999999999</v>
      </c>
      <c r="EN56" s="17">
        <v>1.3</v>
      </c>
      <c r="EO56" s="17">
        <v>0</v>
      </c>
      <c r="EP56" s="17">
        <v>0</v>
      </c>
      <c r="EQ56" s="17">
        <v>0.6</v>
      </c>
      <c r="ER56" s="17">
        <v>0</v>
      </c>
      <c r="ES56" s="17">
        <v>0</v>
      </c>
      <c r="ET56" s="17">
        <v>0</v>
      </c>
      <c r="EU56" s="17">
        <v>0</v>
      </c>
      <c r="EV56" s="17">
        <v>2.2999999999999998</v>
      </c>
      <c r="EW56" s="17">
        <v>20</v>
      </c>
      <c r="EX56" s="17">
        <v>0.4</v>
      </c>
      <c r="EY56" s="17"/>
      <c r="EZ56" s="17">
        <v>33.5</v>
      </c>
      <c r="FA56" s="17">
        <v>29.4</v>
      </c>
      <c r="FB56" s="17">
        <v>3.5</v>
      </c>
      <c r="FC56" s="17"/>
      <c r="FD56" s="17"/>
      <c r="FE56" s="17"/>
      <c r="FF56" s="17">
        <v>6877.9</v>
      </c>
      <c r="FG56" s="15"/>
      <c r="FH56" s="17">
        <v>24.033239999999999</v>
      </c>
      <c r="FI56" s="17"/>
      <c r="FJ56" s="17">
        <v>7.9820000000000002</v>
      </c>
      <c r="FK56" s="17">
        <v>3.766</v>
      </c>
      <c r="FL56" s="17">
        <v>13.2</v>
      </c>
      <c r="FM56" s="17"/>
      <c r="FN56" s="17">
        <v>18.917570000000001</v>
      </c>
      <c r="FO56" s="17">
        <v>2.9</v>
      </c>
      <c r="FP56" s="17">
        <v>0</v>
      </c>
      <c r="FQ56" s="17">
        <v>70.798810000000003</v>
      </c>
    </row>
    <row r="57" spans="1:173" ht="24" customHeight="1" x14ac:dyDescent="0.25">
      <c r="A57" s="16" t="s">
        <v>94</v>
      </c>
      <c r="B57" s="16" t="s">
        <v>710</v>
      </c>
      <c r="C57" s="17">
        <v>1.1000000000000001</v>
      </c>
      <c r="D57" s="17">
        <v>1.6</v>
      </c>
      <c r="E57" s="17">
        <v>650.1</v>
      </c>
      <c r="F57" s="17">
        <v>218.7</v>
      </c>
      <c r="G57" s="17"/>
      <c r="H57" s="17"/>
      <c r="I57" s="17">
        <v>90.5</v>
      </c>
      <c r="J57" s="17">
        <v>246.9</v>
      </c>
      <c r="K57" s="17"/>
      <c r="L57" s="17"/>
      <c r="M57" s="17"/>
      <c r="N57" s="17">
        <v>182</v>
      </c>
      <c r="O57" s="17">
        <v>183.7</v>
      </c>
      <c r="P57" s="17">
        <v>192.1</v>
      </c>
      <c r="Q57" s="17">
        <v>206.2</v>
      </c>
      <c r="R57" s="17">
        <v>108.2</v>
      </c>
      <c r="S57" s="17">
        <v>563.6</v>
      </c>
      <c r="T57" s="17">
        <v>10.5</v>
      </c>
      <c r="U57" s="17"/>
      <c r="V57" s="17"/>
      <c r="W57" s="17"/>
      <c r="X57" s="17"/>
      <c r="Y57" s="17">
        <v>172.1</v>
      </c>
      <c r="Z57" s="17">
        <v>7.3</v>
      </c>
      <c r="AA57" s="17">
        <v>0</v>
      </c>
      <c r="AB57" s="17">
        <v>6.2</v>
      </c>
      <c r="AC57" s="17">
        <v>10.5</v>
      </c>
      <c r="AD57" s="17">
        <v>77.3</v>
      </c>
      <c r="AE57" s="17">
        <v>6.1</v>
      </c>
      <c r="AF57" s="17"/>
      <c r="AG57" s="17"/>
      <c r="AH57" s="17">
        <v>0</v>
      </c>
      <c r="AI57" s="17">
        <v>111.5</v>
      </c>
      <c r="AJ57" s="17">
        <v>142.69999999999999</v>
      </c>
      <c r="AK57" s="17"/>
      <c r="AL57" s="17"/>
      <c r="AM57" s="17"/>
      <c r="AN57" s="17">
        <v>6.5</v>
      </c>
      <c r="AO57" s="17">
        <v>460.7</v>
      </c>
      <c r="AP57" s="17">
        <v>81</v>
      </c>
      <c r="AQ57" s="17">
        <v>131.4</v>
      </c>
      <c r="AR57" s="17">
        <v>42.1</v>
      </c>
      <c r="AS57" s="17">
        <v>18.3</v>
      </c>
      <c r="AT57" s="17">
        <v>19.7</v>
      </c>
      <c r="AU57" s="17">
        <v>93.8</v>
      </c>
      <c r="AV57" s="17">
        <v>128.9</v>
      </c>
      <c r="AW57" s="17">
        <v>128.9</v>
      </c>
      <c r="AX57" s="17">
        <v>154.69999999999999</v>
      </c>
      <c r="AY57" s="17">
        <v>109</v>
      </c>
      <c r="AZ57" s="17">
        <v>7.6</v>
      </c>
      <c r="BA57" s="17">
        <v>8.8000000000000007</v>
      </c>
      <c r="BB57" s="17">
        <v>45.5</v>
      </c>
      <c r="BC57" s="17"/>
      <c r="BD57" s="17">
        <v>3</v>
      </c>
      <c r="BE57" s="17">
        <v>3.4</v>
      </c>
      <c r="BF57" s="17">
        <v>27.4</v>
      </c>
      <c r="BG57" s="17">
        <v>172.9</v>
      </c>
      <c r="BH57" s="17">
        <v>95.5</v>
      </c>
      <c r="BI57" s="17"/>
      <c r="BJ57" s="17"/>
      <c r="BK57" s="17">
        <v>47.9</v>
      </c>
      <c r="BL57" s="17"/>
      <c r="BM57" s="17"/>
      <c r="BN57" s="17"/>
      <c r="BO57" s="17">
        <v>130.9</v>
      </c>
      <c r="BP57" s="17">
        <v>69.5</v>
      </c>
      <c r="BQ57" s="17">
        <v>0</v>
      </c>
      <c r="BR57" s="17"/>
      <c r="BS57" s="17">
        <v>0</v>
      </c>
      <c r="BT57" s="17"/>
      <c r="BU57" s="17"/>
      <c r="BV57" s="17"/>
      <c r="BW57" s="17"/>
      <c r="BX57" s="17"/>
      <c r="BY57" s="17">
        <v>113</v>
      </c>
      <c r="BZ57" s="17"/>
      <c r="CA57" s="17"/>
      <c r="CB57" s="17">
        <v>154.5</v>
      </c>
      <c r="CC57" s="17">
        <v>124.3</v>
      </c>
      <c r="CD57" s="17">
        <v>62.2</v>
      </c>
      <c r="CE57" s="17">
        <v>79.099999999999994</v>
      </c>
      <c r="CF57" s="17">
        <v>30.4</v>
      </c>
      <c r="CG57" s="17"/>
      <c r="CH57" s="17"/>
      <c r="CI57" s="17"/>
      <c r="CJ57" s="17">
        <v>144.6</v>
      </c>
      <c r="CK57" s="17">
        <v>143.9</v>
      </c>
      <c r="CL57" s="17">
        <v>147.1</v>
      </c>
      <c r="CM57" s="17"/>
      <c r="CN57" s="17"/>
      <c r="CO57" s="17"/>
      <c r="CP57" s="17"/>
      <c r="CQ57" s="17"/>
      <c r="CR57" s="17"/>
      <c r="CS57" s="17">
        <v>0</v>
      </c>
      <c r="CT57" s="17">
        <v>0</v>
      </c>
      <c r="CU57" s="17">
        <v>52.8</v>
      </c>
      <c r="CV57" s="17">
        <v>0</v>
      </c>
      <c r="CW57" s="17">
        <v>0</v>
      </c>
      <c r="CX57" s="17">
        <v>0</v>
      </c>
      <c r="CY57" s="17">
        <v>0</v>
      </c>
      <c r="CZ57" s="17">
        <v>9.9</v>
      </c>
      <c r="DA57" s="17">
        <v>5.3</v>
      </c>
      <c r="DB57" s="17">
        <v>3.7</v>
      </c>
      <c r="DC57" s="17">
        <v>5.0999999999999996</v>
      </c>
      <c r="DD57" s="17">
        <v>20.399999999999999</v>
      </c>
      <c r="DE57" s="17">
        <v>20</v>
      </c>
      <c r="DF57" s="17">
        <v>18.899999999999999</v>
      </c>
      <c r="DG57" s="17">
        <v>3.2</v>
      </c>
      <c r="DH57" s="17">
        <v>18.8</v>
      </c>
      <c r="DI57" s="17">
        <v>0</v>
      </c>
      <c r="DJ57" s="17">
        <v>0</v>
      </c>
      <c r="DK57" s="17">
        <v>12.6</v>
      </c>
      <c r="DL57" s="17">
        <v>18.7</v>
      </c>
      <c r="DM57" s="17">
        <v>4.5</v>
      </c>
      <c r="DN57" s="17">
        <v>2.4</v>
      </c>
      <c r="DO57" s="17">
        <v>2.1</v>
      </c>
      <c r="DP57" s="17">
        <v>2.8</v>
      </c>
      <c r="DQ57" s="17">
        <v>0</v>
      </c>
      <c r="DR57" s="17">
        <v>2.7</v>
      </c>
      <c r="DS57" s="17">
        <v>20.2</v>
      </c>
      <c r="DT57" s="17">
        <v>2</v>
      </c>
      <c r="DU57" s="17"/>
      <c r="DV57" s="17">
        <v>19.8</v>
      </c>
      <c r="DW57" s="17">
        <v>6.5</v>
      </c>
      <c r="DX57" s="17">
        <v>20.2</v>
      </c>
      <c r="DY57" s="17">
        <v>20.5</v>
      </c>
      <c r="DZ57" s="17">
        <v>19.8</v>
      </c>
      <c r="EA57" s="17">
        <v>15.4</v>
      </c>
      <c r="EB57" s="17">
        <v>17</v>
      </c>
      <c r="EC57" s="17">
        <v>0</v>
      </c>
      <c r="ED57" s="17">
        <v>23.2</v>
      </c>
      <c r="EE57" s="17">
        <v>35.9</v>
      </c>
      <c r="EF57" s="17">
        <v>0.4</v>
      </c>
      <c r="EG57" s="17">
        <v>0</v>
      </c>
      <c r="EH57" s="17">
        <v>0.9</v>
      </c>
      <c r="EI57" s="17">
        <v>8.5</v>
      </c>
      <c r="EJ57" s="17">
        <v>7.1</v>
      </c>
      <c r="EK57" s="17">
        <v>20.399999999999999</v>
      </c>
      <c r="EL57" s="17">
        <v>20.399999999999999</v>
      </c>
      <c r="EM57" s="17">
        <v>10.199999999999999</v>
      </c>
      <c r="EN57" s="17">
        <v>0.1</v>
      </c>
      <c r="EO57" s="17">
        <v>0</v>
      </c>
      <c r="EP57" s="17">
        <v>0</v>
      </c>
      <c r="EQ57" s="17">
        <v>0.6</v>
      </c>
      <c r="ER57" s="17">
        <v>0</v>
      </c>
      <c r="ES57" s="17">
        <v>0.1</v>
      </c>
      <c r="ET57" s="17">
        <v>0</v>
      </c>
      <c r="EU57" s="17">
        <v>0</v>
      </c>
      <c r="EV57" s="17">
        <v>2.2999999999999998</v>
      </c>
      <c r="EW57" s="17">
        <v>19.8</v>
      </c>
      <c r="EX57" s="17">
        <v>1</v>
      </c>
      <c r="EY57" s="17"/>
      <c r="EZ57" s="17">
        <v>33.4</v>
      </c>
      <c r="FA57" s="17">
        <v>29.5</v>
      </c>
      <c r="FB57" s="17">
        <v>3.5</v>
      </c>
      <c r="FC57" s="17"/>
      <c r="FD57" s="17"/>
      <c r="FE57" s="17"/>
      <c r="FF57" s="17">
        <v>6738</v>
      </c>
      <c r="FG57" s="15"/>
      <c r="FH57" s="17">
        <v>24.011579999999999</v>
      </c>
      <c r="FI57" s="17"/>
      <c r="FJ57" s="17">
        <v>7.9859999999999998</v>
      </c>
      <c r="FK57" s="17">
        <v>3.8340000000000001</v>
      </c>
      <c r="FL57" s="17">
        <v>13.2</v>
      </c>
      <c r="FM57" s="17"/>
      <c r="FN57" s="17">
        <v>18.91703</v>
      </c>
      <c r="FO57" s="17">
        <v>2.9</v>
      </c>
      <c r="FP57" s="17">
        <v>0</v>
      </c>
      <c r="FQ57" s="17">
        <v>70.848609999999994</v>
      </c>
    </row>
    <row r="58" spans="1:173" ht="24" customHeight="1" x14ac:dyDescent="0.25">
      <c r="A58" s="18" t="s">
        <v>711</v>
      </c>
      <c r="B58" s="18" t="s">
        <v>95</v>
      </c>
      <c r="C58" s="19">
        <v>1.1000000000000001</v>
      </c>
      <c r="D58" s="19">
        <v>1.6</v>
      </c>
      <c r="E58" s="19">
        <v>642.70000000000005</v>
      </c>
      <c r="F58" s="19">
        <v>217.4</v>
      </c>
      <c r="G58" s="19"/>
      <c r="H58" s="19"/>
      <c r="I58" s="19">
        <v>90</v>
      </c>
      <c r="J58" s="19">
        <v>246.2</v>
      </c>
      <c r="K58" s="19"/>
      <c r="L58" s="19"/>
      <c r="M58" s="19"/>
      <c r="N58" s="19">
        <v>106.5</v>
      </c>
      <c r="O58" s="19">
        <v>106.5</v>
      </c>
      <c r="P58" s="19">
        <v>137.30000000000001</v>
      </c>
      <c r="Q58" s="19">
        <v>208.1</v>
      </c>
      <c r="R58" s="19">
        <v>108.1</v>
      </c>
      <c r="S58" s="19">
        <v>546.29999999999995</v>
      </c>
      <c r="T58" s="19">
        <v>10.4</v>
      </c>
      <c r="U58" s="19"/>
      <c r="V58" s="19"/>
      <c r="W58" s="19"/>
      <c r="X58" s="19"/>
      <c r="Y58" s="19">
        <v>167.6</v>
      </c>
      <c r="Z58" s="19">
        <v>6.8</v>
      </c>
      <c r="AA58" s="19">
        <v>0</v>
      </c>
      <c r="AB58" s="19">
        <v>6.2</v>
      </c>
      <c r="AC58" s="19">
        <v>10.7</v>
      </c>
      <c r="AD58" s="19">
        <v>76.400000000000006</v>
      </c>
      <c r="AE58" s="19">
        <v>6.4</v>
      </c>
      <c r="AF58" s="19"/>
      <c r="AG58" s="19"/>
      <c r="AH58" s="19">
        <v>0</v>
      </c>
      <c r="AI58" s="19">
        <v>110.8</v>
      </c>
      <c r="AJ58" s="19">
        <v>219.7</v>
      </c>
      <c r="AK58" s="19"/>
      <c r="AL58" s="19"/>
      <c r="AM58" s="19"/>
      <c r="AN58" s="19">
        <v>6.5</v>
      </c>
      <c r="AO58" s="19">
        <v>461.9</v>
      </c>
      <c r="AP58" s="19">
        <v>81</v>
      </c>
      <c r="AQ58" s="19">
        <v>145.1</v>
      </c>
      <c r="AR58" s="19">
        <v>41.6</v>
      </c>
      <c r="AS58" s="19">
        <v>18.3</v>
      </c>
      <c r="AT58" s="19">
        <v>19.7</v>
      </c>
      <c r="AU58" s="19">
        <v>90.1</v>
      </c>
      <c r="AV58" s="19">
        <v>125.3</v>
      </c>
      <c r="AW58" s="19">
        <v>125.1</v>
      </c>
      <c r="AX58" s="19">
        <v>168.2</v>
      </c>
      <c r="AY58" s="19">
        <v>107.7</v>
      </c>
      <c r="AZ58" s="19">
        <v>7.5</v>
      </c>
      <c r="BA58" s="19">
        <v>8.8000000000000007</v>
      </c>
      <c r="BB58" s="19">
        <v>45.6</v>
      </c>
      <c r="BC58" s="19"/>
      <c r="BD58" s="19">
        <v>3</v>
      </c>
      <c r="BE58" s="19">
        <v>3.4</v>
      </c>
      <c r="BF58" s="19">
        <v>27.6</v>
      </c>
      <c r="BG58" s="19">
        <v>171</v>
      </c>
      <c r="BH58" s="19">
        <v>95</v>
      </c>
      <c r="BI58" s="19"/>
      <c r="BJ58" s="19"/>
      <c r="BK58" s="19">
        <v>47.8</v>
      </c>
      <c r="BL58" s="19"/>
      <c r="BM58" s="19"/>
      <c r="BN58" s="19"/>
      <c r="BO58" s="19">
        <v>130.6</v>
      </c>
      <c r="BP58" s="19">
        <v>0</v>
      </c>
      <c r="BQ58" s="19">
        <v>0</v>
      </c>
      <c r="BR58" s="19"/>
      <c r="BS58" s="19">
        <v>0</v>
      </c>
      <c r="BT58" s="19"/>
      <c r="BU58" s="19"/>
      <c r="BV58" s="19"/>
      <c r="BW58" s="19"/>
      <c r="BX58" s="19"/>
      <c r="BY58" s="19">
        <v>111.6</v>
      </c>
      <c r="BZ58" s="19"/>
      <c r="CA58" s="19"/>
      <c r="CB58" s="19">
        <v>207.4</v>
      </c>
      <c r="CC58" s="19">
        <v>129.4</v>
      </c>
      <c r="CD58" s="19">
        <v>61.6</v>
      </c>
      <c r="CE58" s="19">
        <v>80</v>
      </c>
      <c r="CF58" s="19">
        <v>30.1</v>
      </c>
      <c r="CG58" s="19"/>
      <c r="CH58" s="19"/>
      <c r="CI58" s="19"/>
      <c r="CJ58" s="19">
        <v>145</v>
      </c>
      <c r="CK58" s="19">
        <v>144.5</v>
      </c>
      <c r="CL58" s="19">
        <v>148</v>
      </c>
      <c r="CM58" s="19"/>
      <c r="CN58" s="19"/>
      <c r="CO58" s="19"/>
      <c r="CP58" s="19"/>
      <c r="CQ58" s="19"/>
      <c r="CR58" s="19"/>
      <c r="CS58" s="19">
        <v>0</v>
      </c>
      <c r="CT58" s="19">
        <v>0</v>
      </c>
      <c r="CU58" s="19">
        <v>53.1</v>
      </c>
      <c r="CV58" s="19">
        <v>0</v>
      </c>
      <c r="CW58" s="19">
        <v>0</v>
      </c>
      <c r="CX58" s="19">
        <v>0</v>
      </c>
      <c r="CY58" s="19">
        <v>0</v>
      </c>
      <c r="CZ58" s="19">
        <v>9.9</v>
      </c>
      <c r="DA58" s="19">
        <v>5.4</v>
      </c>
      <c r="DB58" s="19">
        <v>3.7</v>
      </c>
      <c r="DC58" s="19">
        <v>5.0999999999999996</v>
      </c>
      <c r="DD58" s="19">
        <v>20</v>
      </c>
      <c r="DE58" s="19">
        <v>19.2</v>
      </c>
      <c r="DF58" s="19">
        <v>18.899999999999999</v>
      </c>
      <c r="DG58" s="19">
        <v>3.2</v>
      </c>
      <c r="DH58" s="19">
        <v>18.8</v>
      </c>
      <c r="DI58" s="19">
        <v>0</v>
      </c>
      <c r="DJ58" s="19">
        <v>0</v>
      </c>
      <c r="DK58" s="19">
        <v>6.7</v>
      </c>
      <c r="DL58" s="19">
        <v>10.4</v>
      </c>
      <c r="DM58" s="19">
        <v>4.5</v>
      </c>
      <c r="DN58" s="19">
        <v>2.4</v>
      </c>
      <c r="DO58" s="19">
        <v>2.1</v>
      </c>
      <c r="DP58" s="19">
        <v>2.8</v>
      </c>
      <c r="DQ58" s="19">
        <v>0</v>
      </c>
      <c r="DR58" s="19">
        <v>2.9</v>
      </c>
      <c r="DS58" s="19">
        <v>20.2</v>
      </c>
      <c r="DT58" s="19">
        <v>2</v>
      </c>
      <c r="DU58" s="19"/>
      <c r="DV58" s="19">
        <v>19.8</v>
      </c>
      <c r="DW58" s="19">
        <v>7.9</v>
      </c>
      <c r="DX58" s="19">
        <v>20.100000000000001</v>
      </c>
      <c r="DY58" s="19">
        <v>20.3</v>
      </c>
      <c r="DZ58" s="19">
        <v>20</v>
      </c>
      <c r="EA58" s="19">
        <v>14.5</v>
      </c>
      <c r="EB58" s="19">
        <v>17.5</v>
      </c>
      <c r="EC58" s="19">
        <v>0</v>
      </c>
      <c r="ED58" s="19">
        <v>14.6</v>
      </c>
      <c r="EE58" s="19">
        <v>23.6</v>
      </c>
      <c r="EF58" s="19">
        <v>0.1</v>
      </c>
      <c r="EG58" s="19">
        <v>0</v>
      </c>
      <c r="EH58" s="19">
        <v>10.6</v>
      </c>
      <c r="EI58" s="19">
        <v>8.5</v>
      </c>
      <c r="EJ58" s="19">
        <v>6.7</v>
      </c>
      <c r="EK58" s="19">
        <v>20.399999999999999</v>
      </c>
      <c r="EL58" s="19">
        <v>20.399999999999999</v>
      </c>
      <c r="EM58" s="19">
        <v>10.199999999999999</v>
      </c>
      <c r="EN58" s="19">
        <v>0</v>
      </c>
      <c r="EO58" s="19">
        <v>0</v>
      </c>
      <c r="EP58" s="19">
        <v>0</v>
      </c>
      <c r="EQ58" s="19">
        <v>0.6</v>
      </c>
      <c r="ER58" s="19">
        <v>0</v>
      </c>
      <c r="ES58" s="19">
        <v>0</v>
      </c>
      <c r="ET58" s="19">
        <v>0</v>
      </c>
      <c r="EU58" s="19">
        <v>0</v>
      </c>
      <c r="EV58" s="19">
        <v>2.2999999999999998</v>
      </c>
      <c r="EW58" s="19">
        <v>20</v>
      </c>
      <c r="EX58" s="19">
        <v>1</v>
      </c>
      <c r="EY58" s="19"/>
      <c r="EZ58" s="19">
        <v>33.4</v>
      </c>
      <c r="FA58" s="19">
        <v>29.5</v>
      </c>
      <c r="FB58" s="19">
        <v>3.5</v>
      </c>
      <c r="FC58" s="19"/>
      <c r="FD58" s="19"/>
      <c r="FE58" s="19"/>
      <c r="FF58" s="19">
        <v>6552</v>
      </c>
      <c r="FG58" s="15"/>
      <c r="FH58" s="19">
        <v>24.068349999999999</v>
      </c>
      <c r="FI58" s="19"/>
      <c r="FJ58" s="19">
        <v>7.984</v>
      </c>
      <c r="FK58" s="19">
        <v>3.81</v>
      </c>
      <c r="FL58" s="19">
        <v>13.2</v>
      </c>
      <c r="FM58" s="19"/>
      <c r="FN58" s="19">
        <v>18.916779999999999</v>
      </c>
      <c r="FO58" s="19">
        <v>3</v>
      </c>
      <c r="FP58" s="19">
        <v>0</v>
      </c>
      <c r="FQ58" s="19">
        <v>70.979129999999998</v>
      </c>
    </row>
    <row r="59" spans="1:173" ht="24.95" customHeight="1" x14ac:dyDescent="0.25">
      <c r="A59" s="200" t="s">
        <v>712</v>
      </c>
      <c r="B59" s="201"/>
      <c r="C59" s="20">
        <v>25.95</v>
      </c>
      <c r="D59" s="20">
        <v>37.1</v>
      </c>
      <c r="E59" s="20">
        <v>15118.55</v>
      </c>
      <c r="F59" s="20">
        <v>5067.3</v>
      </c>
      <c r="G59" s="20">
        <v>0</v>
      </c>
      <c r="H59" s="20">
        <v>0</v>
      </c>
      <c r="I59" s="20">
        <v>2140.65</v>
      </c>
      <c r="J59" s="20">
        <v>5711.35</v>
      </c>
      <c r="K59" s="20">
        <v>0</v>
      </c>
      <c r="L59" s="20">
        <v>0</v>
      </c>
      <c r="M59" s="20">
        <v>0</v>
      </c>
      <c r="N59" s="20">
        <v>1165.5</v>
      </c>
      <c r="O59" s="20">
        <v>3573.15</v>
      </c>
      <c r="P59" s="20">
        <v>2135.75</v>
      </c>
      <c r="Q59" s="20">
        <v>3712.5</v>
      </c>
      <c r="R59" s="20">
        <v>1823.75</v>
      </c>
      <c r="S59" s="20">
        <v>13509.65</v>
      </c>
      <c r="T59" s="20">
        <v>251.7</v>
      </c>
      <c r="U59" s="20">
        <v>0</v>
      </c>
      <c r="V59" s="20">
        <v>0</v>
      </c>
      <c r="W59" s="20">
        <v>0</v>
      </c>
      <c r="X59" s="20">
        <v>0</v>
      </c>
      <c r="Y59" s="20">
        <v>3890.05</v>
      </c>
      <c r="Z59" s="20">
        <v>172.05</v>
      </c>
      <c r="AA59" s="20">
        <v>48.3</v>
      </c>
      <c r="AB59" s="20">
        <v>148.80000000000001</v>
      </c>
      <c r="AC59" s="20">
        <v>234.3</v>
      </c>
      <c r="AD59" s="20">
        <v>1524</v>
      </c>
      <c r="AE59" s="20">
        <v>136.9</v>
      </c>
      <c r="AF59" s="20">
        <v>0</v>
      </c>
      <c r="AG59" s="20">
        <v>0</v>
      </c>
      <c r="AH59" s="20">
        <v>4.25</v>
      </c>
      <c r="AI59" s="20">
        <v>2605.9</v>
      </c>
      <c r="AJ59" s="20">
        <v>4474.1000000000004</v>
      </c>
      <c r="AK59" s="20">
        <v>0</v>
      </c>
      <c r="AL59" s="20">
        <v>0</v>
      </c>
      <c r="AM59" s="20">
        <v>0</v>
      </c>
      <c r="AN59" s="20">
        <v>156</v>
      </c>
      <c r="AO59" s="20">
        <v>7586.7</v>
      </c>
      <c r="AP59" s="20">
        <v>1568.5</v>
      </c>
      <c r="AQ59" s="20">
        <v>3340.85</v>
      </c>
      <c r="AR59" s="20">
        <v>970.5</v>
      </c>
      <c r="AS59" s="20">
        <v>438.4</v>
      </c>
      <c r="AT59" s="20">
        <v>473.1</v>
      </c>
      <c r="AU59" s="20">
        <v>1849.5</v>
      </c>
      <c r="AV59" s="20">
        <v>3251.75</v>
      </c>
      <c r="AW59" s="20">
        <v>3258.15</v>
      </c>
      <c r="AX59" s="20">
        <v>3823.75</v>
      </c>
      <c r="AY59" s="20">
        <v>2400.1</v>
      </c>
      <c r="AZ59" s="20">
        <v>180.9</v>
      </c>
      <c r="BA59" s="20">
        <v>211.5</v>
      </c>
      <c r="BB59" s="20">
        <v>995.85</v>
      </c>
      <c r="BC59" s="20">
        <v>0</v>
      </c>
      <c r="BD59" s="20">
        <v>72</v>
      </c>
      <c r="BE59" s="20">
        <v>98.8</v>
      </c>
      <c r="BF59" s="20">
        <v>656.3</v>
      </c>
      <c r="BG59" s="20">
        <v>4127.25</v>
      </c>
      <c r="BH59" s="20">
        <v>1930.85</v>
      </c>
      <c r="BI59" s="20">
        <v>0</v>
      </c>
      <c r="BJ59" s="20">
        <v>0</v>
      </c>
      <c r="BK59" s="20">
        <v>457.5</v>
      </c>
      <c r="BL59" s="20">
        <v>0</v>
      </c>
      <c r="BM59" s="20">
        <v>0</v>
      </c>
      <c r="BN59" s="20">
        <v>0</v>
      </c>
      <c r="BO59" s="20">
        <v>3146.2</v>
      </c>
      <c r="BP59" s="20">
        <v>3695.6</v>
      </c>
      <c r="BQ59" s="20">
        <v>82.1</v>
      </c>
      <c r="BR59" s="20">
        <v>0</v>
      </c>
      <c r="BS59" s="20">
        <v>1646</v>
      </c>
      <c r="BT59" s="20">
        <v>0</v>
      </c>
      <c r="BU59" s="20">
        <v>0</v>
      </c>
      <c r="BV59" s="20">
        <v>0</v>
      </c>
      <c r="BW59" s="20">
        <v>0</v>
      </c>
      <c r="BX59" s="20">
        <v>0</v>
      </c>
      <c r="BY59" s="20">
        <v>2646.35</v>
      </c>
      <c r="BZ59" s="20">
        <v>0</v>
      </c>
      <c r="CA59" s="20">
        <v>0</v>
      </c>
      <c r="CB59" s="20">
        <v>4690.1499999999996</v>
      </c>
      <c r="CC59" s="20">
        <v>3096.1</v>
      </c>
      <c r="CD59" s="20">
        <v>1525.5</v>
      </c>
      <c r="CE59" s="20">
        <v>1921.05</v>
      </c>
      <c r="CF59" s="20">
        <v>719.95</v>
      </c>
      <c r="CG59" s="20">
        <v>0</v>
      </c>
      <c r="CH59" s="20">
        <v>0</v>
      </c>
      <c r="CI59" s="20">
        <v>0</v>
      </c>
      <c r="CJ59" s="20">
        <v>2917.15</v>
      </c>
      <c r="CK59" s="20">
        <v>2903.2</v>
      </c>
      <c r="CL59" s="20">
        <v>3192.4</v>
      </c>
      <c r="CM59" s="20">
        <v>0</v>
      </c>
      <c r="CN59" s="20">
        <v>0</v>
      </c>
      <c r="CO59" s="20">
        <v>0</v>
      </c>
      <c r="CP59" s="20">
        <v>0</v>
      </c>
      <c r="CQ59" s="20">
        <v>0</v>
      </c>
      <c r="CR59" s="20">
        <v>0</v>
      </c>
      <c r="CS59" s="20">
        <v>0.3</v>
      </c>
      <c r="CT59" s="20">
        <v>4.3499999999999996</v>
      </c>
      <c r="CU59" s="20">
        <v>1888.4</v>
      </c>
      <c r="CV59" s="20">
        <v>418.65</v>
      </c>
      <c r="CW59" s="20">
        <v>33.1</v>
      </c>
      <c r="CX59" s="20">
        <v>1.5</v>
      </c>
      <c r="CY59" s="20">
        <v>153.30000000000001</v>
      </c>
      <c r="CZ59" s="20">
        <v>237.9</v>
      </c>
      <c r="DA59" s="20">
        <v>128.85</v>
      </c>
      <c r="DB59" s="20">
        <v>88.3</v>
      </c>
      <c r="DC59" s="20">
        <v>103.6</v>
      </c>
      <c r="DD59" s="20">
        <v>423.7</v>
      </c>
      <c r="DE59" s="20">
        <v>478.3</v>
      </c>
      <c r="DF59" s="20">
        <v>451.5</v>
      </c>
      <c r="DG59" s="20">
        <v>81.05</v>
      </c>
      <c r="DH59" s="20">
        <v>450.5</v>
      </c>
      <c r="DI59" s="20">
        <v>124.65</v>
      </c>
      <c r="DJ59" s="20">
        <v>151.5</v>
      </c>
      <c r="DK59" s="20">
        <v>426.7</v>
      </c>
      <c r="DL59" s="20">
        <v>1171.75</v>
      </c>
      <c r="DM59" s="20">
        <v>105.95</v>
      </c>
      <c r="DN59" s="20">
        <v>56.5</v>
      </c>
      <c r="DO59" s="20">
        <v>45.25</v>
      </c>
      <c r="DP59" s="20">
        <v>68.25</v>
      </c>
      <c r="DQ59" s="20">
        <v>190.95</v>
      </c>
      <c r="DR59" s="20">
        <v>78.349999999999994</v>
      </c>
      <c r="DS59" s="20">
        <v>447.15</v>
      </c>
      <c r="DT59" s="20">
        <v>45.85</v>
      </c>
      <c r="DU59" s="20">
        <v>0</v>
      </c>
      <c r="DV59" s="20">
        <v>430.95</v>
      </c>
      <c r="DW59" s="20">
        <v>256</v>
      </c>
      <c r="DX59" s="20">
        <v>426.2</v>
      </c>
      <c r="DY59" s="20">
        <v>490.95</v>
      </c>
      <c r="DZ59" s="20">
        <v>479.15</v>
      </c>
      <c r="EA59" s="20">
        <v>395.75</v>
      </c>
      <c r="EB59" s="20">
        <v>637.1</v>
      </c>
      <c r="EC59" s="20">
        <v>239.4</v>
      </c>
      <c r="ED59" s="20">
        <v>1294.2</v>
      </c>
      <c r="EE59" s="20">
        <v>1567.65</v>
      </c>
      <c r="EF59" s="20">
        <v>61.95</v>
      </c>
      <c r="EG59" s="20">
        <v>84.15</v>
      </c>
      <c r="EH59" s="20">
        <v>428.15</v>
      </c>
      <c r="EI59" s="20">
        <v>190.15</v>
      </c>
      <c r="EJ59" s="20">
        <v>141.75</v>
      </c>
      <c r="EK59" s="20">
        <v>489.6</v>
      </c>
      <c r="EL59" s="20">
        <v>489.6</v>
      </c>
      <c r="EM59" s="20">
        <v>244.8</v>
      </c>
      <c r="EN59" s="20">
        <v>35.15</v>
      </c>
      <c r="EO59" s="20">
        <v>94.75</v>
      </c>
      <c r="EP59" s="20">
        <v>827.45</v>
      </c>
      <c r="EQ59" s="20">
        <v>11.65</v>
      </c>
      <c r="ER59" s="20">
        <v>940.8</v>
      </c>
      <c r="ES59" s="20">
        <v>847.35</v>
      </c>
      <c r="ET59" s="20">
        <v>634.9</v>
      </c>
      <c r="EU59" s="20">
        <v>68</v>
      </c>
      <c r="EV59" s="20">
        <v>53.55</v>
      </c>
      <c r="EW59" s="20">
        <v>479.55</v>
      </c>
      <c r="EX59" s="20">
        <v>4.1500000000000004</v>
      </c>
      <c r="EY59" s="20">
        <v>0</v>
      </c>
      <c r="EZ59" s="20">
        <v>802.5</v>
      </c>
      <c r="FA59" s="20">
        <v>700.55</v>
      </c>
      <c r="FB59" s="20">
        <v>83</v>
      </c>
      <c r="FC59" s="20">
        <v>0</v>
      </c>
      <c r="FD59" s="20">
        <v>0</v>
      </c>
      <c r="FE59" s="20">
        <v>0</v>
      </c>
      <c r="FF59" s="20">
        <v>159328.54999999999</v>
      </c>
      <c r="FG59" s="15"/>
      <c r="FH59" s="20">
        <v>578.56206499999996</v>
      </c>
      <c r="FI59" s="20">
        <v>0</v>
      </c>
      <c r="FJ59" s="20">
        <v>192.70699999999999</v>
      </c>
      <c r="FK59" s="20">
        <v>211.846</v>
      </c>
      <c r="FL59" s="20">
        <v>211.2</v>
      </c>
      <c r="FM59" s="20">
        <v>0</v>
      </c>
      <c r="FN59" s="20">
        <v>454.03105499999998</v>
      </c>
      <c r="FO59" s="20">
        <v>68.400000000000006</v>
      </c>
      <c r="FP59" s="20">
        <v>55.1</v>
      </c>
      <c r="FQ59" s="20">
        <v>1771.8461199999999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3" t="s">
        <v>713</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1"/>
      <c r="FH5" s="199" t="s">
        <v>441</v>
      </c>
      <c r="FI5" s="198"/>
      <c r="FJ5" s="198"/>
      <c r="FK5" s="198"/>
      <c r="FL5" s="198"/>
      <c r="FM5" s="198"/>
      <c r="FN5" s="198"/>
      <c r="FO5" s="198"/>
      <c r="FP5" s="198"/>
      <c r="FQ5" s="198"/>
    </row>
    <row r="6" spans="1:173" ht="21.95" hidden="1" customHeight="1" x14ac:dyDescent="0.25">
      <c r="A6" s="202" t="s">
        <v>90</v>
      </c>
      <c r="B6" s="202" t="s">
        <v>442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2" t="s">
        <v>443</v>
      </c>
      <c r="FG6" s="1"/>
      <c r="FH6" s="10">
        <v>221</v>
      </c>
      <c r="FI6" s="10">
        <v>49607</v>
      </c>
      <c r="FJ6" s="10">
        <v>222</v>
      </c>
      <c r="FK6" s="10">
        <v>224</v>
      </c>
      <c r="FL6" s="10">
        <v>2187</v>
      </c>
      <c r="FM6" s="10">
        <v>227</v>
      </c>
      <c r="FN6" s="10">
        <v>49400</v>
      </c>
      <c r="FO6" s="10">
        <v>199</v>
      </c>
      <c r="FP6" s="10">
        <v>200</v>
      </c>
      <c r="FQ6" s="198" t="s">
        <v>444</v>
      </c>
    </row>
    <row r="7" spans="1:173" ht="15" hidden="1" customHeight="1" x14ac:dyDescent="0.25">
      <c r="A7" s="202"/>
      <c r="B7" s="202"/>
      <c r="C7" s="9" t="s">
        <v>445</v>
      </c>
      <c r="D7" s="9" t="s">
        <v>445</v>
      </c>
      <c r="E7" s="9" t="s">
        <v>445</v>
      </c>
      <c r="F7" s="9" t="s">
        <v>445</v>
      </c>
      <c r="G7" s="9" t="s">
        <v>446</v>
      </c>
      <c r="H7" s="9" t="s">
        <v>446</v>
      </c>
      <c r="I7" s="9" t="s">
        <v>446</v>
      </c>
      <c r="J7" s="9" t="s">
        <v>446</v>
      </c>
      <c r="K7" s="9" t="s">
        <v>445</v>
      </c>
      <c r="L7" s="9" t="s">
        <v>445</v>
      </c>
      <c r="M7" s="9" t="s">
        <v>445</v>
      </c>
      <c r="N7" s="9" t="s">
        <v>445</v>
      </c>
      <c r="O7" s="9" t="s">
        <v>445</v>
      </c>
      <c r="P7" s="9" t="s">
        <v>445</v>
      </c>
      <c r="Q7" s="9" t="s">
        <v>445</v>
      </c>
      <c r="R7" s="9" t="s">
        <v>445</v>
      </c>
      <c r="S7" s="9" t="s">
        <v>445</v>
      </c>
      <c r="T7" s="9" t="s">
        <v>445</v>
      </c>
      <c r="U7" s="9" t="s">
        <v>445</v>
      </c>
      <c r="V7" s="9" t="s">
        <v>445</v>
      </c>
      <c r="W7" s="9" t="s">
        <v>445</v>
      </c>
      <c r="X7" s="9" t="s">
        <v>445</v>
      </c>
      <c r="Y7" s="9" t="s">
        <v>447</v>
      </c>
      <c r="Z7" s="9" t="s">
        <v>447</v>
      </c>
      <c r="AA7" s="9" t="s">
        <v>445</v>
      </c>
      <c r="AB7" s="9" t="s">
        <v>447</v>
      </c>
      <c r="AC7" s="9" t="s">
        <v>447</v>
      </c>
      <c r="AD7" s="9" t="s">
        <v>447</v>
      </c>
      <c r="AE7" s="9" t="s">
        <v>447</v>
      </c>
      <c r="AF7" s="9" t="s">
        <v>447</v>
      </c>
      <c r="AG7" s="9" t="s">
        <v>447</v>
      </c>
      <c r="AH7" s="9" t="s">
        <v>447</v>
      </c>
      <c r="AI7" s="9" t="s">
        <v>447</v>
      </c>
      <c r="AJ7" s="9" t="s">
        <v>445</v>
      </c>
      <c r="AK7" s="9" t="s">
        <v>446</v>
      </c>
      <c r="AL7" s="9" t="s">
        <v>446</v>
      </c>
      <c r="AM7" s="9" t="s">
        <v>446</v>
      </c>
      <c r="AN7" s="9" t="s">
        <v>445</v>
      </c>
      <c r="AO7" s="9" t="s">
        <v>445</v>
      </c>
      <c r="AP7" s="9" t="s">
        <v>445</v>
      </c>
      <c r="AQ7" s="9" t="s">
        <v>445</v>
      </c>
      <c r="AR7" s="9" t="s">
        <v>445</v>
      </c>
      <c r="AS7" s="9" t="s">
        <v>445</v>
      </c>
      <c r="AT7" s="9" t="s">
        <v>445</v>
      </c>
      <c r="AU7" s="9" t="s">
        <v>447</v>
      </c>
      <c r="AV7" s="9" t="s">
        <v>445</v>
      </c>
      <c r="AW7" s="9" t="s">
        <v>445</v>
      </c>
      <c r="AX7" s="9" t="s">
        <v>445</v>
      </c>
      <c r="AY7" s="9" t="s">
        <v>445</v>
      </c>
      <c r="AZ7" s="9" t="s">
        <v>445</v>
      </c>
      <c r="BA7" s="9" t="s">
        <v>445</v>
      </c>
      <c r="BB7" s="9" t="s">
        <v>445</v>
      </c>
      <c r="BC7" s="9" t="s">
        <v>445</v>
      </c>
      <c r="BD7" s="9" t="s">
        <v>447</v>
      </c>
      <c r="BE7" s="9" t="s">
        <v>446</v>
      </c>
      <c r="BF7" s="9" t="s">
        <v>446</v>
      </c>
      <c r="BG7" s="9" t="s">
        <v>445</v>
      </c>
      <c r="BH7" s="9" t="s">
        <v>445</v>
      </c>
      <c r="BI7" s="9" t="s">
        <v>446</v>
      </c>
      <c r="BJ7" s="9" t="s">
        <v>446</v>
      </c>
      <c r="BK7" s="9" t="s">
        <v>446</v>
      </c>
      <c r="BL7" s="9" t="s">
        <v>447</v>
      </c>
      <c r="BM7" s="9" t="s">
        <v>447</v>
      </c>
      <c r="BN7" s="9" t="s">
        <v>447</v>
      </c>
      <c r="BO7" s="9" t="s">
        <v>445</v>
      </c>
      <c r="BP7" s="9" t="s">
        <v>445</v>
      </c>
      <c r="BQ7" s="9" t="s">
        <v>445</v>
      </c>
      <c r="BR7" s="9" t="s">
        <v>445</v>
      </c>
      <c r="BS7" s="9" t="s">
        <v>445</v>
      </c>
      <c r="BT7" s="9" t="s">
        <v>445</v>
      </c>
      <c r="BU7" s="9" t="s">
        <v>445</v>
      </c>
      <c r="BV7" s="9" t="s">
        <v>447</v>
      </c>
      <c r="BW7" s="9" t="s">
        <v>447</v>
      </c>
      <c r="BX7" s="9" t="s">
        <v>447</v>
      </c>
      <c r="BY7" s="9" t="s">
        <v>446</v>
      </c>
      <c r="BZ7" s="9" t="s">
        <v>447</v>
      </c>
      <c r="CA7" s="9" t="s">
        <v>445</v>
      </c>
      <c r="CB7" s="9" t="s">
        <v>445</v>
      </c>
      <c r="CC7" s="9" t="s">
        <v>445</v>
      </c>
      <c r="CD7" s="9" t="s">
        <v>445</v>
      </c>
      <c r="CE7" s="9" t="s">
        <v>445</v>
      </c>
      <c r="CF7" s="9" t="s">
        <v>445</v>
      </c>
      <c r="CG7" s="9" t="s">
        <v>445</v>
      </c>
      <c r="CH7" s="9" t="s">
        <v>445</v>
      </c>
      <c r="CI7" s="9" t="s">
        <v>445</v>
      </c>
      <c r="CJ7" s="9" t="s">
        <v>445</v>
      </c>
      <c r="CK7" s="9" t="s">
        <v>445</v>
      </c>
      <c r="CL7" s="9" t="s">
        <v>445</v>
      </c>
      <c r="CM7" s="9" t="s">
        <v>445</v>
      </c>
      <c r="CN7" s="9" t="s">
        <v>447</v>
      </c>
      <c r="CO7" s="9" t="s">
        <v>447</v>
      </c>
      <c r="CP7" s="9" t="s">
        <v>447</v>
      </c>
      <c r="CQ7" s="9" t="s">
        <v>447</v>
      </c>
      <c r="CR7" s="9" t="s">
        <v>445</v>
      </c>
      <c r="CS7" s="9" t="s">
        <v>445</v>
      </c>
      <c r="CT7" s="9" t="s">
        <v>445</v>
      </c>
      <c r="CU7" s="9" t="s">
        <v>445</v>
      </c>
      <c r="CV7" s="9" t="s">
        <v>447</v>
      </c>
      <c r="CW7" s="9" t="s">
        <v>446</v>
      </c>
      <c r="CX7" s="9" t="s">
        <v>446</v>
      </c>
      <c r="CY7" s="9" t="s">
        <v>446</v>
      </c>
      <c r="CZ7" s="9" t="s">
        <v>446</v>
      </c>
      <c r="DA7" s="9" t="s">
        <v>446</v>
      </c>
      <c r="DB7" s="9" t="s">
        <v>445</v>
      </c>
      <c r="DC7" s="9" t="s">
        <v>445</v>
      </c>
      <c r="DD7" s="9" t="s">
        <v>445</v>
      </c>
      <c r="DE7" s="9" t="s">
        <v>446</v>
      </c>
      <c r="DF7" s="9" t="s">
        <v>446</v>
      </c>
      <c r="DG7" s="9" t="s">
        <v>445</v>
      </c>
      <c r="DH7" s="9" t="s">
        <v>445</v>
      </c>
      <c r="DI7" s="9" t="s">
        <v>447</v>
      </c>
      <c r="DJ7" s="9" t="s">
        <v>447</v>
      </c>
      <c r="DK7" s="9" t="s">
        <v>445</v>
      </c>
      <c r="DL7" s="9" t="s">
        <v>445</v>
      </c>
      <c r="DM7" s="9" t="s">
        <v>445</v>
      </c>
      <c r="DN7" s="9" t="s">
        <v>445</v>
      </c>
      <c r="DO7" s="9" t="s">
        <v>445</v>
      </c>
      <c r="DP7" s="9" t="s">
        <v>445</v>
      </c>
      <c r="DQ7" s="9" t="s">
        <v>447</v>
      </c>
      <c r="DR7" s="9" t="s">
        <v>445</v>
      </c>
      <c r="DS7" s="9" t="s">
        <v>445</v>
      </c>
      <c r="DT7" s="9" t="s">
        <v>446</v>
      </c>
      <c r="DU7" s="9" t="s">
        <v>445</v>
      </c>
      <c r="DV7" s="9" t="s">
        <v>445</v>
      </c>
      <c r="DW7" s="9" t="s">
        <v>446</v>
      </c>
      <c r="DX7" s="9" t="s">
        <v>445</v>
      </c>
      <c r="DY7" s="9" t="s">
        <v>445</v>
      </c>
      <c r="DZ7" s="9" t="s">
        <v>445</v>
      </c>
      <c r="EA7" s="9" t="s">
        <v>446</v>
      </c>
      <c r="EB7" s="9" t="s">
        <v>446</v>
      </c>
      <c r="EC7" s="9" t="s">
        <v>447</v>
      </c>
      <c r="ED7" s="9" t="s">
        <v>445</v>
      </c>
      <c r="EE7" s="9" t="s">
        <v>445</v>
      </c>
      <c r="EF7" s="9" t="s">
        <v>445</v>
      </c>
      <c r="EG7" s="9" t="s">
        <v>445</v>
      </c>
      <c r="EH7" s="9" t="s">
        <v>445</v>
      </c>
      <c r="EI7" s="9" t="s">
        <v>445</v>
      </c>
      <c r="EJ7" s="9" t="s">
        <v>447</v>
      </c>
      <c r="EK7" s="9" t="s">
        <v>447</v>
      </c>
      <c r="EL7" s="9" t="s">
        <v>447</v>
      </c>
      <c r="EM7" s="9" t="s">
        <v>447</v>
      </c>
      <c r="EN7" s="9" t="s">
        <v>446</v>
      </c>
      <c r="EO7" s="9" t="s">
        <v>447</v>
      </c>
      <c r="EP7" s="9" t="s">
        <v>447</v>
      </c>
      <c r="EQ7" s="9" t="s">
        <v>445</v>
      </c>
      <c r="ER7" s="9" t="s">
        <v>445</v>
      </c>
      <c r="ES7" s="9" t="s">
        <v>445</v>
      </c>
      <c r="ET7" s="9" t="s">
        <v>447</v>
      </c>
      <c r="EU7" s="9" t="s">
        <v>447</v>
      </c>
      <c r="EV7" s="9" t="s">
        <v>446</v>
      </c>
      <c r="EW7" s="9" t="s">
        <v>445</v>
      </c>
      <c r="EX7" s="9" t="s">
        <v>446</v>
      </c>
      <c r="EY7" s="9" t="s">
        <v>446</v>
      </c>
      <c r="EZ7" s="9" t="s">
        <v>446</v>
      </c>
      <c r="FA7" s="9" t="s">
        <v>445</v>
      </c>
      <c r="FB7" s="9" t="s">
        <v>445</v>
      </c>
      <c r="FC7" s="9" t="s">
        <v>445</v>
      </c>
      <c r="FD7" s="9" t="s">
        <v>446</v>
      </c>
      <c r="FE7" s="9" t="s">
        <v>446</v>
      </c>
      <c r="FF7" s="202"/>
      <c r="FG7" s="1"/>
      <c r="FH7" s="10" t="s">
        <v>446</v>
      </c>
      <c r="FI7" s="10" t="s">
        <v>447</v>
      </c>
      <c r="FJ7" s="10" t="s">
        <v>445</v>
      </c>
      <c r="FK7" s="10" t="s">
        <v>446</v>
      </c>
      <c r="FL7" s="10" t="s">
        <v>446</v>
      </c>
      <c r="FM7" s="10" t="s">
        <v>446</v>
      </c>
      <c r="FN7" s="10" t="s">
        <v>446</v>
      </c>
      <c r="FO7" s="10" t="s">
        <v>446</v>
      </c>
      <c r="FP7" s="10" t="s">
        <v>446</v>
      </c>
      <c r="FQ7" s="198"/>
    </row>
    <row r="8" spans="1:173" ht="15" hidden="1" customHeight="1" x14ac:dyDescent="0.25">
      <c r="A8" s="202"/>
      <c r="B8" s="202"/>
      <c r="C8" s="9" t="s">
        <v>448</v>
      </c>
      <c r="D8" s="9" t="s">
        <v>448</v>
      </c>
      <c r="E8" s="9" t="s">
        <v>448</v>
      </c>
      <c r="F8" s="9" t="s">
        <v>448</v>
      </c>
      <c r="G8" s="9" t="s">
        <v>449</v>
      </c>
      <c r="H8" s="9" t="s">
        <v>449</v>
      </c>
      <c r="I8" s="9" t="s">
        <v>448</v>
      </c>
      <c r="J8" s="9" t="s">
        <v>448</v>
      </c>
      <c r="K8" s="9" t="s">
        <v>449</v>
      </c>
      <c r="L8" s="9" t="s">
        <v>449</v>
      </c>
      <c r="M8" s="9" t="s">
        <v>449</v>
      </c>
      <c r="N8" s="9" t="s">
        <v>449</v>
      </c>
      <c r="O8" s="9" t="s">
        <v>449</v>
      </c>
      <c r="P8" s="9" t="s">
        <v>449</v>
      </c>
      <c r="Q8" s="9" t="s">
        <v>449</v>
      </c>
      <c r="R8" s="9" t="s">
        <v>449</v>
      </c>
      <c r="S8" s="9" t="s">
        <v>448</v>
      </c>
      <c r="T8" s="9" t="s">
        <v>448</v>
      </c>
      <c r="U8" s="9" t="s">
        <v>449</v>
      </c>
      <c r="V8" s="9" t="s">
        <v>449</v>
      </c>
      <c r="W8" s="9" t="s">
        <v>449</v>
      </c>
      <c r="X8" s="9" t="s">
        <v>449</v>
      </c>
      <c r="Y8" s="9" t="s">
        <v>448</v>
      </c>
      <c r="Z8" s="9" t="s">
        <v>448</v>
      </c>
      <c r="AA8" s="9" t="s">
        <v>449</v>
      </c>
      <c r="AB8" s="9" t="s">
        <v>448</v>
      </c>
      <c r="AC8" s="9" t="s">
        <v>448</v>
      </c>
      <c r="AD8" s="9" t="s">
        <v>448</v>
      </c>
      <c r="AE8" s="9" t="s">
        <v>448</v>
      </c>
      <c r="AF8" s="9" t="s">
        <v>449</v>
      </c>
      <c r="AG8" s="9" t="s">
        <v>449</v>
      </c>
      <c r="AH8" s="9" t="s">
        <v>449</v>
      </c>
      <c r="AI8" s="9" t="s">
        <v>448</v>
      </c>
      <c r="AJ8" s="9" t="s">
        <v>448</v>
      </c>
      <c r="AK8" s="9" t="s">
        <v>449</v>
      </c>
      <c r="AL8" s="9" t="s">
        <v>449</v>
      </c>
      <c r="AM8" s="9" t="s">
        <v>449</v>
      </c>
      <c r="AN8" s="9" t="s">
        <v>448</v>
      </c>
      <c r="AO8" s="9" t="s">
        <v>448</v>
      </c>
      <c r="AP8" s="9" t="s">
        <v>448</v>
      </c>
      <c r="AQ8" s="9" t="s">
        <v>448</v>
      </c>
      <c r="AR8" s="9" t="s">
        <v>448</v>
      </c>
      <c r="AS8" s="9" t="s">
        <v>448</v>
      </c>
      <c r="AT8" s="9" t="s">
        <v>448</v>
      </c>
      <c r="AU8" s="9" t="s">
        <v>448</v>
      </c>
      <c r="AV8" s="9" t="s">
        <v>449</v>
      </c>
      <c r="AW8" s="9" t="s">
        <v>449</v>
      </c>
      <c r="AX8" s="9" t="s">
        <v>449</v>
      </c>
      <c r="AY8" s="9" t="s">
        <v>448</v>
      </c>
      <c r="AZ8" s="9" t="s">
        <v>448</v>
      </c>
      <c r="BA8" s="9" t="s">
        <v>448</v>
      </c>
      <c r="BB8" s="9" t="s">
        <v>448</v>
      </c>
      <c r="BC8" s="9" t="s">
        <v>448</v>
      </c>
      <c r="BD8" s="9" t="s">
        <v>448</v>
      </c>
      <c r="BE8" s="9" t="s">
        <v>448</v>
      </c>
      <c r="BF8" s="9" t="s">
        <v>448</v>
      </c>
      <c r="BG8" s="9" t="s">
        <v>448</v>
      </c>
      <c r="BH8" s="9" t="s">
        <v>448</v>
      </c>
      <c r="BI8" s="9" t="s">
        <v>449</v>
      </c>
      <c r="BJ8" s="9" t="s">
        <v>449</v>
      </c>
      <c r="BK8" s="9" t="s">
        <v>449</v>
      </c>
      <c r="BL8" s="9" t="s">
        <v>449</v>
      </c>
      <c r="BM8" s="9" t="s">
        <v>449</v>
      </c>
      <c r="BN8" s="9" t="s">
        <v>449</v>
      </c>
      <c r="BO8" s="9" t="s">
        <v>448</v>
      </c>
      <c r="BP8" s="9" t="s">
        <v>449</v>
      </c>
      <c r="BQ8" s="9" t="s">
        <v>449</v>
      </c>
      <c r="BR8" s="9" t="s">
        <v>449</v>
      </c>
      <c r="BS8" s="9" t="s">
        <v>449</v>
      </c>
      <c r="BT8" s="9" t="s">
        <v>449</v>
      </c>
      <c r="BU8" s="9" t="s">
        <v>449</v>
      </c>
      <c r="BV8" s="9" t="s">
        <v>449</v>
      </c>
      <c r="BW8" s="9" t="s">
        <v>449</v>
      </c>
      <c r="BX8" s="9" t="s">
        <v>449</v>
      </c>
      <c r="BY8" s="9" t="s">
        <v>448</v>
      </c>
      <c r="BZ8" s="9" t="s">
        <v>449</v>
      </c>
      <c r="CA8" s="9" t="s">
        <v>449</v>
      </c>
      <c r="CB8" s="9" t="s">
        <v>448</v>
      </c>
      <c r="CC8" s="9" t="s">
        <v>448</v>
      </c>
      <c r="CD8" s="9" t="s">
        <v>448</v>
      </c>
      <c r="CE8" s="9" t="s">
        <v>448</v>
      </c>
      <c r="CF8" s="9" t="s">
        <v>448</v>
      </c>
      <c r="CG8" s="9" t="s">
        <v>449</v>
      </c>
      <c r="CH8" s="9" t="s">
        <v>449</v>
      </c>
      <c r="CI8" s="9" t="s">
        <v>449</v>
      </c>
      <c r="CJ8" s="9" t="s">
        <v>449</v>
      </c>
      <c r="CK8" s="9" t="s">
        <v>449</v>
      </c>
      <c r="CL8" s="9" t="s">
        <v>449</v>
      </c>
      <c r="CM8" s="9" t="s">
        <v>449</v>
      </c>
      <c r="CN8" s="9" t="s">
        <v>449</v>
      </c>
      <c r="CO8" s="9" t="s">
        <v>449</v>
      </c>
      <c r="CP8" s="9" t="s">
        <v>449</v>
      </c>
      <c r="CQ8" s="9" t="s">
        <v>449</v>
      </c>
      <c r="CR8" s="9" t="s">
        <v>449</v>
      </c>
      <c r="CS8" s="9" t="s">
        <v>449</v>
      </c>
      <c r="CT8" s="9" t="s">
        <v>450</v>
      </c>
      <c r="CU8" s="9" t="s">
        <v>451</v>
      </c>
      <c r="CV8" s="9" t="s">
        <v>450</v>
      </c>
      <c r="CW8" s="9" t="s">
        <v>451</v>
      </c>
      <c r="CX8" s="9" t="s">
        <v>450</v>
      </c>
      <c r="CY8" s="9" t="s">
        <v>448</v>
      </c>
      <c r="CZ8" s="9" t="s">
        <v>448</v>
      </c>
      <c r="DA8" s="9" t="s">
        <v>448</v>
      </c>
      <c r="DB8" s="9" t="s">
        <v>448</v>
      </c>
      <c r="DC8" s="9" t="s">
        <v>448</v>
      </c>
      <c r="DD8" s="9" t="s">
        <v>448</v>
      </c>
      <c r="DE8" s="9" t="s">
        <v>448</v>
      </c>
      <c r="DF8" s="9" t="s">
        <v>448</v>
      </c>
      <c r="DG8" s="9" t="s">
        <v>448</v>
      </c>
      <c r="DH8" s="9" t="s">
        <v>448</v>
      </c>
      <c r="DI8" s="9" t="s">
        <v>450</v>
      </c>
      <c r="DJ8" s="9" t="s">
        <v>450</v>
      </c>
      <c r="DK8" s="9" t="s">
        <v>451</v>
      </c>
      <c r="DL8" s="9" t="s">
        <v>451</v>
      </c>
      <c r="DM8" s="9" t="s">
        <v>449</v>
      </c>
      <c r="DN8" s="9" t="s">
        <v>449</v>
      </c>
      <c r="DO8" s="9" t="s">
        <v>449</v>
      </c>
      <c r="DP8" s="9" t="s">
        <v>449</v>
      </c>
      <c r="DQ8" s="9" t="s">
        <v>450</v>
      </c>
      <c r="DR8" s="9" t="s">
        <v>448</v>
      </c>
      <c r="DS8" s="9" t="s">
        <v>448</v>
      </c>
      <c r="DT8" s="9" t="s">
        <v>448</v>
      </c>
      <c r="DU8" s="9" t="s">
        <v>448</v>
      </c>
      <c r="DV8" s="9" t="s">
        <v>448</v>
      </c>
      <c r="DW8" s="9" t="s">
        <v>448</v>
      </c>
      <c r="DX8" s="9" t="s">
        <v>448</v>
      </c>
      <c r="DY8" s="9" t="s">
        <v>448</v>
      </c>
      <c r="DZ8" s="9" t="s">
        <v>448</v>
      </c>
      <c r="EA8" s="9" t="s">
        <v>451</v>
      </c>
      <c r="EB8" s="9" t="s">
        <v>451</v>
      </c>
      <c r="EC8" s="9" t="s">
        <v>450</v>
      </c>
      <c r="ED8" s="9" t="s">
        <v>451</v>
      </c>
      <c r="EE8" s="9" t="s">
        <v>451</v>
      </c>
      <c r="EF8" s="9" t="s">
        <v>451</v>
      </c>
      <c r="EG8" s="9" t="s">
        <v>451</v>
      </c>
      <c r="EH8" s="9" t="s">
        <v>448</v>
      </c>
      <c r="EI8" s="9" t="s">
        <v>448</v>
      </c>
      <c r="EJ8" s="9" t="s">
        <v>448</v>
      </c>
      <c r="EK8" s="9" t="s">
        <v>448</v>
      </c>
      <c r="EL8" s="9" t="s">
        <v>448</v>
      </c>
      <c r="EM8" s="9" t="s">
        <v>448</v>
      </c>
      <c r="EN8" s="9" t="s">
        <v>451</v>
      </c>
      <c r="EO8" s="9" t="s">
        <v>450</v>
      </c>
      <c r="EP8" s="9" t="s">
        <v>450</v>
      </c>
      <c r="EQ8" s="9" t="s">
        <v>448</v>
      </c>
      <c r="ER8" s="9" t="s">
        <v>451</v>
      </c>
      <c r="ES8" s="9" t="s">
        <v>451</v>
      </c>
      <c r="ET8" s="9" t="s">
        <v>450</v>
      </c>
      <c r="EU8" s="9" t="s">
        <v>450</v>
      </c>
      <c r="EV8" s="9" t="s">
        <v>448</v>
      </c>
      <c r="EW8" s="9" t="s">
        <v>448</v>
      </c>
      <c r="EX8" s="9" t="s">
        <v>449</v>
      </c>
      <c r="EY8" s="9" t="s">
        <v>449</v>
      </c>
      <c r="EZ8" s="9" t="s">
        <v>449</v>
      </c>
      <c r="FA8" s="9" t="s">
        <v>449</v>
      </c>
      <c r="FB8" s="9" t="s">
        <v>449</v>
      </c>
      <c r="FC8" s="9" t="s">
        <v>449</v>
      </c>
      <c r="FD8" s="9" t="s">
        <v>449</v>
      </c>
      <c r="FE8" s="9" t="s">
        <v>449</v>
      </c>
      <c r="FF8" s="202"/>
      <c r="FG8" s="1"/>
      <c r="FH8" s="10" t="s">
        <v>448</v>
      </c>
      <c r="FI8" s="10" t="s">
        <v>448</v>
      </c>
      <c r="FJ8" s="10" t="s">
        <v>448</v>
      </c>
      <c r="FK8" s="10" t="s">
        <v>448</v>
      </c>
      <c r="FL8" s="10" t="s">
        <v>448</v>
      </c>
      <c r="FM8" s="10" t="s">
        <v>449</v>
      </c>
      <c r="FN8" s="10" t="s">
        <v>449</v>
      </c>
      <c r="FO8" s="10" t="s">
        <v>448</v>
      </c>
      <c r="FP8" s="10" t="s">
        <v>448</v>
      </c>
      <c r="FQ8" s="198"/>
    </row>
    <row r="9" spans="1:173" ht="39.950000000000003" customHeight="1" x14ac:dyDescent="0.25">
      <c r="A9" s="202"/>
      <c r="B9" s="202"/>
      <c r="C9" s="11" t="s">
        <v>452</v>
      </c>
      <c r="D9" s="11" t="s">
        <v>452</v>
      </c>
      <c r="E9" s="11" t="s">
        <v>453</v>
      </c>
      <c r="F9" s="11" t="s">
        <v>453</v>
      </c>
      <c r="G9" s="11" t="s">
        <v>453</v>
      </c>
      <c r="H9" s="11" t="s">
        <v>453</v>
      </c>
      <c r="I9" s="11" t="s">
        <v>136</v>
      </c>
      <c r="J9" s="11" t="s">
        <v>136</v>
      </c>
      <c r="K9" s="11" t="s">
        <v>167</v>
      </c>
      <c r="L9" s="11" t="s">
        <v>167</v>
      </c>
      <c r="M9" s="11" t="s">
        <v>39</v>
      </c>
      <c r="N9" s="11" t="s">
        <v>39</v>
      </c>
      <c r="O9" s="11" t="s">
        <v>39</v>
      </c>
      <c r="P9" s="11" t="s">
        <v>39</v>
      </c>
      <c r="Q9" s="11" t="s">
        <v>39</v>
      </c>
      <c r="R9" s="11" t="s">
        <v>39</v>
      </c>
      <c r="S9" s="11" t="s">
        <v>39</v>
      </c>
      <c r="T9" s="11" t="s">
        <v>39</v>
      </c>
      <c r="U9" s="11" t="s">
        <v>454</v>
      </c>
      <c r="V9" s="11" t="s">
        <v>454</v>
      </c>
      <c r="W9" s="11" t="s">
        <v>454</v>
      </c>
      <c r="X9" s="11" t="s">
        <v>454</v>
      </c>
      <c r="Y9" s="11" t="s">
        <v>455</v>
      </c>
      <c r="Z9" s="11" t="s">
        <v>259</v>
      </c>
      <c r="AA9" s="11" t="s">
        <v>259</v>
      </c>
      <c r="AB9" s="11" t="s">
        <v>24</v>
      </c>
      <c r="AC9" s="11" t="s">
        <v>24</v>
      </c>
      <c r="AD9" s="11" t="s">
        <v>24</v>
      </c>
      <c r="AE9" s="11" t="s">
        <v>24</v>
      </c>
      <c r="AF9" s="11" t="s">
        <v>24</v>
      </c>
      <c r="AG9" s="11" t="s">
        <v>24</v>
      </c>
      <c r="AH9" s="11" t="s">
        <v>24</v>
      </c>
      <c r="AI9" s="11" t="s">
        <v>403</v>
      </c>
      <c r="AJ9" s="11" t="s">
        <v>456</v>
      </c>
      <c r="AK9" s="11" t="s">
        <v>332</v>
      </c>
      <c r="AL9" s="11" t="s">
        <v>457</v>
      </c>
      <c r="AM9" s="11" t="s">
        <v>457</v>
      </c>
      <c r="AN9" s="11" t="s">
        <v>458</v>
      </c>
      <c r="AO9" s="11" t="s">
        <v>458</v>
      </c>
      <c r="AP9" s="11" t="s">
        <v>459</v>
      </c>
      <c r="AQ9" s="11" t="s">
        <v>97</v>
      </c>
      <c r="AR9" s="11" t="s">
        <v>97</v>
      </c>
      <c r="AS9" s="11" t="s">
        <v>460</v>
      </c>
      <c r="AT9" s="11" t="s">
        <v>461</v>
      </c>
      <c r="AU9" s="11" t="s">
        <v>286</v>
      </c>
      <c r="AV9" s="11" t="s">
        <v>126</v>
      </c>
      <c r="AW9" s="11" t="s">
        <v>126</v>
      </c>
      <c r="AX9" s="11" t="s">
        <v>126</v>
      </c>
      <c r="AY9" s="11" t="s">
        <v>51</v>
      </c>
      <c r="AZ9" s="11" t="s">
        <v>51</v>
      </c>
      <c r="BA9" s="11" t="s">
        <v>51</v>
      </c>
      <c r="BB9" s="11" t="s">
        <v>51</v>
      </c>
      <c r="BC9" s="11" t="s">
        <v>51</v>
      </c>
      <c r="BD9" s="11" t="s">
        <v>51</v>
      </c>
      <c r="BE9" s="11" t="s">
        <v>51</v>
      </c>
      <c r="BF9" s="11" t="s">
        <v>51</v>
      </c>
      <c r="BG9" s="11" t="s">
        <v>51</v>
      </c>
      <c r="BH9" s="11" t="s">
        <v>462</v>
      </c>
      <c r="BI9" s="11" t="s">
        <v>106</v>
      </c>
      <c r="BJ9" s="11" t="s">
        <v>106</v>
      </c>
      <c r="BK9" s="11" t="s">
        <v>106</v>
      </c>
      <c r="BL9" s="11" t="s">
        <v>111</v>
      </c>
      <c r="BM9" s="11" t="s">
        <v>111</v>
      </c>
      <c r="BN9" s="11" t="s">
        <v>111</v>
      </c>
      <c r="BO9" s="11" t="s">
        <v>111</v>
      </c>
      <c r="BP9" s="11" t="s">
        <v>111</v>
      </c>
      <c r="BQ9" s="11" t="s">
        <v>111</v>
      </c>
      <c r="BR9" s="11" t="s">
        <v>111</v>
      </c>
      <c r="BS9" s="11" t="s">
        <v>111</v>
      </c>
      <c r="BT9" s="11" t="s">
        <v>111</v>
      </c>
      <c r="BU9" s="11" t="s">
        <v>111</v>
      </c>
      <c r="BV9" s="11" t="s">
        <v>111</v>
      </c>
      <c r="BW9" s="11" t="s">
        <v>111</v>
      </c>
      <c r="BX9" s="11" t="s">
        <v>111</v>
      </c>
      <c r="BY9" s="11" t="s">
        <v>111</v>
      </c>
      <c r="BZ9" s="11" t="s">
        <v>463</v>
      </c>
      <c r="CA9" s="11" t="s">
        <v>463</v>
      </c>
      <c r="CB9" s="11" t="s">
        <v>45</v>
      </c>
      <c r="CC9" s="11" t="s">
        <v>45</v>
      </c>
      <c r="CD9" s="11" t="s">
        <v>45</v>
      </c>
      <c r="CE9" s="11" t="s">
        <v>45</v>
      </c>
      <c r="CF9" s="11" t="s">
        <v>45</v>
      </c>
      <c r="CG9" s="11" t="s">
        <v>45</v>
      </c>
      <c r="CH9" s="11" t="s">
        <v>45</v>
      </c>
      <c r="CI9" s="11" t="s">
        <v>45</v>
      </c>
      <c r="CJ9" s="11" t="s">
        <v>45</v>
      </c>
      <c r="CK9" s="11" t="s">
        <v>45</v>
      </c>
      <c r="CL9" s="11" t="s">
        <v>45</v>
      </c>
      <c r="CM9" s="11" t="s">
        <v>45</v>
      </c>
      <c r="CN9" s="11" t="s">
        <v>156</v>
      </c>
      <c r="CO9" s="11" t="s">
        <v>156</v>
      </c>
      <c r="CP9" s="11" t="s">
        <v>156</v>
      </c>
      <c r="CQ9" s="11" t="s">
        <v>156</v>
      </c>
      <c r="CR9" s="11" t="s">
        <v>164</v>
      </c>
      <c r="CS9" s="11" t="s">
        <v>164</v>
      </c>
      <c r="CT9" s="11" t="s">
        <v>464</v>
      </c>
      <c r="CU9" s="11" t="s">
        <v>465</v>
      </c>
      <c r="CV9" s="11" t="s">
        <v>466</v>
      </c>
      <c r="CW9" s="11" t="s">
        <v>467</v>
      </c>
      <c r="CX9" s="11" t="s">
        <v>468</v>
      </c>
      <c r="CY9" s="11" t="s">
        <v>469</v>
      </c>
      <c r="CZ9" s="11" t="s">
        <v>136</v>
      </c>
      <c r="DA9" s="11" t="s">
        <v>136</v>
      </c>
      <c r="DB9" s="11" t="s">
        <v>470</v>
      </c>
      <c r="DC9" s="11" t="s">
        <v>471</v>
      </c>
      <c r="DD9" s="11" t="s">
        <v>472</v>
      </c>
      <c r="DE9" s="11" t="s">
        <v>473</v>
      </c>
      <c r="DF9" s="11" t="s">
        <v>474</v>
      </c>
      <c r="DG9" s="11" t="s">
        <v>475</v>
      </c>
      <c r="DH9" s="11" t="s">
        <v>476</v>
      </c>
      <c r="DI9" s="11" t="s">
        <v>477</v>
      </c>
      <c r="DJ9" s="11" t="s">
        <v>478</v>
      </c>
      <c r="DK9" s="11" t="s">
        <v>479</v>
      </c>
      <c r="DL9" s="11" t="s">
        <v>480</v>
      </c>
      <c r="DM9" s="11" t="s">
        <v>481</v>
      </c>
      <c r="DN9" s="11" t="s">
        <v>481</v>
      </c>
      <c r="DO9" s="11" t="s">
        <v>481</v>
      </c>
      <c r="DP9" s="11" t="s">
        <v>481</v>
      </c>
      <c r="DQ9" s="11" t="s">
        <v>482</v>
      </c>
      <c r="DR9" s="11" t="s">
        <v>483</v>
      </c>
      <c r="DS9" s="11" t="s">
        <v>484</v>
      </c>
      <c r="DT9" s="11" t="s">
        <v>485</v>
      </c>
      <c r="DU9" s="11" t="s">
        <v>219</v>
      </c>
      <c r="DV9" s="11" t="s">
        <v>486</v>
      </c>
      <c r="DW9" s="11" t="s">
        <v>486</v>
      </c>
      <c r="DX9" s="11" t="s">
        <v>486</v>
      </c>
      <c r="DY9" s="11" t="s">
        <v>486</v>
      </c>
      <c r="DZ9" s="11" t="s">
        <v>487</v>
      </c>
      <c r="EA9" s="11" t="s">
        <v>488</v>
      </c>
      <c r="EB9" s="11" t="s">
        <v>488</v>
      </c>
      <c r="EC9" s="11" t="s">
        <v>111</v>
      </c>
      <c r="ED9" s="11" t="s">
        <v>111</v>
      </c>
      <c r="EE9" s="11" t="s">
        <v>111</v>
      </c>
      <c r="EF9" s="11" t="s">
        <v>111</v>
      </c>
      <c r="EG9" s="11" t="s">
        <v>111</v>
      </c>
      <c r="EH9" s="11" t="s">
        <v>489</v>
      </c>
      <c r="EI9" s="11" t="s">
        <v>489</v>
      </c>
      <c r="EJ9" s="11" t="s">
        <v>490</v>
      </c>
      <c r="EK9" s="11" t="s">
        <v>490</v>
      </c>
      <c r="EL9" s="11" t="s">
        <v>490</v>
      </c>
      <c r="EM9" s="11" t="s">
        <v>490</v>
      </c>
      <c r="EN9" s="11" t="s">
        <v>279</v>
      </c>
      <c r="EO9" s="11" t="s">
        <v>491</v>
      </c>
      <c r="EP9" s="11" t="s">
        <v>45</v>
      </c>
      <c r="EQ9" s="11" t="s">
        <v>45</v>
      </c>
      <c r="ER9" s="11" t="s">
        <v>45</v>
      </c>
      <c r="ES9" s="11" t="s">
        <v>45</v>
      </c>
      <c r="ET9" s="11" t="s">
        <v>45</v>
      </c>
      <c r="EU9" s="11" t="s">
        <v>492</v>
      </c>
      <c r="EV9" s="11" t="s">
        <v>493</v>
      </c>
      <c r="EW9" s="11" t="s">
        <v>493</v>
      </c>
      <c r="EX9" s="11" t="s">
        <v>223</v>
      </c>
      <c r="EY9" s="11" t="s">
        <v>494</v>
      </c>
      <c r="EZ9" s="11" t="s">
        <v>494</v>
      </c>
      <c r="FA9" s="11" t="s">
        <v>495</v>
      </c>
      <c r="FB9" s="11" t="s">
        <v>495</v>
      </c>
      <c r="FC9" s="11" t="s">
        <v>188</v>
      </c>
      <c r="FD9" s="11" t="s">
        <v>496</v>
      </c>
      <c r="FE9" s="11" t="s">
        <v>199</v>
      </c>
      <c r="FF9" s="202"/>
      <c r="FG9" s="1"/>
      <c r="FH9" s="12" t="s">
        <v>497</v>
      </c>
      <c r="FI9" s="12" t="s">
        <v>403</v>
      </c>
      <c r="FJ9" s="12" t="s">
        <v>498</v>
      </c>
      <c r="FK9" s="12" t="s">
        <v>499</v>
      </c>
      <c r="FL9" s="12" t="s">
        <v>500</v>
      </c>
      <c r="FM9" s="12" t="s">
        <v>501</v>
      </c>
      <c r="FN9" s="12" t="s">
        <v>502</v>
      </c>
      <c r="FO9" s="12" t="s">
        <v>493</v>
      </c>
      <c r="FP9" s="12" t="s">
        <v>493</v>
      </c>
      <c r="FQ9" s="198"/>
    </row>
    <row r="10" spans="1:173" ht="39.950000000000003" customHeight="1" x14ac:dyDescent="0.25">
      <c r="A10" s="202"/>
      <c r="B10" s="202"/>
      <c r="C10" s="9" t="s">
        <v>503</v>
      </c>
      <c r="D10" s="9" t="s">
        <v>504</v>
      </c>
      <c r="E10" s="9" t="s">
        <v>505</v>
      </c>
      <c r="F10" s="9" t="s">
        <v>506</v>
      </c>
      <c r="G10" s="9" t="s">
        <v>507</v>
      </c>
      <c r="H10" s="9" t="s">
        <v>508</v>
      </c>
      <c r="I10" s="9" t="s">
        <v>509</v>
      </c>
      <c r="J10" s="9" t="s">
        <v>510</v>
      </c>
      <c r="K10" s="9" t="s">
        <v>511</v>
      </c>
      <c r="L10" s="9" t="s">
        <v>512</v>
      </c>
      <c r="M10" s="9" t="s">
        <v>513</v>
      </c>
      <c r="N10" s="9" t="s">
        <v>514</v>
      </c>
      <c r="O10" s="9" t="s">
        <v>515</v>
      </c>
      <c r="P10" s="9" t="s">
        <v>516</v>
      </c>
      <c r="Q10" s="9" t="s">
        <v>517</v>
      </c>
      <c r="R10" s="9" t="s">
        <v>518</v>
      </c>
      <c r="S10" s="9" t="s">
        <v>519</v>
      </c>
      <c r="T10" s="9" t="s">
        <v>520</v>
      </c>
      <c r="U10" s="9" t="s">
        <v>521</v>
      </c>
      <c r="V10" s="9" t="s">
        <v>522</v>
      </c>
      <c r="W10" s="9" t="s">
        <v>523</v>
      </c>
      <c r="X10" s="9" t="s">
        <v>524</v>
      </c>
      <c r="Y10" s="9" t="s">
        <v>525</v>
      </c>
      <c r="Z10" s="9" t="s">
        <v>526</v>
      </c>
      <c r="AA10" s="9" t="s">
        <v>260</v>
      </c>
      <c r="AB10" s="9" t="s">
        <v>527</v>
      </c>
      <c r="AC10" s="9" t="s">
        <v>528</v>
      </c>
      <c r="AD10" s="9" t="s">
        <v>25</v>
      </c>
      <c r="AE10" s="9" t="s">
        <v>529</v>
      </c>
      <c r="AF10" s="9" t="s">
        <v>530</v>
      </c>
      <c r="AG10" s="9" t="s">
        <v>531</v>
      </c>
      <c r="AH10" s="9" t="s">
        <v>532</v>
      </c>
      <c r="AI10" s="9" t="s">
        <v>533</v>
      </c>
      <c r="AJ10" s="9" t="s">
        <v>534</v>
      </c>
      <c r="AK10" s="9" t="s">
        <v>535</v>
      </c>
      <c r="AL10" s="9" t="s">
        <v>536</v>
      </c>
      <c r="AM10" s="9" t="s">
        <v>537</v>
      </c>
      <c r="AN10" s="9" t="s">
        <v>538</v>
      </c>
      <c r="AO10" s="9" t="s">
        <v>539</v>
      </c>
      <c r="AP10" s="9" t="s">
        <v>459</v>
      </c>
      <c r="AQ10" s="9" t="s">
        <v>540</v>
      </c>
      <c r="AR10" s="9" t="s">
        <v>541</v>
      </c>
      <c r="AS10" s="9" t="s">
        <v>542</v>
      </c>
      <c r="AT10" s="9" t="s">
        <v>543</v>
      </c>
      <c r="AU10" s="9" t="s">
        <v>544</v>
      </c>
      <c r="AV10" s="9" t="s">
        <v>545</v>
      </c>
      <c r="AW10" s="9" t="s">
        <v>546</v>
      </c>
      <c r="AX10" s="9" t="s">
        <v>547</v>
      </c>
      <c r="AY10" s="9" t="s">
        <v>548</v>
      </c>
      <c r="AZ10" s="9" t="s">
        <v>549</v>
      </c>
      <c r="BA10" s="9" t="s">
        <v>550</v>
      </c>
      <c r="BB10" s="9" t="s">
        <v>551</v>
      </c>
      <c r="BC10" s="9" t="s">
        <v>552</v>
      </c>
      <c r="BD10" s="9" t="s">
        <v>553</v>
      </c>
      <c r="BE10" s="9" t="s">
        <v>52</v>
      </c>
      <c r="BF10" s="9" t="s">
        <v>554</v>
      </c>
      <c r="BG10" s="9" t="s">
        <v>555</v>
      </c>
      <c r="BH10" s="9" t="s">
        <v>556</v>
      </c>
      <c r="BI10" s="9" t="s">
        <v>557</v>
      </c>
      <c r="BJ10" s="9" t="s">
        <v>558</v>
      </c>
      <c r="BK10" s="9" t="s">
        <v>559</v>
      </c>
      <c r="BL10" s="9" t="s">
        <v>560</v>
      </c>
      <c r="BM10" s="9" t="s">
        <v>561</v>
      </c>
      <c r="BN10" s="9" t="s">
        <v>562</v>
      </c>
      <c r="BO10" s="9" t="s">
        <v>563</v>
      </c>
      <c r="BP10" s="9" t="s">
        <v>564</v>
      </c>
      <c r="BQ10" s="9" t="s">
        <v>565</v>
      </c>
      <c r="BR10" s="9" t="s">
        <v>566</v>
      </c>
      <c r="BS10" s="9" t="s">
        <v>567</v>
      </c>
      <c r="BT10" s="9" t="s">
        <v>568</v>
      </c>
      <c r="BU10" s="9" t="s">
        <v>569</v>
      </c>
      <c r="BV10" s="9" t="s">
        <v>570</v>
      </c>
      <c r="BW10" s="9" t="s">
        <v>571</v>
      </c>
      <c r="BX10" s="9" t="s">
        <v>572</v>
      </c>
      <c r="BY10" s="9" t="s">
        <v>573</v>
      </c>
      <c r="BZ10" s="9" t="s">
        <v>574</v>
      </c>
      <c r="CA10" s="9" t="s">
        <v>575</v>
      </c>
      <c r="CB10" s="9" t="s">
        <v>576</v>
      </c>
      <c r="CC10" s="9" t="s">
        <v>577</v>
      </c>
      <c r="CD10" s="9" t="s">
        <v>578</v>
      </c>
      <c r="CE10" s="9" t="s">
        <v>579</v>
      </c>
      <c r="CF10" s="9" t="s">
        <v>580</v>
      </c>
      <c r="CG10" s="9" t="s">
        <v>581</v>
      </c>
      <c r="CH10" s="9" t="s">
        <v>582</v>
      </c>
      <c r="CI10" s="9" t="s">
        <v>583</v>
      </c>
      <c r="CJ10" s="9" t="s">
        <v>584</v>
      </c>
      <c r="CK10" s="9" t="s">
        <v>585</v>
      </c>
      <c r="CL10" s="9" t="s">
        <v>586</v>
      </c>
      <c r="CM10" s="9" t="s">
        <v>587</v>
      </c>
      <c r="CN10" s="9" t="s">
        <v>588</v>
      </c>
      <c r="CO10" s="9" t="s">
        <v>589</v>
      </c>
      <c r="CP10" s="9" t="s">
        <v>590</v>
      </c>
      <c r="CQ10" s="9" t="s">
        <v>591</v>
      </c>
      <c r="CR10" s="9" t="s">
        <v>592</v>
      </c>
      <c r="CS10" s="9" t="s">
        <v>593</v>
      </c>
      <c r="CT10" s="9" t="s">
        <v>594</v>
      </c>
      <c r="CU10" s="9" t="s">
        <v>595</v>
      </c>
      <c r="CV10" s="9" t="s">
        <v>596</v>
      </c>
      <c r="CW10" s="9" t="s">
        <v>597</v>
      </c>
      <c r="CX10" s="9" t="s">
        <v>598</v>
      </c>
      <c r="CY10" s="9" t="s">
        <v>599</v>
      </c>
      <c r="CZ10" s="9" t="s">
        <v>600</v>
      </c>
      <c r="DA10" s="9" t="s">
        <v>601</v>
      </c>
      <c r="DB10" s="9" t="s">
        <v>602</v>
      </c>
      <c r="DC10" s="9" t="s">
        <v>603</v>
      </c>
      <c r="DD10" s="9" t="s">
        <v>604</v>
      </c>
      <c r="DE10" s="9" t="s">
        <v>605</v>
      </c>
      <c r="DF10" s="9" t="s">
        <v>606</v>
      </c>
      <c r="DG10" s="9" t="s">
        <v>607</v>
      </c>
      <c r="DH10" s="9" t="s">
        <v>608</v>
      </c>
      <c r="DI10" s="9" t="s">
        <v>609</v>
      </c>
      <c r="DJ10" s="9" t="s">
        <v>610</v>
      </c>
      <c r="DK10" s="9" t="s">
        <v>611</v>
      </c>
      <c r="DL10" s="9" t="s">
        <v>612</v>
      </c>
      <c r="DM10" s="9" t="s">
        <v>613</v>
      </c>
      <c r="DN10" s="9" t="s">
        <v>614</v>
      </c>
      <c r="DO10" s="9" t="s">
        <v>615</v>
      </c>
      <c r="DP10" s="9" t="s">
        <v>616</v>
      </c>
      <c r="DQ10" s="9" t="s">
        <v>617</v>
      </c>
      <c r="DR10" s="9" t="s">
        <v>618</v>
      </c>
      <c r="DS10" s="9" t="s">
        <v>619</v>
      </c>
      <c r="DT10" s="9" t="s">
        <v>620</v>
      </c>
      <c r="DU10" s="9" t="s">
        <v>220</v>
      </c>
      <c r="DV10" s="9" t="s">
        <v>621</v>
      </c>
      <c r="DW10" s="9" t="s">
        <v>622</v>
      </c>
      <c r="DX10" s="9" t="s">
        <v>623</v>
      </c>
      <c r="DY10" s="9" t="s">
        <v>624</v>
      </c>
      <c r="DZ10" s="9" t="s">
        <v>625</v>
      </c>
      <c r="EA10" s="9" t="s">
        <v>626</v>
      </c>
      <c r="EB10" s="9" t="s">
        <v>627</v>
      </c>
      <c r="EC10" s="9" t="s">
        <v>628</v>
      </c>
      <c r="ED10" s="9" t="s">
        <v>629</v>
      </c>
      <c r="EE10" s="9" t="s">
        <v>630</v>
      </c>
      <c r="EF10" s="9" t="s">
        <v>631</v>
      </c>
      <c r="EG10" s="9" t="s">
        <v>632</v>
      </c>
      <c r="EH10" s="9" t="s">
        <v>633</v>
      </c>
      <c r="EI10" s="9" t="s">
        <v>634</v>
      </c>
      <c r="EJ10" s="9" t="s">
        <v>635</v>
      </c>
      <c r="EK10" s="9" t="s">
        <v>636</v>
      </c>
      <c r="EL10" s="9" t="s">
        <v>637</v>
      </c>
      <c r="EM10" s="9" t="s">
        <v>638</v>
      </c>
      <c r="EN10" s="9" t="s">
        <v>639</v>
      </c>
      <c r="EO10" s="9" t="s">
        <v>640</v>
      </c>
      <c r="EP10" s="9" t="s">
        <v>641</v>
      </c>
      <c r="EQ10" s="9" t="s">
        <v>642</v>
      </c>
      <c r="ER10" s="9" t="s">
        <v>643</v>
      </c>
      <c r="ES10" s="9" t="s">
        <v>358</v>
      </c>
      <c r="ET10" s="9" t="s">
        <v>644</v>
      </c>
      <c r="EU10" s="9" t="s">
        <v>391</v>
      </c>
      <c r="EV10" s="9" t="s">
        <v>645</v>
      </c>
      <c r="EW10" s="9" t="s">
        <v>646</v>
      </c>
      <c r="EX10" s="9" t="s">
        <v>647</v>
      </c>
      <c r="EY10" s="9" t="s">
        <v>648</v>
      </c>
      <c r="EZ10" s="9" t="s">
        <v>649</v>
      </c>
      <c r="FA10" s="9" t="s">
        <v>650</v>
      </c>
      <c r="FB10" s="9" t="s">
        <v>651</v>
      </c>
      <c r="FC10" s="9" t="s">
        <v>189</v>
      </c>
      <c r="FD10" s="9" t="s">
        <v>652</v>
      </c>
      <c r="FE10" s="9" t="s">
        <v>653</v>
      </c>
      <c r="FF10" s="202" t="s">
        <v>714</v>
      </c>
      <c r="FG10" s="1"/>
      <c r="FH10" s="10" t="s">
        <v>655</v>
      </c>
      <c r="FI10" s="10" t="s">
        <v>656</v>
      </c>
      <c r="FJ10" s="10" t="s">
        <v>657</v>
      </c>
      <c r="FK10" s="10" t="s">
        <v>658</v>
      </c>
      <c r="FL10" s="10" t="s">
        <v>659</v>
      </c>
      <c r="FM10" s="10" t="s">
        <v>660</v>
      </c>
      <c r="FN10" s="10" t="s">
        <v>661</v>
      </c>
      <c r="FO10" s="10" t="s">
        <v>662</v>
      </c>
      <c r="FP10" s="10" t="s">
        <v>663</v>
      </c>
      <c r="FQ10" s="198" t="s">
        <v>714</v>
      </c>
    </row>
    <row r="11" spans="1:173" ht="24" customHeight="1" x14ac:dyDescent="0.25">
      <c r="A11" s="13" t="s">
        <v>94</v>
      </c>
      <c r="B11" s="13" t="s">
        <v>664</v>
      </c>
      <c r="C11" s="14">
        <v>0.2</v>
      </c>
      <c r="D11" s="14">
        <v>0.1</v>
      </c>
      <c r="E11" s="14">
        <v>11</v>
      </c>
      <c r="F11" s="14">
        <v>11.7</v>
      </c>
      <c r="G11" s="14"/>
      <c r="H11" s="14"/>
      <c r="I11" s="14">
        <v>-16.899999999999999</v>
      </c>
      <c r="J11" s="14">
        <v>22.7</v>
      </c>
      <c r="K11" s="14"/>
      <c r="L11" s="14"/>
      <c r="M11" s="14"/>
      <c r="N11" s="14">
        <v>0</v>
      </c>
      <c r="O11" s="14">
        <v>0</v>
      </c>
      <c r="P11" s="14">
        <v>0</v>
      </c>
      <c r="Q11" s="14">
        <v>0</v>
      </c>
      <c r="R11" s="14">
        <v>0</v>
      </c>
      <c r="S11" s="14">
        <v>62.4</v>
      </c>
      <c r="T11" s="14">
        <v>0.1</v>
      </c>
      <c r="U11" s="14"/>
      <c r="V11" s="14"/>
      <c r="W11" s="14"/>
      <c r="X11" s="14"/>
      <c r="Y11" s="14">
        <v>11.2</v>
      </c>
      <c r="Z11" s="14">
        <v>1.1000000000000001</v>
      </c>
      <c r="AA11" s="14">
        <v>0</v>
      </c>
      <c r="AB11" s="14">
        <v>-3.1</v>
      </c>
      <c r="AC11" s="14">
        <v>2.7</v>
      </c>
      <c r="AD11" s="14">
        <v>7.6</v>
      </c>
      <c r="AE11" s="14">
        <v>1.2</v>
      </c>
      <c r="AF11" s="14"/>
      <c r="AG11" s="14"/>
      <c r="AH11" s="14">
        <v>0</v>
      </c>
      <c r="AI11" s="14">
        <v>14.6</v>
      </c>
      <c r="AJ11" s="14">
        <v>-15.3</v>
      </c>
      <c r="AK11" s="14"/>
      <c r="AL11" s="14"/>
      <c r="AM11" s="14"/>
      <c r="AN11" s="14">
        <v>-1.7</v>
      </c>
      <c r="AO11" s="14">
        <v>-21.5</v>
      </c>
      <c r="AP11" s="14">
        <v>7.5</v>
      </c>
      <c r="AQ11" s="14">
        <v>1.5</v>
      </c>
      <c r="AR11" s="14">
        <v>-4.2</v>
      </c>
      <c r="AS11" s="14">
        <v>-0.6</v>
      </c>
      <c r="AT11" s="14">
        <v>2.7</v>
      </c>
      <c r="AU11" s="14">
        <v>1.3</v>
      </c>
      <c r="AV11" s="14">
        <v>-28</v>
      </c>
      <c r="AW11" s="14">
        <v>-36.5</v>
      </c>
      <c r="AX11" s="14">
        <v>-46.1</v>
      </c>
      <c r="AY11" s="14">
        <v>-1.8</v>
      </c>
      <c r="AZ11" s="14">
        <v>-0.8</v>
      </c>
      <c r="BA11" s="14">
        <v>0.5</v>
      </c>
      <c r="BB11" s="14">
        <v>-2.2000000000000002</v>
      </c>
      <c r="BC11" s="14"/>
      <c r="BD11" s="14">
        <v>0.8</v>
      </c>
      <c r="BE11" s="14">
        <v>-0.7</v>
      </c>
      <c r="BF11" s="14">
        <v>0</v>
      </c>
      <c r="BG11" s="14">
        <v>7.3</v>
      </c>
      <c r="BH11" s="14">
        <v>-12.2</v>
      </c>
      <c r="BI11" s="14"/>
      <c r="BJ11" s="14"/>
      <c r="BK11" s="14">
        <v>-2.6</v>
      </c>
      <c r="BL11" s="14"/>
      <c r="BM11" s="14"/>
      <c r="BN11" s="14"/>
      <c r="BO11" s="14">
        <v>-8.1999999999999993</v>
      </c>
      <c r="BP11" s="14">
        <v>-60.3</v>
      </c>
      <c r="BQ11" s="14">
        <v>-57.7</v>
      </c>
      <c r="BR11" s="14"/>
      <c r="BS11" s="14">
        <v>-60.8</v>
      </c>
      <c r="BT11" s="14"/>
      <c r="BU11" s="14"/>
      <c r="BV11" s="14"/>
      <c r="BW11" s="14"/>
      <c r="BX11" s="14"/>
      <c r="BY11" s="14">
        <v>-2.1</v>
      </c>
      <c r="BZ11" s="14"/>
      <c r="CA11" s="14"/>
      <c r="CB11" s="14">
        <v>37</v>
      </c>
      <c r="CC11" s="14">
        <v>13.4</v>
      </c>
      <c r="CD11" s="14">
        <v>-6.7</v>
      </c>
      <c r="CE11" s="14">
        <v>0.6</v>
      </c>
      <c r="CF11" s="14">
        <v>-5.8</v>
      </c>
      <c r="CG11" s="14"/>
      <c r="CH11" s="14"/>
      <c r="CI11" s="14"/>
      <c r="CJ11" s="14">
        <v>-25.7</v>
      </c>
      <c r="CK11" s="14">
        <v>-23.9</v>
      </c>
      <c r="CL11" s="14">
        <v>-40.1</v>
      </c>
      <c r="CM11" s="14"/>
      <c r="CN11" s="14"/>
      <c r="CO11" s="14"/>
      <c r="CP11" s="14"/>
      <c r="CQ11" s="14"/>
      <c r="CR11" s="14"/>
      <c r="CS11" s="14"/>
      <c r="CT11" s="14"/>
      <c r="CU11" s="14">
        <v>-2.9</v>
      </c>
      <c r="CV11" s="14">
        <v>0</v>
      </c>
      <c r="CW11" s="14">
        <v>0</v>
      </c>
      <c r="CX11" s="14"/>
      <c r="CY11" s="14">
        <v>1.3</v>
      </c>
      <c r="CZ11" s="14">
        <v>0</v>
      </c>
      <c r="DA11" s="14">
        <v>-0.8</v>
      </c>
      <c r="DB11" s="14">
        <v>0.2</v>
      </c>
      <c r="DC11" s="14">
        <v>1.7</v>
      </c>
      <c r="DD11" s="14">
        <v>1.8</v>
      </c>
      <c r="DE11" s="14">
        <v>0.7</v>
      </c>
      <c r="DF11" s="14">
        <v>1.4</v>
      </c>
      <c r="DG11" s="14">
        <v>0.6</v>
      </c>
      <c r="DH11" s="14">
        <v>0</v>
      </c>
      <c r="DI11" s="14">
        <v>0</v>
      </c>
      <c r="DJ11" s="14">
        <v>0</v>
      </c>
      <c r="DK11" s="14">
        <v>-3.9</v>
      </c>
      <c r="DL11" s="14">
        <v>-13.5</v>
      </c>
      <c r="DM11" s="14">
        <v>1.6</v>
      </c>
      <c r="DN11" s="14">
        <v>0.7</v>
      </c>
      <c r="DO11" s="14">
        <v>0.7</v>
      </c>
      <c r="DP11" s="14">
        <v>0.8</v>
      </c>
      <c r="DQ11" s="14">
        <v>0</v>
      </c>
      <c r="DR11" s="14">
        <v>-0.1</v>
      </c>
      <c r="DS11" s="14">
        <v>-1</v>
      </c>
      <c r="DT11" s="14">
        <v>0.2</v>
      </c>
      <c r="DU11" s="14"/>
      <c r="DV11" s="14">
        <v>-3.6</v>
      </c>
      <c r="DW11" s="14">
        <v>0</v>
      </c>
      <c r="DX11" s="14">
        <v>2.8</v>
      </c>
      <c r="DY11" s="14">
        <v>2.2000000000000002</v>
      </c>
      <c r="DZ11" s="14">
        <v>0.7</v>
      </c>
      <c r="EA11" s="14">
        <v>0.8</v>
      </c>
      <c r="EB11" s="14">
        <v>3.9</v>
      </c>
      <c r="EC11" s="14">
        <v>0</v>
      </c>
      <c r="ED11" s="14">
        <v>-9.1999999999999993</v>
      </c>
      <c r="EE11" s="14">
        <v>-8.6999999999999993</v>
      </c>
      <c r="EF11" s="14"/>
      <c r="EG11" s="14">
        <v>6.2</v>
      </c>
      <c r="EH11" s="14">
        <v>2.6</v>
      </c>
      <c r="EI11" s="14">
        <v>0</v>
      </c>
      <c r="EJ11" s="14">
        <v>1.1000000000000001</v>
      </c>
      <c r="EK11" s="14">
        <v>0.2</v>
      </c>
      <c r="EL11" s="14">
        <v>0.2</v>
      </c>
      <c r="EM11" s="14">
        <v>0.1</v>
      </c>
      <c r="EN11" s="14">
        <v>0</v>
      </c>
      <c r="EO11" s="14">
        <v>0</v>
      </c>
      <c r="EP11" s="14">
        <v>0</v>
      </c>
      <c r="EQ11" s="14">
        <v>-0.2</v>
      </c>
      <c r="ER11" s="14">
        <v>-8.9</v>
      </c>
      <c r="ES11" s="14">
        <v>3.6</v>
      </c>
      <c r="ET11" s="14">
        <v>0</v>
      </c>
      <c r="EU11" s="14">
        <v>0</v>
      </c>
      <c r="EV11" s="14">
        <v>0.8</v>
      </c>
      <c r="EW11" s="14">
        <v>1</v>
      </c>
      <c r="EX11" s="14">
        <v>1.3</v>
      </c>
      <c r="EY11" s="14"/>
      <c r="EZ11" s="14">
        <v>6.2</v>
      </c>
      <c r="FA11" s="14">
        <v>0.8</v>
      </c>
      <c r="FB11" s="14">
        <v>1.3</v>
      </c>
      <c r="FC11" s="14"/>
      <c r="FD11" s="14"/>
      <c r="FE11" s="14"/>
      <c r="FF11" s="14">
        <v>-271.60000000000002</v>
      </c>
      <c r="FG11" s="15"/>
      <c r="FH11" s="14">
        <v>1.77278</v>
      </c>
      <c r="FI11" s="14"/>
      <c r="FJ11" s="14">
        <v>-0.34899999999999998</v>
      </c>
      <c r="FK11" s="14">
        <v>3.012</v>
      </c>
      <c r="FL11" s="14">
        <v>1.7</v>
      </c>
      <c r="FM11" s="14"/>
      <c r="FN11" s="14">
        <v>0.23391999999999999</v>
      </c>
      <c r="FO11" s="14">
        <v>-0.4</v>
      </c>
      <c r="FP11" s="14">
        <v>1.8</v>
      </c>
      <c r="FQ11" s="14">
        <v>7.7697000000000003</v>
      </c>
    </row>
    <row r="12" spans="1:173" ht="24" customHeight="1" x14ac:dyDescent="0.25">
      <c r="A12" s="16" t="s">
        <v>94</v>
      </c>
      <c r="B12" s="16" t="s">
        <v>665</v>
      </c>
      <c r="C12" s="17">
        <v>0.2</v>
      </c>
      <c r="D12" s="17">
        <v>0.1</v>
      </c>
      <c r="E12" s="17">
        <v>-4.2</v>
      </c>
      <c r="F12" s="17">
        <v>8.3000000000000007</v>
      </c>
      <c r="G12" s="17"/>
      <c r="H12" s="17"/>
      <c r="I12" s="17">
        <v>-18.100000000000001</v>
      </c>
      <c r="J12" s="17">
        <v>11.1</v>
      </c>
      <c r="K12" s="17"/>
      <c r="L12" s="17"/>
      <c r="M12" s="17"/>
      <c r="N12" s="17">
        <v>0</v>
      </c>
      <c r="O12" s="17">
        <v>-10.5</v>
      </c>
      <c r="P12" s="17">
        <v>0</v>
      </c>
      <c r="Q12" s="17">
        <v>0</v>
      </c>
      <c r="R12" s="17">
        <v>0</v>
      </c>
      <c r="S12" s="17">
        <v>56.8</v>
      </c>
      <c r="T12" s="17">
        <v>0</v>
      </c>
      <c r="U12" s="17"/>
      <c r="V12" s="17"/>
      <c r="W12" s="17"/>
      <c r="X12" s="17"/>
      <c r="Y12" s="17">
        <v>11.4</v>
      </c>
      <c r="Z12" s="17">
        <v>1.2</v>
      </c>
      <c r="AA12" s="17">
        <v>0</v>
      </c>
      <c r="AB12" s="17">
        <v>-3.1</v>
      </c>
      <c r="AC12" s="17">
        <v>2.7</v>
      </c>
      <c r="AD12" s="17">
        <v>7.5</v>
      </c>
      <c r="AE12" s="17">
        <v>1.3</v>
      </c>
      <c r="AF12" s="17"/>
      <c r="AG12" s="17"/>
      <c r="AH12" s="17">
        <v>0</v>
      </c>
      <c r="AI12" s="17">
        <v>12.8</v>
      </c>
      <c r="AJ12" s="17">
        <v>-16.5</v>
      </c>
      <c r="AK12" s="17"/>
      <c r="AL12" s="17"/>
      <c r="AM12" s="17"/>
      <c r="AN12" s="17">
        <v>-1.6</v>
      </c>
      <c r="AO12" s="17">
        <v>-30.9</v>
      </c>
      <c r="AP12" s="17">
        <v>6.5</v>
      </c>
      <c r="AQ12" s="17">
        <v>3</v>
      </c>
      <c r="AR12" s="17">
        <v>-4.7</v>
      </c>
      <c r="AS12" s="17">
        <v>-0.5</v>
      </c>
      <c r="AT12" s="17">
        <v>2.7</v>
      </c>
      <c r="AU12" s="17">
        <v>0.8</v>
      </c>
      <c r="AV12" s="17">
        <v>-31.8</v>
      </c>
      <c r="AW12" s="17">
        <v>-40.1</v>
      </c>
      <c r="AX12" s="17">
        <v>-49.3</v>
      </c>
      <c r="AY12" s="17">
        <v>1.4</v>
      </c>
      <c r="AZ12" s="17">
        <v>-0.6</v>
      </c>
      <c r="BA12" s="17">
        <v>0.7</v>
      </c>
      <c r="BB12" s="17">
        <v>-1.5</v>
      </c>
      <c r="BC12" s="17"/>
      <c r="BD12" s="17">
        <v>0.8</v>
      </c>
      <c r="BE12" s="17">
        <v>-0.6</v>
      </c>
      <c r="BF12" s="17">
        <v>0</v>
      </c>
      <c r="BG12" s="17">
        <v>1.4</v>
      </c>
      <c r="BH12" s="17">
        <v>-13.4</v>
      </c>
      <c r="BI12" s="17"/>
      <c r="BJ12" s="17"/>
      <c r="BK12" s="17">
        <v>-5</v>
      </c>
      <c r="BL12" s="17"/>
      <c r="BM12" s="17"/>
      <c r="BN12" s="17"/>
      <c r="BO12" s="17">
        <v>-8</v>
      </c>
      <c r="BP12" s="17">
        <v>-60.2</v>
      </c>
      <c r="BQ12" s="17">
        <v>-60.6</v>
      </c>
      <c r="BR12" s="17"/>
      <c r="BS12" s="17">
        <v>-63.5</v>
      </c>
      <c r="BT12" s="17"/>
      <c r="BU12" s="17"/>
      <c r="BV12" s="17"/>
      <c r="BW12" s="17"/>
      <c r="BX12" s="17"/>
      <c r="BY12" s="17">
        <v>-8.6</v>
      </c>
      <c r="BZ12" s="17"/>
      <c r="CA12" s="17"/>
      <c r="CB12" s="17">
        <v>37.6</v>
      </c>
      <c r="CC12" s="17">
        <v>14.1</v>
      </c>
      <c r="CD12" s="17">
        <v>-5.6</v>
      </c>
      <c r="CE12" s="17">
        <v>0.6</v>
      </c>
      <c r="CF12" s="17">
        <v>-5.9</v>
      </c>
      <c r="CG12" s="17"/>
      <c r="CH12" s="17"/>
      <c r="CI12" s="17"/>
      <c r="CJ12" s="17">
        <v>-29</v>
      </c>
      <c r="CK12" s="17">
        <v>-27.1</v>
      </c>
      <c r="CL12" s="17">
        <v>-45.3</v>
      </c>
      <c r="CM12" s="17"/>
      <c r="CN12" s="17"/>
      <c r="CO12" s="17"/>
      <c r="CP12" s="17"/>
      <c r="CQ12" s="17"/>
      <c r="CR12" s="17"/>
      <c r="CS12" s="17"/>
      <c r="CT12" s="17"/>
      <c r="CU12" s="17">
        <v>-3</v>
      </c>
      <c r="CV12" s="17">
        <v>0</v>
      </c>
      <c r="CW12" s="17">
        <v>0</v>
      </c>
      <c r="CX12" s="17"/>
      <c r="CY12" s="17">
        <v>1.3</v>
      </c>
      <c r="CZ12" s="17">
        <v>0</v>
      </c>
      <c r="DA12" s="17">
        <v>-0.8</v>
      </c>
      <c r="DB12" s="17">
        <v>0</v>
      </c>
      <c r="DC12" s="17">
        <v>1.6</v>
      </c>
      <c r="DD12" s="17">
        <v>1.8</v>
      </c>
      <c r="DE12" s="17">
        <v>0.7</v>
      </c>
      <c r="DF12" s="17">
        <v>1.4</v>
      </c>
      <c r="DG12" s="17">
        <v>0.6</v>
      </c>
      <c r="DH12" s="17">
        <v>0</v>
      </c>
      <c r="DI12" s="17">
        <v>0</v>
      </c>
      <c r="DJ12" s="17">
        <v>0</v>
      </c>
      <c r="DK12" s="17">
        <v>-4</v>
      </c>
      <c r="DL12" s="17">
        <v>-14</v>
      </c>
      <c r="DM12" s="17">
        <v>1.6</v>
      </c>
      <c r="DN12" s="17">
        <v>0.7</v>
      </c>
      <c r="DO12" s="17">
        <v>0.7</v>
      </c>
      <c r="DP12" s="17">
        <v>0.8</v>
      </c>
      <c r="DQ12" s="17">
        <v>0</v>
      </c>
      <c r="DR12" s="17">
        <v>-0.1</v>
      </c>
      <c r="DS12" s="17">
        <v>-1.4</v>
      </c>
      <c r="DT12" s="17">
        <v>0.2</v>
      </c>
      <c r="DU12" s="17"/>
      <c r="DV12" s="17">
        <v>-3.4</v>
      </c>
      <c r="DW12" s="17">
        <v>0</v>
      </c>
      <c r="DX12" s="17">
        <v>2.5</v>
      </c>
      <c r="DY12" s="17">
        <v>2.2000000000000002</v>
      </c>
      <c r="DZ12" s="17">
        <v>0.7</v>
      </c>
      <c r="EA12" s="17">
        <v>0.8</v>
      </c>
      <c r="EB12" s="17">
        <v>4</v>
      </c>
      <c r="EC12" s="17">
        <v>0</v>
      </c>
      <c r="ED12" s="17">
        <v>-12.8</v>
      </c>
      <c r="EE12" s="17">
        <v>-10.4</v>
      </c>
      <c r="EF12" s="17"/>
      <c r="EG12" s="17">
        <v>5.0999999999999996</v>
      </c>
      <c r="EH12" s="17">
        <v>2.6</v>
      </c>
      <c r="EI12" s="17">
        <v>0</v>
      </c>
      <c r="EJ12" s="17">
        <v>1.2</v>
      </c>
      <c r="EK12" s="17">
        <v>0.2</v>
      </c>
      <c r="EL12" s="17">
        <v>0.2</v>
      </c>
      <c r="EM12" s="17">
        <v>0.1</v>
      </c>
      <c r="EN12" s="17">
        <v>0</v>
      </c>
      <c r="EO12" s="17">
        <v>0</v>
      </c>
      <c r="EP12" s="17">
        <v>0</v>
      </c>
      <c r="EQ12" s="17">
        <v>-0.2</v>
      </c>
      <c r="ER12" s="17">
        <v>-9</v>
      </c>
      <c r="ES12" s="17">
        <v>3.6</v>
      </c>
      <c r="ET12" s="17">
        <v>0</v>
      </c>
      <c r="EU12" s="17">
        <v>0</v>
      </c>
      <c r="EV12" s="17">
        <v>0.5</v>
      </c>
      <c r="EW12" s="17">
        <v>1</v>
      </c>
      <c r="EX12" s="17">
        <v>0</v>
      </c>
      <c r="EY12" s="17"/>
      <c r="EZ12" s="17">
        <v>5.0999999999999996</v>
      </c>
      <c r="FA12" s="17">
        <v>0.8</v>
      </c>
      <c r="FB12" s="17">
        <v>1.1000000000000001</v>
      </c>
      <c r="FC12" s="17"/>
      <c r="FD12" s="17"/>
      <c r="FE12" s="17"/>
      <c r="FF12" s="17">
        <v>-379.2</v>
      </c>
      <c r="FG12" s="15"/>
      <c r="FH12" s="17">
        <v>1.77329</v>
      </c>
      <c r="FI12" s="17"/>
      <c r="FJ12" s="17">
        <v>-0.45300000000000001</v>
      </c>
      <c r="FK12" s="17">
        <v>2.976</v>
      </c>
      <c r="FL12" s="17">
        <v>1.7</v>
      </c>
      <c r="FM12" s="17"/>
      <c r="FN12" s="17">
        <v>0.25718000000000002</v>
      </c>
      <c r="FO12" s="17">
        <v>-0.7</v>
      </c>
      <c r="FP12" s="17">
        <v>2</v>
      </c>
      <c r="FQ12" s="17">
        <v>7.5534699999999999</v>
      </c>
    </row>
    <row r="13" spans="1:173" ht="24" customHeight="1" x14ac:dyDescent="0.25">
      <c r="A13" s="16" t="s">
        <v>94</v>
      </c>
      <c r="B13" s="16" t="s">
        <v>666</v>
      </c>
      <c r="C13" s="17">
        <v>0.2</v>
      </c>
      <c r="D13" s="17">
        <v>0.1</v>
      </c>
      <c r="E13" s="17">
        <v>-2.5</v>
      </c>
      <c r="F13" s="17">
        <v>9.1999999999999993</v>
      </c>
      <c r="G13" s="17"/>
      <c r="H13" s="17"/>
      <c r="I13" s="17">
        <v>-20.100000000000001</v>
      </c>
      <c r="J13" s="17">
        <v>21.1</v>
      </c>
      <c r="K13" s="17"/>
      <c r="L13" s="17"/>
      <c r="M13" s="17"/>
      <c r="N13" s="17">
        <v>0</v>
      </c>
      <c r="O13" s="17">
        <v>-7.9</v>
      </c>
      <c r="P13" s="17">
        <v>0</v>
      </c>
      <c r="Q13" s="17">
        <v>0</v>
      </c>
      <c r="R13" s="17">
        <v>0</v>
      </c>
      <c r="S13" s="17">
        <v>65.599999999999994</v>
      </c>
      <c r="T13" s="17">
        <v>0</v>
      </c>
      <c r="U13" s="17"/>
      <c r="V13" s="17"/>
      <c r="W13" s="17"/>
      <c r="X13" s="17"/>
      <c r="Y13" s="17">
        <v>11.3</v>
      </c>
      <c r="Z13" s="17">
        <v>1.6</v>
      </c>
      <c r="AA13" s="17">
        <v>0</v>
      </c>
      <c r="AB13" s="17">
        <v>-3.1</v>
      </c>
      <c r="AC13" s="17">
        <v>2.7</v>
      </c>
      <c r="AD13" s="17">
        <v>7.9</v>
      </c>
      <c r="AE13" s="17">
        <v>1.3</v>
      </c>
      <c r="AF13" s="17"/>
      <c r="AG13" s="17"/>
      <c r="AH13" s="17">
        <v>0</v>
      </c>
      <c r="AI13" s="17">
        <v>12.6</v>
      </c>
      <c r="AJ13" s="17">
        <v>-21.2</v>
      </c>
      <c r="AK13" s="17"/>
      <c r="AL13" s="17"/>
      <c r="AM13" s="17"/>
      <c r="AN13" s="17">
        <v>-1.6</v>
      </c>
      <c r="AO13" s="17">
        <v>-31.2</v>
      </c>
      <c r="AP13" s="17">
        <v>6.3</v>
      </c>
      <c r="AQ13" s="17">
        <v>1</v>
      </c>
      <c r="AR13" s="17">
        <v>-4.2</v>
      </c>
      <c r="AS13" s="17">
        <v>-0.2</v>
      </c>
      <c r="AT13" s="17">
        <v>2.7</v>
      </c>
      <c r="AU13" s="17">
        <v>0.7</v>
      </c>
      <c r="AV13" s="17">
        <v>-31.5</v>
      </c>
      <c r="AW13" s="17">
        <v>-39.799999999999997</v>
      </c>
      <c r="AX13" s="17">
        <v>-49</v>
      </c>
      <c r="AY13" s="17">
        <v>3.3</v>
      </c>
      <c r="AZ13" s="17">
        <v>-0.5</v>
      </c>
      <c r="BA13" s="17">
        <v>0.8</v>
      </c>
      <c r="BB13" s="17">
        <v>-1</v>
      </c>
      <c r="BC13" s="17"/>
      <c r="BD13" s="17">
        <v>0.8</v>
      </c>
      <c r="BE13" s="17">
        <v>-0.6</v>
      </c>
      <c r="BF13" s="17">
        <v>0</v>
      </c>
      <c r="BG13" s="17">
        <v>-2.6</v>
      </c>
      <c r="BH13" s="17">
        <v>-15.5</v>
      </c>
      <c r="BI13" s="17"/>
      <c r="BJ13" s="17"/>
      <c r="BK13" s="17">
        <v>-4.7</v>
      </c>
      <c r="BL13" s="17"/>
      <c r="BM13" s="17"/>
      <c r="BN13" s="17"/>
      <c r="BO13" s="17">
        <v>-4</v>
      </c>
      <c r="BP13" s="17">
        <v>-65.099999999999994</v>
      </c>
      <c r="BQ13" s="17">
        <v>0</v>
      </c>
      <c r="BR13" s="17"/>
      <c r="BS13" s="17">
        <v>-73.900000000000006</v>
      </c>
      <c r="BT13" s="17"/>
      <c r="BU13" s="17"/>
      <c r="BV13" s="17"/>
      <c r="BW13" s="17"/>
      <c r="BX13" s="17"/>
      <c r="BY13" s="17">
        <v>-12.6</v>
      </c>
      <c r="BZ13" s="17"/>
      <c r="CA13" s="17"/>
      <c r="CB13" s="17">
        <v>4.4000000000000004</v>
      </c>
      <c r="CC13" s="17">
        <v>11.5</v>
      </c>
      <c r="CD13" s="17">
        <v>-6.4</v>
      </c>
      <c r="CE13" s="17">
        <v>0.6</v>
      </c>
      <c r="CF13" s="17">
        <v>-5.9</v>
      </c>
      <c r="CG13" s="17"/>
      <c r="CH13" s="17"/>
      <c r="CI13" s="17"/>
      <c r="CJ13" s="17">
        <v>-26.8</v>
      </c>
      <c r="CK13" s="17">
        <v>-25</v>
      </c>
      <c r="CL13" s="17">
        <v>-41.6</v>
      </c>
      <c r="CM13" s="17"/>
      <c r="CN13" s="17"/>
      <c r="CO13" s="17"/>
      <c r="CP13" s="17"/>
      <c r="CQ13" s="17"/>
      <c r="CR13" s="17"/>
      <c r="CS13" s="17"/>
      <c r="CT13" s="17"/>
      <c r="CU13" s="17">
        <v>-3.6</v>
      </c>
      <c r="CV13" s="17">
        <v>0</v>
      </c>
      <c r="CW13" s="17">
        <v>0</v>
      </c>
      <c r="CX13" s="17"/>
      <c r="CY13" s="17">
        <v>1.3</v>
      </c>
      <c r="CZ13" s="17">
        <v>0</v>
      </c>
      <c r="DA13" s="17">
        <v>-0.8</v>
      </c>
      <c r="DB13" s="17">
        <v>0</v>
      </c>
      <c r="DC13" s="17">
        <v>1.6</v>
      </c>
      <c r="DD13" s="17">
        <v>1.9</v>
      </c>
      <c r="DE13" s="17">
        <v>0.4</v>
      </c>
      <c r="DF13" s="17">
        <v>1.3</v>
      </c>
      <c r="DG13" s="17">
        <v>0.5</v>
      </c>
      <c r="DH13" s="17">
        <v>0</v>
      </c>
      <c r="DI13" s="17">
        <v>0</v>
      </c>
      <c r="DJ13" s="17">
        <v>0</v>
      </c>
      <c r="DK13" s="17">
        <v>-3.8</v>
      </c>
      <c r="DL13" s="17">
        <v>-13.2</v>
      </c>
      <c r="DM13" s="17">
        <v>1.6</v>
      </c>
      <c r="DN13" s="17">
        <v>0.7</v>
      </c>
      <c r="DO13" s="17">
        <v>0.7</v>
      </c>
      <c r="DP13" s="17">
        <v>0.8</v>
      </c>
      <c r="DQ13" s="17">
        <v>0</v>
      </c>
      <c r="DR13" s="17">
        <v>0</v>
      </c>
      <c r="DS13" s="17">
        <v>-1.3</v>
      </c>
      <c r="DT13" s="17">
        <v>0.2</v>
      </c>
      <c r="DU13" s="17"/>
      <c r="DV13" s="17">
        <v>-3.3</v>
      </c>
      <c r="DW13" s="17">
        <v>0</v>
      </c>
      <c r="DX13" s="17">
        <v>2.4</v>
      </c>
      <c r="DY13" s="17">
        <v>-0.2</v>
      </c>
      <c r="DZ13" s="17">
        <v>0.6</v>
      </c>
      <c r="EA13" s="17">
        <v>0.8</v>
      </c>
      <c r="EB13" s="17">
        <v>4</v>
      </c>
      <c r="EC13" s="17">
        <v>0</v>
      </c>
      <c r="ED13" s="17">
        <v>-12.1</v>
      </c>
      <c r="EE13" s="17">
        <v>-10.8</v>
      </c>
      <c r="EF13" s="17"/>
      <c r="EG13" s="17">
        <v>5</v>
      </c>
      <c r="EH13" s="17">
        <v>2.6</v>
      </c>
      <c r="EI13" s="17">
        <v>0</v>
      </c>
      <c r="EJ13" s="17">
        <v>1.2</v>
      </c>
      <c r="EK13" s="17">
        <v>0.2</v>
      </c>
      <c r="EL13" s="17">
        <v>0.2</v>
      </c>
      <c r="EM13" s="17">
        <v>0.1</v>
      </c>
      <c r="EN13" s="17">
        <v>0</v>
      </c>
      <c r="EO13" s="17">
        <v>0</v>
      </c>
      <c r="EP13" s="17">
        <v>0</v>
      </c>
      <c r="EQ13" s="17">
        <v>-0.2</v>
      </c>
      <c r="ER13" s="17">
        <v>-9.1</v>
      </c>
      <c r="ES13" s="17">
        <v>3.6</v>
      </c>
      <c r="ET13" s="17">
        <v>0</v>
      </c>
      <c r="EU13" s="17">
        <v>0</v>
      </c>
      <c r="EV13" s="17">
        <v>0.5</v>
      </c>
      <c r="EW13" s="17">
        <v>0.8</v>
      </c>
      <c r="EX13" s="17">
        <v>0</v>
      </c>
      <c r="EY13" s="17"/>
      <c r="EZ13" s="17">
        <v>5</v>
      </c>
      <c r="FA13" s="17">
        <v>0.8</v>
      </c>
      <c r="FB13" s="17">
        <v>1.2</v>
      </c>
      <c r="FC13" s="17"/>
      <c r="FD13" s="17"/>
      <c r="FE13" s="17"/>
      <c r="FF13" s="17">
        <v>-351.2</v>
      </c>
      <c r="FG13" s="15"/>
      <c r="FH13" s="17">
        <v>1.7172700000000001</v>
      </c>
      <c r="FI13" s="17"/>
      <c r="FJ13" s="17">
        <v>-0.36499999999999999</v>
      </c>
      <c r="FK13" s="17">
        <v>2.33</v>
      </c>
      <c r="FL13" s="17">
        <v>1.7</v>
      </c>
      <c r="FM13" s="17"/>
      <c r="FN13" s="17">
        <v>0.28677000000000002</v>
      </c>
      <c r="FO13" s="17">
        <v>-0.5</v>
      </c>
      <c r="FP13" s="17">
        <v>2.2000000000000002</v>
      </c>
      <c r="FQ13" s="17">
        <v>7.36904</v>
      </c>
    </row>
    <row r="14" spans="1:173" ht="24" customHeight="1" x14ac:dyDescent="0.25">
      <c r="A14" s="16" t="s">
        <v>94</v>
      </c>
      <c r="B14" s="16" t="s">
        <v>667</v>
      </c>
      <c r="C14" s="17">
        <v>0.2</v>
      </c>
      <c r="D14" s="17">
        <v>0.1</v>
      </c>
      <c r="E14" s="17">
        <v>-6.5</v>
      </c>
      <c r="F14" s="17">
        <v>8.6</v>
      </c>
      <c r="G14" s="17"/>
      <c r="H14" s="17"/>
      <c r="I14" s="17">
        <v>-20.399999999999999</v>
      </c>
      <c r="J14" s="17">
        <v>21.1</v>
      </c>
      <c r="K14" s="17"/>
      <c r="L14" s="17"/>
      <c r="M14" s="17"/>
      <c r="N14" s="17">
        <v>0</v>
      </c>
      <c r="O14" s="17">
        <v>-4.3</v>
      </c>
      <c r="P14" s="17">
        <v>0</v>
      </c>
      <c r="Q14" s="17">
        <v>0</v>
      </c>
      <c r="R14" s="17">
        <v>0</v>
      </c>
      <c r="S14" s="17">
        <v>67</v>
      </c>
      <c r="T14" s="17">
        <v>0</v>
      </c>
      <c r="U14" s="17"/>
      <c r="V14" s="17"/>
      <c r="W14" s="17"/>
      <c r="X14" s="17"/>
      <c r="Y14" s="17">
        <v>11.4</v>
      </c>
      <c r="Z14" s="17">
        <v>1.2</v>
      </c>
      <c r="AA14" s="17">
        <v>0</v>
      </c>
      <c r="AB14" s="17">
        <v>-3.1</v>
      </c>
      <c r="AC14" s="17">
        <v>3</v>
      </c>
      <c r="AD14" s="17">
        <v>7.7</v>
      </c>
      <c r="AE14" s="17">
        <v>1.6</v>
      </c>
      <c r="AF14" s="17"/>
      <c r="AG14" s="17"/>
      <c r="AH14" s="17">
        <v>0</v>
      </c>
      <c r="AI14" s="17">
        <v>11.2</v>
      </c>
      <c r="AJ14" s="17">
        <v>-24.2</v>
      </c>
      <c r="AK14" s="17"/>
      <c r="AL14" s="17"/>
      <c r="AM14" s="17"/>
      <c r="AN14" s="17">
        <v>-1.6</v>
      </c>
      <c r="AO14" s="17">
        <v>-31.4</v>
      </c>
      <c r="AP14" s="17">
        <v>5.4</v>
      </c>
      <c r="AQ14" s="17">
        <v>1.2</v>
      </c>
      <c r="AR14" s="17">
        <v>-3.9</v>
      </c>
      <c r="AS14" s="17">
        <v>-0.4</v>
      </c>
      <c r="AT14" s="17">
        <v>2.7</v>
      </c>
      <c r="AU14" s="17">
        <v>-0.3</v>
      </c>
      <c r="AV14" s="17">
        <v>-30.6</v>
      </c>
      <c r="AW14" s="17">
        <v>-38.9</v>
      </c>
      <c r="AX14" s="17">
        <v>-48.2</v>
      </c>
      <c r="AY14" s="17">
        <v>2.1</v>
      </c>
      <c r="AZ14" s="17">
        <v>-0.4</v>
      </c>
      <c r="BA14" s="17">
        <v>0.8</v>
      </c>
      <c r="BB14" s="17">
        <v>-0.5</v>
      </c>
      <c r="BC14" s="17"/>
      <c r="BD14" s="17">
        <v>0.8</v>
      </c>
      <c r="BE14" s="17">
        <v>-0.6</v>
      </c>
      <c r="BF14" s="17">
        <v>-0.1</v>
      </c>
      <c r="BG14" s="17">
        <v>-13.1</v>
      </c>
      <c r="BH14" s="17">
        <v>-15.5</v>
      </c>
      <c r="BI14" s="17"/>
      <c r="BJ14" s="17"/>
      <c r="BK14" s="17">
        <v>-4.9000000000000004</v>
      </c>
      <c r="BL14" s="17"/>
      <c r="BM14" s="17"/>
      <c r="BN14" s="17"/>
      <c r="BO14" s="17">
        <v>-3.1</v>
      </c>
      <c r="BP14" s="17">
        <v>-63.7</v>
      </c>
      <c r="BQ14" s="17">
        <v>0</v>
      </c>
      <c r="BR14" s="17"/>
      <c r="BS14" s="17">
        <v>-74.3</v>
      </c>
      <c r="BT14" s="17"/>
      <c r="BU14" s="17"/>
      <c r="BV14" s="17"/>
      <c r="BW14" s="17"/>
      <c r="BX14" s="17"/>
      <c r="BY14" s="17">
        <v>-14.5</v>
      </c>
      <c r="BZ14" s="17"/>
      <c r="CA14" s="17"/>
      <c r="CB14" s="17">
        <v>7.1</v>
      </c>
      <c r="CC14" s="17">
        <v>12.4</v>
      </c>
      <c r="CD14" s="17">
        <v>-5.7</v>
      </c>
      <c r="CE14" s="17">
        <v>0.6</v>
      </c>
      <c r="CF14" s="17">
        <v>-5.9</v>
      </c>
      <c r="CG14" s="17"/>
      <c r="CH14" s="17"/>
      <c r="CI14" s="17"/>
      <c r="CJ14" s="17">
        <v>-26</v>
      </c>
      <c r="CK14" s="17">
        <v>-24.3</v>
      </c>
      <c r="CL14" s="17">
        <v>-40.4</v>
      </c>
      <c r="CM14" s="17"/>
      <c r="CN14" s="17"/>
      <c r="CO14" s="17"/>
      <c r="CP14" s="17"/>
      <c r="CQ14" s="17"/>
      <c r="CR14" s="17"/>
      <c r="CS14" s="17"/>
      <c r="CT14" s="17"/>
      <c r="CU14" s="17">
        <v>-3.3</v>
      </c>
      <c r="CV14" s="17">
        <v>0</v>
      </c>
      <c r="CW14" s="17">
        <v>0</v>
      </c>
      <c r="CX14" s="17"/>
      <c r="CY14" s="17">
        <v>1.2</v>
      </c>
      <c r="CZ14" s="17">
        <v>-0.1</v>
      </c>
      <c r="DA14" s="17">
        <v>-0.8</v>
      </c>
      <c r="DB14" s="17">
        <v>0.2</v>
      </c>
      <c r="DC14" s="17">
        <v>1.6</v>
      </c>
      <c r="DD14" s="17">
        <v>2</v>
      </c>
      <c r="DE14" s="17">
        <v>0.3</v>
      </c>
      <c r="DF14" s="17">
        <v>1.4</v>
      </c>
      <c r="DG14" s="17">
        <v>0.5</v>
      </c>
      <c r="DH14" s="17">
        <v>0</v>
      </c>
      <c r="DI14" s="17">
        <v>0</v>
      </c>
      <c r="DJ14" s="17">
        <v>0</v>
      </c>
      <c r="DK14" s="17">
        <v>-3.7</v>
      </c>
      <c r="DL14" s="17">
        <v>-13.4</v>
      </c>
      <c r="DM14" s="17">
        <v>1.6</v>
      </c>
      <c r="DN14" s="17">
        <v>0.7</v>
      </c>
      <c r="DO14" s="17">
        <v>0.7</v>
      </c>
      <c r="DP14" s="17">
        <v>0.8</v>
      </c>
      <c r="DQ14" s="17">
        <v>0</v>
      </c>
      <c r="DR14" s="17">
        <v>0.2</v>
      </c>
      <c r="DS14" s="17">
        <v>-1.2</v>
      </c>
      <c r="DT14" s="17">
        <v>0.2</v>
      </c>
      <c r="DU14" s="17"/>
      <c r="DV14" s="17">
        <v>-3.4</v>
      </c>
      <c r="DW14" s="17">
        <v>0</v>
      </c>
      <c r="DX14" s="17">
        <v>2.2999999999999998</v>
      </c>
      <c r="DY14" s="17">
        <v>-0.2</v>
      </c>
      <c r="DZ14" s="17">
        <v>0.8</v>
      </c>
      <c r="EA14" s="17">
        <v>0.8</v>
      </c>
      <c r="EB14" s="17">
        <v>4</v>
      </c>
      <c r="EC14" s="17">
        <v>0</v>
      </c>
      <c r="ED14" s="17">
        <v>-10.6</v>
      </c>
      <c r="EE14" s="17">
        <v>-9.3000000000000007</v>
      </c>
      <c r="EF14" s="17"/>
      <c r="EG14" s="17">
        <v>5.0999999999999996</v>
      </c>
      <c r="EH14" s="17">
        <v>2.6</v>
      </c>
      <c r="EI14" s="17">
        <v>0</v>
      </c>
      <c r="EJ14" s="17">
        <v>1.2</v>
      </c>
      <c r="EK14" s="17">
        <v>0.2</v>
      </c>
      <c r="EL14" s="17">
        <v>0.2</v>
      </c>
      <c r="EM14" s="17">
        <v>0.1</v>
      </c>
      <c r="EN14" s="17">
        <v>0</v>
      </c>
      <c r="EO14" s="17">
        <v>0</v>
      </c>
      <c r="EP14" s="17">
        <v>0</v>
      </c>
      <c r="EQ14" s="17">
        <v>-0.2</v>
      </c>
      <c r="ER14" s="17">
        <v>-9.9</v>
      </c>
      <c r="ES14" s="17">
        <v>3.7</v>
      </c>
      <c r="ET14" s="17">
        <v>0</v>
      </c>
      <c r="EU14" s="17">
        <v>0</v>
      </c>
      <c r="EV14" s="17">
        <v>0.5</v>
      </c>
      <c r="EW14" s="17">
        <v>1</v>
      </c>
      <c r="EX14" s="17">
        <v>0</v>
      </c>
      <c r="EY14" s="17"/>
      <c r="EZ14" s="17">
        <v>5.0999999999999996</v>
      </c>
      <c r="FA14" s="17">
        <v>0.8</v>
      </c>
      <c r="FB14" s="17">
        <v>1.7</v>
      </c>
      <c r="FC14" s="17"/>
      <c r="FD14" s="17"/>
      <c r="FE14" s="17"/>
      <c r="FF14" s="17">
        <v>-355.2</v>
      </c>
      <c r="FG14" s="15"/>
      <c r="FH14" s="17">
        <v>1.5383599999999999</v>
      </c>
      <c r="FI14" s="17"/>
      <c r="FJ14" s="17">
        <v>-0.42399999999999999</v>
      </c>
      <c r="FK14" s="17">
        <v>2.56</v>
      </c>
      <c r="FL14" s="17">
        <v>1.8</v>
      </c>
      <c r="FM14" s="17"/>
      <c r="FN14" s="17">
        <v>0.26540999999999998</v>
      </c>
      <c r="FO14" s="17">
        <v>-0.4</v>
      </c>
      <c r="FP14" s="17">
        <v>2.2000000000000002</v>
      </c>
      <c r="FQ14" s="17">
        <v>7.5397699999999999</v>
      </c>
    </row>
    <row r="15" spans="1:173" ht="24" customHeight="1" x14ac:dyDescent="0.25">
      <c r="A15" s="16" t="s">
        <v>94</v>
      </c>
      <c r="B15" s="16" t="s">
        <v>668</v>
      </c>
      <c r="C15" s="17">
        <v>0.2</v>
      </c>
      <c r="D15" s="17">
        <v>0.1</v>
      </c>
      <c r="E15" s="17">
        <v>-11.1</v>
      </c>
      <c r="F15" s="17">
        <v>8.1</v>
      </c>
      <c r="G15" s="17"/>
      <c r="H15" s="17"/>
      <c r="I15" s="17">
        <v>-19.399999999999999</v>
      </c>
      <c r="J15" s="17">
        <v>7.7</v>
      </c>
      <c r="K15" s="17"/>
      <c r="L15" s="17"/>
      <c r="M15" s="17"/>
      <c r="N15" s="17">
        <v>0</v>
      </c>
      <c r="O15" s="17">
        <v>-14.5</v>
      </c>
      <c r="P15" s="17">
        <v>0</v>
      </c>
      <c r="Q15" s="17">
        <v>5.6</v>
      </c>
      <c r="R15" s="17">
        <v>0</v>
      </c>
      <c r="S15" s="17">
        <v>59</v>
      </c>
      <c r="T15" s="17">
        <v>0</v>
      </c>
      <c r="U15" s="17"/>
      <c r="V15" s="17"/>
      <c r="W15" s="17"/>
      <c r="X15" s="17"/>
      <c r="Y15" s="17">
        <v>13.3</v>
      </c>
      <c r="Z15" s="17">
        <v>1.5</v>
      </c>
      <c r="AA15" s="17">
        <v>0</v>
      </c>
      <c r="AB15" s="17">
        <v>-3.1</v>
      </c>
      <c r="AC15" s="17">
        <v>3</v>
      </c>
      <c r="AD15" s="17">
        <v>8</v>
      </c>
      <c r="AE15" s="17">
        <v>1.4</v>
      </c>
      <c r="AF15" s="17"/>
      <c r="AG15" s="17"/>
      <c r="AH15" s="17">
        <v>0</v>
      </c>
      <c r="AI15" s="17">
        <v>12.5</v>
      </c>
      <c r="AJ15" s="17">
        <v>-25.3</v>
      </c>
      <c r="AK15" s="17"/>
      <c r="AL15" s="17"/>
      <c r="AM15" s="17"/>
      <c r="AN15" s="17">
        <v>-1.7</v>
      </c>
      <c r="AO15" s="17">
        <v>-32.1</v>
      </c>
      <c r="AP15" s="17">
        <v>3.8</v>
      </c>
      <c r="AQ15" s="17">
        <v>1.1000000000000001</v>
      </c>
      <c r="AR15" s="17">
        <v>-3.8</v>
      </c>
      <c r="AS15" s="17">
        <v>-0.1</v>
      </c>
      <c r="AT15" s="17">
        <v>2.7</v>
      </c>
      <c r="AU15" s="17">
        <v>0.7</v>
      </c>
      <c r="AV15" s="17">
        <v>-34.799999999999997</v>
      </c>
      <c r="AW15" s="17">
        <v>-43</v>
      </c>
      <c r="AX15" s="17">
        <v>-52.4</v>
      </c>
      <c r="AY15" s="17">
        <v>2.2000000000000002</v>
      </c>
      <c r="AZ15" s="17">
        <v>-0.6</v>
      </c>
      <c r="BA15" s="17">
        <v>0.7</v>
      </c>
      <c r="BB15" s="17">
        <v>-2.5</v>
      </c>
      <c r="BC15" s="17"/>
      <c r="BD15" s="17">
        <v>0.8</v>
      </c>
      <c r="BE15" s="17">
        <v>-0.7</v>
      </c>
      <c r="BF15" s="17">
        <v>-0.1</v>
      </c>
      <c r="BG15" s="17">
        <v>-8.6</v>
      </c>
      <c r="BH15" s="17">
        <v>-16.2</v>
      </c>
      <c r="BI15" s="17"/>
      <c r="BJ15" s="17"/>
      <c r="BK15" s="17">
        <v>-3.3</v>
      </c>
      <c r="BL15" s="17"/>
      <c r="BM15" s="17"/>
      <c r="BN15" s="17"/>
      <c r="BO15" s="17">
        <v>-7.7</v>
      </c>
      <c r="BP15" s="17">
        <v>-68.2</v>
      </c>
      <c r="BQ15" s="17">
        <v>0</v>
      </c>
      <c r="BR15" s="17"/>
      <c r="BS15" s="17">
        <v>-77.400000000000006</v>
      </c>
      <c r="BT15" s="17"/>
      <c r="BU15" s="17"/>
      <c r="BV15" s="17"/>
      <c r="BW15" s="17"/>
      <c r="BX15" s="17"/>
      <c r="BY15" s="17">
        <v>-7.8</v>
      </c>
      <c r="BZ15" s="17"/>
      <c r="CA15" s="17"/>
      <c r="CB15" s="17">
        <v>4.5999999999999996</v>
      </c>
      <c r="CC15" s="17">
        <v>1.9</v>
      </c>
      <c r="CD15" s="17">
        <v>-12.6</v>
      </c>
      <c r="CE15" s="17">
        <v>0.5</v>
      </c>
      <c r="CF15" s="17">
        <v>-6.1</v>
      </c>
      <c r="CG15" s="17"/>
      <c r="CH15" s="17"/>
      <c r="CI15" s="17"/>
      <c r="CJ15" s="17">
        <v>-29.5</v>
      </c>
      <c r="CK15" s="17">
        <v>-27.6</v>
      </c>
      <c r="CL15" s="17">
        <v>-45.6</v>
      </c>
      <c r="CM15" s="17"/>
      <c r="CN15" s="17"/>
      <c r="CO15" s="17"/>
      <c r="CP15" s="17"/>
      <c r="CQ15" s="17"/>
      <c r="CR15" s="17"/>
      <c r="CS15" s="17"/>
      <c r="CT15" s="17"/>
      <c r="CU15" s="17">
        <v>-2.9</v>
      </c>
      <c r="CV15" s="17">
        <v>0</v>
      </c>
      <c r="CW15" s="17">
        <v>0</v>
      </c>
      <c r="CX15" s="17"/>
      <c r="CY15" s="17">
        <v>1.2</v>
      </c>
      <c r="CZ15" s="17">
        <v>-0.1</v>
      </c>
      <c r="DA15" s="17">
        <v>-0.8</v>
      </c>
      <c r="DB15" s="17">
        <v>0.2</v>
      </c>
      <c r="DC15" s="17">
        <v>1.8</v>
      </c>
      <c r="DD15" s="17">
        <v>1.9</v>
      </c>
      <c r="DE15" s="17">
        <v>-0.7</v>
      </c>
      <c r="DF15" s="17">
        <v>1.4</v>
      </c>
      <c r="DG15" s="17">
        <v>0.5</v>
      </c>
      <c r="DH15" s="17">
        <v>0</v>
      </c>
      <c r="DI15" s="17">
        <v>0</v>
      </c>
      <c r="DJ15" s="17">
        <v>0</v>
      </c>
      <c r="DK15" s="17">
        <v>-4.0999999999999996</v>
      </c>
      <c r="DL15" s="17">
        <v>-14.2</v>
      </c>
      <c r="DM15" s="17">
        <v>1.6</v>
      </c>
      <c r="DN15" s="17">
        <v>0.7</v>
      </c>
      <c r="DO15" s="17">
        <v>0.7</v>
      </c>
      <c r="DP15" s="17">
        <v>0.8</v>
      </c>
      <c r="DQ15" s="17">
        <v>0</v>
      </c>
      <c r="DR15" s="17">
        <v>0</v>
      </c>
      <c r="DS15" s="17">
        <v>-1.3</v>
      </c>
      <c r="DT15" s="17">
        <v>0.2</v>
      </c>
      <c r="DU15" s="17"/>
      <c r="DV15" s="17">
        <v>-3.5</v>
      </c>
      <c r="DW15" s="17">
        <v>0</v>
      </c>
      <c r="DX15" s="17">
        <v>2.2000000000000002</v>
      </c>
      <c r="DY15" s="17">
        <v>-0.2</v>
      </c>
      <c r="DZ15" s="17">
        <v>0.8</v>
      </c>
      <c r="EA15" s="17">
        <v>0.8</v>
      </c>
      <c r="EB15" s="17">
        <v>4</v>
      </c>
      <c r="EC15" s="17">
        <v>0</v>
      </c>
      <c r="ED15" s="17">
        <v>-13.8</v>
      </c>
      <c r="EE15" s="17">
        <v>-12.2</v>
      </c>
      <c r="EF15" s="17"/>
      <c r="EG15" s="17">
        <v>7.2</v>
      </c>
      <c r="EH15" s="17">
        <v>2.6</v>
      </c>
      <c r="EI15" s="17">
        <v>0</v>
      </c>
      <c r="EJ15" s="17">
        <v>1.2</v>
      </c>
      <c r="EK15" s="17">
        <v>0.2</v>
      </c>
      <c r="EL15" s="17">
        <v>0.2</v>
      </c>
      <c r="EM15" s="17">
        <v>0.1</v>
      </c>
      <c r="EN15" s="17">
        <v>0</v>
      </c>
      <c r="EO15" s="17">
        <v>0</v>
      </c>
      <c r="EP15" s="17">
        <v>0</v>
      </c>
      <c r="EQ15" s="17">
        <v>-0.2</v>
      </c>
      <c r="ER15" s="17">
        <v>-10.5</v>
      </c>
      <c r="ES15" s="17">
        <v>3.7</v>
      </c>
      <c r="ET15" s="17">
        <v>0</v>
      </c>
      <c r="EU15" s="17">
        <v>0</v>
      </c>
      <c r="EV15" s="17">
        <v>0.5</v>
      </c>
      <c r="EW15" s="17">
        <v>1</v>
      </c>
      <c r="EX15" s="17">
        <v>0</v>
      </c>
      <c r="EY15" s="17"/>
      <c r="EZ15" s="17">
        <v>7.2</v>
      </c>
      <c r="FA15" s="17">
        <v>0.8</v>
      </c>
      <c r="FB15" s="17">
        <v>1.8</v>
      </c>
      <c r="FC15" s="17"/>
      <c r="FD15" s="17"/>
      <c r="FE15" s="17"/>
      <c r="FF15" s="17">
        <v>-435.6</v>
      </c>
      <c r="FG15" s="15"/>
      <c r="FH15" s="17">
        <v>1.3600699999999999</v>
      </c>
      <c r="FI15" s="17"/>
      <c r="FJ15" s="17">
        <v>-0.217</v>
      </c>
      <c r="FK15" s="17">
        <v>2.468</v>
      </c>
      <c r="FL15" s="17">
        <v>1.8</v>
      </c>
      <c r="FM15" s="17"/>
      <c r="FN15" s="17">
        <v>0.29957</v>
      </c>
      <c r="FO15" s="17">
        <v>-0.1</v>
      </c>
      <c r="FP15" s="17">
        <v>2</v>
      </c>
      <c r="FQ15" s="17">
        <v>7.6106400000000001</v>
      </c>
    </row>
    <row r="16" spans="1:173" ht="24" customHeight="1" x14ac:dyDescent="0.25">
      <c r="A16" s="16" t="s">
        <v>94</v>
      </c>
      <c r="B16" s="16" t="s">
        <v>669</v>
      </c>
      <c r="C16" s="17">
        <v>0.2</v>
      </c>
      <c r="D16" s="17">
        <v>0.1</v>
      </c>
      <c r="E16" s="17">
        <v>-16.899999999999999</v>
      </c>
      <c r="F16" s="17">
        <v>7</v>
      </c>
      <c r="G16" s="17"/>
      <c r="H16" s="17"/>
      <c r="I16" s="17">
        <v>-18</v>
      </c>
      <c r="J16" s="17">
        <v>15.6</v>
      </c>
      <c r="K16" s="17"/>
      <c r="L16" s="17"/>
      <c r="M16" s="17"/>
      <c r="N16" s="17">
        <v>0</v>
      </c>
      <c r="O16" s="17">
        <v>-12.3</v>
      </c>
      <c r="P16" s="17">
        <v>0</v>
      </c>
      <c r="Q16" s="17">
        <v>5.2</v>
      </c>
      <c r="R16" s="17">
        <v>0</v>
      </c>
      <c r="S16" s="17">
        <v>55.6</v>
      </c>
      <c r="T16" s="17">
        <v>0.1</v>
      </c>
      <c r="U16" s="17"/>
      <c r="V16" s="17"/>
      <c r="W16" s="17"/>
      <c r="X16" s="17"/>
      <c r="Y16" s="17">
        <v>7.6</v>
      </c>
      <c r="Z16" s="17">
        <v>1.6</v>
      </c>
      <c r="AA16" s="17">
        <v>0</v>
      </c>
      <c r="AB16" s="17">
        <v>-3.1</v>
      </c>
      <c r="AC16" s="17">
        <v>2.7</v>
      </c>
      <c r="AD16" s="17">
        <v>7.3</v>
      </c>
      <c r="AE16" s="17">
        <v>1.2</v>
      </c>
      <c r="AF16" s="17"/>
      <c r="AG16" s="17"/>
      <c r="AH16" s="17">
        <v>0</v>
      </c>
      <c r="AI16" s="17">
        <v>11.7</v>
      </c>
      <c r="AJ16" s="17">
        <v>-26.5</v>
      </c>
      <c r="AK16" s="17"/>
      <c r="AL16" s="17"/>
      <c r="AM16" s="17"/>
      <c r="AN16" s="17">
        <v>-1.7</v>
      </c>
      <c r="AO16" s="17">
        <v>0</v>
      </c>
      <c r="AP16" s="17">
        <v>3.2</v>
      </c>
      <c r="AQ16" s="17">
        <v>1.4</v>
      </c>
      <c r="AR16" s="17">
        <v>-4.0999999999999996</v>
      </c>
      <c r="AS16" s="17">
        <v>-0.2</v>
      </c>
      <c r="AT16" s="17">
        <v>2.7</v>
      </c>
      <c r="AU16" s="17">
        <v>1.2</v>
      </c>
      <c r="AV16" s="17">
        <v>-35.5</v>
      </c>
      <c r="AW16" s="17">
        <v>-43.8</v>
      </c>
      <c r="AX16" s="17">
        <v>-53</v>
      </c>
      <c r="AY16" s="17">
        <v>1.7</v>
      </c>
      <c r="AZ16" s="17">
        <v>-0.8</v>
      </c>
      <c r="BA16" s="17">
        <v>0.7</v>
      </c>
      <c r="BB16" s="17">
        <v>-1.1000000000000001</v>
      </c>
      <c r="BC16" s="17"/>
      <c r="BD16" s="17">
        <v>0.8</v>
      </c>
      <c r="BE16" s="17">
        <v>-0.5</v>
      </c>
      <c r="BF16" s="17">
        <v>-0.1</v>
      </c>
      <c r="BG16" s="17">
        <v>-7.8</v>
      </c>
      <c r="BH16" s="17">
        <v>-16.899999999999999</v>
      </c>
      <c r="BI16" s="17"/>
      <c r="BJ16" s="17"/>
      <c r="BK16" s="17">
        <v>-2.7</v>
      </c>
      <c r="BL16" s="17"/>
      <c r="BM16" s="17"/>
      <c r="BN16" s="17"/>
      <c r="BO16" s="17">
        <v>-5.8</v>
      </c>
      <c r="BP16" s="17">
        <v>-68.400000000000006</v>
      </c>
      <c r="BQ16" s="17">
        <v>0</v>
      </c>
      <c r="BR16" s="17"/>
      <c r="BS16" s="17">
        <v>-77.599999999999994</v>
      </c>
      <c r="BT16" s="17"/>
      <c r="BU16" s="17"/>
      <c r="BV16" s="17"/>
      <c r="BW16" s="17"/>
      <c r="BX16" s="17"/>
      <c r="BY16" s="17">
        <v>-5.5</v>
      </c>
      <c r="BZ16" s="17"/>
      <c r="CA16" s="17"/>
      <c r="CB16" s="17">
        <v>4.7</v>
      </c>
      <c r="CC16" s="17">
        <v>3</v>
      </c>
      <c r="CD16" s="17">
        <v>-12.6</v>
      </c>
      <c r="CE16" s="17">
        <v>0.6</v>
      </c>
      <c r="CF16" s="17">
        <v>-5.8</v>
      </c>
      <c r="CG16" s="17"/>
      <c r="CH16" s="17"/>
      <c r="CI16" s="17"/>
      <c r="CJ16" s="17">
        <v>-29.8</v>
      </c>
      <c r="CK16" s="17">
        <v>-28</v>
      </c>
      <c r="CL16" s="17">
        <v>-46.1</v>
      </c>
      <c r="CM16" s="17"/>
      <c r="CN16" s="17"/>
      <c r="CO16" s="17"/>
      <c r="CP16" s="17"/>
      <c r="CQ16" s="17"/>
      <c r="CR16" s="17"/>
      <c r="CS16" s="17"/>
      <c r="CT16" s="17"/>
      <c r="CU16" s="17">
        <v>-3.2</v>
      </c>
      <c r="CV16" s="17">
        <v>0</v>
      </c>
      <c r="CW16" s="17">
        <v>0</v>
      </c>
      <c r="CX16" s="17"/>
      <c r="CY16" s="17">
        <v>1.1000000000000001</v>
      </c>
      <c r="CZ16" s="17">
        <v>0</v>
      </c>
      <c r="DA16" s="17">
        <v>-0.8</v>
      </c>
      <c r="DB16" s="17">
        <v>0.2</v>
      </c>
      <c r="DC16" s="17">
        <v>1.6</v>
      </c>
      <c r="DD16" s="17">
        <v>1.8</v>
      </c>
      <c r="DE16" s="17">
        <v>-0.5</v>
      </c>
      <c r="DF16" s="17">
        <v>1.4</v>
      </c>
      <c r="DG16" s="17">
        <v>0.6</v>
      </c>
      <c r="DH16" s="17">
        <v>0</v>
      </c>
      <c r="DI16" s="17">
        <v>0</v>
      </c>
      <c r="DJ16" s="17">
        <v>0</v>
      </c>
      <c r="DK16" s="17">
        <v>-4.5999999999999996</v>
      </c>
      <c r="DL16" s="17">
        <v>-15</v>
      </c>
      <c r="DM16" s="17">
        <v>1.6</v>
      </c>
      <c r="DN16" s="17">
        <v>0.7</v>
      </c>
      <c r="DO16" s="17">
        <v>0.7</v>
      </c>
      <c r="DP16" s="17">
        <v>0.8</v>
      </c>
      <c r="DQ16" s="17">
        <v>0</v>
      </c>
      <c r="DR16" s="17">
        <v>0.2</v>
      </c>
      <c r="DS16" s="17">
        <v>-1.3</v>
      </c>
      <c r="DT16" s="17">
        <v>0.2</v>
      </c>
      <c r="DU16" s="17"/>
      <c r="DV16" s="17">
        <v>-3.5</v>
      </c>
      <c r="DW16" s="17">
        <v>0</v>
      </c>
      <c r="DX16" s="17">
        <v>2</v>
      </c>
      <c r="DY16" s="17">
        <v>-0.3</v>
      </c>
      <c r="DZ16" s="17">
        <v>0.8</v>
      </c>
      <c r="EA16" s="17">
        <v>0.8</v>
      </c>
      <c r="EB16" s="17">
        <v>4</v>
      </c>
      <c r="EC16" s="17">
        <v>0</v>
      </c>
      <c r="ED16" s="17">
        <v>-15.8</v>
      </c>
      <c r="EE16" s="17">
        <v>-15</v>
      </c>
      <c r="EF16" s="17"/>
      <c r="EG16" s="17">
        <v>6.5</v>
      </c>
      <c r="EH16" s="17">
        <v>2.6</v>
      </c>
      <c r="EI16" s="17">
        <v>0</v>
      </c>
      <c r="EJ16" s="17">
        <v>1.1000000000000001</v>
      </c>
      <c r="EK16" s="17">
        <v>0.2</v>
      </c>
      <c r="EL16" s="17">
        <v>0.2</v>
      </c>
      <c r="EM16" s="17">
        <v>0.1</v>
      </c>
      <c r="EN16" s="17">
        <v>0</v>
      </c>
      <c r="EO16" s="17">
        <v>0</v>
      </c>
      <c r="EP16" s="17">
        <v>0</v>
      </c>
      <c r="EQ16" s="17">
        <v>-0.2</v>
      </c>
      <c r="ER16" s="17">
        <v>-11.3</v>
      </c>
      <c r="ES16" s="17">
        <v>3.7</v>
      </c>
      <c r="ET16" s="17">
        <v>0</v>
      </c>
      <c r="EU16" s="17">
        <v>0</v>
      </c>
      <c r="EV16" s="17">
        <v>0.5</v>
      </c>
      <c r="EW16" s="17">
        <v>1</v>
      </c>
      <c r="EX16" s="17">
        <v>0</v>
      </c>
      <c r="EY16" s="17"/>
      <c r="EZ16" s="17">
        <v>6.5</v>
      </c>
      <c r="FA16" s="17">
        <v>0.8</v>
      </c>
      <c r="FB16" s="17">
        <v>1.7</v>
      </c>
      <c r="FC16" s="17"/>
      <c r="FD16" s="17"/>
      <c r="FE16" s="17"/>
      <c r="FF16" s="17">
        <v>-416.8</v>
      </c>
      <c r="FG16" s="15"/>
      <c r="FH16" s="17">
        <v>1.30694</v>
      </c>
      <c r="FI16" s="17"/>
      <c r="FJ16" s="17">
        <v>-0.26400000000000001</v>
      </c>
      <c r="FK16" s="17">
        <v>2.4620000000000002</v>
      </c>
      <c r="FL16" s="17">
        <v>1.7</v>
      </c>
      <c r="FM16" s="17"/>
      <c r="FN16" s="17">
        <v>0.25861000000000001</v>
      </c>
      <c r="FO16" s="17">
        <v>-0.2</v>
      </c>
      <c r="FP16" s="17">
        <v>1.9</v>
      </c>
      <c r="FQ16" s="17">
        <v>7.1635499999999999</v>
      </c>
    </row>
    <row r="17" spans="1:173" ht="24" customHeight="1" x14ac:dyDescent="0.25">
      <c r="A17" s="16" t="s">
        <v>94</v>
      </c>
      <c r="B17" s="16" t="s">
        <v>670</v>
      </c>
      <c r="C17" s="17">
        <v>0.2</v>
      </c>
      <c r="D17" s="17">
        <v>0.1</v>
      </c>
      <c r="E17" s="17">
        <v>-4.0999999999999996</v>
      </c>
      <c r="F17" s="17">
        <v>8.4</v>
      </c>
      <c r="G17" s="17"/>
      <c r="H17" s="17"/>
      <c r="I17" s="17">
        <v>-17.7</v>
      </c>
      <c r="J17" s="17">
        <v>7.6</v>
      </c>
      <c r="K17" s="17"/>
      <c r="L17" s="17"/>
      <c r="M17" s="17"/>
      <c r="N17" s="17">
        <v>0</v>
      </c>
      <c r="O17" s="17">
        <v>-6.9</v>
      </c>
      <c r="P17" s="17">
        <v>0</v>
      </c>
      <c r="Q17" s="17">
        <v>6.8</v>
      </c>
      <c r="R17" s="17">
        <v>0</v>
      </c>
      <c r="S17" s="17">
        <v>60.2</v>
      </c>
      <c r="T17" s="17">
        <v>0</v>
      </c>
      <c r="U17" s="17"/>
      <c r="V17" s="17"/>
      <c r="W17" s="17"/>
      <c r="X17" s="17"/>
      <c r="Y17" s="17">
        <v>9.3000000000000007</v>
      </c>
      <c r="Z17" s="17">
        <v>1.9</v>
      </c>
      <c r="AA17" s="17">
        <v>0</v>
      </c>
      <c r="AB17" s="17">
        <v>-3.1</v>
      </c>
      <c r="AC17" s="17">
        <v>2.9</v>
      </c>
      <c r="AD17" s="17">
        <v>8.1999999999999993</v>
      </c>
      <c r="AE17" s="17">
        <v>1.4</v>
      </c>
      <c r="AF17" s="17"/>
      <c r="AG17" s="17"/>
      <c r="AH17" s="17">
        <v>0</v>
      </c>
      <c r="AI17" s="17">
        <v>12.8</v>
      </c>
      <c r="AJ17" s="17">
        <v>-15.4</v>
      </c>
      <c r="AK17" s="17"/>
      <c r="AL17" s="17"/>
      <c r="AM17" s="17"/>
      <c r="AN17" s="17">
        <v>-1.5</v>
      </c>
      <c r="AO17" s="17">
        <v>0</v>
      </c>
      <c r="AP17" s="17">
        <v>3.2</v>
      </c>
      <c r="AQ17" s="17">
        <v>2.4</v>
      </c>
      <c r="AR17" s="17">
        <v>-4.2</v>
      </c>
      <c r="AS17" s="17">
        <v>-0.6</v>
      </c>
      <c r="AT17" s="17">
        <v>2.7</v>
      </c>
      <c r="AU17" s="17">
        <v>1.2</v>
      </c>
      <c r="AV17" s="17">
        <v>-33.299999999999997</v>
      </c>
      <c r="AW17" s="17">
        <v>-41.6</v>
      </c>
      <c r="AX17" s="17">
        <v>-50.9</v>
      </c>
      <c r="AY17" s="17">
        <v>3.5</v>
      </c>
      <c r="AZ17" s="17">
        <v>-0.7</v>
      </c>
      <c r="BA17" s="17">
        <v>0.8</v>
      </c>
      <c r="BB17" s="17">
        <v>-0.9</v>
      </c>
      <c r="BC17" s="17"/>
      <c r="BD17" s="17">
        <v>0.8</v>
      </c>
      <c r="BE17" s="17">
        <v>-0.5</v>
      </c>
      <c r="BF17" s="17">
        <v>0</v>
      </c>
      <c r="BG17" s="17">
        <v>-9.1999999999999993</v>
      </c>
      <c r="BH17" s="17">
        <v>-16.600000000000001</v>
      </c>
      <c r="BI17" s="17"/>
      <c r="BJ17" s="17"/>
      <c r="BK17" s="17">
        <v>-2.2000000000000002</v>
      </c>
      <c r="BL17" s="17"/>
      <c r="BM17" s="17"/>
      <c r="BN17" s="17"/>
      <c r="BO17" s="17">
        <v>-3.2</v>
      </c>
      <c r="BP17" s="17">
        <v>-66.2</v>
      </c>
      <c r="BQ17" s="17">
        <v>0</v>
      </c>
      <c r="BR17" s="17"/>
      <c r="BS17" s="17">
        <v>-75.7</v>
      </c>
      <c r="BT17" s="17"/>
      <c r="BU17" s="17"/>
      <c r="BV17" s="17"/>
      <c r="BW17" s="17"/>
      <c r="BX17" s="17"/>
      <c r="BY17" s="17">
        <v>-11.5</v>
      </c>
      <c r="BZ17" s="17"/>
      <c r="CA17" s="17"/>
      <c r="CB17" s="17">
        <v>5.8</v>
      </c>
      <c r="CC17" s="17">
        <v>3.1</v>
      </c>
      <c r="CD17" s="17">
        <v>-12</v>
      </c>
      <c r="CE17" s="17">
        <v>1.2</v>
      </c>
      <c r="CF17" s="17">
        <v>-6</v>
      </c>
      <c r="CG17" s="17"/>
      <c r="CH17" s="17"/>
      <c r="CI17" s="17"/>
      <c r="CJ17" s="17">
        <v>-28.2</v>
      </c>
      <c r="CK17" s="17">
        <v>-26.7</v>
      </c>
      <c r="CL17" s="17">
        <v>-44.4</v>
      </c>
      <c r="CM17" s="17"/>
      <c r="CN17" s="17"/>
      <c r="CO17" s="17"/>
      <c r="CP17" s="17"/>
      <c r="CQ17" s="17"/>
      <c r="CR17" s="17"/>
      <c r="CS17" s="17"/>
      <c r="CT17" s="17"/>
      <c r="CU17" s="17">
        <v>-3.3</v>
      </c>
      <c r="CV17" s="17">
        <v>0</v>
      </c>
      <c r="CW17" s="17">
        <v>0</v>
      </c>
      <c r="CX17" s="17"/>
      <c r="CY17" s="17">
        <v>1</v>
      </c>
      <c r="CZ17" s="17">
        <v>0</v>
      </c>
      <c r="DA17" s="17">
        <v>-0.8</v>
      </c>
      <c r="DB17" s="17">
        <v>0.2</v>
      </c>
      <c r="DC17" s="17">
        <v>1.6</v>
      </c>
      <c r="DD17" s="17">
        <v>1.8</v>
      </c>
      <c r="DE17" s="17">
        <v>-0.1</v>
      </c>
      <c r="DF17" s="17">
        <v>1.4</v>
      </c>
      <c r="DG17" s="17">
        <v>0.6</v>
      </c>
      <c r="DH17" s="17">
        <v>0</v>
      </c>
      <c r="DI17" s="17">
        <v>0</v>
      </c>
      <c r="DJ17" s="17">
        <v>0</v>
      </c>
      <c r="DK17" s="17">
        <v>-3.9</v>
      </c>
      <c r="DL17" s="17">
        <v>-13.7</v>
      </c>
      <c r="DM17" s="17">
        <v>1.6</v>
      </c>
      <c r="DN17" s="17">
        <v>0.7</v>
      </c>
      <c r="DO17" s="17">
        <v>0.7</v>
      </c>
      <c r="DP17" s="17">
        <v>0.8</v>
      </c>
      <c r="DQ17" s="17">
        <v>0</v>
      </c>
      <c r="DR17" s="17">
        <v>0.2</v>
      </c>
      <c r="DS17" s="17">
        <v>-0.9</v>
      </c>
      <c r="DT17" s="17">
        <v>0.2</v>
      </c>
      <c r="DU17" s="17"/>
      <c r="DV17" s="17">
        <v>-3.4</v>
      </c>
      <c r="DW17" s="17">
        <v>0</v>
      </c>
      <c r="DX17" s="17">
        <v>1.5</v>
      </c>
      <c r="DY17" s="17">
        <v>-0.2</v>
      </c>
      <c r="DZ17" s="17">
        <v>0.9</v>
      </c>
      <c r="EA17" s="17">
        <v>0.8</v>
      </c>
      <c r="EB17" s="17">
        <v>4</v>
      </c>
      <c r="EC17" s="17">
        <v>0</v>
      </c>
      <c r="ED17" s="17">
        <v>-12.8</v>
      </c>
      <c r="EE17" s="17">
        <v>-12</v>
      </c>
      <c r="EF17" s="17"/>
      <c r="EG17" s="17">
        <v>7</v>
      </c>
      <c r="EH17" s="17">
        <v>2.6</v>
      </c>
      <c r="EI17" s="17">
        <v>-0.1</v>
      </c>
      <c r="EJ17" s="17">
        <v>1</v>
      </c>
      <c r="EK17" s="17">
        <v>0.2</v>
      </c>
      <c r="EL17" s="17">
        <v>0.2</v>
      </c>
      <c r="EM17" s="17">
        <v>0.1</v>
      </c>
      <c r="EN17" s="17">
        <v>0</v>
      </c>
      <c r="EO17" s="17">
        <v>0</v>
      </c>
      <c r="EP17" s="17">
        <v>0</v>
      </c>
      <c r="EQ17" s="17">
        <v>-0.2</v>
      </c>
      <c r="ER17" s="17">
        <v>-8.8000000000000007</v>
      </c>
      <c r="ES17" s="17">
        <v>3.6</v>
      </c>
      <c r="ET17" s="17">
        <v>0</v>
      </c>
      <c r="EU17" s="17">
        <v>0</v>
      </c>
      <c r="EV17" s="17">
        <v>0.5</v>
      </c>
      <c r="EW17" s="17">
        <v>1.2</v>
      </c>
      <c r="EX17" s="17">
        <v>0</v>
      </c>
      <c r="EY17" s="17"/>
      <c r="EZ17" s="17">
        <v>7</v>
      </c>
      <c r="FA17" s="17">
        <v>0.8</v>
      </c>
      <c r="FB17" s="17">
        <v>1.8</v>
      </c>
      <c r="FC17" s="17"/>
      <c r="FD17" s="17"/>
      <c r="FE17" s="17"/>
      <c r="FF17" s="17">
        <v>-355</v>
      </c>
      <c r="FG17" s="15"/>
      <c r="FH17" s="17">
        <v>1.4545600000000001</v>
      </c>
      <c r="FI17" s="17"/>
      <c r="FJ17" s="17">
        <v>-0.23499999999999999</v>
      </c>
      <c r="FK17" s="17">
        <v>2.464</v>
      </c>
      <c r="FL17" s="17">
        <v>1.8</v>
      </c>
      <c r="FM17" s="17"/>
      <c r="FN17" s="17">
        <v>0.25962000000000002</v>
      </c>
      <c r="FO17" s="17">
        <v>-0.2</v>
      </c>
      <c r="FP17" s="17">
        <v>2</v>
      </c>
      <c r="FQ17" s="17">
        <v>7.5431800000000004</v>
      </c>
    </row>
    <row r="18" spans="1:173" ht="24" customHeight="1" x14ac:dyDescent="0.25">
      <c r="A18" s="18" t="s">
        <v>94</v>
      </c>
      <c r="B18" s="18" t="s">
        <v>671</v>
      </c>
      <c r="C18" s="19">
        <v>0.2</v>
      </c>
      <c r="D18" s="19">
        <v>0.1</v>
      </c>
      <c r="E18" s="19">
        <v>-25.3</v>
      </c>
      <c r="F18" s="19">
        <v>4.8</v>
      </c>
      <c r="G18" s="19"/>
      <c r="H18" s="19"/>
      <c r="I18" s="19">
        <v>-16.8</v>
      </c>
      <c r="J18" s="19">
        <v>20.5</v>
      </c>
      <c r="K18" s="19"/>
      <c r="L18" s="19"/>
      <c r="M18" s="19"/>
      <c r="N18" s="19">
        <v>0</v>
      </c>
      <c r="O18" s="19">
        <v>-12.4</v>
      </c>
      <c r="P18" s="19">
        <v>-3.5</v>
      </c>
      <c r="Q18" s="19">
        <v>7.4</v>
      </c>
      <c r="R18" s="19">
        <v>0</v>
      </c>
      <c r="S18" s="19">
        <v>50.6</v>
      </c>
      <c r="T18" s="19">
        <v>0</v>
      </c>
      <c r="U18" s="19"/>
      <c r="V18" s="19"/>
      <c r="W18" s="19"/>
      <c r="X18" s="19"/>
      <c r="Y18" s="19">
        <v>2.9</v>
      </c>
      <c r="Z18" s="19">
        <v>1.6</v>
      </c>
      <c r="AA18" s="19">
        <v>0</v>
      </c>
      <c r="AB18" s="19">
        <v>-3.1</v>
      </c>
      <c r="AC18" s="19">
        <v>3</v>
      </c>
      <c r="AD18" s="19">
        <v>7.7</v>
      </c>
      <c r="AE18" s="19">
        <v>1.3</v>
      </c>
      <c r="AF18" s="19"/>
      <c r="AG18" s="19"/>
      <c r="AH18" s="19">
        <v>0</v>
      </c>
      <c r="AI18" s="19">
        <v>12.6</v>
      </c>
      <c r="AJ18" s="19">
        <v>-28.9</v>
      </c>
      <c r="AK18" s="19"/>
      <c r="AL18" s="19"/>
      <c r="AM18" s="19"/>
      <c r="AN18" s="19">
        <v>-1.6</v>
      </c>
      <c r="AO18" s="19">
        <v>0</v>
      </c>
      <c r="AP18" s="19">
        <v>2.9</v>
      </c>
      <c r="AQ18" s="19">
        <v>-0.6</v>
      </c>
      <c r="AR18" s="19">
        <v>-4.4000000000000004</v>
      </c>
      <c r="AS18" s="19">
        <v>-0.4</v>
      </c>
      <c r="AT18" s="19">
        <v>2.7</v>
      </c>
      <c r="AU18" s="19">
        <v>0.9</v>
      </c>
      <c r="AV18" s="19">
        <v>-35.6</v>
      </c>
      <c r="AW18" s="19">
        <v>-43.9</v>
      </c>
      <c r="AX18" s="19">
        <v>-53</v>
      </c>
      <c r="AY18" s="19">
        <v>3.4</v>
      </c>
      <c r="AZ18" s="19">
        <v>-0.6</v>
      </c>
      <c r="BA18" s="19">
        <v>0.8</v>
      </c>
      <c r="BB18" s="19">
        <v>-2.2999999999999998</v>
      </c>
      <c r="BC18" s="19"/>
      <c r="BD18" s="19">
        <v>0.8</v>
      </c>
      <c r="BE18" s="19">
        <v>-0.5</v>
      </c>
      <c r="BF18" s="19">
        <v>-0.1</v>
      </c>
      <c r="BG18" s="19">
        <v>-11.6</v>
      </c>
      <c r="BH18" s="19">
        <v>-17.3</v>
      </c>
      <c r="BI18" s="19"/>
      <c r="BJ18" s="19"/>
      <c r="BK18" s="19">
        <v>-1.3</v>
      </c>
      <c r="BL18" s="19"/>
      <c r="BM18" s="19"/>
      <c r="BN18" s="19"/>
      <c r="BO18" s="19">
        <v>-4.4000000000000004</v>
      </c>
      <c r="BP18" s="19">
        <v>-68.2</v>
      </c>
      <c r="BQ18" s="19">
        <v>0</v>
      </c>
      <c r="BR18" s="19"/>
      <c r="BS18" s="19">
        <v>-77.599999999999994</v>
      </c>
      <c r="BT18" s="19"/>
      <c r="BU18" s="19"/>
      <c r="BV18" s="19"/>
      <c r="BW18" s="19"/>
      <c r="BX18" s="19"/>
      <c r="BY18" s="19">
        <v>-11.7</v>
      </c>
      <c r="BZ18" s="19"/>
      <c r="CA18" s="19"/>
      <c r="CB18" s="19">
        <v>4.0999999999999996</v>
      </c>
      <c r="CC18" s="19">
        <v>6</v>
      </c>
      <c r="CD18" s="19">
        <v>-11.2</v>
      </c>
      <c r="CE18" s="19">
        <v>0.6</v>
      </c>
      <c r="CF18" s="19">
        <v>-6</v>
      </c>
      <c r="CG18" s="19"/>
      <c r="CH18" s="19"/>
      <c r="CI18" s="19"/>
      <c r="CJ18" s="19">
        <v>-30.4</v>
      </c>
      <c r="CK18" s="19">
        <v>-28.7</v>
      </c>
      <c r="CL18" s="19">
        <v>-47.4</v>
      </c>
      <c r="CM18" s="19"/>
      <c r="CN18" s="19"/>
      <c r="CO18" s="19"/>
      <c r="CP18" s="19"/>
      <c r="CQ18" s="19"/>
      <c r="CR18" s="19"/>
      <c r="CS18" s="19"/>
      <c r="CT18" s="19"/>
      <c r="CU18" s="19">
        <v>-2.8</v>
      </c>
      <c r="CV18" s="19">
        <v>0</v>
      </c>
      <c r="CW18" s="19">
        <v>0</v>
      </c>
      <c r="CX18" s="19"/>
      <c r="CY18" s="19">
        <v>1.3</v>
      </c>
      <c r="CZ18" s="19">
        <v>-0.1</v>
      </c>
      <c r="DA18" s="19">
        <v>-0.8</v>
      </c>
      <c r="DB18" s="19">
        <v>0.2</v>
      </c>
      <c r="DC18" s="19">
        <v>1.6</v>
      </c>
      <c r="DD18" s="19">
        <v>1.8</v>
      </c>
      <c r="DE18" s="19">
        <v>0.2</v>
      </c>
      <c r="DF18" s="19">
        <v>1.4</v>
      </c>
      <c r="DG18" s="19">
        <v>0.6</v>
      </c>
      <c r="DH18" s="19">
        <v>0</v>
      </c>
      <c r="DI18" s="19">
        <v>0</v>
      </c>
      <c r="DJ18" s="19">
        <v>0</v>
      </c>
      <c r="DK18" s="19">
        <v>-4.4000000000000004</v>
      </c>
      <c r="DL18" s="19">
        <v>-15</v>
      </c>
      <c r="DM18" s="19">
        <v>1.6</v>
      </c>
      <c r="DN18" s="19">
        <v>0.7</v>
      </c>
      <c r="DO18" s="19">
        <v>0.7</v>
      </c>
      <c r="DP18" s="19">
        <v>0.8</v>
      </c>
      <c r="DQ18" s="19">
        <v>0</v>
      </c>
      <c r="DR18" s="19">
        <v>0.1</v>
      </c>
      <c r="DS18" s="19">
        <v>-1.3</v>
      </c>
      <c r="DT18" s="19">
        <v>0.2</v>
      </c>
      <c r="DU18" s="19"/>
      <c r="DV18" s="19">
        <v>-3.5</v>
      </c>
      <c r="DW18" s="19">
        <v>0</v>
      </c>
      <c r="DX18" s="19">
        <v>1.5</v>
      </c>
      <c r="DY18" s="19">
        <v>-0.2</v>
      </c>
      <c r="DZ18" s="19">
        <v>0.8</v>
      </c>
      <c r="EA18" s="19">
        <v>0.8</v>
      </c>
      <c r="EB18" s="19">
        <v>4</v>
      </c>
      <c r="EC18" s="19">
        <v>0</v>
      </c>
      <c r="ED18" s="19">
        <v>-12.4</v>
      </c>
      <c r="EE18" s="19">
        <v>-11.6</v>
      </c>
      <c r="EF18" s="19"/>
      <c r="EG18" s="19">
        <v>6.9</v>
      </c>
      <c r="EH18" s="19">
        <v>2.6</v>
      </c>
      <c r="EI18" s="19">
        <v>-0.1</v>
      </c>
      <c r="EJ18" s="19">
        <v>1</v>
      </c>
      <c r="EK18" s="19">
        <v>0.2</v>
      </c>
      <c r="EL18" s="19">
        <v>0.2</v>
      </c>
      <c r="EM18" s="19">
        <v>0.1</v>
      </c>
      <c r="EN18" s="19">
        <v>0</v>
      </c>
      <c r="EO18" s="19">
        <v>0</v>
      </c>
      <c r="EP18" s="19">
        <v>0</v>
      </c>
      <c r="EQ18" s="19">
        <v>-0.2</v>
      </c>
      <c r="ER18" s="19">
        <v>-10.1</v>
      </c>
      <c r="ES18" s="19">
        <v>3.7</v>
      </c>
      <c r="ET18" s="19">
        <v>0</v>
      </c>
      <c r="EU18" s="19">
        <v>0</v>
      </c>
      <c r="EV18" s="19">
        <v>0.5</v>
      </c>
      <c r="EW18" s="19">
        <v>1</v>
      </c>
      <c r="EX18" s="19">
        <v>0</v>
      </c>
      <c r="EY18" s="19"/>
      <c r="EZ18" s="19">
        <v>6.9</v>
      </c>
      <c r="FA18" s="19">
        <v>0.8</v>
      </c>
      <c r="FB18" s="19">
        <v>1.6</v>
      </c>
      <c r="FC18" s="19"/>
      <c r="FD18" s="19"/>
      <c r="FE18" s="19"/>
      <c r="FF18" s="19">
        <v>-432.6</v>
      </c>
      <c r="FG18" s="15"/>
      <c r="FH18" s="19">
        <v>1.3649800000000001</v>
      </c>
      <c r="FI18" s="19"/>
      <c r="FJ18" s="19">
        <v>-0.26300000000000001</v>
      </c>
      <c r="FK18" s="19">
        <v>2.6019999999999999</v>
      </c>
      <c r="FL18" s="19">
        <v>1.8</v>
      </c>
      <c r="FM18" s="19"/>
      <c r="FN18" s="19">
        <v>0.26251999999999998</v>
      </c>
      <c r="FO18" s="19">
        <v>-0.1</v>
      </c>
      <c r="FP18" s="19">
        <v>2.1</v>
      </c>
      <c r="FQ18" s="19">
        <v>7.7664999999999997</v>
      </c>
    </row>
    <row r="19" spans="1:173" ht="24" customHeight="1" x14ac:dyDescent="0.25">
      <c r="A19" s="13" t="s">
        <v>94</v>
      </c>
      <c r="B19" s="13" t="s">
        <v>672</v>
      </c>
      <c r="C19" s="14">
        <v>0.2</v>
      </c>
      <c r="D19" s="14">
        <v>0.1</v>
      </c>
      <c r="E19" s="14">
        <v>-24.1</v>
      </c>
      <c r="F19" s="14">
        <v>4.5999999999999996</v>
      </c>
      <c r="G19" s="14"/>
      <c r="H19" s="14"/>
      <c r="I19" s="14">
        <v>-19.3</v>
      </c>
      <c r="J19" s="14">
        <v>7.5</v>
      </c>
      <c r="K19" s="14"/>
      <c r="L19" s="14"/>
      <c r="M19" s="14"/>
      <c r="N19" s="14">
        <v>0</v>
      </c>
      <c r="O19" s="14">
        <v>-11.8</v>
      </c>
      <c r="P19" s="14">
        <v>-1.2</v>
      </c>
      <c r="Q19" s="14">
        <v>7.4</v>
      </c>
      <c r="R19" s="14">
        <v>0</v>
      </c>
      <c r="S19" s="14">
        <v>56.1</v>
      </c>
      <c r="T19" s="14">
        <v>0.1</v>
      </c>
      <c r="U19" s="14"/>
      <c r="V19" s="14"/>
      <c r="W19" s="14"/>
      <c r="X19" s="14"/>
      <c r="Y19" s="14">
        <v>9</v>
      </c>
      <c r="Z19" s="14">
        <v>1.5</v>
      </c>
      <c r="AA19" s="14">
        <v>0</v>
      </c>
      <c r="AB19" s="14">
        <v>-3.1</v>
      </c>
      <c r="AC19" s="14">
        <v>3</v>
      </c>
      <c r="AD19" s="14">
        <v>5.0999999999999996</v>
      </c>
      <c r="AE19" s="14">
        <v>1.5</v>
      </c>
      <c r="AF19" s="14"/>
      <c r="AG19" s="14"/>
      <c r="AH19" s="14">
        <v>0</v>
      </c>
      <c r="AI19" s="14">
        <v>5</v>
      </c>
      <c r="AJ19" s="14">
        <v>-22.9</v>
      </c>
      <c r="AK19" s="14"/>
      <c r="AL19" s="14"/>
      <c r="AM19" s="14"/>
      <c r="AN19" s="14">
        <v>-1.7</v>
      </c>
      <c r="AO19" s="14">
        <v>0</v>
      </c>
      <c r="AP19" s="14">
        <v>-0.6</v>
      </c>
      <c r="AQ19" s="14">
        <v>-2.9</v>
      </c>
      <c r="AR19" s="14">
        <v>-3.7</v>
      </c>
      <c r="AS19" s="14">
        <v>-0.4</v>
      </c>
      <c r="AT19" s="14">
        <v>2.7</v>
      </c>
      <c r="AU19" s="14">
        <v>0</v>
      </c>
      <c r="AV19" s="14">
        <v>-34.299999999999997</v>
      </c>
      <c r="AW19" s="14">
        <v>-42.7</v>
      </c>
      <c r="AX19" s="14">
        <v>-52.1</v>
      </c>
      <c r="AY19" s="14">
        <v>-7</v>
      </c>
      <c r="AZ19" s="14">
        <v>-0.7</v>
      </c>
      <c r="BA19" s="14">
        <v>0.9</v>
      </c>
      <c r="BB19" s="14">
        <v>-4</v>
      </c>
      <c r="BC19" s="14"/>
      <c r="BD19" s="14">
        <v>0.8</v>
      </c>
      <c r="BE19" s="14">
        <v>-0.5</v>
      </c>
      <c r="BF19" s="14">
        <v>0.1</v>
      </c>
      <c r="BG19" s="14">
        <v>-6</v>
      </c>
      <c r="BH19" s="14">
        <v>-15.1</v>
      </c>
      <c r="BI19" s="14"/>
      <c r="BJ19" s="14"/>
      <c r="BK19" s="14">
        <v>-1.5</v>
      </c>
      <c r="BL19" s="14"/>
      <c r="BM19" s="14"/>
      <c r="BN19" s="14"/>
      <c r="BO19" s="14">
        <v>-11.7</v>
      </c>
      <c r="BP19" s="14">
        <v>-67.2</v>
      </c>
      <c r="BQ19" s="14">
        <v>0</v>
      </c>
      <c r="BR19" s="14"/>
      <c r="BS19" s="14">
        <v>-75.8</v>
      </c>
      <c r="BT19" s="14"/>
      <c r="BU19" s="14"/>
      <c r="BV19" s="14"/>
      <c r="BW19" s="14"/>
      <c r="BX19" s="14"/>
      <c r="BY19" s="14">
        <v>-7.2</v>
      </c>
      <c r="BZ19" s="14"/>
      <c r="CA19" s="14"/>
      <c r="CB19" s="14">
        <v>4.0999999999999996</v>
      </c>
      <c r="CC19" s="14">
        <v>4.9000000000000004</v>
      </c>
      <c r="CD19" s="14">
        <v>-13</v>
      </c>
      <c r="CE19" s="14">
        <v>0.6</v>
      </c>
      <c r="CF19" s="14">
        <v>-5.9</v>
      </c>
      <c r="CG19" s="14"/>
      <c r="CH19" s="14"/>
      <c r="CI19" s="14"/>
      <c r="CJ19" s="14">
        <v>-29.9</v>
      </c>
      <c r="CK19" s="14">
        <v>-28.1</v>
      </c>
      <c r="CL19" s="14">
        <v>-46.3</v>
      </c>
      <c r="CM19" s="14"/>
      <c r="CN19" s="14"/>
      <c r="CO19" s="14"/>
      <c r="CP19" s="14"/>
      <c r="CQ19" s="14"/>
      <c r="CR19" s="14"/>
      <c r="CS19" s="14"/>
      <c r="CT19" s="14"/>
      <c r="CU19" s="14">
        <v>-2.7</v>
      </c>
      <c r="CV19" s="14">
        <v>0</v>
      </c>
      <c r="CW19" s="14">
        <v>0</v>
      </c>
      <c r="CX19" s="14"/>
      <c r="CY19" s="14">
        <v>1.3</v>
      </c>
      <c r="CZ19" s="14">
        <v>0</v>
      </c>
      <c r="DA19" s="14">
        <v>-0.8</v>
      </c>
      <c r="DB19" s="14">
        <v>0</v>
      </c>
      <c r="DC19" s="14">
        <v>1.4</v>
      </c>
      <c r="DD19" s="14">
        <v>1.9</v>
      </c>
      <c r="DE19" s="14">
        <v>0.3</v>
      </c>
      <c r="DF19" s="14">
        <v>1.4</v>
      </c>
      <c r="DG19" s="14">
        <v>0.5</v>
      </c>
      <c r="DH19" s="14">
        <v>0</v>
      </c>
      <c r="DI19" s="14">
        <v>0</v>
      </c>
      <c r="DJ19" s="14">
        <v>0</v>
      </c>
      <c r="DK19" s="14">
        <v>-4</v>
      </c>
      <c r="DL19" s="14">
        <v>-13.9</v>
      </c>
      <c r="DM19" s="14">
        <v>1.6</v>
      </c>
      <c r="DN19" s="14">
        <v>0.7</v>
      </c>
      <c r="DO19" s="14">
        <v>0.7</v>
      </c>
      <c r="DP19" s="14">
        <v>0.8</v>
      </c>
      <c r="DQ19" s="14">
        <v>0</v>
      </c>
      <c r="DR19" s="14">
        <v>0.1</v>
      </c>
      <c r="DS19" s="14">
        <v>-1.4</v>
      </c>
      <c r="DT19" s="14">
        <v>0.2</v>
      </c>
      <c r="DU19" s="14"/>
      <c r="DV19" s="14">
        <v>-3.5</v>
      </c>
      <c r="DW19" s="14">
        <v>0</v>
      </c>
      <c r="DX19" s="14">
        <v>1.7</v>
      </c>
      <c r="DY19" s="14">
        <v>-0.2</v>
      </c>
      <c r="DZ19" s="14">
        <v>0.9</v>
      </c>
      <c r="EA19" s="14">
        <v>0.8</v>
      </c>
      <c r="EB19" s="14">
        <v>4</v>
      </c>
      <c r="EC19" s="14">
        <v>0</v>
      </c>
      <c r="ED19" s="14">
        <v>-12.8</v>
      </c>
      <c r="EE19" s="14">
        <v>-10.9</v>
      </c>
      <c r="EF19" s="14"/>
      <c r="EG19" s="14">
        <v>7.5</v>
      </c>
      <c r="EH19" s="14">
        <v>2.6</v>
      </c>
      <c r="EI19" s="14">
        <v>-0.1</v>
      </c>
      <c r="EJ19" s="14">
        <v>1.1000000000000001</v>
      </c>
      <c r="EK19" s="14">
        <v>0.2</v>
      </c>
      <c r="EL19" s="14">
        <v>0.2</v>
      </c>
      <c r="EM19" s="14">
        <v>0.1</v>
      </c>
      <c r="EN19" s="14">
        <v>0</v>
      </c>
      <c r="EO19" s="14">
        <v>0</v>
      </c>
      <c r="EP19" s="14">
        <v>0</v>
      </c>
      <c r="EQ19" s="14">
        <v>-0.2</v>
      </c>
      <c r="ER19" s="14">
        <v>-8.3000000000000007</v>
      </c>
      <c r="ES19" s="14">
        <v>3.4</v>
      </c>
      <c r="ET19" s="14">
        <v>0</v>
      </c>
      <c r="EU19" s="14">
        <v>0</v>
      </c>
      <c r="EV19" s="14">
        <v>0.5</v>
      </c>
      <c r="EW19" s="14">
        <v>1.2</v>
      </c>
      <c r="EX19" s="14">
        <v>0</v>
      </c>
      <c r="EY19" s="14"/>
      <c r="EZ19" s="14">
        <v>7.5</v>
      </c>
      <c r="FA19" s="14">
        <v>0.8</v>
      </c>
      <c r="FB19" s="14">
        <v>1.7</v>
      </c>
      <c r="FC19" s="14"/>
      <c r="FD19" s="14"/>
      <c r="FE19" s="14"/>
      <c r="FF19" s="14">
        <v>-439.2</v>
      </c>
      <c r="FG19" s="15"/>
      <c r="FH19" s="14">
        <v>0.64831000000000005</v>
      </c>
      <c r="FI19" s="14"/>
      <c r="FJ19" s="14">
        <v>-0.28199999999999997</v>
      </c>
      <c r="FK19" s="14">
        <v>2.5299999999999998</v>
      </c>
      <c r="FL19" s="14">
        <v>1.7</v>
      </c>
      <c r="FM19" s="14"/>
      <c r="FN19" s="14">
        <v>0.25824999999999998</v>
      </c>
      <c r="FO19" s="14">
        <v>-0.1</v>
      </c>
      <c r="FP19" s="14">
        <v>1.9</v>
      </c>
      <c r="FQ19" s="14">
        <v>6.65456</v>
      </c>
    </row>
    <row r="20" spans="1:173" ht="24" customHeight="1" x14ac:dyDescent="0.25">
      <c r="A20" s="16" t="s">
        <v>94</v>
      </c>
      <c r="B20" s="16" t="s">
        <v>673</v>
      </c>
      <c r="C20" s="17">
        <v>0.2</v>
      </c>
      <c r="D20" s="17">
        <v>0.1</v>
      </c>
      <c r="E20" s="17">
        <v>-11.1</v>
      </c>
      <c r="F20" s="17">
        <v>6.6</v>
      </c>
      <c r="G20" s="17"/>
      <c r="H20" s="17"/>
      <c r="I20" s="17">
        <v>-17.899999999999999</v>
      </c>
      <c r="J20" s="17">
        <v>8.6999999999999993</v>
      </c>
      <c r="K20" s="17"/>
      <c r="L20" s="17"/>
      <c r="M20" s="17"/>
      <c r="N20" s="17">
        <v>0</v>
      </c>
      <c r="O20" s="17">
        <v>-9.5</v>
      </c>
      <c r="P20" s="17">
        <v>-0.6</v>
      </c>
      <c r="Q20" s="17">
        <v>8.1999999999999993</v>
      </c>
      <c r="R20" s="17">
        <v>0</v>
      </c>
      <c r="S20" s="17">
        <v>53.8</v>
      </c>
      <c r="T20" s="17">
        <v>0</v>
      </c>
      <c r="U20" s="17"/>
      <c r="V20" s="17"/>
      <c r="W20" s="17"/>
      <c r="X20" s="17"/>
      <c r="Y20" s="17">
        <v>18.600000000000001</v>
      </c>
      <c r="Z20" s="17">
        <v>1.9</v>
      </c>
      <c r="AA20" s="17">
        <v>0</v>
      </c>
      <c r="AB20" s="17">
        <v>-3.1</v>
      </c>
      <c r="AC20" s="17">
        <v>3.3</v>
      </c>
      <c r="AD20" s="17">
        <v>6.3</v>
      </c>
      <c r="AE20" s="17">
        <v>1.6</v>
      </c>
      <c r="AF20" s="17"/>
      <c r="AG20" s="17"/>
      <c r="AH20" s="17">
        <v>0</v>
      </c>
      <c r="AI20" s="17">
        <v>6.9</v>
      </c>
      <c r="AJ20" s="17">
        <v>-23.8</v>
      </c>
      <c r="AK20" s="17"/>
      <c r="AL20" s="17"/>
      <c r="AM20" s="17"/>
      <c r="AN20" s="17">
        <v>-1.7</v>
      </c>
      <c r="AO20" s="17">
        <v>0</v>
      </c>
      <c r="AP20" s="17">
        <v>-2.1</v>
      </c>
      <c r="AQ20" s="17">
        <v>-1.7</v>
      </c>
      <c r="AR20" s="17">
        <v>-4.7</v>
      </c>
      <c r="AS20" s="17">
        <v>-0.4</v>
      </c>
      <c r="AT20" s="17">
        <v>2.7</v>
      </c>
      <c r="AU20" s="17">
        <v>0</v>
      </c>
      <c r="AV20" s="17">
        <v>-34.5</v>
      </c>
      <c r="AW20" s="17">
        <v>-42.8</v>
      </c>
      <c r="AX20" s="17">
        <v>-52.2</v>
      </c>
      <c r="AY20" s="17">
        <v>-7.8</v>
      </c>
      <c r="AZ20" s="17">
        <v>-0.9</v>
      </c>
      <c r="BA20" s="17">
        <v>0.9</v>
      </c>
      <c r="BB20" s="17">
        <v>-3.1</v>
      </c>
      <c r="BC20" s="17"/>
      <c r="BD20" s="17">
        <v>0.8</v>
      </c>
      <c r="BE20" s="17">
        <v>-0.6</v>
      </c>
      <c r="BF20" s="17">
        <v>-0.1</v>
      </c>
      <c r="BG20" s="17">
        <v>-9.9</v>
      </c>
      <c r="BH20" s="17">
        <v>-15.1</v>
      </c>
      <c r="BI20" s="17"/>
      <c r="BJ20" s="17"/>
      <c r="BK20" s="17">
        <v>-1</v>
      </c>
      <c r="BL20" s="17"/>
      <c r="BM20" s="17"/>
      <c r="BN20" s="17"/>
      <c r="BO20" s="17">
        <v>-10.5</v>
      </c>
      <c r="BP20" s="17">
        <v>-67.5</v>
      </c>
      <c r="BQ20" s="17">
        <v>0</v>
      </c>
      <c r="BR20" s="17"/>
      <c r="BS20" s="17">
        <v>-78.5</v>
      </c>
      <c r="BT20" s="17"/>
      <c r="BU20" s="17"/>
      <c r="BV20" s="17"/>
      <c r="BW20" s="17"/>
      <c r="BX20" s="17"/>
      <c r="BY20" s="17">
        <v>-10.7</v>
      </c>
      <c r="BZ20" s="17"/>
      <c r="CA20" s="17"/>
      <c r="CB20" s="17">
        <v>3.5</v>
      </c>
      <c r="CC20" s="17">
        <v>5.3</v>
      </c>
      <c r="CD20" s="17">
        <v>-12.1</v>
      </c>
      <c r="CE20" s="17">
        <v>3.2</v>
      </c>
      <c r="CF20" s="17">
        <v>-6.2</v>
      </c>
      <c r="CG20" s="17"/>
      <c r="CH20" s="17"/>
      <c r="CI20" s="17"/>
      <c r="CJ20" s="17">
        <v>-29.7</v>
      </c>
      <c r="CK20" s="17">
        <v>-27.8</v>
      </c>
      <c r="CL20" s="17">
        <v>-46.2</v>
      </c>
      <c r="CM20" s="17"/>
      <c r="CN20" s="17"/>
      <c r="CO20" s="17"/>
      <c r="CP20" s="17"/>
      <c r="CQ20" s="17"/>
      <c r="CR20" s="17"/>
      <c r="CS20" s="17"/>
      <c r="CT20" s="17"/>
      <c r="CU20" s="17">
        <v>-3.4</v>
      </c>
      <c r="CV20" s="17">
        <v>0</v>
      </c>
      <c r="CW20" s="17">
        <v>0</v>
      </c>
      <c r="CX20" s="17"/>
      <c r="CY20" s="17">
        <v>1.2</v>
      </c>
      <c r="CZ20" s="17">
        <v>0</v>
      </c>
      <c r="DA20" s="17">
        <v>-0.8</v>
      </c>
      <c r="DB20" s="17">
        <v>0</v>
      </c>
      <c r="DC20" s="17">
        <v>1.4</v>
      </c>
      <c r="DD20" s="17">
        <v>1.9</v>
      </c>
      <c r="DE20" s="17">
        <v>0</v>
      </c>
      <c r="DF20" s="17">
        <v>1.4</v>
      </c>
      <c r="DG20" s="17">
        <v>0.6</v>
      </c>
      <c r="DH20" s="17">
        <v>0</v>
      </c>
      <c r="DI20" s="17">
        <v>0</v>
      </c>
      <c r="DJ20" s="17">
        <v>0</v>
      </c>
      <c r="DK20" s="17">
        <v>-3.8</v>
      </c>
      <c r="DL20" s="17">
        <v>-13.1</v>
      </c>
      <c r="DM20" s="17">
        <v>1.6</v>
      </c>
      <c r="DN20" s="17">
        <v>0.7</v>
      </c>
      <c r="DO20" s="17">
        <v>0.7</v>
      </c>
      <c r="DP20" s="17">
        <v>0.8</v>
      </c>
      <c r="DQ20" s="17">
        <v>0.4</v>
      </c>
      <c r="DR20" s="17">
        <v>0.1</v>
      </c>
      <c r="DS20" s="17">
        <v>-1.4</v>
      </c>
      <c r="DT20" s="17">
        <v>0.2</v>
      </c>
      <c r="DU20" s="17"/>
      <c r="DV20" s="17">
        <v>-3.8</v>
      </c>
      <c r="DW20" s="17">
        <v>0</v>
      </c>
      <c r="DX20" s="17">
        <v>1.6</v>
      </c>
      <c r="DY20" s="17">
        <v>-0.2</v>
      </c>
      <c r="DZ20" s="17">
        <v>0.9</v>
      </c>
      <c r="EA20" s="17">
        <v>0.8</v>
      </c>
      <c r="EB20" s="17">
        <v>4</v>
      </c>
      <c r="EC20" s="17">
        <v>0.4</v>
      </c>
      <c r="ED20" s="17">
        <v>-5.2</v>
      </c>
      <c r="EE20" s="17">
        <v>-5.3</v>
      </c>
      <c r="EF20" s="17"/>
      <c r="EG20" s="17">
        <v>7.6</v>
      </c>
      <c r="EH20" s="17">
        <v>2.6</v>
      </c>
      <c r="EI20" s="17">
        <v>-0.1</v>
      </c>
      <c r="EJ20" s="17">
        <v>1.1000000000000001</v>
      </c>
      <c r="EK20" s="17">
        <v>0.2</v>
      </c>
      <c r="EL20" s="17">
        <v>0.2</v>
      </c>
      <c r="EM20" s="17">
        <v>0.1</v>
      </c>
      <c r="EN20" s="17">
        <v>0</v>
      </c>
      <c r="EO20" s="17">
        <v>0</v>
      </c>
      <c r="EP20" s="17">
        <v>0</v>
      </c>
      <c r="EQ20" s="17">
        <v>-0.2</v>
      </c>
      <c r="ER20" s="17">
        <v>-6.1</v>
      </c>
      <c r="ES20" s="17">
        <v>3.1</v>
      </c>
      <c r="ET20" s="17">
        <v>0</v>
      </c>
      <c r="EU20" s="17">
        <v>0</v>
      </c>
      <c r="EV20" s="17">
        <v>0.5</v>
      </c>
      <c r="EW20" s="17">
        <v>1.2</v>
      </c>
      <c r="EX20" s="17">
        <v>0</v>
      </c>
      <c r="EY20" s="17"/>
      <c r="EZ20" s="17">
        <v>7.6</v>
      </c>
      <c r="FA20" s="17">
        <v>0.8</v>
      </c>
      <c r="FB20" s="17">
        <v>1.8</v>
      </c>
      <c r="FC20" s="17"/>
      <c r="FD20" s="17"/>
      <c r="FE20" s="17"/>
      <c r="FF20" s="17">
        <v>-399.1</v>
      </c>
      <c r="FG20" s="15"/>
      <c r="FH20" s="17">
        <v>0.76436999999999999</v>
      </c>
      <c r="FI20" s="17"/>
      <c r="FJ20" s="17">
        <v>-0.28399999999999997</v>
      </c>
      <c r="FK20" s="17">
        <v>2.4279999999999999</v>
      </c>
      <c r="FL20" s="17">
        <v>1.7</v>
      </c>
      <c r="FM20" s="17"/>
      <c r="FN20" s="17">
        <v>0.28138999999999997</v>
      </c>
      <c r="FO20" s="17">
        <v>0</v>
      </c>
      <c r="FP20" s="17">
        <v>2.1</v>
      </c>
      <c r="FQ20" s="17">
        <v>6.9897600000000004</v>
      </c>
    </row>
    <row r="21" spans="1:173" ht="24" customHeight="1" x14ac:dyDescent="0.25">
      <c r="A21" s="16" t="s">
        <v>94</v>
      </c>
      <c r="B21" s="16" t="s">
        <v>674</v>
      </c>
      <c r="C21" s="17">
        <v>0.2</v>
      </c>
      <c r="D21" s="17">
        <v>0.1</v>
      </c>
      <c r="E21" s="17">
        <v>-28</v>
      </c>
      <c r="F21" s="17">
        <v>2.6</v>
      </c>
      <c r="G21" s="17"/>
      <c r="H21" s="17"/>
      <c r="I21" s="17">
        <v>-16.399999999999999</v>
      </c>
      <c r="J21" s="17">
        <v>24.6</v>
      </c>
      <c r="K21" s="17"/>
      <c r="L21" s="17"/>
      <c r="M21" s="17"/>
      <c r="N21" s="17">
        <v>0</v>
      </c>
      <c r="O21" s="17">
        <v>-8.1</v>
      </c>
      <c r="P21" s="17">
        <v>-1.5</v>
      </c>
      <c r="Q21" s="17">
        <v>8.3000000000000007</v>
      </c>
      <c r="R21" s="17">
        <v>2.4</v>
      </c>
      <c r="S21" s="17">
        <v>48.9</v>
      </c>
      <c r="T21" s="17">
        <v>0</v>
      </c>
      <c r="U21" s="17"/>
      <c r="V21" s="17"/>
      <c r="W21" s="17"/>
      <c r="X21" s="17"/>
      <c r="Y21" s="17">
        <v>-5.6</v>
      </c>
      <c r="Z21" s="17">
        <v>2.1</v>
      </c>
      <c r="AA21" s="17">
        <v>0</v>
      </c>
      <c r="AB21" s="17">
        <v>-3.1</v>
      </c>
      <c r="AC21" s="17">
        <v>3.1</v>
      </c>
      <c r="AD21" s="17">
        <v>5.3</v>
      </c>
      <c r="AE21" s="17">
        <v>1.6</v>
      </c>
      <c r="AF21" s="17"/>
      <c r="AG21" s="17"/>
      <c r="AH21" s="17">
        <v>0</v>
      </c>
      <c r="AI21" s="17">
        <v>6.7</v>
      </c>
      <c r="AJ21" s="17">
        <v>-29.1</v>
      </c>
      <c r="AK21" s="17"/>
      <c r="AL21" s="17"/>
      <c r="AM21" s="17"/>
      <c r="AN21" s="17">
        <v>-1.7</v>
      </c>
      <c r="AO21" s="17">
        <v>0</v>
      </c>
      <c r="AP21" s="17">
        <v>-2.1</v>
      </c>
      <c r="AQ21" s="17">
        <v>-1</v>
      </c>
      <c r="AR21" s="17">
        <v>-4.0999999999999996</v>
      </c>
      <c r="AS21" s="17">
        <v>-0.5</v>
      </c>
      <c r="AT21" s="17">
        <v>2.7</v>
      </c>
      <c r="AU21" s="17">
        <v>-2.2000000000000002</v>
      </c>
      <c r="AV21" s="17">
        <v>-34</v>
      </c>
      <c r="AW21" s="17">
        <v>-42.3</v>
      </c>
      <c r="AX21" s="17">
        <v>-51.8</v>
      </c>
      <c r="AY21" s="17">
        <v>-5.6</v>
      </c>
      <c r="AZ21" s="17">
        <v>-1.5</v>
      </c>
      <c r="BA21" s="17">
        <v>0.7</v>
      </c>
      <c r="BB21" s="17">
        <v>-3.3</v>
      </c>
      <c r="BC21" s="17"/>
      <c r="BD21" s="17">
        <v>0.8</v>
      </c>
      <c r="BE21" s="17">
        <v>-0.5</v>
      </c>
      <c r="BF21" s="17">
        <v>0.1</v>
      </c>
      <c r="BG21" s="17">
        <v>-8.3000000000000007</v>
      </c>
      <c r="BH21" s="17">
        <v>-15.1</v>
      </c>
      <c r="BI21" s="17"/>
      <c r="BJ21" s="17"/>
      <c r="BK21" s="17">
        <v>0.5</v>
      </c>
      <c r="BL21" s="17"/>
      <c r="BM21" s="17"/>
      <c r="BN21" s="17"/>
      <c r="BO21" s="17">
        <v>-10.199999999999999</v>
      </c>
      <c r="BP21" s="17">
        <v>-67.099999999999994</v>
      </c>
      <c r="BQ21" s="17">
        <v>0</v>
      </c>
      <c r="BR21" s="17"/>
      <c r="BS21" s="17">
        <v>-76.2</v>
      </c>
      <c r="BT21" s="17"/>
      <c r="BU21" s="17"/>
      <c r="BV21" s="17"/>
      <c r="BW21" s="17"/>
      <c r="BX21" s="17"/>
      <c r="BY21" s="17">
        <v>-9</v>
      </c>
      <c r="BZ21" s="17"/>
      <c r="CA21" s="17"/>
      <c r="CB21" s="17">
        <v>3.7</v>
      </c>
      <c r="CC21" s="17">
        <v>5.8</v>
      </c>
      <c r="CD21" s="17">
        <v>-11.3</v>
      </c>
      <c r="CE21" s="17">
        <v>1.5</v>
      </c>
      <c r="CF21" s="17">
        <v>-5.7</v>
      </c>
      <c r="CG21" s="17"/>
      <c r="CH21" s="17"/>
      <c r="CI21" s="17"/>
      <c r="CJ21" s="17">
        <v>-28.3</v>
      </c>
      <c r="CK21" s="17">
        <v>-26.6</v>
      </c>
      <c r="CL21" s="17">
        <v>-44.2</v>
      </c>
      <c r="CM21" s="17"/>
      <c r="CN21" s="17"/>
      <c r="CO21" s="17"/>
      <c r="CP21" s="17"/>
      <c r="CQ21" s="17"/>
      <c r="CR21" s="17"/>
      <c r="CS21" s="17"/>
      <c r="CT21" s="17"/>
      <c r="CU21" s="17">
        <v>-3</v>
      </c>
      <c r="CV21" s="17">
        <v>0</v>
      </c>
      <c r="CW21" s="17">
        <v>0</v>
      </c>
      <c r="CX21" s="17"/>
      <c r="CY21" s="17">
        <v>1.2</v>
      </c>
      <c r="CZ21" s="17">
        <v>0</v>
      </c>
      <c r="DA21" s="17">
        <v>-0.8</v>
      </c>
      <c r="DB21" s="17">
        <v>0.2</v>
      </c>
      <c r="DC21" s="17">
        <v>1.4</v>
      </c>
      <c r="DD21" s="17">
        <v>1.9</v>
      </c>
      <c r="DE21" s="17">
        <v>-0.2</v>
      </c>
      <c r="DF21" s="17">
        <v>1.4</v>
      </c>
      <c r="DG21" s="17">
        <v>0.6</v>
      </c>
      <c r="DH21" s="17">
        <v>0</v>
      </c>
      <c r="DI21" s="17">
        <v>0</v>
      </c>
      <c r="DJ21" s="17">
        <v>0</v>
      </c>
      <c r="DK21" s="17">
        <v>-3.4</v>
      </c>
      <c r="DL21" s="17">
        <v>-12.9</v>
      </c>
      <c r="DM21" s="17">
        <v>1.6</v>
      </c>
      <c r="DN21" s="17">
        <v>0.7</v>
      </c>
      <c r="DO21" s="17">
        <v>0.7</v>
      </c>
      <c r="DP21" s="17">
        <v>0.8</v>
      </c>
      <c r="DQ21" s="17">
        <v>0</v>
      </c>
      <c r="DR21" s="17">
        <v>-0.1</v>
      </c>
      <c r="DS21" s="17">
        <v>-1.4</v>
      </c>
      <c r="DT21" s="17">
        <v>0.2</v>
      </c>
      <c r="DU21" s="17"/>
      <c r="DV21" s="17">
        <v>-4</v>
      </c>
      <c r="DW21" s="17">
        <v>0</v>
      </c>
      <c r="DX21" s="17">
        <v>1.6</v>
      </c>
      <c r="DY21" s="17">
        <v>-0.2</v>
      </c>
      <c r="DZ21" s="17">
        <v>0.9</v>
      </c>
      <c r="EA21" s="17">
        <v>0.8</v>
      </c>
      <c r="EB21" s="17">
        <v>4</v>
      </c>
      <c r="EC21" s="17">
        <v>0.3</v>
      </c>
      <c r="ED21" s="17">
        <v>-7.2</v>
      </c>
      <c r="EE21" s="17">
        <v>-6.6</v>
      </c>
      <c r="EF21" s="17"/>
      <c r="EG21" s="17">
        <v>8.1</v>
      </c>
      <c r="EH21" s="17">
        <v>2.6</v>
      </c>
      <c r="EI21" s="17">
        <v>-0.1</v>
      </c>
      <c r="EJ21" s="17">
        <v>1.5</v>
      </c>
      <c r="EK21" s="17">
        <v>0.2</v>
      </c>
      <c r="EL21" s="17">
        <v>0.2</v>
      </c>
      <c r="EM21" s="17">
        <v>0.1</v>
      </c>
      <c r="EN21" s="17">
        <v>0</v>
      </c>
      <c r="EO21" s="17">
        <v>0</v>
      </c>
      <c r="EP21" s="17">
        <v>2.2000000000000002</v>
      </c>
      <c r="EQ21" s="17">
        <v>-0.2</v>
      </c>
      <c r="ER21" s="17">
        <v>-0.6</v>
      </c>
      <c r="ES21" s="17">
        <v>1.5</v>
      </c>
      <c r="ET21" s="17">
        <v>0</v>
      </c>
      <c r="EU21" s="17">
        <v>0</v>
      </c>
      <c r="EV21" s="17">
        <v>0.5</v>
      </c>
      <c r="EW21" s="17">
        <v>1.2</v>
      </c>
      <c r="EX21" s="17">
        <v>0</v>
      </c>
      <c r="EY21" s="17"/>
      <c r="EZ21" s="17">
        <v>8.1</v>
      </c>
      <c r="FA21" s="17">
        <v>0.8</v>
      </c>
      <c r="FB21" s="17">
        <v>1.8</v>
      </c>
      <c r="FC21" s="17"/>
      <c r="FD21" s="17"/>
      <c r="FE21" s="17"/>
      <c r="FF21" s="17">
        <v>-416.3</v>
      </c>
      <c r="FG21" s="15"/>
      <c r="FH21" s="17">
        <v>0.76134000000000002</v>
      </c>
      <c r="FI21" s="17"/>
      <c r="FJ21" s="17">
        <v>-0.19800000000000001</v>
      </c>
      <c r="FK21" s="17">
        <v>2.0720000000000001</v>
      </c>
      <c r="FL21" s="17">
        <v>1.8</v>
      </c>
      <c r="FM21" s="17"/>
      <c r="FN21" s="17">
        <v>0.31247000000000003</v>
      </c>
      <c r="FO21" s="17">
        <v>0.2</v>
      </c>
      <c r="FP21" s="17">
        <v>1.2</v>
      </c>
      <c r="FQ21" s="17">
        <v>6.1478099999999998</v>
      </c>
    </row>
    <row r="22" spans="1:173" ht="24" customHeight="1" x14ac:dyDescent="0.25">
      <c r="A22" s="16" t="s">
        <v>94</v>
      </c>
      <c r="B22" s="16" t="s">
        <v>675</v>
      </c>
      <c r="C22" s="17">
        <v>0.2</v>
      </c>
      <c r="D22" s="17">
        <v>0</v>
      </c>
      <c r="E22" s="17">
        <v>-60.7</v>
      </c>
      <c r="F22" s="17">
        <v>-4.8</v>
      </c>
      <c r="G22" s="17"/>
      <c r="H22" s="17"/>
      <c r="I22" s="17">
        <v>-17.100000000000001</v>
      </c>
      <c r="J22" s="17">
        <v>-4</v>
      </c>
      <c r="K22" s="17"/>
      <c r="L22" s="17"/>
      <c r="M22" s="17"/>
      <c r="N22" s="17">
        <v>0</v>
      </c>
      <c r="O22" s="17">
        <v>-6</v>
      </c>
      <c r="P22" s="17">
        <v>-0.3</v>
      </c>
      <c r="Q22" s="17">
        <v>8.1999999999999993</v>
      </c>
      <c r="R22" s="17">
        <v>3.3</v>
      </c>
      <c r="S22" s="17">
        <v>46.4</v>
      </c>
      <c r="T22" s="17">
        <v>0</v>
      </c>
      <c r="U22" s="17"/>
      <c r="V22" s="17"/>
      <c r="W22" s="17"/>
      <c r="X22" s="17"/>
      <c r="Y22" s="17">
        <v>11.8</v>
      </c>
      <c r="Z22" s="17">
        <v>1.8</v>
      </c>
      <c r="AA22" s="17">
        <v>0</v>
      </c>
      <c r="AB22" s="17">
        <v>-3.1</v>
      </c>
      <c r="AC22" s="17">
        <v>3.2</v>
      </c>
      <c r="AD22" s="17">
        <v>5.5</v>
      </c>
      <c r="AE22" s="17">
        <v>1.6</v>
      </c>
      <c r="AF22" s="17"/>
      <c r="AG22" s="17"/>
      <c r="AH22" s="17">
        <v>0</v>
      </c>
      <c r="AI22" s="17">
        <v>5.2</v>
      </c>
      <c r="AJ22" s="17">
        <v>-24.3</v>
      </c>
      <c r="AK22" s="17"/>
      <c r="AL22" s="17"/>
      <c r="AM22" s="17"/>
      <c r="AN22" s="17">
        <v>-1.7</v>
      </c>
      <c r="AO22" s="17">
        <v>0</v>
      </c>
      <c r="AP22" s="17">
        <v>-2.6</v>
      </c>
      <c r="AQ22" s="17">
        <v>-2</v>
      </c>
      <c r="AR22" s="17">
        <v>-4.3</v>
      </c>
      <c r="AS22" s="17">
        <v>-0.4</v>
      </c>
      <c r="AT22" s="17">
        <v>2.7</v>
      </c>
      <c r="AU22" s="17">
        <v>0</v>
      </c>
      <c r="AV22" s="17">
        <v>-33.700000000000003</v>
      </c>
      <c r="AW22" s="17">
        <v>-42</v>
      </c>
      <c r="AX22" s="17">
        <v>-51.4</v>
      </c>
      <c r="AY22" s="17">
        <v>-10.4</v>
      </c>
      <c r="AZ22" s="17">
        <v>-0.9</v>
      </c>
      <c r="BA22" s="17">
        <v>0.7</v>
      </c>
      <c r="BB22" s="17">
        <v>-3</v>
      </c>
      <c r="BC22" s="17"/>
      <c r="BD22" s="17">
        <v>0.8</v>
      </c>
      <c r="BE22" s="17">
        <v>-0.4</v>
      </c>
      <c r="BF22" s="17">
        <v>0</v>
      </c>
      <c r="BG22" s="17">
        <v>-9.6999999999999993</v>
      </c>
      <c r="BH22" s="17">
        <v>-14.7</v>
      </c>
      <c r="BI22" s="17"/>
      <c r="BJ22" s="17"/>
      <c r="BK22" s="17">
        <v>0.1</v>
      </c>
      <c r="BL22" s="17"/>
      <c r="BM22" s="17"/>
      <c r="BN22" s="17"/>
      <c r="BO22" s="17">
        <v>-14</v>
      </c>
      <c r="BP22" s="17">
        <v>-66.5</v>
      </c>
      <c r="BQ22" s="17">
        <v>0</v>
      </c>
      <c r="BR22" s="17"/>
      <c r="BS22" s="17">
        <v>-76.2</v>
      </c>
      <c r="BT22" s="17"/>
      <c r="BU22" s="17"/>
      <c r="BV22" s="17"/>
      <c r="BW22" s="17"/>
      <c r="BX22" s="17"/>
      <c r="BY22" s="17">
        <v>-12.1</v>
      </c>
      <c r="BZ22" s="17"/>
      <c r="CA22" s="17"/>
      <c r="CB22" s="17">
        <v>4.8</v>
      </c>
      <c r="CC22" s="17">
        <v>4.5</v>
      </c>
      <c r="CD22" s="17">
        <v>-12</v>
      </c>
      <c r="CE22" s="17">
        <v>0.5</v>
      </c>
      <c r="CF22" s="17">
        <v>-6</v>
      </c>
      <c r="CG22" s="17"/>
      <c r="CH22" s="17"/>
      <c r="CI22" s="17"/>
      <c r="CJ22" s="17">
        <v>-29.4</v>
      </c>
      <c r="CK22" s="17">
        <v>-27.5</v>
      </c>
      <c r="CL22" s="17">
        <v>-46.1</v>
      </c>
      <c r="CM22" s="17"/>
      <c r="CN22" s="17"/>
      <c r="CO22" s="17"/>
      <c r="CP22" s="17"/>
      <c r="CQ22" s="17"/>
      <c r="CR22" s="17"/>
      <c r="CS22" s="17"/>
      <c r="CT22" s="17"/>
      <c r="CU22" s="17">
        <v>-2.6</v>
      </c>
      <c r="CV22" s="17">
        <v>0.1</v>
      </c>
      <c r="CW22" s="17">
        <v>0</v>
      </c>
      <c r="CX22" s="17"/>
      <c r="CY22" s="17">
        <v>1.2</v>
      </c>
      <c r="CZ22" s="17">
        <v>0</v>
      </c>
      <c r="DA22" s="17">
        <v>-0.8</v>
      </c>
      <c r="DB22" s="17">
        <v>0</v>
      </c>
      <c r="DC22" s="17">
        <v>1.4</v>
      </c>
      <c r="DD22" s="17">
        <v>1.9</v>
      </c>
      <c r="DE22" s="17">
        <v>-0.5</v>
      </c>
      <c r="DF22" s="17">
        <v>1.4</v>
      </c>
      <c r="DG22" s="17">
        <v>0.6</v>
      </c>
      <c r="DH22" s="17">
        <v>0</v>
      </c>
      <c r="DI22" s="17">
        <v>0</v>
      </c>
      <c r="DJ22" s="17">
        <v>0</v>
      </c>
      <c r="DK22" s="17">
        <v>-3</v>
      </c>
      <c r="DL22" s="17">
        <v>-11.7</v>
      </c>
      <c r="DM22" s="17">
        <v>1.6</v>
      </c>
      <c r="DN22" s="17">
        <v>0.7</v>
      </c>
      <c r="DO22" s="17">
        <v>0.7</v>
      </c>
      <c r="DP22" s="17">
        <v>0.8</v>
      </c>
      <c r="DQ22" s="17">
        <v>-1.1000000000000001</v>
      </c>
      <c r="DR22" s="17">
        <v>0.1</v>
      </c>
      <c r="DS22" s="17">
        <v>-1</v>
      </c>
      <c r="DT22" s="17">
        <v>0.2</v>
      </c>
      <c r="DU22" s="17"/>
      <c r="DV22" s="17">
        <v>-4.0999999999999996</v>
      </c>
      <c r="DW22" s="17">
        <v>0</v>
      </c>
      <c r="DX22" s="17">
        <v>1.5</v>
      </c>
      <c r="DY22" s="17">
        <v>-0.2</v>
      </c>
      <c r="DZ22" s="17">
        <v>0.9</v>
      </c>
      <c r="EA22" s="17">
        <v>0.8</v>
      </c>
      <c r="EB22" s="17">
        <v>4</v>
      </c>
      <c r="EC22" s="17">
        <v>0.1</v>
      </c>
      <c r="ED22" s="17">
        <v>-9.9</v>
      </c>
      <c r="EE22" s="17">
        <v>-9.4</v>
      </c>
      <c r="EF22" s="17"/>
      <c r="EG22" s="17">
        <v>8.6</v>
      </c>
      <c r="EH22" s="17">
        <v>2.6</v>
      </c>
      <c r="EI22" s="17">
        <v>-0.1</v>
      </c>
      <c r="EJ22" s="17">
        <v>1.1000000000000001</v>
      </c>
      <c r="EK22" s="17">
        <v>0.2</v>
      </c>
      <c r="EL22" s="17">
        <v>0.2</v>
      </c>
      <c r="EM22" s="17">
        <v>0.1</v>
      </c>
      <c r="EN22" s="17">
        <v>0</v>
      </c>
      <c r="EO22" s="17">
        <v>0</v>
      </c>
      <c r="EP22" s="17">
        <v>0.2</v>
      </c>
      <c r="EQ22" s="17">
        <v>-0.2</v>
      </c>
      <c r="ER22" s="17">
        <v>5.9</v>
      </c>
      <c r="ES22" s="17">
        <v>0.7</v>
      </c>
      <c r="ET22" s="17">
        <v>1.2</v>
      </c>
      <c r="EU22" s="17">
        <v>0</v>
      </c>
      <c r="EV22" s="17">
        <v>0.5</v>
      </c>
      <c r="EW22" s="17">
        <v>1.2</v>
      </c>
      <c r="EX22" s="17">
        <v>0</v>
      </c>
      <c r="EY22" s="17"/>
      <c r="EZ22" s="17">
        <v>8.6</v>
      </c>
      <c r="FA22" s="17">
        <v>0.8</v>
      </c>
      <c r="FB22" s="17">
        <v>1.7</v>
      </c>
      <c r="FC22" s="17"/>
      <c r="FD22" s="17"/>
      <c r="FE22" s="17"/>
      <c r="FF22" s="17">
        <v>-479</v>
      </c>
      <c r="FG22" s="15"/>
      <c r="FH22" s="17">
        <v>0.75899000000000005</v>
      </c>
      <c r="FI22" s="17"/>
      <c r="FJ22" s="17">
        <v>-0.42399999999999999</v>
      </c>
      <c r="FK22" s="17">
        <v>1.6639999999999999</v>
      </c>
      <c r="FL22" s="17">
        <v>1.8</v>
      </c>
      <c r="FM22" s="17"/>
      <c r="FN22" s="17">
        <v>0.30457000000000001</v>
      </c>
      <c r="FO22" s="17">
        <v>0.2</v>
      </c>
      <c r="FP22" s="17">
        <v>2.1</v>
      </c>
      <c r="FQ22" s="17">
        <v>6.4035599999999997</v>
      </c>
    </row>
    <row r="23" spans="1:173" ht="24" customHeight="1" x14ac:dyDescent="0.25">
      <c r="A23" s="16" t="s">
        <v>94</v>
      </c>
      <c r="B23" s="16" t="s">
        <v>676</v>
      </c>
      <c r="C23" s="17">
        <v>0.1</v>
      </c>
      <c r="D23" s="17">
        <v>0</v>
      </c>
      <c r="E23" s="17">
        <v>-40.700000000000003</v>
      </c>
      <c r="F23" s="17">
        <v>-2.1</v>
      </c>
      <c r="G23" s="17"/>
      <c r="H23" s="17"/>
      <c r="I23" s="17">
        <v>-16.100000000000001</v>
      </c>
      <c r="J23" s="17">
        <v>8</v>
      </c>
      <c r="K23" s="17"/>
      <c r="L23" s="17"/>
      <c r="M23" s="17"/>
      <c r="N23" s="17">
        <v>0</v>
      </c>
      <c r="O23" s="17">
        <v>-1.8</v>
      </c>
      <c r="P23" s="17">
        <v>3</v>
      </c>
      <c r="Q23" s="17">
        <v>10.1</v>
      </c>
      <c r="R23" s="17">
        <v>4.7</v>
      </c>
      <c r="S23" s="17">
        <v>48.1</v>
      </c>
      <c r="T23" s="17">
        <v>0</v>
      </c>
      <c r="U23" s="17"/>
      <c r="V23" s="17"/>
      <c r="W23" s="17"/>
      <c r="X23" s="17"/>
      <c r="Y23" s="17">
        <v>23.1</v>
      </c>
      <c r="Z23" s="17">
        <v>1.8</v>
      </c>
      <c r="AA23" s="17">
        <v>0</v>
      </c>
      <c r="AB23" s="17">
        <v>-3.3</v>
      </c>
      <c r="AC23" s="17">
        <v>5.0999999999999996</v>
      </c>
      <c r="AD23" s="17">
        <v>6.7</v>
      </c>
      <c r="AE23" s="17">
        <v>2.1</v>
      </c>
      <c r="AF23" s="17"/>
      <c r="AG23" s="17"/>
      <c r="AH23" s="17">
        <v>0</v>
      </c>
      <c r="AI23" s="17">
        <v>8.4</v>
      </c>
      <c r="AJ23" s="17">
        <v>-13.9</v>
      </c>
      <c r="AK23" s="17"/>
      <c r="AL23" s="17"/>
      <c r="AM23" s="17"/>
      <c r="AN23" s="17">
        <v>-1.8</v>
      </c>
      <c r="AO23" s="17">
        <v>0</v>
      </c>
      <c r="AP23" s="17">
        <v>-2.4</v>
      </c>
      <c r="AQ23" s="17">
        <v>-1.9</v>
      </c>
      <c r="AR23" s="17">
        <v>-4.5999999999999996</v>
      </c>
      <c r="AS23" s="17">
        <v>-0.5</v>
      </c>
      <c r="AT23" s="17">
        <v>2.7</v>
      </c>
      <c r="AU23" s="17">
        <v>0</v>
      </c>
      <c r="AV23" s="17">
        <v>-31.2</v>
      </c>
      <c r="AW23" s="17">
        <v>-39.5</v>
      </c>
      <c r="AX23" s="17">
        <v>-49</v>
      </c>
      <c r="AY23" s="17">
        <v>-10.199999999999999</v>
      </c>
      <c r="AZ23" s="17">
        <v>-0.6</v>
      </c>
      <c r="BA23" s="17">
        <v>1.1000000000000001</v>
      </c>
      <c r="BB23" s="17">
        <v>-1.9</v>
      </c>
      <c r="BC23" s="17"/>
      <c r="BD23" s="17">
        <v>0.8</v>
      </c>
      <c r="BE23" s="17">
        <v>-0.3</v>
      </c>
      <c r="BF23" s="17">
        <v>0</v>
      </c>
      <c r="BG23" s="17">
        <v>-10.1</v>
      </c>
      <c r="BH23" s="17">
        <v>-16.899999999999999</v>
      </c>
      <c r="BI23" s="17"/>
      <c r="BJ23" s="17"/>
      <c r="BK23" s="17">
        <v>1.1000000000000001</v>
      </c>
      <c r="BL23" s="17"/>
      <c r="BM23" s="17"/>
      <c r="BN23" s="17"/>
      <c r="BO23" s="17">
        <v>-13.3</v>
      </c>
      <c r="BP23" s="17">
        <v>-64.900000000000006</v>
      </c>
      <c r="BQ23" s="17">
        <v>0</v>
      </c>
      <c r="BR23" s="17"/>
      <c r="BS23" s="17">
        <v>-75.099999999999994</v>
      </c>
      <c r="BT23" s="17"/>
      <c r="BU23" s="17"/>
      <c r="BV23" s="17"/>
      <c r="BW23" s="17"/>
      <c r="BX23" s="17"/>
      <c r="BY23" s="17">
        <v>-10.8</v>
      </c>
      <c r="BZ23" s="17"/>
      <c r="CA23" s="17"/>
      <c r="CB23" s="17">
        <v>4</v>
      </c>
      <c r="CC23" s="17">
        <v>5.8</v>
      </c>
      <c r="CD23" s="17">
        <v>-11.4</v>
      </c>
      <c r="CE23" s="17">
        <v>0.6</v>
      </c>
      <c r="CF23" s="17">
        <v>-6.1</v>
      </c>
      <c r="CG23" s="17"/>
      <c r="CH23" s="17"/>
      <c r="CI23" s="17"/>
      <c r="CJ23" s="17">
        <v>-26.5</v>
      </c>
      <c r="CK23" s="17">
        <v>-24.6</v>
      </c>
      <c r="CL23" s="17">
        <v>-42</v>
      </c>
      <c r="CM23" s="17"/>
      <c r="CN23" s="17"/>
      <c r="CO23" s="17"/>
      <c r="CP23" s="17"/>
      <c r="CQ23" s="17"/>
      <c r="CR23" s="17"/>
      <c r="CS23" s="17"/>
      <c r="CT23" s="17"/>
      <c r="CU23" s="17">
        <v>-2.7</v>
      </c>
      <c r="CV23" s="17">
        <v>0</v>
      </c>
      <c r="CW23" s="17">
        <v>0</v>
      </c>
      <c r="CX23" s="17"/>
      <c r="CY23" s="17">
        <v>0.2</v>
      </c>
      <c r="CZ23" s="17">
        <v>0</v>
      </c>
      <c r="DA23" s="17">
        <v>-0.8</v>
      </c>
      <c r="DB23" s="17">
        <v>0</v>
      </c>
      <c r="DC23" s="17">
        <v>1.4</v>
      </c>
      <c r="DD23" s="17">
        <v>1.9</v>
      </c>
      <c r="DE23" s="17">
        <v>-0.9</v>
      </c>
      <c r="DF23" s="17">
        <v>1.4</v>
      </c>
      <c r="DG23" s="17">
        <v>0.6</v>
      </c>
      <c r="DH23" s="17">
        <v>0</v>
      </c>
      <c r="DI23" s="17">
        <v>-0.1</v>
      </c>
      <c r="DJ23" s="17">
        <v>0</v>
      </c>
      <c r="DK23" s="17">
        <v>-3.1</v>
      </c>
      <c r="DL23" s="17">
        <v>-12.1</v>
      </c>
      <c r="DM23" s="17">
        <v>1.6</v>
      </c>
      <c r="DN23" s="17">
        <v>0.7</v>
      </c>
      <c r="DO23" s="17">
        <v>0.7</v>
      </c>
      <c r="DP23" s="17">
        <v>0.8</v>
      </c>
      <c r="DQ23" s="17">
        <v>-2.1</v>
      </c>
      <c r="DR23" s="17">
        <v>-0.1</v>
      </c>
      <c r="DS23" s="17">
        <v>-1.4</v>
      </c>
      <c r="DT23" s="17">
        <v>0.2</v>
      </c>
      <c r="DU23" s="17"/>
      <c r="DV23" s="17">
        <v>-4.3</v>
      </c>
      <c r="DW23" s="17">
        <v>0</v>
      </c>
      <c r="DX23" s="17">
        <v>1.7</v>
      </c>
      <c r="DY23" s="17">
        <v>-0.2</v>
      </c>
      <c r="DZ23" s="17">
        <v>1.1000000000000001</v>
      </c>
      <c r="EA23" s="17">
        <v>0.8</v>
      </c>
      <c r="EB23" s="17">
        <v>4</v>
      </c>
      <c r="EC23" s="17">
        <v>-0.3</v>
      </c>
      <c r="ED23" s="17">
        <v>-3.5</v>
      </c>
      <c r="EE23" s="17">
        <v>-3.8</v>
      </c>
      <c r="EF23" s="17"/>
      <c r="EG23" s="17">
        <v>8.9</v>
      </c>
      <c r="EH23" s="17">
        <v>2.6</v>
      </c>
      <c r="EI23" s="17">
        <v>-0.1</v>
      </c>
      <c r="EJ23" s="17">
        <v>1.2</v>
      </c>
      <c r="EK23" s="17">
        <v>0.2</v>
      </c>
      <c r="EL23" s="17">
        <v>0.2</v>
      </c>
      <c r="EM23" s="17">
        <v>0.1</v>
      </c>
      <c r="EN23" s="17">
        <v>0</v>
      </c>
      <c r="EO23" s="17">
        <v>0</v>
      </c>
      <c r="EP23" s="17">
        <v>0.2</v>
      </c>
      <c r="EQ23" s="17">
        <v>-0.2</v>
      </c>
      <c r="ER23" s="17">
        <v>9.8000000000000007</v>
      </c>
      <c r="ES23" s="17">
        <v>0.5</v>
      </c>
      <c r="ET23" s="17">
        <v>1.2</v>
      </c>
      <c r="EU23" s="17">
        <v>0</v>
      </c>
      <c r="EV23" s="17">
        <v>0.5</v>
      </c>
      <c r="EW23" s="17">
        <v>1.4</v>
      </c>
      <c r="EX23" s="17">
        <v>0</v>
      </c>
      <c r="EY23" s="17"/>
      <c r="EZ23" s="17">
        <v>8.9</v>
      </c>
      <c r="FA23" s="17">
        <v>0.9</v>
      </c>
      <c r="FB23" s="17">
        <v>1.8</v>
      </c>
      <c r="FC23" s="17"/>
      <c r="FD23" s="17"/>
      <c r="FE23" s="17"/>
      <c r="FF23" s="17">
        <v>-366.4</v>
      </c>
      <c r="FG23" s="15"/>
      <c r="FH23" s="17">
        <v>0.80435000000000001</v>
      </c>
      <c r="FI23" s="17"/>
      <c r="FJ23" s="17">
        <v>-0.32500000000000001</v>
      </c>
      <c r="FK23" s="17">
        <v>1.83</v>
      </c>
      <c r="FL23" s="17">
        <v>1.7</v>
      </c>
      <c r="FM23" s="17"/>
      <c r="FN23" s="17">
        <v>0.27998000000000001</v>
      </c>
      <c r="FO23" s="17">
        <v>0.3</v>
      </c>
      <c r="FP23" s="17">
        <v>2</v>
      </c>
      <c r="FQ23" s="17">
        <v>6.5893300000000004</v>
      </c>
    </row>
    <row r="24" spans="1:173" ht="24" customHeight="1" x14ac:dyDescent="0.25">
      <c r="A24" s="16" t="s">
        <v>94</v>
      </c>
      <c r="B24" s="16" t="s">
        <v>677</v>
      </c>
      <c r="C24" s="17">
        <v>0.2</v>
      </c>
      <c r="D24" s="17">
        <v>0</v>
      </c>
      <c r="E24" s="17">
        <v>-40.200000000000003</v>
      </c>
      <c r="F24" s="17">
        <v>-0.6</v>
      </c>
      <c r="G24" s="17"/>
      <c r="H24" s="17"/>
      <c r="I24" s="17">
        <v>-17.600000000000001</v>
      </c>
      <c r="J24" s="17">
        <v>8</v>
      </c>
      <c r="K24" s="17"/>
      <c r="L24" s="17"/>
      <c r="M24" s="17"/>
      <c r="N24" s="17">
        <v>0</v>
      </c>
      <c r="O24" s="17">
        <v>3.3</v>
      </c>
      <c r="P24" s="17">
        <v>8.8000000000000007</v>
      </c>
      <c r="Q24" s="17">
        <v>13.8</v>
      </c>
      <c r="R24" s="17">
        <v>6.2</v>
      </c>
      <c r="S24" s="17">
        <v>55.3</v>
      </c>
      <c r="T24" s="17">
        <v>0.1</v>
      </c>
      <c r="U24" s="17"/>
      <c r="V24" s="17"/>
      <c r="W24" s="17"/>
      <c r="X24" s="17"/>
      <c r="Y24" s="17">
        <v>17.2</v>
      </c>
      <c r="Z24" s="17">
        <v>0.9</v>
      </c>
      <c r="AA24" s="17">
        <v>0</v>
      </c>
      <c r="AB24" s="17">
        <v>-3.1</v>
      </c>
      <c r="AC24" s="17">
        <v>5.3</v>
      </c>
      <c r="AD24" s="17">
        <v>6.7</v>
      </c>
      <c r="AE24" s="17">
        <v>2.2000000000000002</v>
      </c>
      <c r="AF24" s="17"/>
      <c r="AG24" s="17"/>
      <c r="AH24" s="17">
        <v>0</v>
      </c>
      <c r="AI24" s="17">
        <v>7.5</v>
      </c>
      <c r="AJ24" s="17">
        <v>-7.6</v>
      </c>
      <c r="AK24" s="17"/>
      <c r="AL24" s="17"/>
      <c r="AM24" s="17"/>
      <c r="AN24" s="17">
        <v>-1.7</v>
      </c>
      <c r="AO24" s="17">
        <v>0</v>
      </c>
      <c r="AP24" s="17">
        <v>-2.1</v>
      </c>
      <c r="AQ24" s="17">
        <v>-3.8</v>
      </c>
      <c r="AR24" s="17">
        <v>-3.9</v>
      </c>
      <c r="AS24" s="17">
        <v>-0.5</v>
      </c>
      <c r="AT24" s="17">
        <v>2.7</v>
      </c>
      <c r="AU24" s="17">
        <v>0</v>
      </c>
      <c r="AV24" s="17">
        <v>-25.8</v>
      </c>
      <c r="AW24" s="17">
        <v>-34.1</v>
      </c>
      <c r="AX24" s="17">
        <v>-44.2</v>
      </c>
      <c r="AY24" s="17">
        <v>-9.9</v>
      </c>
      <c r="AZ24" s="17">
        <v>-0.6</v>
      </c>
      <c r="BA24" s="17">
        <v>1</v>
      </c>
      <c r="BB24" s="17">
        <v>-2.7</v>
      </c>
      <c r="BC24" s="17"/>
      <c r="BD24" s="17">
        <v>0.8</v>
      </c>
      <c r="BE24" s="17">
        <v>-0.4</v>
      </c>
      <c r="BF24" s="17">
        <v>0.1</v>
      </c>
      <c r="BG24" s="17">
        <v>-9.1999999999999993</v>
      </c>
      <c r="BH24" s="17">
        <v>-12.6</v>
      </c>
      <c r="BI24" s="17"/>
      <c r="BJ24" s="17"/>
      <c r="BK24" s="17">
        <v>1.3</v>
      </c>
      <c r="BL24" s="17"/>
      <c r="BM24" s="17"/>
      <c r="BN24" s="17"/>
      <c r="BO24" s="17">
        <v>-10.5</v>
      </c>
      <c r="BP24" s="17">
        <v>-61.4</v>
      </c>
      <c r="BQ24" s="17">
        <v>0</v>
      </c>
      <c r="BR24" s="17"/>
      <c r="BS24" s="17">
        <v>-71.2</v>
      </c>
      <c r="BT24" s="17"/>
      <c r="BU24" s="17"/>
      <c r="BV24" s="17"/>
      <c r="BW24" s="17"/>
      <c r="BX24" s="17"/>
      <c r="BY24" s="17">
        <v>-7.8</v>
      </c>
      <c r="BZ24" s="17"/>
      <c r="CA24" s="17"/>
      <c r="CB24" s="17">
        <v>5.5</v>
      </c>
      <c r="CC24" s="17">
        <v>4.2</v>
      </c>
      <c r="CD24" s="17">
        <v>-13.2</v>
      </c>
      <c r="CE24" s="17">
        <v>0.6</v>
      </c>
      <c r="CF24" s="17">
        <v>-5.9</v>
      </c>
      <c r="CG24" s="17"/>
      <c r="CH24" s="17"/>
      <c r="CI24" s="17"/>
      <c r="CJ24" s="17">
        <v>-21.5</v>
      </c>
      <c r="CK24" s="17">
        <v>-19.600000000000001</v>
      </c>
      <c r="CL24" s="17">
        <v>-33.799999999999997</v>
      </c>
      <c r="CM24" s="17"/>
      <c r="CN24" s="17"/>
      <c r="CO24" s="17"/>
      <c r="CP24" s="17"/>
      <c r="CQ24" s="17"/>
      <c r="CR24" s="17"/>
      <c r="CS24" s="17"/>
      <c r="CT24" s="17"/>
      <c r="CU24" s="17">
        <v>-3.8</v>
      </c>
      <c r="CV24" s="17">
        <v>0.1</v>
      </c>
      <c r="CW24" s="17">
        <v>0</v>
      </c>
      <c r="CX24" s="17"/>
      <c r="CY24" s="17">
        <v>0</v>
      </c>
      <c r="CZ24" s="17">
        <v>-0.1</v>
      </c>
      <c r="DA24" s="17">
        <v>-0.8</v>
      </c>
      <c r="DB24" s="17">
        <v>0</v>
      </c>
      <c r="DC24" s="17">
        <v>1.4</v>
      </c>
      <c r="DD24" s="17">
        <v>1.5</v>
      </c>
      <c r="DE24" s="17">
        <v>-0.7</v>
      </c>
      <c r="DF24" s="17">
        <v>1.5</v>
      </c>
      <c r="DG24" s="17">
        <v>0.6</v>
      </c>
      <c r="DH24" s="17">
        <v>0</v>
      </c>
      <c r="DI24" s="17">
        <v>-0.2</v>
      </c>
      <c r="DJ24" s="17">
        <v>-0.2</v>
      </c>
      <c r="DK24" s="17">
        <v>-3.6</v>
      </c>
      <c r="DL24" s="17">
        <v>-13.1</v>
      </c>
      <c r="DM24" s="17">
        <v>1.6</v>
      </c>
      <c r="DN24" s="17">
        <v>0.7</v>
      </c>
      <c r="DO24" s="17">
        <v>0.7</v>
      </c>
      <c r="DP24" s="17">
        <v>0.8</v>
      </c>
      <c r="DQ24" s="17">
        <v>-1</v>
      </c>
      <c r="DR24" s="17">
        <v>0.2</v>
      </c>
      <c r="DS24" s="17">
        <v>-1.4</v>
      </c>
      <c r="DT24" s="17">
        <v>0.2</v>
      </c>
      <c r="DU24" s="17"/>
      <c r="DV24" s="17">
        <v>-4.4000000000000004</v>
      </c>
      <c r="DW24" s="17">
        <v>0</v>
      </c>
      <c r="DX24" s="17">
        <v>1.5</v>
      </c>
      <c r="DY24" s="17">
        <v>2.2000000000000002</v>
      </c>
      <c r="DZ24" s="17">
        <v>1.2</v>
      </c>
      <c r="EA24" s="17">
        <v>0.8</v>
      </c>
      <c r="EB24" s="17">
        <v>1.2</v>
      </c>
      <c r="EC24" s="17">
        <v>-0.1</v>
      </c>
      <c r="ED24" s="17">
        <v>-6.5</v>
      </c>
      <c r="EE24" s="17">
        <v>-6.2</v>
      </c>
      <c r="EF24" s="17"/>
      <c r="EG24" s="17">
        <v>9.6</v>
      </c>
      <c r="EH24" s="17">
        <v>2.6</v>
      </c>
      <c r="EI24" s="17">
        <v>-0.1</v>
      </c>
      <c r="EJ24" s="17">
        <v>1.1000000000000001</v>
      </c>
      <c r="EK24" s="17">
        <v>0.2</v>
      </c>
      <c r="EL24" s="17">
        <v>0.2</v>
      </c>
      <c r="EM24" s="17">
        <v>0.1</v>
      </c>
      <c r="EN24" s="17">
        <v>0</v>
      </c>
      <c r="EO24" s="17">
        <v>0</v>
      </c>
      <c r="EP24" s="17">
        <v>0.2</v>
      </c>
      <c r="EQ24" s="17">
        <v>-0.2</v>
      </c>
      <c r="ER24" s="17">
        <v>2.7</v>
      </c>
      <c r="ES24" s="17">
        <v>0.6</v>
      </c>
      <c r="ET24" s="17">
        <v>1.1000000000000001</v>
      </c>
      <c r="EU24" s="17">
        <v>0</v>
      </c>
      <c r="EV24" s="17">
        <v>0.5</v>
      </c>
      <c r="EW24" s="17">
        <v>1.4</v>
      </c>
      <c r="EX24" s="17">
        <v>0</v>
      </c>
      <c r="EY24" s="17"/>
      <c r="EZ24" s="17">
        <v>9.6</v>
      </c>
      <c r="FA24" s="17">
        <v>0.8</v>
      </c>
      <c r="FB24" s="17">
        <v>2</v>
      </c>
      <c r="FC24" s="17"/>
      <c r="FD24" s="17"/>
      <c r="FE24" s="17"/>
      <c r="FF24" s="17">
        <v>-307.3</v>
      </c>
      <c r="FG24" s="15"/>
      <c r="FH24" s="17">
        <v>0.87112999999999996</v>
      </c>
      <c r="FI24" s="17"/>
      <c r="FJ24" s="17">
        <v>-0.08</v>
      </c>
      <c r="FK24" s="17">
        <v>2.0699999999999998</v>
      </c>
      <c r="FL24" s="17">
        <v>1.8</v>
      </c>
      <c r="FM24" s="17"/>
      <c r="FN24" s="17">
        <v>0.32211000000000001</v>
      </c>
      <c r="FO24" s="17">
        <v>0.7</v>
      </c>
      <c r="FP24" s="17">
        <v>2.1</v>
      </c>
      <c r="FQ24" s="17">
        <v>7.7832400000000002</v>
      </c>
    </row>
    <row r="25" spans="1:173" ht="24" customHeight="1" x14ac:dyDescent="0.25">
      <c r="A25" s="16" t="s">
        <v>94</v>
      </c>
      <c r="B25" s="16" t="s">
        <v>678</v>
      </c>
      <c r="C25" s="17">
        <v>0.2</v>
      </c>
      <c r="D25" s="17">
        <v>0</v>
      </c>
      <c r="E25" s="17">
        <v>-5.9</v>
      </c>
      <c r="F25" s="17">
        <v>7</v>
      </c>
      <c r="G25" s="17"/>
      <c r="H25" s="17"/>
      <c r="I25" s="17">
        <v>-13</v>
      </c>
      <c r="J25" s="17">
        <v>4.3</v>
      </c>
      <c r="K25" s="17"/>
      <c r="L25" s="17"/>
      <c r="M25" s="17"/>
      <c r="N25" s="17">
        <v>0</v>
      </c>
      <c r="O25" s="17">
        <v>8.6999999999999993</v>
      </c>
      <c r="P25" s="17">
        <v>15.2</v>
      </c>
      <c r="Q25" s="17">
        <v>18.100000000000001</v>
      </c>
      <c r="R25" s="17">
        <v>10</v>
      </c>
      <c r="S25" s="17">
        <v>61.4</v>
      </c>
      <c r="T25" s="17">
        <v>0</v>
      </c>
      <c r="U25" s="17"/>
      <c r="V25" s="17"/>
      <c r="W25" s="17"/>
      <c r="X25" s="17"/>
      <c r="Y25" s="17">
        <v>18.100000000000001</v>
      </c>
      <c r="Z25" s="17">
        <v>1.2</v>
      </c>
      <c r="AA25" s="17">
        <v>0</v>
      </c>
      <c r="AB25" s="17">
        <v>-3</v>
      </c>
      <c r="AC25" s="17">
        <v>5.7</v>
      </c>
      <c r="AD25" s="17">
        <v>9.9</v>
      </c>
      <c r="AE25" s="17">
        <v>2.5</v>
      </c>
      <c r="AF25" s="17"/>
      <c r="AG25" s="17"/>
      <c r="AH25" s="17">
        <v>0</v>
      </c>
      <c r="AI25" s="17">
        <v>14.4</v>
      </c>
      <c r="AJ25" s="17">
        <v>-11.7</v>
      </c>
      <c r="AK25" s="17"/>
      <c r="AL25" s="17"/>
      <c r="AM25" s="17"/>
      <c r="AN25" s="17">
        <v>-1.5</v>
      </c>
      <c r="AO25" s="17">
        <v>0</v>
      </c>
      <c r="AP25" s="17">
        <v>0</v>
      </c>
      <c r="AQ25" s="17">
        <v>-2.2999999999999998</v>
      </c>
      <c r="AR25" s="17">
        <v>-4</v>
      </c>
      <c r="AS25" s="17">
        <v>-1.1000000000000001</v>
      </c>
      <c r="AT25" s="17">
        <v>2.7</v>
      </c>
      <c r="AU25" s="17">
        <v>2.4</v>
      </c>
      <c r="AV25" s="17">
        <v>-15.8</v>
      </c>
      <c r="AW25" s="17">
        <v>-24.2</v>
      </c>
      <c r="AX25" s="17">
        <v>-34.799999999999997</v>
      </c>
      <c r="AY25" s="17">
        <v>-6.1</v>
      </c>
      <c r="AZ25" s="17">
        <v>-0.1</v>
      </c>
      <c r="BA25" s="17">
        <v>1.4</v>
      </c>
      <c r="BB25" s="17">
        <v>0.5</v>
      </c>
      <c r="BC25" s="17"/>
      <c r="BD25" s="17">
        <v>0.9</v>
      </c>
      <c r="BE25" s="17">
        <v>-0.2</v>
      </c>
      <c r="BF25" s="17">
        <v>-0.1</v>
      </c>
      <c r="BG25" s="17">
        <v>-8.8000000000000007</v>
      </c>
      <c r="BH25" s="17">
        <v>-9</v>
      </c>
      <c r="BI25" s="17"/>
      <c r="BJ25" s="17"/>
      <c r="BK25" s="17">
        <v>0</v>
      </c>
      <c r="BL25" s="17"/>
      <c r="BM25" s="17"/>
      <c r="BN25" s="17"/>
      <c r="BO25" s="17">
        <v>-0.4</v>
      </c>
      <c r="BP25" s="17">
        <v>-57</v>
      </c>
      <c r="BQ25" s="17">
        <v>0</v>
      </c>
      <c r="BR25" s="17"/>
      <c r="BS25" s="17">
        <v>-65.400000000000006</v>
      </c>
      <c r="BT25" s="17"/>
      <c r="BU25" s="17"/>
      <c r="BV25" s="17"/>
      <c r="BW25" s="17"/>
      <c r="BX25" s="17"/>
      <c r="BY25" s="17">
        <v>-6.1</v>
      </c>
      <c r="BZ25" s="17"/>
      <c r="CA25" s="17"/>
      <c r="CB25" s="17">
        <v>4.8</v>
      </c>
      <c r="CC25" s="17">
        <v>5.3</v>
      </c>
      <c r="CD25" s="17">
        <v>-12.1</v>
      </c>
      <c r="CE25" s="17">
        <v>0.6</v>
      </c>
      <c r="CF25" s="17">
        <v>-5.9</v>
      </c>
      <c r="CG25" s="17"/>
      <c r="CH25" s="17"/>
      <c r="CI25" s="17"/>
      <c r="CJ25" s="17">
        <v>-12.3</v>
      </c>
      <c r="CK25" s="17">
        <v>-10.4</v>
      </c>
      <c r="CL25" s="17">
        <v>-20.5</v>
      </c>
      <c r="CM25" s="17"/>
      <c r="CN25" s="17"/>
      <c r="CO25" s="17"/>
      <c r="CP25" s="17"/>
      <c r="CQ25" s="17"/>
      <c r="CR25" s="17"/>
      <c r="CS25" s="17"/>
      <c r="CT25" s="17"/>
      <c r="CU25" s="17">
        <v>-4.8</v>
      </c>
      <c r="CV25" s="17">
        <v>0.6</v>
      </c>
      <c r="CW25" s="17">
        <v>0</v>
      </c>
      <c r="CX25" s="17"/>
      <c r="CY25" s="17">
        <v>0</v>
      </c>
      <c r="CZ25" s="17">
        <v>-0.1</v>
      </c>
      <c r="DA25" s="17">
        <v>-0.8</v>
      </c>
      <c r="DB25" s="17">
        <v>0</v>
      </c>
      <c r="DC25" s="17">
        <v>1.6</v>
      </c>
      <c r="DD25" s="17">
        <v>1.4</v>
      </c>
      <c r="DE25" s="17">
        <v>-0.1</v>
      </c>
      <c r="DF25" s="17">
        <v>1.4</v>
      </c>
      <c r="DG25" s="17">
        <v>0.6</v>
      </c>
      <c r="DH25" s="17">
        <v>0</v>
      </c>
      <c r="DI25" s="17">
        <v>-0.2</v>
      </c>
      <c r="DJ25" s="17">
        <v>-0.3</v>
      </c>
      <c r="DK25" s="17">
        <v>-3.4</v>
      </c>
      <c r="DL25" s="17">
        <v>-13.7</v>
      </c>
      <c r="DM25" s="17">
        <v>1.6</v>
      </c>
      <c r="DN25" s="17">
        <v>0.7</v>
      </c>
      <c r="DO25" s="17">
        <v>0.4</v>
      </c>
      <c r="DP25" s="17">
        <v>0.8</v>
      </c>
      <c r="DQ25" s="17">
        <v>-3.6</v>
      </c>
      <c r="DR25" s="17">
        <v>0</v>
      </c>
      <c r="DS25" s="17">
        <v>-1</v>
      </c>
      <c r="DT25" s="17">
        <v>0.2</v>
      </c>
      <c r="DU25" s="17"/>
      <c r="DV25" s="17">
        <v>-4.8</v>
      </c>
      <c r="DW25" s="17">
        <v>0</v>
      </c>
      <c r="DX25" s="17">
        <v>1.7</v>
      </c>
      <c r="DY25" s="17">
        <v>2.4</v>
      </c>
      <c r="DZ25" s="17">
        <v>1.5</v>
      </c>
      <c r="EA25" s="17">
        <v>0.8</v>
      </c>
      <c r="EB25" s="17">
        <v>0</v>
      </c>
      <c r="EC25" s="17">
        <v>0</v>
      </c>
      <c r="ED25" s="17">
        <v>-9.5</v>
      </c>
      <c r="EE25" s="17">
        <v>-9.3000000000000007</v>
      </c>
      <c r="EF25" s="17"/>
      <c r="EG25" s="17">
        <v>10.6</v>
      </c>
      <c r="EH25" s="17">
        <v>2.6</v>
      </c>
      <c r="EI25" s="17">
        <v>-0.1</v>
      </c>
      <c r="EJ25" s="17">
        <v>1.3</v>
      </c>
      <c r="EK25" s="17">
        <v>0.2</v>
      </c>
      <c r="EL25" s="17">
        <v>0.2</v>
      </c>
      <c r="EM25" s="17">
        <v>0.1</v>
      </c>
      <c r="EN25" s="17">
        <v>0</v>
      </c>
      <c r="EO25" s="17">
        <v>0</v>
      </c>
      <c r="EP25" s="17">
        <v>0.4</v>
      </c>
      <c r="EQ25" s="17">
        <v>-0.2</v>
      </c>
      <c r="ER25" s="17">
        <v>-5.3</v>
      </c>
      <c r="ES25" s="17">
        <v>2.4</v>
      </c>
      <c r="ET25" s="17">
        <v>1</v>
      </c>
      <c r="EU25" s="17">
        <v>0</v>
      </c>
      <c r="EV25" s="17">
        <v>0.5</v>
      </c>
      <c r="EW25" s="17">
        <v>1.8</v>
      </c>
      <c r="EX25" s="17">
        <v>0</v>
      </c>
      <c r="EY25" s="17"/>
      <c r="EZ25" s="17">
        <v>10.6</v>
      </c>
      <c r="FA25" s="17">
        <v>0.9</v>
      </c>
      <c r="FB25" s="17">
        <v>2</v>
      </c>
      <c r="FC25" s="17"/>
      <c r="FD25" s="17"/>
      <c r="FE25" s="17"/>
      <c r="FF25" s="17">
        <v>-143.30000000000001</v>
      </c>
      <c r="FG25" s="15"/>
      <c r="FH25" s="17">
        <v>1.4435899999999999</v>
      </c>
      <c r="FI25" s="17"/>
      <c r="FJ25" s="17">
        <v>0.13800000000000001</v>
      </c>
      <c r="FK25" s="17">
        <v>1.67</v>
      </c>
      <c r="FL25" s="17">
        <v>1.8</v>
      </c>
      <c r="FM25" s="17"/>
      <c r="FN25" s="17">
        <v>0.28337000000000001</v>
      </c>
      <c r="FO25" s="17">
        <v>0.6</v>
      </c>
      <c r="FP25" s="17">
        <v>2</v>
      </c>
      <c r="FQ25" s="17">
        <v>7.9349600000000002</v>
      </c>
    </row>
    <row r="26" spans="1:173" ht="24" customHeight="1" x14ac:dyDescent="0.25">
      <c r="A26" s="18" t="s">
        <v>94</v>
      </c>
      <c r="B26" s="18" t="s">
        <v>679</v>
      </c>
      <c r="C26" s="19">
        <v>0.2</v>
      </c>
      <c r="D26" s="19">
        <v>0</v>
      </c>
      <c r="E26" s="19">
        <v>17.7</v>
      </c>
      <c r="F26" s="19">
        <v>12.7</v>
      </c>
      <c r="G26" s="19"/>
      <c r="H26" s="19"/>
      <c r="I26" s="19">
        <v>-11.4</v>
      </c>
      <c r="J26" s="19">
        <v>22.1</v>
      </c>
      <c r="K26" s="19"/>
      <c r="L26" s="19"/>
      <c r="M26" s="19"/>
      <c r="N26" s="19">
        <v>0</v>
      </c>
      <c r="O26" s="19">
        <v>17.3</v>
      </c>
      <c r="P26" s="19">
        <v>24.1</v>
      </c>
      <c r="Q26" s="19">
        <v>26.4</v>
      </c>
      <c r="R26" s="19">
        <v>13.7</v>
      </c>
      <c r="S26" s="19">
        <v>65.599999999999994</v>
      </c>
      <c r="T26" s="19">
        <v>0</v>
      </c>
      <c r="U26" s="19"/>
      <c r="V26" s="19"/>
      <c r="W26" s="19"/>
      <c r="X26" s="19"/>
      <c r="Y26" s="19">
        <v>16.8</v>
      </c>
      <c r="Z26" s="19">
        <v>1</v>
      </c>
      <c r="AA26" s="19">
        <v>0</v>
      </c>
      <c r="AB26" s="19">
        <v>-3</v>
      </c>
      <c r="AC26" s="19">
        <v>3.2</v>
      </c>
      <c r="AD26" s="19">
        <v>12.2</v>
      </c>
      <c r="AE26" s="19">
        <v>0.8</v>
      </c>
      <c r="AF26" s="19"/>
      <c r="AG26" s="19"/>
      <c r="AH26" s="19">
        <v>0</v>
      </c>
      <c r="AI26" s="19">
        <v>14.8</v>
      </c>
      <c r="AJ26" s="19">
        <v>-0.9</v>
      </c>
      <c r="AK26" s="19"/>
      <c r="AL26" s="19"/>
      <c r="AM26" s="19"/>
      <c r="AN26" s="19">
        <v>-1.5</v>
      </c>
      <c r="AO26" s="19">
        <v>-5.6</v>
      </c>
      <c r="AP26" s="19">
        <v>5.0999999999999996</v>
      </c>
      <c r="AQ26" s="19">
        <v>-2</v>
      </c>
      <c r="AR26" s="19">
        <v>-4</v>
      </c>
      <c r="AS26" s="19">
        <v>-0.7</v>
      </c>
      <c r="AT26" s="19">
        <v>2.7</v>
      </c>
      <c r="AU26" s="19">
        <v>2.1</v>
      </c>
      <c r="AV26" s="19">
        <v>-11.3</v>
      </c>
      <c r="AW26" s="19">
        <v>-19.7</v>
      </c>
      <c r="AX26" s="19">
        <v>-30.3</v>
      </c>
      <c r="AY26" s="19">
        <v>0.4</v>
      </c>
      <c r="AZ26" s="19">
        <v>-0.2</v>
      </c>
      <c r="BA26" s="19">
        <v>1.4</v>
      </c>
      <c r="BB26" s="19">
        <v>-0.9</v>
      </c>
      <c r="BC26" s="19"/>
      <c r="BD26" s="19">
        <v>0.9</v>
      </c>
      <c r="BE26" s="19">
        <v>-0.2</v>
      </c>
      <c r="BF26" s="19">
        <v>0.1</v>
      </c>
      <c r="BG26" s="19">
        <v>-11.3</v>
      </c>
      <c r="BH26" s="19">
        <v>-6.5</v>
      </c>
      <c r="BI26" s="19"/>
      <c r="BJ26" s="19"/>
      <c r="BK26" s="19">
        <v>0</v>
      </c>
      <c r="BL26" s="19"/>
      <c r="BM26" s="19"/>
      <c r="BN26" s="19"/>
      <c r="BO26" s="19">
        <v>8.1</v>
      </c>
      <c r="BP26" s="19">
        <v>-52.6</v>
      </c>
      <c r="BQ26" s="19">
        <v>0</v>
      </c>
      <c r="BR26" s="19"/>
      <c r="BS26" s="19">
        <v>-62.4</v>
      </c>
      <c r="BT26" s="19"/>
      <c r="BU26" s="19"/>
      <c r="BV26" s="19"/>
      <c r="BW26" s="19"/>
      <c r="BX26" s="19"/>
      <c r="BY26" s="19">
        <v>-5</v>
      </c>
      <c r="BZ26" s="19"/>
      <c r="CA26" s="19"/>
      <c r="CB26" s="19">
        <v>8.1999999999999993</v>
      </c>
      <c r="CC26" s="19">
        <v>21.8</v>
      </c>
      <c r="CD26" s="19">
        <v>0.8</v>
      </c>
      <c r="CE26" s="19">
        <v>0.6</v>
      </c>
      <c r="CF26" s="19">
        <v>-6.1</v>
      </c>
      <c r="CG26" s="19"/>
      <c r="CH26" s="19"/>
      <c r="CI26" s="19"/>
      <c r="CJ26" s="19">
        <v>-6.5</v>
      </c>
      <c r="CK26" s="19">
        <v>-4.5</v>
      </c>
      <c r="CL26" s="19">
        <v>-11.6</v>
      </c>
      <c r="CM26" s="19"/>
      <c r="CN26" s="19"/>
      <c r="CO26" s="19"/>
      <c r="CP26" s="19"/>
      <c r="CQ26" s="19"/>
      <c r="CR26" s="19"/>
      <c r="CS26" s="19"/>
      <c r="CT26" s="19"/>
      <c r="CU26" s="19">
        <v>-4.9000000000000004</v>
      </c>
      <c r="CV26" s="19">
        <v>2.2000000000000002</v>
      </c>
      <c r="CW26" s="19">
        <v>0</v>
      </c>
      <c r="CX26" s="19"/>
      <c r="CY26" s="19">
        <v>0</v>
      </c>
      <c r="CZ26" s="19">
        <v>0</v>
      </c>
      <c r="DA26" s="19">
        <v>-0.8</v>
      </c>
      <c r="DB26" s="19">
        <v>-0.2</v>
      </c>
      <c r="DC26" s="19">
        <v>1.7</v>
      </c>
      <c r="DD26" s="19">
        <v>1.4</v>
      </c>
      <c r="DE26" s="19">
        <v>0.7</v>
      </c>
      <c r="DF26" s="19">
        <v>1.4</v>
      </c>
      <c r="DG26" s="19">
        <v>0.6</v>
      </c>
      <c r="DH26" s="19">
        <v>0</v>
      </c>
      <c r="DI26" s="19">
        <v>-0.6</v>
      </c>
      <c r="DJ26" s="19">
        <v>-1</v>
      </c>
      <c r="DK26" s="19">
        <v>-3.2</v>
      </c>
      <c r="DL26" s="19">
        <v>-14.3</v>
      </c>
      <c r="DM26" s="19">
        <v>1.6</v>
      </c>
      <c r="DN26" s="19">
        <v>0.7</v>
      </c>
      <c r="DO26" s="19">
        <v>0.4</v>
      </c>
      <c r="DP26" s="19">
        <v>0.8</v>
      </c>
      <c r="DQ26" s="19">
        <v>-3.8</v>
      </c>
      <c r="DR26" s="19">
        <v>-0.1</v>
      </c>
      <c r="DS26" s="19">
        <v>-0.5</v>
      </c>
      <c r="DT26" s="19">
        <v>0.2</v>
      </c>
      <c r="DU26" s="19"/>
      <c r="DV26" s="19">
        <v>-4.9000000000000004</v>
      </c>
      <c r="DW26" s="19">
        <v>0</v>
      </c>
      <c r="DX26" s="19">
        <v>1.6</v>
      </c>
      <c r="DY26" s="19">
        <v>2.2999999999999998</v>
      </c>
      <c r="DZ26" s="19">
        <v>1.5</v>
      </c>
      <c r="EA26" s="19">
        <v>0.8</v>
      </c>
      <c r="EB26" s="19">
        <v>0</v>
      </c>
      <c r="EC26" s="19">
        <v>0.2</v>
      </c>
      <c r="ED26" s="19">
        <v>-3.8</v>
      </c>
      <c r="EE26" s="19">
        <v>-4.5</v>
      </c>
      <c r="EF26" s="19"/>
      <c r="EG26" s="19">
        <v>3.1</v>
      </c>
      <c r="EH26" s="19">
        <v>2.6</v>
      </c>
      <c r="EI26" s="19">
        <v>0.1</v>
      </c>
      <c r="EJ26" s="19">
        <v>1.2</v>
      </c>
      <c r="EK26" s="19">
        <v>0.2</v>
      </c>
      <c r="EL26" s="19">
        <v>0.2</v>
      </c>
      <c r="EM26" s="19">
        <v>0.1</v>
      </c>
      <c r="EN26" s="19">
        <v>0</v>
      </c>
      <c r="EO26" s="19">
        <v>0.1</v>
      </c>
      <c r="EP26" s="19">
        <v>0.4</v>
      </c>
      <c r="EQ26" s="19">
        <v>-0.2</v>
      </c>
      <c r="ER26" s="19">
        <v>-8.9</v>
      </c>
      <c r="ES26" s="19">
        <v>3.5</v>
      </c>
      <c r="ET26" s="19">
        <v>0.7</v>
      </c>
      <c r="EU26" s="19">
        <v>0</v>
      </c>
      <c r="EV26" s="19">
        <v>0.5</v>
      </c>
      <c r="EW26" s="19">
        <v>1.8</v>
      </c>
      <c r="EX26" s="19">
        <v>0</v>
      </c>
      <c r="EY26" s="19"/>
      <c r="EZ26" s="19">
        <v>3.1</v>
      </c>
      <c r="FA26" s="19">
        <v>0.9</v>
      </c>
      <c r="FB26" s="19">
        <v>1.2</v>
      </c>
      <c r="FC26" s="19"/>
      <c r="FD26" s="19"/>
      <c r="FE26" s="19"/>
      <c r="FF26" s="19">
        <v>28.7</v>
      </c>
      <c r="FG26" s="15"/>
      <c r="FH26" s="19">
        <v>1.79725</v>
      </c>
      <c r="FI26" s="19"/>
      <c r="FJ26" s="19">
        <v>6.8000000000000005E-2</v>
      </c>
      <c r="FK26" s="19">
        <v>1.97</v>
      </c>
      <c r="FL26" s="19">
        <v>1.8</v>
      </c>
      <c r="FM26" s="19"/>
      <c r="FN26" s="19">
        <v>0.32318999999999998</v>
      </c>
      <c r="FO26" s="19">
        <v>0.8</v>
      </c>
      <c r="FP26" s="19">
        <v>2.1</v>
      </c>
      <c r="FQ26" s="19">
        <v>8.8584399999999999</v>
      </c>
    </row>
    <row r="27" spans="1:173" ht="24" customHeight="1" x14ac:dyDescent="0.25">
      <c r="A27" s="13" t="s">
        <v>94</v>
      </c>
      <c r="B27" s="13" t="s">
        <v>680</v>
      </c>
      <c r="C27" s="14">
        <v>0.2</v>
      </c>
      <c r="D27" s="14">
        <v>0</v>
      </c>
      <c r="E27" s="14">
        <v>25.4</v>
      </c>
      <c r="F27" s="14">
        <v>13.3</v>
      </c>
      <c r="G27" s="14"/>
      <c r="H27" s="14"/>
      <c r="I27" s="14">
        <v>-7.4</v>
      </c>
      <c r="J27" s="14">
        <v>28.8</v>
      </c>
      <c r="K27" s="14"/>
      <c r="L27" s="14"/>
      <c r="M27" s="14"/>
      <c r="N27" s="14">
        <v>0</v>
      </c>
      <c r="O27" s="14">
        <v>26.3</v>
      </c>
      <c r="P27" s="14">
        <v>30.8</v>
      </c>
      <c r="Q27" s="14">
        <v>35.6</v>
      </c>
      <c r="R27" s="14">
        <v>19.7</v>
      </c>
      <c r="S27" s="14">
        <v>70.3</v>
      </c>
      <c r="T27" s="14">
        <v>0.1</v>
      </c>
      <c r="U27" s="14"/>
      <c r="V27" s="14"/>
      <c r="W27" s="14"/>
      <c r="X27" s="14"/>
      <c r="Y27" s="14">
        <v>-4</v>
      </c>
      <c r="Z27" s="14">
        <v>0.9</v>
      </c>
      <c r="AA27" s="14">
        <v>0</v>
      </c>
      <c r="AB27" s="14">
        <v>-3</v>
      </c>
      <c r="AC27" s="14">
        <v>2.7</v>
      </c>
      <c r="AD27" s="14">
        <v>11.1</v>
      </c>
      <c r="AE27" s="14">
        <v>0.8</v>
      </c>
      <c r="AF27" s="14"/>
      <c r="AG27" s="14"/>
      <c r="AH27" s="14">
        <v>0</v>
      </c>
      <c r="AI27" s="14">
        <v>15.9</v>
      </c>
      <c r="AJ27" s="14">
        <v>-11.6</v>
      </c>
      <c r="AK27" s="14"/>
      <c r="AL27" s="14"/>
      <c r="AM27" s="14"/>
      <c r="AN27" s="14">
        <v>-0.9</v>
      </c>
      <c r="AO27" s="14">
        <v>-13.3</v>
      </c>
      <c r="AP27" s="14">
        <v>7.6</v>
      </c>
      <c r="AQ27" s="14">
        <v>6.6</v>
      </c>
      <c r="AR27" s="14">
        <v>-4</v>
      </c>
      <c r="AS27" s="14">
        <v>-0.6</v>
      </c>
      <c r="AT27" s="14">
        <v>2.7</v>
      </c>
      <c r="AU27" s="14">
        <v>2.7</v>
      </c>
      <c r="AV27" s="14">
        <v>-6.3</v>
      </c>
      <c r="AW27" s="14">
        <v>-14.7</v>
      </c>
      <c r="AX27" s="14">
        <v>-26</v>
      </c>
      <c r="AY27" s="14">
        <v>5.0999999999999996</v>
      </c>
      <c r="AZ27" s="14">
        <v>-0.2</v>
      </c>
      <c r="BA27" s="14">
        <v>1.3</v>
      </c>
      <c r="BB27" s="14">
        <v>2.9</v>
      </c>
      <c r="BC27" s="14"/>
      <c r="BD27" s="14">
        <v>0.8</v>
      </c>
      <c r="BE27" s="14">
        <v>0</v>
      </c>
      <c r="BF27" s="14">
        <v>0</v>
      </c>
      <c r="BG27" s="14">
        <v>-3.5</v>
      </c>
      <c r="BH27" s="14">
        <v>1.1000000000000001</v>
      </c>
      <c r="BI27" s="14"/>
      <c r="BJ27" s="14"/>
      <c r="BK27" s="14">
        <v>0</v>
      </c>
      <c r="BL27" s="14"/>
      <c r="BM27" s="14"/>
      <c r="BN27" s="14"/>
      <c r="BO27" s="14">
        <v>11.3</v>
      </c>
      <c r="BP27" s="14">
        <v>-47.9</v>
      </c>
      <c r="BQ27" s="14">
        <v>0</v>
      </c>
      <c r="BR27" s="14"/>
      <c r="BS27" s="14">
        <v>-55.7</v>
      </c>
      <c r="BT27" s="14"/>
      <c r="BU27" s="14"/>
      <c r="BV27" s="14"/>
      <c r="BW27" s="14"/>
      <c r="BX27" s="14"/>
      <c r="BY27" s="14">
        <v>5</v>
      </c>
      <c r="BZ27" s="14"/>
      <c r="CA27" s="14"/>
      <c r="CB27" s="14">
        <v>26</v>
      </c>
      <c r="CC27" s="14">
        <v>23.1</v>
      </c>
      <c r="CD27" s="14">
        <v>0.9</v>
      </c>
      <c r="CE27" s="14">
        <v>0.6</v>
      </c>
      <c r="CF27" s="14">
        <v>-6</v>
      </c>
      <c r="CG27" s="14"/>
      <c r="CH27" s="14"/>
      <c r="CI27" s="14"/>
      <c r="CJ27" s="14">
        <v>1</v>
      </c>
      <c r="CK27" s="14">
        <v>3.3</v>
      </c>
      <c r="CL27" s="14">
        <v>-0.6</v>
      </c>
      <c r="CM27" s="14"/>
      <c r="CN27" s="14"/>
      <c r="CO27" s="14"/>
      <c r="CP27" s="14"/>
      <c r="CQ27" s="14"/>
      <c r="CR27" s="14"/>
      <c r="CS27" s="14"/>
      <c r="CT27" s="14"/>
      <c r="CU27" s="14">
        <v>-5</v>
      </c>
      <c r="CV27" s="14">
        <v>8.9</v>
      </c>
      <c r="CW27" s="14">
        <v>0</v>
      </c>
      <c r="CX27" s="14"/>
      <c r="CY27" s="14">
        <v>0</v>
      </c>
      <c r="CZ27" s="14">
        <v>-0.1</v>
      </c>
      <c r="DA27" s="14">
        <v>-0.8</v>
      </c>
      <c r="DB27" s="14">
        <v>0.2</v>
      </c>
      <c r="DC27" s="14">
        <v>2</v>
      </c>
      <c r="DD27" s="14">
        <v>1.4</v>
      </c>
      <c r="DE27" s="14">
        <v>1.1000000000000001</v>
      </c>
      <c r="DF27" s="14">
        <v>1.4</v>
      </c>
      <c r="DG27" s="14">
        <v>0.6</v>
      </c>
      <c r="DH27" s="14">
        <v>0</v>
      </c>
      <c r="DI27" s="14">
        <v>-0.7</v>
      </c>
      <c r="DJ27" s="14">
        <v>-1.5</v>
      </c>
      <c r="DK27" s="14">
        <v>-3.3</v>
      </c>
      <c r="DL27" s="14">
        <v>-14.1</v>
      </c>
      <c r="DM27" s="14">
        <v>1.6</v>
      </c>
      <c r="DN27" s="14">
        <v>0.7</v>
      </c>
      <c r="DO27" s="14">
        <v>0.4</v>
      </c>
      <c r="DP27" s="14">
        <v>0.8</v>
      </c>
      <c r="DQ27" s="14">
        <v>-4</v>
      </c>
      <c r="DR27" s="14">
        <v>0</v>
      </c>
      <c r="DS27" s="14">
        <v>0.4</v>
      </c>
      <c r="DT27" s="14">
        <v>0.2</v>
      </c>
      <c r="DU27" s="14"/>
      <c r="DV27" s="14">
        <v>-4.8</v>
      </c>
      <c r="DW27" s="14">
        <v>0</v>
      </c>
      <c r="DX27" s="14">
        <v>1.7</v>
      </c>
      <c r="DY27" s="14">
        <v>2.2999999999999998</v>
      </c>
      <c r="DZ27" s="14">
        <v>1.6</v>
      </c>
      <c r="EA27" s="14">
        <v>0.8</v>
      </c>
      <c r="EB27" s="14">
        <v>0.3</v>
      </c>
      <c r="EC27" s="14">
        <v>1.4</v>
      </c>
      <c r="ED27" s="14">
        <v>-3.8</v>
      </c>
      <c r="EE27" s="14">
        <v>-2.4</v>
      </c>
      <c r="EF27" s="14"/>
      <c r="EG27" s="14">
        <v>4.0999999999999996</v>
      </c>
      <c r="EH27" s="14">
        <v>2.6</v>
      </c>
      <c r="EI27" s="14">
        <v>-0.2</v>
      </c>
      <c r="EJ27" s="14">
        <v>1.3</v>
      </c>
      <c r="EK27" s="14">
        <v>0.2</v>
      </c>
      <c r="EL27" s="14">
        <v>0.2</v>
      </c>
      <c r="EM27" s="14">
        <v>0.1</v>
      </c>
      <c r="EN27" s="14">
        <v>0</v>
      </c>
      <c r="EO27" s="14">
        <v>0.3</v>
      </c>
      <c r="EP27" s="14">
        <v>2</v>
      </c>
      <c r="EQ27" s="14">
        <v>-0.2</v>
      </c>
      <c r="ER27" s="14">
        <v>-9.5</v>
      </c>
      <c r="ES27" s="14">
        <v>3.5</v>
      </c>
      <c r="ET27" s="14">
        <v>-0.1</v>
      </c>
      <c r="EU27" s="14">
        <v>0.1</v>
      </c>
      <c r="EV27" s="14">
        <v>0.9</v>
      </c>
      <c r="EW27" s="14">
        <v>1.8</v>
      </c>
      <c r="EX27" s="14">
        <v>0</v>
      </c>
      <c r="EY27" s="14"/>
      <c r="EZ27" s="14">
        <v>4.0999999999999996</v>
      </c>
      <c r="FA27" s="14">
        <v>0.9</v>
      </c>
      <c r="FB27" s="14">
        <v>2.4</v>
      </c>
      <c r="FC27" s="14"/>
      <c r="FD27" s="14"/>
      <c r="FE27" s="14"/>
      <c r="FF27" s="14">
        <v>180</v>
      </c>
      <c r="FG27" s="15"/>
      <c r="FH27" s="14">
        <v>2.3847299999999998</v>
      </c>
      <c r="FI27" s="14"/>
      <c r="FJ27" s="14">
        <v>0.38700000000000001</v>
      </c>
      <c r="FK27" s="14">
        <v>2.56</v>
      </c>
      <c r="FL27" s="14">
        <v>1.8</v>
      </c>
      <c r="FM27" s="14"/>
      <c r="FN27" s="14">
        <v>0.27582000000000001</v>
      </c>
      <c r="FO27" s="14">
        <v>0.7</v>
      </c>
      <c r="FP27" s="14">
        <v>0</v>
      </c>
      <c r="FQ27" s="14">
        <v>8.1075499999999998</v>
      </c>
    </row>
    <row r="28" spans="1:173" ht="24" customHeight="1" x14ac:dyDescent="0.25">
      <c r="A28" s="16" t="s">
        <v>94</v>
      </c>
      <c r="B28" s="16" t="s">
        <v>681</v>
      </c>
      <c r="C28" s="17">
        <v>0.2</v>
      </c>
      <c r="D28" s="17">
        <v>0</v>
      </c>
      <c r="E28" s="17">
        <v>21.8</v>
      </c>
      <c r="F28" s="17">
        <v>13.4</v>
      </c>
      <c r="G28" s="17"/>
      <c r="H28" s="17"/>
      <c r="I28" s="17">
        <v>-6.3</v>
      </c>
      <c r="J28" s="17">
        <v>21.6</v>
      </c>
      <c r="K28" s="17"/>
      <c r="L28" s="17"/>
      <c r="M28" s="17"/>
      <c r="N28" s="17">
        <v>0</v>
      </c>
      <c r="O28" s="17">
        <v>30.2</v>
      </c>
      <c r="P28" s="17">
        <v>36.9</v>
      </c>
      <c r="Q28" s="17">
        <v>37.9</v>
      </c>
      <c r="R28" s="17">
        <v>21.2</v>
      </c>
      <c r="S28" s="17">
        <v>70.099999999999994</v>
      </c>
      <c r="T28" s="17">
        <v>0.1</v>
      </c>
      <c r="U28" s="17"/>
      <c r="V28" s="17"/>
      <c r="W28" s="17"/>
      <c r="X28" s="17"/>
      <c r="Y28" s="17">
        <v>-0.1</v>
      </c>
      <c r="Z28" s="17">
        <v>0.6</v>
      </c>
      <c r="AA28" s="17">
        <v>0</v>
      </c>
      <c r="AB28" s="17">
        <v>-3</v>
      </c>
      <c r="AC28" s="17">
        <v>3.6</v>
      </c>
      <c r="AD28" s="17">
        <v>9</v>
      </c>
      <c r="AE28" s="17">
        <v>1.1000000000000001</v>
      </c>
      <c r="AF28" s="17"/>
      <c r="AG28" s="17"/>
      <c r="AH28" s="17">
        <v>0</v>
      </c>
      <c r="AI28" s="17">
        <v>15.6</v>
      </c>
      <c r="AJ28" s="17">
        <v>-7.7</v>
      </c>
      <c r="AK28" s="17"/>
      <c r="AL28" s="17"/>
      <c r="AM28" s="17"/>
      <c r="AN28" s="17">
        <v>-1.4</v>
      </c>
      <c r="AO28" s="17">
        <v>6.4</v>
      </c>
      <c r="AP28" s="17">
        <v>8.9</v>
      </c>
      <c r="AQ28" s="17">
        <v>5.7</v>
      </c>
      <c r="AR28" s="17">
        <v>-2.2999999999999998</v>
      </c>
      <c r="AS28" s="17">
        <v>-0.4</v>
      </c>
      <c r="AT28" s="17">
        <v>2.7</v>
      </c>
      <c r="AU28" s="17">
        <v>-1.6</v>
      </c>
      <c r="AV28" s="17">
        <v>-2.2999999999999998</v>
      </c>
      <c r="AW28" s="17">
        <v>-10.7</v>
      </c>
      <c r="AX28" s="17">
        <v>-21</v>
      </c>
      <c r="AY28" s="17">
        <v>5.6</v>
      </c>
      <c r="AZ28" s="17">
        <v>0.1</v>
      </c>
      <c r="BA28" s="17">
        <v>1.6</v>
      </c>
      <c r="BB28" s="17">
        <v>5.3</v>
      </c>
      <c r="BC28" s="17"/>
      <c r="BD28" s="17">
        <v>0.9</v>
      </c>
      <c r="BE28" s="17">
        <v>0</v>
      </c>
      <c r="BF28" s="17">
        <v>0</v>
      </c>
      <c r="BG28" s="17">
        <v>-4.7</v>
      </c>
      <c r="BH28" s="17">
        <v>3.3</v>
      </c>
      <c r="BI28" s="17"/>
      <c r="BJ28" s="17"/>
      <c r="BK28" s="17">
        <v>0</v>
      </c>
      <c r="BL28" s="17"/>
      <c r="BM28" s="17"/>
      <c r="BN28" s="17"/>
      <c r="BO28" s="17">
        <v>17</v>
      </c>
      <c r="BP28" s="17">
        <v>-44.8</v>
      </c>
      <c r="BQ28" s="17">
        <v>0</v>
      </c>
      <c r="BR28" s="17"/>
      <c r="BS28" s="17">
        <v>-52</v>
      </c>
      <c r="BT28" s="17"/>
      <c r="BU28" s="17"/>
      <c r="BV28" s="17"/>
      <c r="BW28" s="17"/>
      <c r="BX28" s="17"/>
      <c r="BY28" s="17">
        <v>7.1</v>
      </c>
      <c r="BZ28" s="17"/>
      <c r="CA28" s="17"/>
      <c r="CB28" s="17">
        <v>35</v>
      </c>
      <c r="CC28" s="17">
        <v>22.2</v>
      </c>
      <c r="CD28" s="17">
        <v>0.3</v>
      </c>
      <c r="CE28" s="17">
        <v>0.5</v>
      </c>
      <c r="CF28" s="17">
        <v>-6</v>
      </c>
      <c r="CG28" s="17"/>
      <c r="CH28" s="17"/>
      <c r="CI28" s="17"/>
      <c r="CJ28" s="17">
        <v>7.5</v>
      </c>
      <c r="CK28" s="17">
        <v>9.4</v>
      </c>
      <c r="CL28" s="17">
        <v>9.3000000000000007</v>
      </c>
      <c r="CM28" s="17"/>
      <c r="CN28" s="17"/>
      <c r="CO28" s="17"/>
      <c r="CP28" s="17"/>
      <c r="CQ28" s="17"/>
      <c r="CR28" s="17"/>
      <c r="CS28" s="17"/>
      <c r="CT28" s="17"/>
      <c r="CU28" s="17">
        <v>-5.4</v>
      </c>
      <c r="CV28" s="17">
        <v>8.9</v>
      </c>
      <c r="CW28" s="17">
        <v>0</v>
      </c>
      <c r="CX28" s="17"/>
      <c r="CY28" s="17">
        <v>0</v>
      </c>
      <c r="CZ28" s="17">
        <v>-0.1</v>
      </c>
      <c r="DA28" s="17">
        <v>-0.8</v>
      </c>
      <c r="DB28" s="17">
        <v>0</v>
      </c>
      <c r="DC28" s="17">
        <v>2</v>
      </c>
      <c r="DD28" s="17">
        <v>1.4</v>
      </c>
      <c r="DE28" s="17">
        <v>0.9</v>
      </c>
      <c r="DF28" s="17">
        <v>1.4</v>
      </c>
      <c r="DG28" s="17">
        <v>0.6</v>
      </c>
      <c r="DH28" s="17">
        <v>0</v>
      </c>
      <c r="DI28" s="17">
        <v>-0.8</v>
      </c>
      <c r="DJ28" s="17">
        <v>-1.8</v>
      </c>
      <c r="DK28" s="17">
        <v>-3.6</v>
      </c>
      <c r="DL28" s="17">
        <v>-13.1</v>
      </c>
      <c r="DM28" s="17">
        <v>1.6</v>
      </c>
      <c r="DN28" s="17">
        <v>0.7</v>
      </c>
      <c r="DO28" s="17">
        <v>0.4</v>
      </c>
      <c r="DP28" s="17">
        <v>0.8</v>
      </c>
      <c r="DQ28" s="17">
        <v>-4.0999999999999996</v>
      </c>
      <c r="DR28" s="17">
        <v>0.1</v>
      </c>
      <c r="DS28" s="17">
        <v>0.6</v>
      </c>
      <c r="DT28" s="17">
        <v>0.2</v>
      </c>
      <c r="DU28" s="17"/>
      <c r="DV28" s="17">
        <v>-4.9000000000000004</v>
      </c>
      <c r="DW28" s="17">
        <v>0</v>
      </c>
      <c r="DX28" s="17">
        <v>1.7</v>
      </c>
      <c r="DY28" s="17">
        <v>2.2999999999999998</v>
      </c>
      <c r="DZ28" s="17">
        <v>1.7</v>
      </c>
      <c r="EA28" s="17">
        <v>0.8</v>
      </c>
      <c r="EB28" s="17">
        <v>1.1000000000000001</v>
      </c>
      <c r="EC28" s="17">
        <v>0.5</v>
      </c>
      <c r="ED28" s="17">
        <v>-6.9</v>
      </c>
      <c r="EE28" s="17">
        <v>-6.7</v>
      </c>
      <c r="EF28" s="17"/>
      <c r="EG28" s="17">
        <v>6.7</v>
      </c>
      <c r="EH28" s="17">
        <v>2.6</v>
      </c>
      <c r="EI28" s="17">
        <v>-0.1</v>
      </c>
      <c r="EJ28" s="17">
        <v>1.2</v>
      </c>
      <c r="EK28" s="17">
        <v>0.2</v>
      </c>
      <c r="EL28" s="17">
        <v>0.2</v>
      </c>
      <c r="EM28" s="17">
        <v>0.1</v>
      </c>
      <c r="EN28" s="17">
        <v>0</v>
      </c>
      <c r="EO28" s="17">
        <v>0.6</v>
      </c>
      <c r="EP28" s="17">
        <v>8.6999999999999993</v>
      </c>
      <c r="EQ28" s="17">
        <v>0</v>
      </c>
      <c r="ER28" s="17">
        <v>-9.8000000000000007</v>
      </c>
      <c r="ES28" s="17">
        <v>3.6</v>
      </c>
      <c r="ET28" s="17">
        <v>-2.1</v>
      </c>
      <c r="EU28" s="17">
        <v>0</v>
      </c>
      <c r="EV28" s="17">
        <v>1</v>
      </c>
      <c r="EW28" s="17">
        <v>2</v>
      </c>
      <c r="EX28" s="17">
        <v>0</v>
      </c>
      <c r="EY28" s="17"/>
      <c r="EZ28" s="17">
        <v>6.7</v>
      </c>
      <c r="FA28" s="17">
        <v>0.9</v>
      </c>
      <c r="FB28" s="17">
        <v>2.6</v>
      </c>
      <c r="FC28" s="17"/>
      <c r="FD28" s="17"/>
      <c r="FE28" s="17"/>
      <c r="FF28" s="17">
        <v>272.39999999999998</v>
      </c>
      <c r="FG28" s="15"/>
      <c r="FH28" s="17">
        <v>2.79129</v>
      </c>
      <c r="FI28" s="17"/>
      <c r="FJ28" s="17">
        <v>-2.4E-2</v>
      </c>
      <c r="FK28" s="17">
        <v>2.89</v>
      </c>
      <c r="FL28" s="17">
        <v>1.8</v>
      </c>
      <c r="FM28" s="17"/>
      <c r="FN28" s="17">
        <v>0.29557</v>
      </c>
      <c r="FO28" s="17">
        <v>1.2</v>
      </c>
      <c r="FP28" s="17">
        <v>0</v>
      </c>
      <c r="FQ28" s="17">
        <v>8.9528599999999994</v>
      </c>
    </row>
    <row r="29" spans="1:173" ht="24" customHeight="1" x14ac:dyDescent="0.25">
      <c r="A29" s="16" t="s">
        <v>94</v>
      </c>
      <c r="B29" s="16" t="s">
        <v>682</v>
      </c>
      <c r="C29" s="17">
        <v>0.2</v>
      </c>
      <c r="D29" s="17">
        <v>0</v>
      </c>
      <c r="E29" s="17">
        <v>29.8</v>
      </c>
      <c r="F29" s="17">
        <v>13.8</v>
      </c>
      <c r="G29" s="17"/>
      <c r="H29" s="17"/>
      <c r="I29" s="17">
        <v>-7.8</v>
      </c>
      <c r="J29" s="17">
        <v>10.1</v>
      </c>
      <c r="K29" s="17"/>
      <c r="L29" s="17"/>
      <c r="M29" s="17"/>
      <c r="N29" s="17">
        <v>0</v>
      </c>
      <c r="O29" s="17">
        <v>40.4</v>
      </c>
      <c r="P29" s="17">
        <v>43.6</v>
      </c>
      <c r="Q29" s="17">
        <v>36.299999999999997</v>
      </c>
      <c r="R29" s="17">
        <v>19.8</v>
      </c>
      <c r="S29" s="17">
        <v>69.7</v>
      </c>
      <c r="T29" s="17">
        <v>0</v>
      </c>
      <c r="U29" s="17"/>
      <c r="V29" s="17"/>
      <c r="W29" s="17"/>
      <c r="X29" s="17"/>
      <c r="Y29" s="17">
        <v>-1.1000000000000001</v>
      </c>
      <c r="Z29" s="17">
        <v>0.7</v>
      </c>
      <c r="AA29" s="17">
        <v>0</v>
      </c>
      <c r="AB29" s="17">
        <v>-3</v>
      </c>
      <c r="AC29" s="17">
        <v>3.6</v>
      </c>
      <c r="AD29" s="17">
        <v>9.6</v>
      </c>
      <c r="AE29" s="17">
        <v>1</v>
      </c>
      <c r="AF29" s="17"/>
      <c r="AG29" s="17"/>
      <c r="AH29" s="17">
        <v>0</v>
      </c>
      <c r="AI29" s="17">
        <v>12.8</v>
      </c>
      <c r="AJ29" s="17">
        <v>-7.6</v>
      </c>
      <c r="AK29" s="17"/>
      <c r="AL29" s="17"/>
      <c r="AM29" s="17"/>
      <c r="AN29" s="17">
        <v>-1.3</v>
      </c>
      <c r="AO29" s="17">
        <v>7.6</v>
      </c>
      <c r="AP29" s="17">
        <v>9.4</v>
      </c>
      <c r="AQ29" s="17">
        <v>6.5</v>
      </c>
      <c r="AR29" s="17">
        <v>-2.4</v>
      </c>
      <c r="AS29" s="17">
        <v>0.1</v>
      </c>
      <c r="AT29" s="17">
        <v>2.7</v>
      </c>
      <c r="AU29" s="17">
        <v>-1.1000000000000001</v>
      </c>
      <c r="AV29" s="17">
        <v>-7</v>
      </c>
      <c r="AW29" s="17">
        <v>-15.4</v>
      </c>
      <c r="AX29" s="17">
        <v>-26.3</v>
      </c>
      <c r="AY29" s="17">
        <v>8.3000000000000007</v>
      </c>
      <c r="AZ29" s="17">
        <v>-0.2</v>
      </c>
      <c r="BA29" s="17">
        <v>1.2</v>
      </c>
      <c r="BB29" s="17">
        <v>2.2999999999999998</v>
      </c>
      <c r="BC29" s="17"/>
      <c r="BD29" s="17">
        <v>0.8</v>
      </c>
      <c r="BE29" s="17">
        <v>0</v>
      </c>
      <c r="BF29" s="17">
        <v>0.1</v>
      </c>
      <c r="BG29" s="17">
        <v>-12.2</v>
      </c>
      <c r="BH29" s="17">
        <v>2.5</v>
      </c>
      <c r="BI29" s="17"/>
      <c r="BJ29" s="17"/>
      <c r="BK29" s="17">
        <v>0</v>
      </c>
      <c r="BL29" s="17"/>
      <c r="BM29" s="17"/>
      <c r="BN29" s="17"/>
      <c r="BO29" s="17">
        <v>14.3</v>
      </c>
      <c r="BP29" s="17">
        <v>-46.6</v>
      </c>
      <c r="BQ29" s="17">
        <v>0</v>
      </c>
      <c r="BR29" s="17"/>
      <c r="BS29" s="17">
        <v>-53.6</v>
      </c>
      <c r="BT29" s="17"/>
      <c r="BU29" s="17"/>
      <c r="BV29" s="17"/>
      <c r="BW29" s="17"/>
      <c r="BX29" s="17"/>
      <c r="BY29" s="17">
        <v>-3.6</v>
      </c>
      <c r="BZ29" s="17"/>
      <c r="CA29" s="17"/>
      <c r="CB29" s="17">
        <v>52.8</v>
      </c>
      <c r="CC29" s="17">
        <v>23.5</v>
      </c>
      <c r="CD29" s="17">
        <v>1.9</v>
      </c>
      <c r="CE29" s="17">
        <v>4.5</v>
      </c>
      <c r="CF29" s="17">
        <v>-6</v>
      </c>
      <c r="CG29" s="17"/>
      <c r="CH29" s="17"/>
      <c r="CI29" s="17"/>
      <c r="CJ29" s="17">
        <v>5.4</v>
      </c>
      <c r="CK29" s="17">
        <v>7.2</v>
      </c>
      <c r="CL29" s="17">
        <v>6.2</v>
      </c>
      <c r="CM29" s="17"/>
      <c r="CN29" s="17"/>
      <c r="CO29" s="17"/>
      <c r="CP29" s="17"/>
      <c r="CQ29" s="17"/>
      <c r="CR29" s="17"/>
      <c r="CS29" s="17"/>
      <c r="CT29" s="17"/>
      <c r="CU29" s="17">
        <v>-5.8</v>
      </c>
      <c r="CV29" s="17">
        <v>3.9</v>
      </c>
      <c r="CW29" s="17">
        <v>0</v>
      </c>
      <c r="CX29" s="17"/>
      <c r="CY29" s="17">
        <v>0</v>
      </c>
      <c r="CZ29" s="17">
        <v>-0.1</v>
      </c>
      <c r="DA29" s="17">
        <v>-0.8</v>
      </c>
      <c r="DB29" s="17">
        <v>-0.2</v>
      </c>
      <c r="DC29" s="17">
        <v>2</v>
      </c>
      <c r="DD29" s="17">
        <v>1.4</v>
      </c>
      <c r="DE29" s="17">
        <v>1.3</v>
      </c>
      <c r="DF29" s="17">
        <v>1.4</v>
      </c>
      <c r="DG29" s="17">
        <v>0.6</v>
      </c>
      <c r="DH29" s="17">
        <v>0</v>
      </c>
      <c r="DI29" s="17">
        <v>-0.8</v>
      </c>
      <c r="DJ29" s="17">
        <v>-2</v>
      </c>
      <c r="DK29" s="17">
        <v>-3.7</v>
      </c>
      <c r="DL29" s="17">
        <v>-8.8000000000000007</v>
      </c>
      <c r="DM29" s="17">
        <v>1.6</v>
      </c>
      <c r="DN29" s="17">
        <v>0.7</v>
      </c>
      <c r="DO29" s="17">
        <v>0.4</v>
      </c>
      <c r="DP29" s="17">
        <v>0.8</v>
      </c>
      <c r="DQ29" s="17">
        <v>-3.8</v>
      </c>
      <c r="DR29" s="17">
        <v>-0.2</v>
      </c>
      <c r="DS29" s="17">
        <v>0.6</v>
      </c>
      <c r="DT29" s="17">
        <v>0.2</v>
      </c>
      <c r="DU29" s="17"/>
      <c r="DV29" s="17">
        <v>-4.8</v>
      </c>
      <c r="DW29" s="17">
        <v>0</v>
      </c>
      <c r="DX29" s="17">
        <v>1.6</v>
      </c>
      <c r="DY29" s="17">
        <v>2.2999999999999998</v>
      </c>
      <c r="DZ29" s="17">
        <v>1.6</v>
      </c>
      <c r="EA29" s="17">
        <v>0.8</v>
      </c>
      <c r="EB29" s="17">
        <v>3.3</v>
      </c>
      <c r="EC29" s="17">
        <v>3.6</v>
      </c>
      <c r="ED29" s="17">
        <v>-2.9</v>
      </c>
      <c r="EE29" s="17">
        <v>-0.6</v>
      </c>
      <c r="EF29" s="17"/>
      <c r="EG29" s="17">
        <v>5.2</v>
      </c>
      <c r="EH29" s="17">
        <v>2.6</v>
      </c>
      <c r="EI29" s="17">
        <v>-0.1</v>
      </c>
      <c r="EJ29" s="17">
        <v>1.5</v>
      </c>
      <c r="EK29" s="17">
        <v>0.2</v>
      </c>
      <c r="EL29" s="17">
        <v>0.2</v>
      </c>
      <c r="EM29" s="17">
        <v>0.1</v>
      </c>
      <c r="EN29" s="17">
        <v>0</v>
      </c>
      <c r="EO29" s="17">
        <v>1.4</v>
      </c>
      <c r="EP29" s="17">
        <v>15.6</v>
      </c>
      <c r="EQ29" s="17">
        <v>0</v>
      </c>
      <c r="ER29" s="17">
        <v>0</v>
      </c>
      <c r="ES29" s="17">
        <v>3.6</v>
      </c>
      <c r="ET29" s="17">
        <v>-5.9</v>
      </c>
      <c r="EU29" s="17">
        <v>0.7</v>
      </c>
      <c r="EV29" s="17">
        <v>1</v>
      </c>
      <c r="EW29" s="17">
        <v>1.8</v>
      </c>
      <c r="EX29" s="17">
        <v>0</v>
      </c>
      <c r="EY29" s="17"/>
      <c r="EZ29" s="17">
        <v>5.2</v>
      </c>
      <c r="FA29" s="17">
        <v>0.9</v>
      </c>
      <c r="FB29" s="17">
        <v>2.1</v>
      </c>
      <c r="FC29" s="17"/>
      <c r="FD29" s="17"/>
      <c r="FE29" s="17"/>
      <c r="FF29" s="17">
        <v>283.2</v>
      </c>
      <c r="FG29" s="15"/>
      <c r="FH29" s="17">
        <v>2.6192700000000002</v>
      </c>
      <c r="FI29" s="17"/>
      <c r="FJ29" s="17">
        <v>-0.51100000000000001</v>
      </c>
      <c r="FK29" s="17">
        <v>2.93</v>
      </c>
      <c r="FL29" s="17">
        <v>1.6</v>
      </c>
      <c r="FM29" s="17"/>
      <c r="FN29" s="17">
        <v>2.62914</v>
      </c>
      <c r="FO29" s="17">
        <v>1</v>
      </c>
      <c r="FP29" s="17">
        <v>0</v>
      </c>
      <c r="FQ29" s="17">
        <v>10.26741</v>
      </c>
    </row>
    <row r="30" spans="1:173" ht="24" customHeight="1" x14ac:dyDescent="0.25">
      <c r="A30" s="16" t="s">
        <v>94</v>
      </c>
      <c r="B30" s="16" t="s">
        <v>683</v>
      </c>
      <c r="C30" s="17">
        <v>0.2</v>
      </c>
      <c r="D30" s="17">
        <v>0</v>
      </c>
      <c r="E30" s="17">
        <v>42.1</v>
      </c>
      <c r="F30" s="17">
        <v>17.2</v>
      </c>
      <c r="G30" s="17"/>
      <c r="H30" s="17"/>
      <c r="I30" s="17">
        <v>-8.9</v>
      </c>
      <c r="J30" s="17">
        <v>3.4</v>
      </c>
      <c r="K30" s="17"/>
      <c r="L30" s="17"/>
      <c r="M30" s="17"/>
      <c r="N30" s="17">
        <v>0</v>
      </c>
      <c r="O30" s="17">
        <v>44.4</v>
      </c>
      <c r="P30" s="17">
        <v>49.3</v>
      </c>
      <c r="Q30" s="17">
        <v>38.1</v>
      </c>
      <c r="R30" s="17">
        <v>22.3</v>
      </c>
      <c r="S30" s="17">
        <v>76.2</v>
      </c>
      <c r="T30" s="17">
        <v>0.1</v>
      </c>
      <c r="U30" s="17"/>
      <c r="V30" s="17"/>
      <c r="W30" s="17"/>
      <c r="X30" s="17"/>
      <c r="Y30" s="17">
        <v>-1.6</v>
      </c>
      <c r="Z30" s="17">
        <v>0</v>
      </c>
      <c r="AA30" s="17">
        <v>0</v>
      </c>
      <c r="AB30" s="17">
        <v>-3</v>
      </c>
      <c r="AC30" s="17">
        <v>3.4</v>
      </c>
      <c r="AD30" s="17">
        <v>15.2</v>
      </c>
      <c r="AE30" s="17">
        <v>1</v>
      </c>
      <c r="AF30" s="17"/>
      <c r="AG30" s="17"/>
      <c r="AH30" s="17">
        <v>0</v>
      </c>
      <c r="AI30" s="17">
        <v>12.3</v>
      </c>
      <c r="AJ30" s="17">
        <v>-5.7</v>
      </c>
      <c r="AK30" s="17"/>
      <c r="AL30" s="17"/>
      <c r="AM30" s="17"/>
      <c r="AN30" s="17">
        <v>-0.9</v>
      </c>
      <c r="AO30" s="17">
        <v>45.2</v>
      </c>
      <c r="AP30" s="17">
        <v>11.3</v>
      </c>
      <c r="AQ30" s="17">
        <v>4.5999999999999996</v>
      </c>
      <c r="AR30" s="17">
        <v>-2.5</v>
      </c>
      <c r="AS30" s="17">
        <v>0.4</v>
      </c>
      <c r="AT30" s="17">
        <v>2.7</v>
      </c>
      <c r="AU30" s="17">
        <v>0.3</v>
      </c>
      <c r="AV30" s="17">
        <v>-2.1</v>
      </c>
      <c r="AW30" s="17">
        <v>-10.5</v>
      </c>
      <c r="AX30" s="17">
        <v>-21.4</v>
      </c>
      <c r="AY30" s="17">
        <v>7.4</v>
      </c>
      <c r="AZ30" s="17">
        <v>-0.2</v>
      </c>
      <c r="BA30" s="17">
        <v>1.1000000000000001</v>
      </c>
      <c r="BB30" s="17">
        <v>6.3</v>
      </c>
      <c r="BC30" s="17"/>
      <c r="BD30" s="17">
        <v>0.9</v>
      </c>
      <c r="BE30" s="17">
        <v>0</v>
      </c>
      <c r="BF30" s="17">
        <v>0.1</v>
      </c>
      <c r="BG30" s="17">
        <v>-8</v>
      </c>
      <c r="BH30" s="17">
        <v>5</v>
      </c>
      <c r="BI30" s="17"/>
      <c r="BJ30" s="17"/>
      <c r="BK30" s="17">
        <v>0</v>
      </c>
      <c r="BL30" s="17"/>
      <c r="BM30" s="17"/>
      <c r="BN30" s="17"/>
      <c r="BO30" s="17">
        <v>24.8</v>
      </c>
      <c r="BP30" s="17">
        <v>-43.3</v>
      </c>
      <c r="BQ30" s="17">
        <v>0</v>
      </c>
      <c r="BR30" s="17"/>
      <c r="BS30" s="17">
        <v>-50.1</v>
      </c>
      <c r="BT30" s="17"/>
      <c r="BU30" s="17"/>
      <c r="BV30" s="17"/>
      <c r="BW30" s="17"/>
      <c r="BX30" s="17"/>
      <c r="BY30" s="17">
        <v>4.0999999999999996</v>
      </c>
      <c r="BZ30" s="17"/>
      <c r="CA30" s="17"/>
      <c r="CB30" s="17">
        <v>50.6</v>
      </c>
      <c r="CC30" s="17">
        <v>37.200000000000003</v>
      </c>
      <c r="CD30" s="17">
        <v>0.2</v>
      </c>
      <c r="CE30" s="17">
        <v>5</v>
      </c>
      <c r="CF30" s="17">
        <v>-6</v>
      </c>
      <c r="CG30" s="17"/>
      <c r="CH30" s="17"/>
      <c r="CI30" s="17"/>
      <c r="CJ30" s="17">
        <v>11</v>
      </c>
      <c r="CK30" s="17">
        <v>13.3</v>
      </c>
      <c r="CL30" s="17">
        <v>15</v>
      </c>
      <c r="CM30" s="17"/>
      <c r="CN30" s="17"/>
      <c r="CO30" s="17"/>
      <c r="CP30" s="17"/>
      <c r="CQ30" s="17"/>
      <c r="CR30" s="17"/>
      <c r="CS30" s="17"/>
      <c r="CT30" s="17"/>
      <c r="CU30" s="17">
        <v>-5.8</v>
      </c>
      <c r="CV30" s="17">
        <v>9.3000000000000007</v>
      </c>
      <c r="CW30" s="17">
        <v>0</v>
      </c>
      <c r="CX30" s="17"/>
      <c r="CY30" s="17">
        <v>0</v>
      </c>
      <c r="CZ30" s="17">
        <v>-0.1</v>
      </c>
      <c r="DA30" s="17">
        <v>-0.8</v>
      </c>
      <c r="DB30" s="17">
        <v>-0.2</v>
      </c>
      <c r="DC30" s="17">
        <v>2</v>
      </c>
      <c r="DD30" s="17">
        <v>1.4</v>
      </c>
      <c r="DE30" s="17">
        <v>1.9</v>
      </c>
      <c r="DF30" s="17">
        <v>1.4</v>
      </c>
      <c r="DG30" s="17">
        <v>0.6</v>
      </c>
      <c r="DH30" s="17">
        <v>0</v>
      </c>
      <c r="DI30" s="17">
        <v>-0.7</v>
      </c>
      <c r="DJ30" s="17">
        <v>-1.5</v>
      </c>
      <c r="DK30" s="17">
        <v>-3.4</v>
      </c>
      <c r="DL30" s="17">
        <v>-8.6999999999999993</v>
      </c>
      <c r="DM30" s="17">
        <v>1.6</v>
      </c>
      <c r="DN30" s="17">
        <v>0.7</v>
      </c>
      <c r="DO30" s="17">
        <v>0.4</v>
      </c>
      <c r="DP30" s="17">
        <v>0.8</v>
      </c>
      <c r="DQ30" s="17">
        <v>-3.8</v>
      </c>
      <c r="DR30" s="17">
        <v>0</v>
      </c>
      <c r="DS30" s="17">
        <v>0.6</v>
      </c>
      <c r="DT30" s="17">
        <v>0.2</v>
      </c>
      <c r="DU30" s="17"/>
      <c r="DV30" s="17">
        <v>-4.8</v>
      </c>
      <c r="DW30" s="17">
        <v>0</v>
      </c>
      <c r="DX30" s="17">
        <v>1.6</v>
      </c>
      <c r="DY30" s="17">
        <v>2.9</v>
      </c>
      <c r="DZ30" s="17">
        <v>1.5</v>
      </c>
      <c r="EA30" s="17">
        <v>0.8</v>
      </c>
      <c r="EB30" s="17">
        <v>4</v>
      </c>
      <c r="EC30" s="17">
        <v>3.7</v>
      </c>
      <c r="ED30" s="17">
        <v>-0.6</v>
      </c>
      <c r="EE30" s="17">
        <v>-0.4</v>
      </c>
      <c r="EF30" s="17"/>
      <c r="EG30" s="17">
        <v>4.7</v>
      </c>
      <c r="EH30" s="17">
        <v>2.6</v>
      </c>
      <c r="EI30" s="17">
        <v>-0.1</v>
      </c>
      <c r="EJ30" s="17">
        <v>1.3</v>
      </c>
      <c r="EK30" s="17">
        <v>0.2</v>
      </c>
      <c r="EL30" s="17">
        <v>0.2</v>
      </c>
      <c r="EM30" s="17">
        <v>0.1</v>
      </c>
      <c r="EN30" s="17">
        <v>0</v>
      </c>
      <c r="EO30" s="17">
        <v>0.6</v>
      </c>
      <c r="EP30" s="17">
        <v>14.9</v>
      </c>
      <c r="EQ30" s="17">
        <v>0</v>
      </c>
      <c r="ER30" s="17">
        <v>0</v>
      </c>
      <c r="ES30" s="17">
        <v>3.6</v>
      </c>
      <c r="ET30" s="17">
        <v>-3.6</v>
      </c>
      <c r="EU30" s="17">
        <v>0.8</v>
      </c>
      <c r="EV30" s="17">
        <v>1</v>
      </c>
      <c r="EW30" s="17">
        <v>1.8</v>
      </c>
      <c r="EX30" s="17">
        <v>0</v>
      </c>
      <c r="EY30" s="17"/>
      <c r="EZ30" s="17">
        <v>4.7</v>
      </c>
      <c r="FA30" s="17">
        <v>0.9</v>
      </c>
      <c r="FB30" s="17">
        <v>1.8</v>
      </c>
      <c r="FC30" s="17"/>
      <c r="FD30" s="17"/>
      <c r="FE30" s="17"/>
      <c r="FF30" s="17">
        <v>447.6</v>
      </c>
      <c r="FG30" s="15"/>
      <c r="FH30" s="17">
        <v>3.1341299999999999</v>
      </c>
      <c r="FI30" s="17"/>
      <c r="FJ30" s="17">
        <v>-0.42499999999999999</v>
      </c>
      <c r="FK30" s="17">
        <v>2.84</v>
      </c>
      <c r="FL30" s="17">
        <v>1.8</v>
      </c>
      <c r="FM30" s="17"/>
      <c r="FN30" s="17">
        <v>2.63585</v>
      </c>
      <c r="FO30" s="17">
        <v>1.3</v>
      </c>
      <c r="FP30" s="17">
        <v>0</v>
      </c>
      <c r="FQ30" s="17">
        <v>11.284979999999999</v>
      </c>
    </row>
    <row r="31" spans="1:173" ht="24" customHeight="1" x14ac:dyDescent="0.25">
      <c r="A31" s="16" t="s">
        <v>94</v>
      </c>
      <c r="B31" s="16" t="s">
        <v>684</v>
      </c>
      <c r="C31" s="17">
        <v>0.2</v>
      </c>
      <c r="D31" s="17">
        <v>0</v>
      </c>
      <c r="E31" s="17">
        <v>107.1</v>
      </c>
      <c r="F31" s="17">
        <v>31.1</v>
      </c>
      <c r="G31" s="17"/>
      <c r="H31" s="17"/>
      <c r="I31" s="17">
        <v>-12.3</v>
      </c>
      <c r="J31" s="17">
        <v>11.5</v>
      </c>
      <c r="K31" s="17"/>
      <c r="L31" s="17"/>
      <c r="M31" s="17"/>
      <c r="N31" s="17">
        <v>0</v>
      </c>
      <c r="O31" s="17">
        <v>39.799999999999997</v>
      </c>
      <c r="P31" s="17">
        <v>45.7</v>
      </c>
      <c r="Q31" s="17">
        <v>38.700000000000003</v>
      </c>
      <c r="R31" s="17">
        <v>20.8</v>
      </c>
      <c r="S31" s="17">
        <v>55.3</v>
      </c>
      <c r="T31" s="17">
        <v>0</v>
      </c>
      <c r="U31" s="17"/>
      <c r="V31" s="17"/>
      <c r="W31" s="17"/>
      <c r="X31" s="17"/>
      <c r="Y31" s="17">
        <v>2.4</v>
      </c>
      <c r="Z31" s="17">
        <v>1</v>
      </c>
      <c r="AA31" s="17">
        <v>0.8</v>
      </c>
      <c r="AB31" s="17">
        <v>-3.2</v>
      </c>
      <c r="AC31" s="17">
        <v>7.7</v>
      </c>
      <c r="AD31" s="17">
        <v>8.6999999999999993</v>
      </c>
      <c r="AE31" s="17">
        <v>3.3</v>
      </c>
      <c r="AF31" s="17"/>
      <c r="AG31" s="17"/>
      <c r="AH31" s="17">
        <v>0</v>
      </c>
      <c r="AI31" s="17">
        <v>11.8</v>
      </c>
      <c r="AJ31" s="17">
        <v>-5.5</v>
      </c>
      <c r="AK31" s="17"/>
      <c r="AL31" s="17"/>
      <c r="AM31" s="17"/>
      <c r="AN31" s="17">
        <v>-0.9</v>
      </c>
      <c r="AO31" s="17">
        <v>43.4</v>
      </c>
      <c r="AP31" s="17">
        <v>11.6</v>
      </c>
      <c r="AQ31" s="17">
        <v>3.9</v>
      </c>
      <c r="AR31" s="17">
        <v>-1.8</v>
      </c>
      <c r="AS31" s="17">
        <v>0.6</v>
      </c>
      <c r="AT31" s="17">
        <v>2.7</v>
      </c>
      <c r="AU31" s="17">
        <v>-0.1</v>
      </c>
      <c r="AV31" s="17">
        <v>-4.5999999999999996</v>
      </c>
      <c r="AW31" s="17">
        <v>-13.2</v>
      </c>
      <c r="AX31" s="17">
        <v>-23</v>
      </c>
      <c r="AY31" s="17">
        <v>8.5</v>
      </c>
      <c r="AZ31" s="17">
        <v>-0.3</v>
      </c>
      <c r="BA31" s="17">
        <v>1</v>
      </c>
      <c r="BB31" s="17">
        <v>2.2999999999999998</v>
      </c>
      <c r="BC31" s="17"/>
      <c r="BD31" s="17">
        <v>0.9</v>
      </c>
      <c r="BE31" s="17">
        <v>-0.1</v>
      </c>
      <c r="BF31" s="17">
        <v>0.1</v>
      </c>
      <c r="BG31" s="17">
        <v>-8.5</v>
      </c>
      <c r="BH31" s="17">
        <v>3.2</v>
      </c>
      <c r="BI31" s="17"/>
      <c r="BJ31" s="17"/>
      <c r="BK31" s="17">
        <v>0</v>
      </c>
      <c r="BL31" s="17"/>
      <c r="BM31" s="17"/>
      <c r="BN31" s="17"/>
      <c r="BO31" s="17">
        <v>20.9</v>
      </c>
      <c r="BP31" s="17">
        <v>-44.1</v>
      </c>
      <c r="BQ31" s="17">
        <v>0</v>
      </c>
      <c r="BR31" s="17"/>
      <c r="BS31" s="17">
        <v>-51.1</v>
      </c>
      <c r="BT31" s="17"/>
      <c r="BU31" s="17"/>
      <c r="BV31" s="17"/>
      <c r="BW31" s="17"/>
      <c r="BX31" s="17"/>
      <c r="BY31" s="17">
        <v>7.9</v>
      </c>
      <c r="BZ31" s="17"/>
      <c r="CA31" s="17"/>
      <c r="CB31" s="17">
        <v>52.8</v>
      </c>
      <c r="CC31" s="17">
        <v>35.9</v>
      </c>
      <c r="CD31" s="17">
        <v>-0.3</v>
      </c>
      <c r="CE31" s="17">
        <v>5.6</v>
      </c>
      <c r="CF31" s="17">
        <v>-5.9</v>
      </c>
      <c r="CG31" s="17"/>
      <c r="CH31" s="17"/>
      <c r="CI31" s="17"/>
      <c r="CJ31" s="17">
        <v>15.8</v>
      </c>
      <c r="CK31" s="17">
        <v>17.600000000000001</v>
      </c>
      <c r="CL31" s="17">
        <v>17.100000000000001</v>
      </c>
      <c r="CM31" s="17"/>
      <c r="CN31" s="17"/>
      <c r="CO31" s="17"/>
      <c r="CP31" s="17"/>
      <c r="CQ31" s="17"/>
      <c r="CR31" s="17"/>
      <c r="CS31" s="17"/>
      <c r="CT31" s="17"/>
      <c r="CU31" s="17">
        <v>-5.8</v>
      </c>
      <c r="CV31" s="17">
        <v>3.4</v>
      </c>
      <c r="CW31" s="17">
        <v>0.2</v>
      </c>
      <c r="CX31" s="17"/>
      <c r="CY31" s="17">
        <v>0</v>
      </c>
      <c r="CZ31" s="17">
        <v>-0.1</v>
      </c>
      <c r="DA31" s="17">
        <v>-0.8</v>
      </c>
      <c r="DB31" s="17">
        <v>0</v>
      </c>
      <c r="DC31" s="17">
        <v>2</v>
      </c>
      <c r="DD31" s="17">
        <v>1.4</v>
      </c>
      <c r="DE31" s="17">
        <v>1.5</v>
      </c>
      <c r="DF31" s="17">
        <v>1.4</v>
      </c>
      <c r="DG31" s="17">
        <v>0.6</v>
      </c>
      <c r="DH31" s="17">
        <v>0</v>
      </c>
      <c r="DI31" s="17">
        <v>-0.8</v>
      </c>
      <c r="DJ31" s="17">
        <v>-2.2999999999999998</v>
      </c>
      <c r="DK31" s="17">
        <v>-2.4</v>
      </c>
      <c r="DL31" s="17">
        <v>-7</v>
      </c>
      <c r="DM31" s="17">
        <v>1.7</v>
      </c>
      <c r="DN31" s="17">
        <v>0.7</v>
      </c>
      <c r="DO31" s="17">
        <v>0.4</v>
      </c>
      <c r="DP31" s="17">
        <v>0.8</v>
      </c>
      <c r="DQ31" s="17">
        <v>-4.0999999999999996</v>
      </c>
      <c r="DR31" s="17">
        <v>0.2</v>
      </c>
      <c r="DS31" s="17">
        <v>0.6</v>
      </c>
      <c r="DT31" s="17">
        <v>0.2</v>
      </c>
      <c r="DU31" s="17"/>
      <c r="DV31" s="17">
        <v>-4.8</v>
      </c>
      <c r="DW31" s="17">
        <v>0</v>
      </c>
      <c r="DX31" s="17">
        <v>1.5</v>
      </c>
      <c r="DY31" s="17">
        <v>2.9</v>
      </c>
      <c r="DZ31" s="17">
        <v>1.7</v>
      </c>
      <c r="EA31" s="17">
        <v>0.8</v>
      </c>
      <c r="EB31" s="17">
        <v>4</v>
      </c>
      <c r="EC31" s="17">
        <v>0.8</v>
      </c>
      <c r="ED31" s="17">
        <v>-4.5999999999999996</v>
      </c>
      <c r="EE31" s="17">
        <v>-5.4</v>
      </c>
      <c r="EF31" s="17"/>
      <c r="EG31" s="17">
        <v>4.2</v>
      </c>
      <c r="EH31" s="17">
        <v>2.6</v>
      </c>
      <c r="EI31" s="17">
        <v>-0.1</v>
      </c>
      <c r="EJ31" s="17">
        <v>1.3</v>
      </c>
      <c r="EK31" s="17">
        <v>0.2</v>
      </c>
      <c r="EL31" s="17">
        <v>0.2</v>
      </c>
      <c r="EM31" s="17">
        <v>0.1</v>
      </c>
      <c r="EN31" s="17">
        <v>0.2</v>
      </c>
      <c r="EO31" s="17">
        <v>3</v>
      </c>
      <c r="EP31" s="17">
        <v>18.8</v>
      </c>
      <c r="EQ31" s="17">
        <v>0</v>
      </c>
      <c r="ER31" s="17">
        <v>0</v>
      </c>
      <c r="ES31" s="17">
        <v>3.7</v>
      </c>
      <c r="ET31" s="17">
        <v>-7.5</v>
      </c>
      <c r="EU31" s="17">
        <v>0.2</v>
      </c>
      <c r="EV31" s="17">
        <v>1</v>
      </c>
      <c r="EW31" s="17">
        <v>2</v>
      </c>
      <c r="EX31" s="17">
        <v>0</v>
      </c>
      <c r="EY31" s="17"/>
      <c r="EZ31" s="17">
        <v>4.2</v>
      </c>
      <c r="FA31" s="17">
        <v>0.8</v>
      </c>
      <c r="FB31" s="17">
        <v>0.9</v>
      </c>
      <c r="FC31" s="17"/>
      <c r="FD31" s="17"/>
      <c r="FE31" s="17"/>
      <c r="FF31" s="17">
        <v>487.3</v>
      </c>
      <c r="FG31" s="15"/>
      <c r="FH31" s="17">
        <v>2.94137</v>
      </c>
      <c r="FI31" s="17"/>
      <c r="FJ31" s="17">
        <v>-0.75700000000000001</v>
      </c>
      <c r="FK31" s="17">
        <v>2.85</v>
      </c>
      <c r="FL31" s="17">
        <v>1.8</v>
      </c>
      <c r="FM31" s="17"/>
      <c r="FN31" s="17">
        <v>2.6283500000000002</v>
      </c>
      <c r="FO31" s="17">
        <v>0.4</v>
      </c>
      <c r="FP31" s="17">
        <v>0</v>
      </c>
      <c r="FQ31" s="17">
        <v>9.8627199999999995</v>
      </c>
    </row>
    <row r="32" spans="1:173" ht="24" customHeight="1" x14ac:dyDescent="0.25">
      <c r="A32" s="16" t="s">
        <v>94</v>
      </c>
      <c r="B32" s="16" t="s">
        <v>685</v>
      </c>
      <c r="C32" s="17">
        <v>0.2</v>
      </c>
      <c r="D32" s="17">
        <v>0</v>
      </c>
      <c r="E32" s="17">
        <v>109.2</v>
      </c>
      <c r="F32" s="17">
        <v>30.2</v>
      </c>
      <c r="G32" s="17"/>
      <c r="H32" s="17"/>
      <c r="I32" s="17">
        <v>-9.8000000000000007</v>
      </c>
      <c r="J32" s="17">
        <v>13.2</v>
      </c>
      <c r="K32" s="17"/>
      <c r="L32" s="17"/>
      <c r="M32" s="17"/>
      <c r="N32" s="17">
        <v>0</v>
      </c>
      <c r="O32" s="17">
        <v>43.7</v>
      </c>
      <c r="P32" s="17">
        <v>46.4</v>
      </c>
      <c r="Q32" s="17">
        <v>38.1</v>
      </c>
      <c r="R32" s="17">
        <v>20.7</v>
      </c>
      <c r="S32" s="17">
        <v>54.8</v>
      </c>
      <c r="T32" s="17">
        <v>0.1</v>
      </c>
      <c r="U32" s="17"/>
      <c r="V32" s="17"/>
      <c r="W32" s="17"/>
      <c r="X32" s="17"/>
      <c r="Y32" s="17">
        <v>1.7</v>
      </c>
      <c r="Z32" s="17">
        <v>1</v>
      </c>
      <c r="AA32" s="17">
        <v>0.9</v>
      </c>
      <c r="AB32" s="17">
        <v>-3.1</v>
      </c>
      <c r="AC32" s="17">
        <v>7.9</v>
      </c>
      <c r="AD32" s="17">
        <v>9.4</v>
      </c>
      <c r="AE32" s="17">
        <v>3.5</v>
      </c>
      <c r="AF32" s="17"/>
      <c r="AG32" s="17"/>
      <c r="AH32" s="17">
        <v>0</v>
      </c>
      <c r="AI32" s="17">
        <v>14.6</v>
      </c>
      <c r="AJ32" s="17">
        <v>-5.5</v>
      </c>
      <c r="AK32" s="17"/>
      <c r="AL32" s="17"/>
      <c r="AM32" s="17"/>
      <c r="AN32" s="17">
        <v>-0.8</v>
      </c>
      <c r="AO32" s="17">
        <v>43.8</v>
      </c>
      <c r="AP32" s="17">
        <v>12</v>
      </c>
      <c r="AQ32" s="17">
        <v>5.0999999999999996</v>
      </c>
      <c r="AR32" s="17">
        <v>-2</v>
      </c>
      <c r="AS32" s="17">
        <v>0.6</v>
      </c>
      <c r="AT32" s="17">
        <v>2.7</v>
      </c>
      <c r="AU32" s="17">
        <v>1</v>
      </c>
      <c r="AV32" s="17">
        <v>-7.1</v>
      </c>
      <c r="AW32" s="17">
        <v>-15.5</v>
      </c>
      <c r="AX32" s="17">
        <v>-25.2</v>
      </c>
      <c r="AY32" s="17">
        <v>7.5</v>
      </c>
      <c r="AZ32" s="17">
        <v>-0.4</v>
      </c>
      <c r="BA32" s="17">
        <v>1</v>
      </c>
      <c r="BB32" s="17">
        <v>3.7</v>
      </c>
      <c r="BC32" s="17"/>
      <c r="BD32" s="17">
        <v>0.8</v>
      </c>
      <c r="BE32" s="17">
        <v>0</v>
      </c>
      <c r="BF32" s="17">
        <v>0.1</v>
      </c>
      <c r="BG32" s="17">
        <v>-7.1</v>
      </c>
      <c r="BH32" s="17">
        <v>3.6</v>
      </c>
      <c r="BI32" s="17"/>
      <c r="BJ32" s="17"/>
      <c r="BK32" s="17">
        <v>0</v>
      </c>
      <c r="BL32" s="17"/>
      <c r="BM32" s="17"/>
      <c r="BN32" s="17"/>
      <c r="BO32" s="17">
        <v>20.5</v>
      </c>
      <c r="BP32" s="17">
        <v>-44.5</v>
      </c>
      <c r="BQ32" s="17">
        <v>0</v>
      </c>
      <c r="BR32" s="17"/>
      <c r="BS32" s="17">
        <v>-53</v>
      </c>
      <c r="BT32" s="17"/>
      <c r="BU32" s="17"/>
      <c r="BV32" s="17"/>
      <c r="BW32" s="17"/>
      <c r="BX32" s="17"/>
      <c r="BY32" s="17">
        <v>8.6</v>
      </c>
      <c r="BZ32" s="17"/>
      <c r="CA32" s="17"/>
      <c r="CB32" s="17">
        <v>52.2</v>
      </c>
      <c r="CC32" s="17">
        <v>37.6</v>
      </c>
      <c r="CD32" s="17">
        <v>9.1999999999999993</v>
      </c>
      <c r="CE32" s="17">
        <v>4.8</v>
      </c>
      <c r="CF32" s="17">
        <v>3.1</v>
      </c>
      <c r="CG32" s="17"/>
      <c r="CH32" s="17"/>
      <c r="CI32" s="17"/>
      <c r="CJ32" s="17">
        <v>15.6</v>
      </c>
      <c r="CK32" s="17">
        <v>17.3</v>
      </c>
      <c r="CL32" s="17">
        <v>16.600000000000001</v>
      </c>
      <c r="CM32" s="17"/>
      <c r="CN32" s="17"/>
      <c r="CO32" s="17"/>
      <c r="CP32" s="17"/>
      <c r="CQ32" s="17"/>
      <c r="CR32" s="17"/>
      <c r="CS32" s="17"/>
      <c r="CT32" s="17"/>
      <c r="CU32" s="17">
        <v>-5.8</v>
      </c>
      <c r="CV32" s="17">
        <v>4.7</v>
      </c>
      <c r="CW32" s="17">
        <v>0</v>
      </c>
      <c r="CX32" s="17"/>
      <c r="CY32" s="17">
        <v>0</v>
      </c>
      <c r="CZ32" s="17">
        <v>-0.1</v>
      </c>
      <c r="DA32" s="17">
        <v>-0.8</v>
      </c>
      <c r="DB32" s="17">
        <v>-0.2</v>
      </c>
      <c r="DC32" s="17">
        <v>2.2000000000000002</v>
      </c>
      <c r="DD32" s="17">
        <v>1.4</v>
      </c>
      <c r="DE32" s="17">
        <v>1.7</v>
      </c>
      <c r="DF32" s="17">
        <v>1.4</v>
      </c>
      <c r="DG32" s="17">
        <v>0.5</v>
      </c>
      <c r="DH32" s="17">
        <v>0</v>
      </c>
      <c r="DI32" s="17">
        <v>-0.7</v>
      </c>
      <c r="DJ32" s="17">
        <v>-2</v>
      </c>
      <c r="DK32" s="17">
        <v>-0.1</v>
      </c>
      <c r="DL32" s="17">
        <v>-26.5</v>
      </c>
      <c r="DM32" s="17">
        <v>1.7</v>
      </c>
      <c r="DN32" s="17">
        <v>0.7</v>
      </c>
      <c r="DO32" s="17">
        <v>0.4</v>
      </c>
      <c r="DP32" s="17">
        <v>0.8</v>
      </c>
      <c r="DQ32" s="17">
        <v>-4.2</v>
      </c>
      <c r="DR32" s="17">
        <v>-0.1</v>
      </c>
      <c r="DS32" s="17">
        <v>0.4</v>
      </c>
      <c r="DT32" s="17">
        <v>0.2</v>
      </c>
      <c r="DU32" s="17"/>
      <c r="DV32" s="17">
        <v>-4.8</v>
      </c>
      <c r="DW32" s="17">
        <v>0</v>
      </c>
      <c r="DX32" s="17">
        <v>1.3</v>
      </c>
      <c r="DY32" s="17">
        <v>2.9</v>
      </c>
      <c r="DZ32" s="17">
        <v>1.9</v>
      </c>
      <c r="EA32" s="17">
        <v>0.8</v>
      </c>
      <c r="EB32" s="17">
        <v>4</v>
      </c>
      <c r="EC32" s="17">
        <v>4.0999999999999996</v>
      </c>
      <c r="ED32" s="17">
        <v>-4.4000000000000004</v>
      </c>
      <c r="EE32" s="17">
        <v>-3.8</v>
      </c>
      <c r="EF32" s="17"/>
      <c r="EG32" s="17">
        <v>4.4000000000000004</v>
      </c>
      <c r="EH32" s="17">
        <v>2.6</v>
      </c>
      <c r="EI32" s="17">
        <v>-0.1</v>
      </c>
      <c r="EJ32" s="17">
        <v>1.2</v>
      </c>
      <c r="EK32" s="17">
        <v>0.2</v>
      </c>
      <c r="EL32" s="17">
        <v>0.2</v>
      </c>
      <c r="EM32" s="17">
        <v>0.1</v>
      </c>
      <c r="EN32" s="17">
        <v>0</v>
      </c>
      <c r="EO32" s="17">
        <v>1</v>
      </c>
      <c r="EP32" s="17">
        <v>17.2</v>
      </c>
      <c r="EQ32" s="17">
        <v>0</v>
      </c>
      <c r="ER32" s="17">
        <v>0</v>
      </c>
      <c r="ES32" s="17">
        <v>3.5</v>
      </c>
      <c r="ET32" s="17">
        <v>-5.3</v>
      </c>
      <c r="EU32" s="17">
        <v>0.1</v>
      </c>
      <c r="EV32" s="17">
        <v>1</v>
      </c>
      <c r="EW32" s="17">
        <v>2.2000000000000002</v>
      </c>
      <c r="EX32" s="17">
        <v>0</v>
      </c>
      <c r="EY32" s="17"/>
      <c r="EZ32" s="17">
        <v>4.4000000000000004</v>
      </c>
      <c r="FA32" s="17">
        <v>0.8</v>
      </c>
      <c r="FB32" s="17">
        <v>1.2</v>
      </c>
      <c r="FC32" s="17"/>
      <c r="FD32" s="17"/>
      <c r="FE32" s="17"/>
      <c r="FF32" s="17">
        <v>501.3</v>
      </c>
      <c r="FG32" s="15"/>
      <c r="FH32" s="17">
        <v>3.0480700000000001</v>
      </c>
      <c r="FI32" s="17"/>
      <c r="FJ32" s="17">
        <v>-0.65900000000000003</v>
      </c>
      <c r="FK32" s="17">
        <v>3.3</v>
      </c>
      <c r="FL32" s="17">
        <v>1.8</v>
      </c>
      <c r="FM32" s="17"/>
      <c r="FN32" s="17">
        <v>2.6501899999999998</v>
      </c>
      <c r="FO32" s="17">
        <v>0.5</v>
      </c>
      <c r="FP32" s="17">
        <v>0</v>
      </c>
      <c r="FQ32" s="17">
        <v>10.63926</v>
      </c>
    </row>
    <row r="33" spans="1:173" ht="24" customHeight="1" x14ac:dyDescent="0.25">
      <c r="A33" s="16" t="s">
        <v>94</v>
      </c>
      <c r="B33" s="16" t="s">
        <v>686</v>
      </c>
      <c r="C33" s="17">
        <v>0.2</v>
      </c>
      <c r="D33" s="17">
        <v>0</v>
      </c>
      <c r="E33" s="17">
        <v>110.9</v>
      </c>
      <c r="F33" s="17">
        <v>29.9</v>
      </c>
      <c r="G33" s="17"/>
      <c r="H33" s="17"/>
      <c r="I33" s="17">
        <v>-7.1</v>
      </c>
      <c r="J33" s="17">
        <v>24.8</v>
      </c>
      <c r="K33" s="17"/>
      <c r="L33" s="17"/>
      <c r="M33" s="17"/>
      <c r="N33" s="17">
        <v>0</v>
      </c>
      <c r="O33" s="17">
        <v>46.3</v>
      </c>
      <c r="P33" s="17">
        <v>48.6</v>
      </c>
      <c r="Q33" s="17">
        <v>39.1</v>
      </c>
      <c r="R33" s="17">
        <v>21.6</v>
      </c>
      <c r="S33" s="17">
        <v>52.1</v>
      </c>
      <c r="T33" s="17">
        <v>0.1</v>
      </c>
      <c r="U33" s="17"/>
      <c r="V33" s="17"/>
      <c r="W33" s="17"/>
      <c r="X33" s="17"/>
      <c r="Y33" s="17">
        <v>2.4</v>
      </c>
      <c r="Z33" s="17">
        <v>1.4</v>
      </c>
      <c r="AA33" s="17">
        <v>0.9</v>
      </c>
      <c r="AB33" s="17">
        <v>-3</v>
      </c>
      <c r="AC33" s="17">
        <v>8.1999999999999993</v>
      </c>
      <c r="AD33" s="17">
        <v>10.199999999999999</v>
      </c>
      <c r="AE33" s="17">
        <v>3.6</v>
      </c>
      <c r="AF33" s="17"/>
      <c r="AG33" s="17"/>
      <c r="AH33" s="17">
        <v>0</v>
      </c>
      <c r="AI33" s="17">
        <v>13</v>
      </c>
      <c r="AJ33" s="17">
        <v>5.5</v>
      </c>
      <c r="AK33" s="17"/>
      <c r="AL33" s="17"/>
      <c r="AM33" s="17"/>
      <c r="AN33" s="17">
        <v>-0.7</v>
      </c>
      <c r="AO33" s="17">
        <v>45.4</v>
      </c>
      <c r="AP33" s="17">
        <v>10.9</v>
      </c>
      <c r="AQ33" s="17">
        <v>5.9</v>
      </c>
      <c r="AR33" s="17">
        <v>-2</v>
      </c>
      <c r="AS33" s="17">
        <v>0.3</v>
      </c>
      <c r="AT33" s="17">
        <v>2.7</v>
      </c>
      <c r="AU33" s="17">
        <v>1</v>
      </c>
      <c r="AV33" s="17">
        <v>-7.2</v>
      </c>
      <c r="AW33" s="17">
        <v>-15.6</v>
      </c>
      <c r="AX33" s="17">
        <v>-25.2</v>
      </c>
      <c r="AY33" s="17">
        <v>8.1</v>
      </c>
      <c r="AZ33" s="17">
        <v>-0.3</v>
      </c>
      <c r="BA33" s="17">
        <v>1.1000000000000001</v>
      </c>
      <c r="BB33" s="17">
        <v>4.7</v>
      </c>
      <c r="BC33" s="17"/>
      <c r="BD33" s="17">
        <v>0.8</v>
      </c>
      <c r="BE33" s="17">
        <v>0</v>
      </c>
      <c r="BF33" s="17">
        <v>0.1</v>
      </c>
      <c r="BG33" s="17">
        <v>-6.1</v>
      </c>
      <c r="BH33" s="17">
        <v>3</v>
      </c>
      <c r="BI33" s="17"/>
      <c r="BJ33" s="17"/>
      <c r="BK33" s="17">
        <v>0</v>
      </c>
      <c r="BL33" s="17"/>
      <c r="BM33" s="17"/>
      <c r="BN33" s="17"/>
      <c r="BO33" s="17">
        <v>16.899999999999999</v>
      </c>
      <c r="BP33" s="17">
        <v>-44</v>
      </c>
      <c r="BQ33" s="17">
        <v>0</v>
      </c>
      <c r="BR33" s="17"/>
      <c r="BS33" s="17">
        <v>-50.9</v>
      </c>
      <c r="BT33" s="17"/>
      <c r="BU33" s="17"/>
      <c r="BV33" s="17"/>
      <c r="BW33" s="17"/>
      <c r="BX33" s="17"/>
      <c r="BY33" s="17">
        <v>8.6</v>
      </c>
      <c r="BZ33" s="17"/>
      <c r="CA33" s="17"/>
      <c r="CB33" s="17">
        <v>51.5</v>
      </c>
      <c r="CC33" s="17">
        <v>37.9</v>
      </c>
      <c r="CD33" s="17">
        <v>9.9</v>
      </c>
      <c r="CE33" s="17">
        <v>5.9</v>
      </c>
      <c r="CF33" s="17">
        <v>2.9</v>
      </c>
      <c r="CG33" s="17"/>
      <c r="CH33" s="17"/>
      <c r="CI33" s="17"/>
      <c r="CJ33" s="17">
        <v>15.6</v>
      </c>
      <c r="CK33" s="17">
        <v>17.3</v>
      </c>
      <c r="CL33" s="17">
        <v>16.3</v>
      </c>
      <c r="CM33" s="17"/>
      <c r="CN33" s="17"/>
      <c r="CO33" s="17"/>
      <c r="CP33" s="17"/>
      <c r="CQ33" s="17"/>
      <c r="CR33" s="17"/>
      <c r="CS33" s="17"/>
      <c r="CT33" s="17"/>
      <c r="CU33" s="17">
        <v>-5.8</v>
      </c>
      <c r="CV33" s="17">
        <v>5.9</v>
      </c>
      <c r="CW33" s="17">
        <v>0</v>
      </c>
      <c r="CX33" s="17"/>
      <c r="CY33" s="17">
        <v>0</v>
      </c>
      <c r="CZ33" s="17">
        <v>-0.1</v>
      </c>
      <c r="DA33" s="17">
        <v>-0.8</v>
      </c>
      <c r="DB33" s="17">
        <v>0</v>
      </c>
      <c r="DC33" s="17">
        <v>2.2000000000000002</v>
      </c>
      <c r="DD33" s="17">
        <v>1.4</v>
      </c>
      <c r="DE33" s="17">
        <v>1.9</v>
      </c>
      <c r="DF33" s="17">
        <v>1.4</v>
      </c>
      <c r="DG33" s="17">
        <v>0.6</v>
      </c>
      <c r="DH33" s="17">
        <v>0</v>
      </c>
      <c r="DI33" s="17">
        <v>-0.5</v>
      </c>
      <c r="DJ33" s="17">
        <v>-1.4</v>
      </c>
      <c r="DK33" s="17">
        <v>0.4</v>
      </c>
      <c r="DL33" s="17">
        <v>-25.6</v>
      </c>
      <c r="DM33" s="17">
        <v>1.7</v>
      </c>
      <c r="DN33" s="17">
        <v>0.7</v>
      </c>
      <c r="DO33" s="17">
        <v>0.4</v>
      </c>
      <c r="DP33" s="17">
        <v>0.8</v>
      </c>
      <c r="DQ33" s="17">
        <v>-4.2</v>
      </c>
      <c r="DR33" s="17">
        <v>0.2</v>
      </c>
      <c r="DS33" s="17">
        <v>0.6</v>
      </c>
      <c r="DT33" s="17">
        <v>0.2</v>
      </c>
      <c r="DU33" s="17"/>
      <c r="DV33" s="17">
        <v>-4.7</v>
      </c>
      <c r="DW33" s="17">
        <v>0</v>
      </c>
      <c r="DX33" s="17">
        <v>1.4</v>
      </c>
      <c r="DY33" s="17">
        <v>2.9</v>
      </c>
      <c r="DZ33" s="17">
        <v>1.4</v>
      </c>
      <c r="EA33" s="17">
        <v>0.8</v>
      </c>
      <c r="EB33" s="17">
        <v>4</v>
      </c>
      <c r="EC33" s="17">
        <v>4</v>
      </c>
      <c r="ED33" s="17">
        <v>-5.0999999999999996</v>
      </c>
      <c r="EE33" s="17">
        <v>-4.9000000000000004</v>
      </c>
      <c r="EF33" s="17"/>
      <c r="EG33" s="17">
        <v>1.9</v>
      </c>
      <c r="EH33" s="17">
        <v>2.6</v>
      </c>
      <c r="EI33" s="17">
        <v>-0.1</v>
      </c>
      <c r="EJ33" s="17">
        <v>1.2</v>
      </c>
      <c r="EK33" s="17">
        <v>0.2</v>
      </c>
      <c r="EL33" s="17">
        <v>0.2</v>
      </c>
      <c r="EM33" s="17">
        <v>0.1</v>
      </c>
      <c r="EN33" s="17">
        <v>0</v>
      </c>
      <c r="EO33" s="17">
        <v>1</v>
      </c>
      <c r="EP33" s="17">
        <v>20.8</v>
      </c>
      <c r="EQ33" s="17">
        <v>-0.2</v>
      </c>
      <c r="ER33" s="17">
        <v>0</v>
      </c>
      <c r="ES33" s="17">
        <v>3.5</v>
      </c>
      <c r="ET33" s="17">
        <v>-7.5</v>
      </c>
      <c r="EU33" s="17">
        <v>0.2</v>
      </c>
      <c r="EV33" s="17">
        <v>1</v>
      </c>
      <c r="EW33" s="17">
        <v>1.7</v>
      </c>
      <c r="EX33" s="17">
        <v>0</v>
      </c>
      <c r="EY33" s="17"/>
      <c r="EZ33" s="17">
        <v>1.9</v>
      </c>
      <c r="FA33" s="17">
        <v>0.8</v>
      </c>
      <c r="FB33" s="17">
        <v>1.2</v>
      </c>
      <c r="FC33" s="17"/>
      <c r="FD33" s="17"/>
      <c r="FE33" s="17"/>
      <c r="FF33" s="17">
        <v>533.79999999999995</v>
      </c>
      <c r="FG33" s="15"/>
      <c r="FH33" s="17">
        <v>2.99912</v>
      </c>
      <c r="FI33" s="17"/>
      <c r="FJ33" s="17">
        <v>-0.437</v>
      </c>
      <c r="FK33" s="17">
        <v>3.03</v>
      </c>
      <c r="FL33" s="17">
        <v>1.8</v>
      </c>
      <c r="FM33" s="17"/>
      <c r="FN33" s="17">
        <v>2.6458300000000001</v>
      </c>
      <c r="FO33" s="17">
        <v>0.8</v>
      </c>
      <c r="FP33" s="17">
        <v>0</v>
      </c>
      <c r="FQ33" s="17">
        <v>10.837949999999999</v>
      </c>
    </row>
    <row r="34" spans="1:173" ht="24" customHeight="1" x14ac:dyDescent="0.25">
      <c r="A34" s="18" t="s">
        <v>94</v>
      </c>
      <c r="B34" s="18" t="s">
        <v>687</v>
      </c>
      <c r="C34" s="19">
        <v>0.2</v>
      </c>
      <c r="D34" s="19">
        <v>0</v>
      </c>
      <c r="E34" s="19">
        <v>117.4</v>
      </c>
      <c r="F34" s="19">
        <v>31.3</v>
      </c>
      <c r="G34" s="19"/>
      <c r="H34" s="19"/>
      <c r="I34" s="19">
        <v>-7.3</v>
      </c>
      <c r="J34" s="19">
        <v>10.6</v>
      </c>
      <c r="K34" s="19"/>
      <c r="L34" s="19"/>
      <c r="M34" s="19"/>
      <c r="N34" s="19">
        <v>0</v>
      </c>
      <c r="O34" s="19">
        <v>47.1</v>
      </c>
      <c r="P34" s="19">
        <v>54.5</v>
      </c>
      <c r="Q34" s="19">
        <v>40</v>
      </c>
      <c r="R34" s="19">
        <v>22.7</v>
      </c>
      <c r="S34" s="19">
        <v>55</v>
      </c>
      <c r="T34" s="19">
        <v>0</v>
      </c>
      <c r="U34" s="19"/>
      <c r="V34" s="19"/>
      <c r="W34" s="19"/>
      <c r="X34" s="19"/>
      <c r="Y34" s="19">
        <v>4.5999999999999996</v>
      </c>
      <c r="Z34" s="19">
        <v>0.8</v>
      </c>
      <c r="AA34" s="19">
        <v>0.9</v>
      </c>
      <c r="AB34" s="19">
        <v>-3</v>
      </c>
      <c r="AC34" s="19">
        <v>8</v>
      </c>
      <c r="AD34" s="19">
        <v>10</v>
      </c>
      <c r="AE34" s="19">
        <v>3.6</v>
      </c>
      <c r="AF34" s="19"/>
      <c r="AG34" s="19"/>
      <c r="AH34" s="19">
        <v>0</v>
      </c>
      <c r="AI34" s="19">
        <v>14.6</v>
      </c>
      <c r="AJ34" s="19">
        <v>9.1</v>
      </c>
      <c r="AK34" s="19"/>
      <c r="AL34" s="19"/>
      <c r="AM34" s="19"/>
      <c r="AN34" s="19">
        <v>-0.8</v>
      </c>
      <c r="AO34" s="19">
        <v>45.9</v>
      </c>
      <c r="AP34" s="19">
        <v>12.1</v>
      </c>
      <c r="AQ34" s="19">
        <v>5.4</v>
      </c>
      <c r="AR34" s="19">
        <v>-2.1</v>
      </c>
      <c r="AS34" s="19">
        <v>0.4</v>
      </c>
      <c r="AT34" s="19">
        <v>2.7</v>
      </c>
      <c r="AU34" s="19">
        <v>1</v>
      </c>
      <c r="AV34" s="19">
        <v>-6.7</v>
      </c>
      <c r="AW34" s="19">
        <v>-15.1</v>
      </c>
      <c r="AX34" s="19">
        <v>-24.4</v>
      </c>
      <c r="AY34" s="19">
        <v>10.4</v>
      </c>
      <c r="AZ34" s="19">
        <v>-0.5</v>
      </c>
      <c r="BA34" s="19">
        <v>0.7</v>
      </c>
      <c r="BB34" s="19">
        <v>4.2</v>
      </c>
      <c r="BC34" s="19"/>
      <c r="BD34" s="19">
        <v>0.8</v>
      </c>
      <c r="BE34" s="19">
        <v>0</v>
      </c>
      <c r="BF34" s="19">
        <v>0.1</v>
      </c>
      <c r="BG34" s="19">
        <v>-7.3</v>
      </c>
      <c r="BH34" s="19">
        <v>3</v>
      </c>
      <c r="BI34" s="19"/>
      <c r="BJ34" s="19"/>
      <c r="BK34" s="19">
        <v>0</v>
      </c>
      <c r="BL34" s="19"/>
      <c r="BM34" s="19"/>
      <c r="BN34" s="19"/>
      <c r="BO34" s="19">
        <v>17.3</v>
      </c>
      <c r="BP34" s="19">
        <v>-42.6</v>
      </c>
      <c r="BQ34" s="19">
        <v>0</v>
      </c>
      <c r="BR34" s="19"/>
      <c r="BS34" s="19">
        <v>-50</v>
      </c>
      <c r="BT34" s="19"/>
      <c r="BU34" s="19"/>
      <c r="BV34" s="19"/>
      <c r="BW34" s="19"/>
      <c r="BX34" s="19"/>
      <c r="BY34" s="19">
        <v>4.5999999999999996</v>
      </c>
      <c r="BZ34" s="19"/>
      <c r="CA34" s="19"/>
      <c r="CB34" s="19">
        <v>51.4</v>
      </c>
      <c r="CC34" s="19">
        <v>37.4</v>
      </c>
      <c r="CD34" s="19">
        <v>10.3</v>
      </c>
      <c r="CE34" s="19">
        <v>5.9</v>
      </c>
      <c r="CF34" s="19">
        <v>3.1</v>
      </c>
      <c r="CG34" s="19"/>
      <c r="CH34" s="19"/>
      <c r="CI34" s="19"/>
      <c r="CJ34" s="19">
        <v>16.899999999999999</v>
      </c>
      <c r="CK34" s="19">
        <v>18.8</v>
      </c>
      <c r="CL34" s="19">
        <v>18.399999999999999</v>
      </c>
      <c r="CM34" s="19"/>
      <c r="CN34" s="19"/>
      <c r="CO34" s="19"/>
      <c r="CP34" s="19"/>
      <c r="CQ34" s="19"/>
      <c r="CR34" s="19"/>
      <c r="CS34" s="19"/>
      <c r="CT34" s="19"/>
      <c r="CU34" s="19">
        <v>-5.8</v>
      </c>
      <c r="CV34" s="19">
        <v>5.8</v>
      </c>
      <c r="CW34" s="19">
        <v>0</v>
      </c>
      <c r="CX34" s="19"/>
      <c r="CY34" s="19">
        <v>0</v>
      </c>
      <c r="CZ34" s="19">
        <v>-0.1</v>
      </c>
      <c r="DA34" s="19">
        <v>-0.9</v>
      </c>
      <c r="DB34" s="19">
        <v>0</v>
      </c>
      <c r="DC34" s="19">
        <v>2.2000000000000002</v>
      </c>
      <c r="DD34" s="19">
        <v>1.4</v>
      </c>
      <c r="DE34" s="19">
        <v>1.9</v>
      </c>
      <c r="DF34" s="19">
        <v>1.4</v>
      </c>
      <c r="DG34" s="19">
        <v>0.6</v>
      </c>
      <c r="DH34" s="19">
        <v>0</v>
      </c>
      <c r="DI34" s="19">
        <v>-0.7</v>
      </c>
      <c r="DJ34" s="19">
        <v>-2</v>
      </c>
      <c r="DK34" s="19">
        <v>0.4</v>
      </c>
      <c r="DL34" s="19">
        <v>-25.2</v>
      </c>
      <c r="DM34" s="19">
        <v>1.7</v>
      </c>
      <c r="DN34" s="19">
        <v>0.7</v>
      </c>
      <c r="DO34" s="19">
        <v>0.4</v>
      </c>
      <c r="DP34" s="19">
        <v>0.8</v>
      </c>
      <c r="DQ34" s="19">
        <v>-3.9</v>
      </c>
      <c r="DR34" s="19">
        <v>0.2</v>
      </c>
      <c r="DS34" s="19">
        <v>0.6</v>
      </c>
      <c r="DT34" s="19">
        <v>0.2</v>
      </c>
      <c r="DU34" s="19"/>
      <c r="DV34" s="19">
        <v>-4.7</v>
      </c>
      <c r="DW34" s="19">
        <v>0</v>
      </c>
      <c r="DX34" s="19">
        <v>1.5</v>
      </c>
      <c r="DY34" s="19">
        <v>2.9</v>
      </c>
      <c r="DZ34" s="19">
        <v>1.5</v>
      </c>
      <c r="EA34" s="19">
        <v>0.8</v>
      </c>
      <c r="EB34" s="19">
        <v>4</v>
      </c>
      <c r="EC34" s="19">
        <v>3.9</v>
      </c>
      <c r="ED34" s="19">
        <v>-1.8</v>
      </c>
      <c r="EE34" s="19">
        <v>-1.7</v>
      </c>
      <c r="EF34" s="19"/>
      <c r="EG34" s="19">
        <v>2.7</v>
      </c>
      <c r="EH34" s="19">
        <v>2.6</v>
      </c>
      <c r="EI34" s="19">
        <v>-0.1</v>
      </c>
      <c r="EJ34" s="19">
        <v>1.2</v>
      </c>
      <c r="EK34" s="19">
        <v>0.2</v>
      </c>
      <c r="EL34" s="19">
        <v>0.2</v>
      </c>
      <c r="EM34" s="19">
        <v>0.1</v>
      </c>
      <c r="EN34" s="19">
        <v>0</v>
      </c>
      <c r="EO34" s="19">
        <v>1</v>
      </c>
      <c r="EP34" s="19">
        <v>11.3</v>
      </c>
      <c r="EQ34" s="19">
        <v>-0.2</v>
      </c>
      <c r="ER34" s="19">
        <v>0</v>
      </c>
      <c r="ES34" s="19">
        <v>3.6</v>
      </c>
      <c r="ET34" s="19">
        <v>-6.4</v>
      </c>
      <c r="EU34" s="19">
        <v>1.2</v>
      </c>
      <c r="EV34" s="19">
        <v>1</v>
      </c>
      <c r="EW34" s="19">
        <v>1.8</v>
      </c>
      <c r="EX34" s="19">
        <v>0</v>
      </c>
      <c r="EY34" s="19"/>
      <c r="EZ34" s="19">
        <v>2.7</v>
      </c>
      <c r="FA34" s="19">
        <v>0.8</v>
      </c>
      <c r="FB34" s="19">
        <v>1.7</v>
      </c>
      <c r="FC34" s="19"/>
      <c r="FD34" s="19"/>
      <c r="FE34" s="19"/>
      <c r="FF34" s="19">
        <v>552.9</v>
      </c>
      <c r="FG34" s="15"/>
      <c r="FH34" s="19">
        <v>3.1598899999999999</v>
      </c>
      <c r="FI34" s="19"/>
      <c r="FJ34" s="19">
        <v>-0.55100000000000005</v>
      </c>
      <c r="FK34" s="19">
        <v>3.84</v>
      </c>
      <c r="FL34" s="19">
        <v>1.8</v>
      </c>
      <c r="FM34" s="19"/>
      <c r="FN34" s="19">
        <v>2.6377999999999999</v>
      </c>
      <c r="FO34" s="19">
        <v>1</v>
      </c>
      <c r="FP34" s="19">
        <v>0</v>
      </c>
      <c r="FQ34" s="19">
        <v>11.88669</v>
      </c>
    </row>
    <row r="35" spans="1:173" ht="24" customHeight="1" x14ac:dyDescent="0.25">
      <c r="A35" s="13" t="s">
        <v>94</v>
      </c>
      <c r="B35" s="13" t="s">
        <v>688</v>
      </c>
      <c r="C35" s="14">
        <v>0.2</v>
      </c>
      <c r="D35" s="14">
        <v>0</v>
      </c>
      <c r="E35" s="14">
        <v>121.1</v>
      </c>
      <c r="F35" s="14">
        <v>32.799999999999997</v>
      </c>
      <c r="G35" s="14"/>
      <c r="H35" s="14"/>
      <c r="I35" s="14">
        <v>-7</v>
      </c>
      <c r="J35" s="14">
        <v>20.100000000000001</v>
      </c>
      <c r="K35" s="14"/>
      <c r="L35" s="14"/>
      <c r="M35" s="14"/>
      <c r="N35" s="14">
        <v>0</v>
      </c>
      <c r="O35" s="14">
        <v>54.5</v>
      </c>
      <c r="P35" s="14">
        <v>54.7</v>
      </c>
      <c r="Q35" s="14">
        <v>40.799999999999997</v>
      </c>
      <c r="R35" s="14">
        <v>23.3</v>
      </c>
      <c r="S35" s="14">
        <v>55.4</v>
      </c>
      <c r="T35" s="14">
        <v>0.1</v>
      </c>
      <c r="U35" s="14"/>
      <c r="V35" s="14"/>
      <c r="W35" s="14"/>
      <c r="X35" s="14"/>
      <c r="Y35" s="14">
        <v>1.1000000000000001</v>
      </c>
      <c r="Z35" s="14">
        <v>1.3</v>
      </c>
      <c r="AA35" s="14">
        <v>1</v>
      </c>
      <c r="AB35" s="14">
        <v>-3</v>
      </c>
      <c r="AC35" s="14">
        <v>3.5</v>
      </c>
      <c r="AD35" s="14">
        <v>11.3</v>
      </c>
      <c r="AE35" s="14">
        <v>0.8</v>
      </c>
      <c r="AF35" s="14"/>
      <c r="AG35" s="14"/>
      <c r="AH35" s="14">
        <v>0</v>
      </c>
      <c r="AI35" s="14">
        <v>14.5</v>
      </c>
      <c r="AJ35" s="14">
        <v>2.5</v>
      </c>
      <c r="AK35" s="14"/>
      <c r="AL35" s="14"/>
      <c r="AM35" s="14"/>
      <c r="AN35" s="14">
        <v>-1</v>
      </c>
      <c r="AO35" s="14">
        <v>44.4</v>
      </c>
      <c r="AP35" s="14">
        <v>10.7</v>
      </c>
      <c r="AQ35" s="14">
        <v>5.2</v>
      </c>
      <c r="AR35" s="14">
        <v>-2.5</v>
      </c>
      <c r="AS35" s="14">
        <v>0.3</v>
      </c>
      <c r="AT35" s="14">
        <v>2.7</v>
      </c>
      <c r="AU35" s="14">
        <v>1.9</v>
      </c>
      <c r="AV35" s="14">
        <v>-5.9</v>
      </c>
      <c r="AW35" s="14">
        <v>-14.3</v>
      </c>
      <c r="AX35" s="14">
        <v>-24</v>
      </c>
      <c r="AY35" s="14">
        <v>5.3</v>
      </c>
      <c r="AZ35" s="14">
        <v>-0.6</v>
      </c>
      <c r="BA35" s="14">
        <v>0.7</v>
      </c>
      <c r="BB35" s="14">
        <v>1.3</v>
      </c>
      <c r="BC35" s="14"/>
      <c r="BD35" s="14">
        <v>0.8</v>
      </c>
      <c r="BE35" s="14">
        <v>-0.3</v>
      </c>
      <c r="BF35" s="14">
        <v>0</v>
      </c>
      <c r="BG35" s="14">
        <v>-5.7</v>
      </c>
      <c r="BH35" s="14">
        <v>2.8</v>
      </c>
      <c r="BI35" s="14"/>
      <c r="BJ35" s="14"/>
      <c r="BK35" s="14">
        <v>0</v>
      </c>
      <c r="BL35" s="14"/>
      <c r="BM35" s="14"/>
      <c r="BN35" s="14"/>
      <c r="BO35" s="14">
        <v>14.6</v>
      </c>
      <c r="BP35" s="14">
        <v>-42.5</v>
      </c>
      <c r="BQ35" s="14">
        <v>0</v>
      </c>
      <c r="BR35" s="14"/>
      <c r="BS35" s="14">
        <v>-50.4</v>
      </c>
      <c r="BT35" s="14"/>
      <c r="BU35" s="14"/>
      <c r="BV35" s="14"/>
      <c r="BW35" s="14"/>
      <c r="BX35" s="14"/>
      <c r="BY35" s="14">
        <v>10.5</v>
      </c>
      <c r="BZ35" s="14"/>
      <c r="CA35" s="14"/>
      <c r="CB35" s="14">
        <v>51.8</v>
      </c>
      <c r="CC35" s="14">
        <v>36.5</v>
      </c>
      <c r="CD35" s="14">
        <v>9.5</v>
      </c>
      <c r="CE35" s="14">
        <v>4.5</v>
      </c>
      <c r="CF35" s="14">
        <v>2.9</v>
      </c>
      <c r="CG35" s="14"/>
      <c r="CH35" s="14"/>
      <c r="CI35" s="14"/>
      <c r="CJ35" s="14">
        <v>17.5</v>
      </c>
      <c r="CK35" s="14">
        <v>19.2</v>
      </c>
      <c r="CL35" s="14">
        <v>19</v>
      </c>
      <c r="CM35" s="14"/>
      <c r="CN35" s="14"/>
      <c r="CO35" s="14"/>
      <c r="CP35" s="14"/>
      <c r="CQ35" s="14"/>
      <c r="CR35" s="14"/>
      <c r="CS35" s="14"/>
      <c r="CT35" s="14"/>
      <c r="CU35" s="14">
        <v>-5.2</v>
      </c>
      <c r="CV35" s="14">
        <v>5.8</v>
      </c>
      <c r="CW35" s="14">
        <v>0</v>
      </c>
      <c r="CX35" s="14"/>
      <c r="CY35" s="14">
        <v>0</v>
      </c>
      <c r="CZ35" s="14">
        <v>-0.1</v>
      </c>
      <c r="DA35" s="14">
        <v>-0.8</v>
      </c>
      <c r="DB35" s="14">
        <v>0</v>
      </c>
      <c r="DC35" s="14">
        <v>2</v>
      </c>
      <c r="DD35" s="14">
        <v>1.4</v>
      </c>
      <c r="DE35" s="14">
        <v>1.5</v>
      </c>
      <c r="DF35" s="14">
        <v>1.3</v>
      </c>
      <c r="DG35" s="14">
        <v>0.6</v>
      </c>
      <c r="DH35" s="14">
        <v>0</v>
      </c>
      <c r="DI35" s="14">
        <v>-0.6</v>
      </c>
      <c r="DJ35" s="14">
        <v>-1.8</v>
      </c>
      <c r="DK35" s="14">
        <v>0.2</v>
      </c>
      <c r="DL35" s="14">
        <v>-25.6</v>
      </c>
      <c r="DM35" s="14">
        <v>1.7</v>
      </c>
      <c r="DN35" s="14">
        <v>0.7</v>
      </c>
      <c r="DO35" s="14">
        <v>0.3</v>
      </c>
      <c r="DP35" s="14">
        <v>0.8</v>
      </c>
      <c r="DQ35" s="14">
        <v>-4.2</v>
      </c>
      <c r="DR35" s="14">
        <v>0.3</v>
      </c>
      <c r="DS35" s="14">
        <v>0.6</v>
      </c>
      <c r="DT35" s="14">
        <v>0.2</v>
      </c>
      <c r="DU35" s="14"/>
      <c r="DV35" s="14">
        <v>-4.8</v>
      </c>
      <c r="DW35" s="14">
        <v>0</v>
      </c>
      <c r="DX35" s="14">
        <v>1.5</v>
      </c>
      <c r="DY35" s="14">
        <v>2.9</v>
      </c>
      <c r="DZ35" s="14">
        <v>1.3</v>
      </c>
      <c r="EA35" s="14">
        <v>0.8</v>
      </c>
      <c r="EB35" s="14">
        <v>4</v>
      </c>
      <c r="EC35" s="14">
        <v>1.8</v>
      </c>
      <c r="ED35" s="14">
        <v>0.4</v>
      </c>
      <c r="EE35" s="14">
        <v>0.2</v>
      </c>
      <c r="EF35" s="14"/>
      <c r="EG35" s="14">
        <v>4.3</v>
      </c>
      <c r="EH35" s="14">
        <v>2.6</v>
      </c>
      <c r="EI35" s="14">
        <v>-0.1</v>
      </c>
      <c r="EJ35" s="14">
        <v>1.1000000000000001</v>
      </c>
      <c r="EK35" s="14">
        <v>0.2</v>
      </c>
      <c r="EL35" s="14">
        <v>0.2</v>
      </c>
      <c r="EM35" s="14">
        <v>0.1</v>
      </c>
      <c r="EN35" s="14">
        <v>0</v>
      </c>
      <c r="EO35" s="14">
        <v>1</v>
      </c>
      <c r="EP35" s="14">
        <v>9.3000000000000007</v>
      </c>
      <c r="EQ35" s="14">
        <v>-0.2</v>
      </c>
      <c r="ER35" s="14">
        <v>0</v>
      </c>
      <c r="ES35" s="14">
        <v>3.6</v>
      </c>
      <c r="ET35" s="14">
        <v>-3.1</v>
      </c>
      <c r="EU35" s="14">
        <v>0.9</v>
      </c>
      <c r="EV35" s="14">
        <v>1</v>
      </c>
      <c r="EW35" s="14">
        <v>1.6</v>
      </c>
      <c r="EX35" s="14">
        <v>0</v>
      </c>
      <c r="EY35" s="14"/>
      <c r="EZ35" s="14">
        <v>4.3</v>
      </c>
      <c r="FA35" s="14">
        <v>0.8</v>
      </c>
      <c r="FB35" s="14">
        <v>1.1000000000000001</v>
      </c>
      <c r="FC35" s="14"/>
      <c r="FD35" s="14"/>
      <c r="FE35" s="14"/>
      <c r="FF35" s="14">
        <v>559.79999999999995</v>
      </c>
      <c r="FG35" s="15"/>
      <c r="FH35" s="14">
        <v>2.7766099999999998</v>
      </c>
      <c r="FI35" s="14"/>
      <c r="FJ35" s="14">
        <v>-0.57999999999999996</v>
      </c>
      <c r="FK35" s="14">
        <v>3.27</v>
      </c>
      <c r="FL35" s="14">
        <v>1.7</v>
      </c>
      <c r="FM35" s="14"/>
      <c r="FN35" s="14">
        <v>2.6398700000000002</v>
      </c>
      <c r="FO35" s="14">
        <v>1.4</v>
      </c>
      <c r="FP35" s="14">
        <v>0</v>
      </c>
      <c r="FQ35" s="14">
        <v>11.206480000000001</v>
      </c>
    </row>
    <row r="36" spans="1:173" ht="24" customHeight="1" x14ac:dyDescent="0.25">
      <c r="A36" s="16" t="s">
        <v>94</v>
      </c>
      <c r="B36" s="16" t="s">
        <v>689</v>
      </c>
      <c r="C36" s="17">
        <v>0.2</v>
      </c>
      <c r="D36" s="17">
        <v>0</v>
      </c>
      <c r="E36" s="17">
        <v>116.8</v>
      </c>
      <c r="F36" s="17">
        <v>31.1</v>
      </c>
      <c r="G36" s="17"/>
      <c r="H36" s="17"/>
      <c r="I36" s="17">
        <v>-7.5</v>
      </c>
      <c r="J36" s="17">
        <v>17.100000000000001</v>
      </c>
      <c r="K36" s="17"/>
      <c r="L36" s="17"/>
      <c r="M36" s="17"/>
      <c r="N36" s="17">
        <v>0</v>
      </c>
      <c r="O36" s="17">
        <v>49.5</v>
      </c>
      <c r="P36" s="17">
        <v>49.6</v>
      </c>
      <c r="Q36" s="17">
        <v>39.299999999999997</v>
      </c>
      <c r="R36" s="17">
        <v>21.4</v>
      </c>
      <c r="S36" s="17">
        <v>55.3</v>
      </c>
      <c r="T36" s="17">
        <v>0</v>
      </c>
      <c r="U36" s="17"/>
      <c r="V36" s="17"/>
      <c r="W36" s="17"/>
      <c r="X36" s="17"/>
      <c r="Y36" s="17">
        <v>1.9</v>
      </c>
      <c r="Z36" s="17">
        <v>1.2</v>
      </c>
      <c r="AA36" s="17">
        <v>1</v>
      </c>
      <c r="AB36" s="17">
        <v>-3</v>
      </c>
      <c r="AC36" s="17">
        <v>3.4</v>
      </c>
      <c r="AD36" s="17">
        <v>11.6</v>
      </c>
      <c r="AE36" s="17">
        <v>0.9</v>
      </c>
      <c r="AF36" s="17"/>
      <c r="AG36" s="17"/>
      <c r="AH36" s="17">
        <v>0</v>
      </c>
      <c r="AI36" s="17">
        <v>17.100000000000001</v>
      </c>
      <c r="AJ36" s="17">
        <v>2.4</v>
      </c>
      <c r="AK36" s="17"/>
      <c r="AL36" s="17"/>
      <c r="AM36" s="17"/>
      <c r="AN36" s="17">
        <v>-1</v>
      </c>
      <c r="AO36" s="17">
        <v>42.2</v>
      </c>
      <c r="AP36" s="17">
        <v>10.199999999999999</v>
      </c>
      <c r="AQ36" s="17">
        <v>5.0999999999999996</v>
      </c>
      <c r="AR36" s="17">
        <v>-1.8</v>
      </c>
      <c r="AS36" s="17">
        <v>0.8</v>
      </c>
      <c r="AT36" s="17">
        <v>2.7</v>
      </c>
      <c r="AU36" s="17">
        <v>1.5</v>
      </c>
      <c r="AV36" s="17">
        <v>-6.7</v>
      </c>
      <c r="AW36" s="17">
        <v>-15.1</v>
      </c>
      <c r="AX36" s="17">
        <v>-24.9</v>
      </c>
      <c r="AY36" s="17">
        <v>7.7</v>
      </c>
      <c r="AZ36" s="17">
        <v>-0.6</v>
      </c>
      <c r="BA36" s="17">
        <v>0.7</v>
      </c>
      <c r="BB36" s="17">
        <v>1.6</v>
      </c>
      <c r="BC36" s="17"/>
      <c r="BD36" s="17">
        <v>0.9</v>
      </c>
      <c r="BE36" s="17">
        <v>-0.2</v>
      </c>
      <c r="BF36" s="17">
        <v>0.1</v>
      </c>
      <c r="BG36" s="17">
        <v>-5.0999999999999996</v>
      </c>
      <c r="BH36" s="17">
        <v>3.3</v>
      </c>
      <c r="BI36" s="17"/>
      <c r="BJ36" s="17"/>
      <c r="BK36" s="17">
        <v>0</v>
      </c>
      <c r="BL36" s="17"/>
      <c r="BM36" s="17"/>
      <c r="BN36" s="17"/>
      <c r="BO36" s="17">
        <v>14.3</v>
      </c>
      <c r="BP36" s="17">
        <v>-43.4</v>
      </c>
      <c r="BQ36" s="17">
        <v>0</v>
      </c>
      <c r="BR36" s="17"/>
      <c r="BS36" s="17">
        <v>-51.3</v>
      </c>
      <c r="BT36" s="17"/>
      <c r="BU36" s="17"/>
      <c r="BV36" s="17"/>
      <c r="BW36" s="17"/>
      <c r="BX36" s="17"/>
      <c r="BY36" s="17">
        <v>9.8000000000000007</v>
      </c>
      <c r="BZ36" s="17"/>
      <c r="CA36" s="17"/>
      <c r="CB36" s="17">
        <v>51.8</v>
      </c>
      <c r="CC36" s="17">
        <v>36.700000000000003</v>
      </c>
      <c r="CD36" s="17">
        <v>9.5</v>
      </c>
      <c r="CE36" s="17">
        <v>4.7</v>
      </c>
      <c r="CF36" s="17">
        <v>3.1</v>
      </c>
      <c r="CG36" s="17"/>
      <c r="CH36" s="17"/>
      <c r="CI36" s="17"/>
      <c r="CJ36" s="17">
        <v>16</v>
      </c>
      <c r="CK36" s="17">
        <v>17.899999999999999</v>
      </c>
      <c r="CL36" s="17">
        <v>17.5</v>
      </c>
      <c r="CM36" s="17"/>
      <c r="CN36" s="17"/>
      <c r="CO36" s="17"/>
      <c r="CP36" s="17"/>
      <c r="CQ36" s="17"/>
      <c r="CR36" s="17"/>
      <c r="CS36" s="17"/>
      <c r="CT36" s="17"/>
      <c r="CU36" s="17">
        <v>-4.9000000000000004</v>
      </c>
      <c r="CV36" s="17">
        <v>4.2</v>
      </c>
      <c r="CW36" s="17">
        <v>0</v>
      </c>
      <c r="CX36" s="17"/>
      <c r="CY36" s="17">
        <v>0</v>
      </c>
      <c r="CZ36" s="17">
        <v>0</v>
      </c>
      <c r="DA36" s="17">
        <v>-0.8</v>
      </c>
      <c r="DB36" s="17">
        <v>0</v>
      </c>
      <c r="DC36" s="17">
        <v>2</v>
      </c>
      <c r="DD36" s="17">
        <v>1.4</v>
      </c>
      <c r="DE36" s="17">
        <v>1.9</v>
      </c>
      <c r="DF36" s="17">
        <v>1.2</v>
      </c>
      <c r="DG36" s="17">
        <v>0.6</v>
      </c>
      <c r="DH36" s="17">
        <v>0</v>
      </c>
      <c r="DI36" s="17">
        <v>-0.7</v>
      </c>
      <c r="DJ36" s="17">
        <v>-2.2000000000000002</v>
      </c>
      <c r="DK36" s="17">
        <v>-0.3</v>
      </c>
      <c r="DL36" s="17">
        <v>-26.4</v>
      </c>
      <c r="DM36" s="17">
        <v>1.7</v>
      </c>
      <c r="DN36" s="17">
        <v>0.7</v>
      </c>
      <c r="DO36" s="17">
        <v>0.3</v>
      </c>
      <c r="DP36" s="17">
        <v>0.8</v>
      </c>
      <c r="DQ36" s="17">
        <v>-4.0999999999999996</v>
      </c>
      <c r="DR36" s="17">
        <v>0</v>
      </c>
      <c r="DS36" s="17">
        <v>0.6</v>
      </c>
      <c r="DT36" s="17">
        <v>0.2</v>
      </c>
      <c r="DU36" s="17"/>
      <c r="DV36" s="17">
        <v>-4.5999999999999996</v>
      </c>
      <c r="DW36" s="17">
        <v>0</v>
      </c>
      <c r="DX36" s="17">
        <v>1.5</v>
      </c>
      <c r="DY36" s="17">
        <v>2.9</v>
      </c>
      <c r="DZ36" s="17">
        <v>1.3</v>
      </c>
      <c r="EA36" s="17">
        <v>0.8</v>
      </c>
      <c r="EB36" s="17">
        <v>4</v>
      </c>
      <c r="EC36" s="17">
        <v>0.2</v>
      </c>
      <c r="ED36" s="17">
        <v>-0.6</v>
      </c>
      <c r="EE36" s="17">
        <v>0</v>
      </c>
      <c r="EF36" s="17"/>
      <c r="EG36" s="17">
        <v>4.5999999999999996</v>
      </c>
      <c r="EH36" s="17">
        <v>2.6</v>
      </c>
      <c r="EI36" s="17">
        <v>-0.1</v>
      </c>
      <c r="EJ36" s="17">
        <v>1.2</v>
      </c>
      <c r="EK36" s="17">
        <v>0.2</v>
      </c>
      <c r="EL36" s="17">
        <v>0.2</v>
      </c>
      <c r="EM36" s="17">
        <v>0.1</v>
      </c>
      <c r="EN36" s="17">
        <v>0</v>
      </c>
      <c r="EO36" s="17">
        <v>1.1000000000000001</v>
      </c>
      <c r="EP36" s="17">
        <v>20.7</v>
      </c>
      <c r="EQ36" s="17">
        <v>-0.2</v>
      </c>
      <c r="ER36" s="17">
        <v>0</v>
      </c>
      <c r="ES36" s="17">
        <v>3.6</v>
      </c>
      <c r="ET36" s="17">
        <v>-7.2</v>
      </c>
      <c r="EU36" s="17">
        <v>0.5</v>
      </c>
      <c r="EV36" s="17">
        <v>1</v>
      </c>
      <c r="EW36" s="17">
        <v>1.6</v>
      </c>
      <c r="EX36" s="17">
        <v>0</v>
      </c>
      <c r="EY36" s="17"/>
      <c r="EZ36" s="17">
        <v>4.5999999999999996</v>
      </c>
      <c r="FA36" s="17">
        <v>0.8</v>
      </c>
      <c r="FB36" s="17">
        <v>1</v>
      </c>
      <c r="FC36" s="17"/>
      <c r="FD36" s="17"/>
      <c r="FE36" s="17"/>
      <c r="FF36" s="17">
        <v>535.29999999999995</v>
      </c>
      <c r="FG36" s="15"/>
      <c r="FH36" s="17">
        <v>2.6791399999999999</v>
      </c>
      <c r="FI36" s="17"/>
      <c r="FJ36" s="17">
        <v>-0.4</v>
      </c>
      <c r="FK36" s="17">
        <v>3.05</v>
      </c>
      <c r="FL36" s="17">
        <v>1.8</v>
      </c>
      <c r="FM36" s="17"/>
      <c r="FN36" s="17">
        <v>2.6328399999999998</v>
      </c>
      <c r="FO36" s="17">
        <v>1.4</v>
      </c>
      <c r="FP36" s="17">
        <v>0</v>
      </c>
      <c r="FQ36" s="17">
        <v>11.16198</v>
      </c>
    </row>
    <row r="37" spans="1:173" ht="24" customHeight="1" x14ac:dyDescent="0.25">
      <c r="A37" s="16" t="s">
        <v>94</v>
      </c>
      <c r="B37" s="16" t="s">
        <v>690</v>
      </c>
      <c r="C37" s="17">
        <v>0.2</v>
      </c>
      <c r="D37" s="17">
        <v>0</v>
      </c>
      <c r="E37" s="17">
        <v>110.4</v>
      </c>
      <c r="F37" s="17">
        <v>30.3</v>
      </c>
      <c r="G37" s="17"/>
      <c r="H37" s="17"/>
      <c r="I37" s="17">
        <v>-10.6</v>
      </c>
      <c r="J37" s="17">
        <v>15.5</v>
      </c>
      <c r="K37" s="17"/>
      <c r="L37" s="17"/>
      <c r="M37" s="17"/>
      <c r="N37" s="17">
        <v>0</v>
      </c>
      <c r="O37" s="17">
        <v>49.7</v>
      </c>
      <c r="P37" s="17">
        <v>52.2</v>
      </c>
      <c r="Q37" s="17">
        <v>40.299999999999997</v>
      </c>
      <c r="R37" s="17">
        <v>22.4</v>
      </c>
      <c r="S37" s="17">
        <v>54.1</v>
      </c>
      <c r="T37" s="17">
        <v>0</v>
      </c>
      <c r="U37" s="17"/>
      <c r="V37" s="17"/>
      <c r="W37" s="17"/>
      <c r="X37" s="17"/>
      <c r="Y37" s="17">
        <v>3.2</v>
      </c>
      <c r="Z37" s="17">
        <v>0.4</v>
      </c>
      <c r="AA37" s="17">
        <v>1</v>
      </c>
      <c r="AB37" s="17">
        <v>-3</v>
      </c>
      <c r="AC37" s="17">
        <v>3.6</v>
      </c>
      <c r="AD37" s="17">
        <v>14.1</v>
      </c>
      <c r="AE37" s="17">
        <v>0.9</v>
      </c>
      <c r="AF37" s="17"/>
      <c r="AG37" s="17"/>
      <c r="AH37" s="17">
        <v>0</v>
      </c>
      <c r="AI37" s="17">
        <v>16.7</v>
      </c>
      <c r="AJ37" s="17">
        <v>7.5</v>
      </c>
      <c r="AK37" s="17"/>
      <c r="AL37" s="17"/>
      <c r="AM37" s="17"/>
      <c r="AN37" s="17">
        <v>-1.3</v>
      </c>
      <c r="AO37" s="17">
        <v>-11.3</v>
      </c>
      <c r="AP37" s="17">
        <v>9.1999999999999993</v>
      </c>
      <c r="AQ37" s="17">
        <v>4.5999999999999996</v>
      </c>
      <c r="AR37" s="17">
        <v>-2</v>
      </c>
      <c r="AS37" s="17">
        <v>0.8</v>
      </c>
      <c r="AT37" s="17">
        <v>2.7</v>
      </c>
      <c r="AU37" s="17">
        <v>1.2</v>
      </c>
      <c r="AV37" s="17">
        <v>-4.2</v>
      </c>
      <c r="AW37" s="17">
        <v>-12.6</v>
      </c>
      <c r="AX37" s="17">
        <v>-23.1</v>
      </c>
      <c r="AY37" s="17">
        <v>5.3</v>
      </c>
      <c r="AZ37" s="17">
        <v>-0.8</v>
      </c>
      <c r="BA37" s="17">
        <v>0.5</v>
      </c>
      <c r="BB37" s="17">
        <v>-0.8</v>
      </c>
      <c r="BC37" s="17"/>
      <c r="BD37" s="17">
        <v>0.9</v>
      </c>
      <c r="BE37" s="17">
        <v>0</v>
      </c>
      <c r="BF37" s="17">
        <v>0.1</v>
      </c>
      <c r="BG37" s="17">
        <v>-7.3</v>
      </c>
      <c r="BH37" s="17">
        <v>2.9</v>
      </c>
      <c r="BI37" s="17"/>
      <c r="BJ37" s="17"/>
      <c r="BK37" s="17">
        <v>0</v>
      </c>
      <c r="BL37" s="17"/>
      <c r="BM37" s="17"/>
      <c r="BN37" s="17"/>
      <c r="BO37" s="17">
        <v>1.7</v>
      </c>
      <c r="BP37" s="17">
        <v>-43</v>
      </c>
      <c r="BQ37" s="17">
        <v>0</v>
      </c>
      <c r="BR37" s="17"/>
      <c r="BS37" s="17">
        <v>-50.4</v>
      </c>
      <c r="BT37" s="17"/>
      <c r="BU37" s="17"/>
      <c r="BV37" s="17"/>
      <c r="BW37" s="17"/>
      <c r="BX37" s="17"/>
      <c r="BY37" s="17">
        <v>2.7</v>
      </c>
      <c r="BZ37" s="17"/>
      <c r="CA37" s="17"/>
      <c r="CB37" s="17">
        <v>51.5</v>
      </c>
      <c r="CC37" s="17">
        <v>36</v>
      </c>
      <c r="CD37" s="17">
        <v>9.1999999999999993</v>
      </c>
      <c r="CE37" s="17">
        <v>4.4000000000000004</v>
      </c>
      <c r="CF37" s="17">
        <v>2.9</v>
      </c>
      <c r="CG37" s="17"/>
      <c r="CH37" s="17"/>
      <c r="CI37" s="17"/>
      <c r="CJ37" s="17">
        <v>16.100000000000001</v>
      </c>
      <c r="CK37" s="17">
        <v>17.899999999999999</v>
      </c>
      <c r="CL37" s="17">
        <v>17.2</v>
      </c>
      <c r="CM37" s="17"/>
      <c r="CN37" s="17"/>
      <c r="CO37" s="17"/>
      <c r="CP37" s="17"/>
      <c r="CQ37" s="17"/>
      <c r="CR37" s="17"/>
      <c r="CS37" s="17"/>
      <c r="CT37" s="17"/>
      <c r="CU37" s="17">
        <v>-4.9000000000000004</v>
      </c>
      <c r="CV37" s="17">
        <v>6.1</v>
      </c>
      <c r="CW37" s="17">
        <v>0</v>
      </c>
      <c r="CX37" s="17"/>
      <c r="CY37" s="17">
        <v>0</v>
      </c>
      <c r="CZ37" s="17">
        <v>0</v>
      </c>
      <c r="DA37" s="17">
        <v>-0.9</v>
      </c>
      <c r="DB37" s="17">
        <v>0</v>
      </c>
      <c r="DC37" s="17">
        <v>1.8</v>
      </c>
      <c r="DD37" s="17">
        <v>1.4</v>
      </c>
      <c r="DE37" s="17">
        <v>0.8</v>
      </c>
      <c r="DF37" s="17">
        <v>1.3</v>
      </c>
      <c r="DG37" s="17">
        <v>0.6</v>
      </c>
      <c r="DH37" s="17">
        <v>0.1</v>
      </c>
      <c r="DI37" s="17">
        <v>-0.7</v>
      </c>
      <c r="DJ37" s="17">
        <v>-1.6</v>
      </c>
      <c r="DK37" s="17">
        <v>-0.1</v>
      </c>
      <c r="DL37" s="17">
        <v>-25.5</v>
      </c>
      <c r="DM37" s="17">
        <v>1.7</v>
      </c>
      <c r="DN37" s="17">
        <v>0.7</v>
      </c>
      <c r="DO37" s="17">
        <v>0.2</v>
      </c>
      <c r="DP37" s="17">
        <v>0.8</v>
      </c>
      <c r="DQ37" s="17">
        <v>-4</v>
      </c>
      <c r="DR37" s="17">
        <v>0.1</v>
      </c>
      <c r="DS37" s="17">
        <v>0.4</v>
      </c>
      <c r="DT37" s="17">
        <v>0.2</v>
      </c>
      <c r="DU37" s="17"/>
      <c r="DV37" s="17">
        <v>-4.5999999999999996</v>
      </c>
      <c r="DW37" s="17">
        <v>0</v>
      </c>
      <c r="DX37" s="17">
        <v>1.9</v>
      </c>
      <c r="DY37" s="17">
        <v>2.9</v>
      </c>
      <c r="DZ37" s="17">
        <v>1.5</v>
      </c>
      <c r="EA37" s="17">
        <v>0.8</v>
      </c>
      <c r="EB37" s="17">
        <v>4</v>
      </c>
      <c r="EC37" s="17">
        <v>4.0999999999999996</v>
      </c>
      <c r="ED37" s="17">
        <v>-0.6</v>
      </c>
      <c r="EE37" s="17">
        <v>-0.8</v>
      </c>
      <c r="EF37" s="17"/>
      <c r="EG37" s="17">
        <v>4.2</v>
      </c>
      <c r="EH37" s="17">
        <v>2.6</v>
      </c>
      <c r="EI37" s="17">
        <v>0</v>
      </c>
      <c r="EJ37" s="17">
        <v>1.2</v>
      </c>
      <c r="EK37" s="17">
        <v>0.2</v>
      </c>
      <c r="EL37" s="17">
        <v>0.2</v>
      </c>
      <c r="EM37" s="17">
        <v>0.1</v>
      </c>
      <c r="EN37" s="17">
        <v>0</v>
      </c>
      <c r="EO37" s="17">
        <v>2.2999999999999998</v>
      </c>
      <c r="EP37" s="17">
        <v>2.1</v>
      </c>
      <c r="EQ37" s="17">
        <v>-0.2</v>
      </c>
      <c r="ER37" s="17">
        <v>-8.9</v>
      </c>
      <c r="ES37" s="17">
        <v>2.9</v>
      </c>
      <c r="ET37" s="17">
        <v>0.1</v>
      </c>
      <c r="EU37" s="17">
        <v>0</v>
      </c>
      <c r="EV37" s="17">
        <v>1</v>
      </c>
      <c r="EW37" s="17">
        <v>1.8</v>
      </c>
      <c r="EX37" s="17">
        <v>0</v>
      </c>
      <c r="EY37" s="17"/>
      <c r="EZ37" s="17">
        <v>4.2</v>
      </c>
      <c r="FA37" s="17">
        <v>0.8</v>
      </c>
      <c r="FB37" s="17">
        <v>1</v>
      </c>
      <c r="FC37" s="17"/>
      <c r="FD37" s="17"/>
      <c r="FE37" s="17"/>
      <c r="FF37" s="17">
        <v>443.2</v>
      </c>
      <c r="FG37" s="15"/>
      <c r="FH37" s="17">
        <v>2.2317900000000002</v>
      </c>
      <c r="FI37" s="17"/>
      <c r="FJ37" s="17">
        <v>-0.312</v>
      </c>
      <c r="FK37" s="17">
        <v>3.33</v>
      </c>
      <c r="FL37" s="17">
        <v>1.7</v>
      </c>
      <c r="FM37" s="17"/>
      <c r="FN37" s="17">
        <v>2.6363699999999999</v>
      </c>
      <c r="FO37" s="17">
        <v>1</v>
      </c>
      <c r="FP37" s="17">
        <v>0</v>
      </c>
      <c r="FQ37" s="17">
        <v>10.58616</v>
      </c>
    </row>
    <row r="38" spans="1:173" ht="24" customHeight="1" x14ac:dyDescent="0.25">
      <c r="A38" s="16" t="s">
        <v>94</v>
      </c>
      <c r="B38" s="16" t="s">
        <v>691</v>
      </c>
      <c r="C38" s="17">
        <v>0.2</v>
      </c>
      <c r="D38" s="17">
        <v>0</v>
      </c>
      <c r="E38" s="17">
        <v>136.4</v>
      </c>
      <c r="F38" s="17">
        <v>34</v>
      </c>
      <c r="G38" s="17"/>
      <c r="H38" s="17"/>
      <c r="I38" s="17">
        <v>-6.6</v>
      </c>
      <c r="J38" s="17">
        <v>23.3</v>
      </c>
      <c r="K38" s="17"/>
      <c r="L38" s="17"/>
      <c r="M38" s="17"/>
      <c r="N38" s="17">
        <v>0</v>
      </c>
      <c r="O38" s="17">
        <v>52.4</v>
      </c>
      <c r="P38" s="17">
        <v>58.3</v>
      </c>
      <c r="Q38" s="17">
        <v>42.4</v>
      </c>
      <c r="R38" s="17">
        <v>24.5</v>
      </c>
      <c r="S38" s="17">
        <v>65.3</v>
      </c>
      <c r="T38" s="17">
        <v>0</v>
      </c>
      <c r="U38" s="17"/>
      <c r="V38" s="17"/>
      <c r="W38" s="17"/>
      <c r="X38" s="17"/>
      <c r="Y38" s="17">
        <v>6.5</v>
      </c>
      <c r="Z38" s="17">
        <v>1</v>
      </c>
      <c r="AA38" s="17">
        <v>1</v>
      </c>
      <c r="AB38" s="17">
        <v>-3</v>
      </c>
      <c r="AC38" s="17">
        <v>3.6</v>
      </c>
      <c r="AD38" s="17">
        <v>16.5</v>
      </c>
      <c r="AE38" s="17">
        <v>1</v>
      </c>
      <c r="AF38" s="17"/>
      <c r="AG38" s="17"/>
      <c r="AH38" s="17">
        <v>0</v>
      </c>
      <c r="AI38" s="17">
        <v>17.899999999999999</v>
      </c>
      <c r="AJ38" s="17">
        <v>11.5</v>
      </c>
      <c r="AK38" s="17"/>
      <c r="AL38" s="17"/>
      <c r="AM38" s="17"/>
      <c r="AN38" s="17">
        <v>-0.9</v>
      </c>
      <c r="AO38" s="17">
        <v>45.4</v>
      </c>
      <c r="AP38" s="17">
        <v>10.199999999999999</v>
      </c>
      <c r="AQ38" s="17">
        <v>5.5</v>
      </c>
      <c r="AR38" s="17">
        <v>-1.9</v>
      </c>
      <c r="AS38" s="17">
        <v>0.5</v>
      </c>
      <c r="AT38" s="17">
        <v>2.7</v>
      </c>
      <c r="AU38" s="17">
        <v>1.3</v>
      </c>
      <c r="AV38" s="17">
        <v>-2.7</v>
      </c>
      <c r="AW38" s="17">
        <v>-11.1</v>
      </c>
      <c r="AX38" s="17">
        <v>-20.5</v>
      </c>
      <c r="AY38" s="17">
        <v>9.1999999999999993</v>
      </c>
      <c r="AZ38" s="17">
        <v>-0.6</v>
      </c>
      <c r="BA38" s="17">
        <v>0.9</v>
      </c>
      <c r="BB38" s="17">
        <v>2.7</v>
      </c>
      <c r="BC38" s="17"/>
      <c r="BD38" s="17">
        <v>0.9</v>
      </c>
      <c r="BE38" s="17">
        <v>0</v>
      </c>
      <c r="BF38" s="17">
        <v>0.1</v>
      </c>
      <c r="BG38" s="17">
        <v>-7.4</v>
      </c>
      <c r="BH38" s="17">
        <v>4.7</v>
      </c>
      <c r="BI38" s="17"/>
      <c r="BJ38" s="17"/>
      <c r="BK38" s="17">
        <v>0</v>
      </c>
      <c r="BL38" s="17"/>
      <c r="BM38" s="17"/>
      <c r="BN38" s="17"/>
      <c r="BO38" s="17">
        <v>19.399999999999999</v>
      </c>
      <c r="BP38" s="17">
        <v>-40.4</v>
      </c>
      <c r="BQ38" s="17">
        <v>0</v>
      </c>
      <c r="BR38" s="17"/>
      <c r="BS38" s="17">
        <v>-47.3</v>
      </c>
      <c r="BT38" s="17"/>
      <c r="BU38" s="17"/>
      <c r="BV38" s="17"/>
      <c r="BW38" s="17"/>
      <c r="BX38" s="17"/>
      <c r="BY38" s="17">
        <v>5.5</v>
      </c>
      <c r="BZ38" s="17"/>
      <c r="CA38" s="17"/>
      <c r="CB38" s="17">
        <v>50.8</v>
      </c>
      <c r="CC38" s="17">
        <v>39</v>
      </c>
      <c r="CD38" s="17">
        <v>10</v>
      </c>
      <c r="CE38" s="17">
        <v>4.4000000000000004</v>
      </c>
      <c r="CF38" s="17">
        <v>2.9</v>
      </c>
      <c r="CG38" s="17"/>
      <c r="CH38" s="17"/>
      <c r="CI38" s="17"/>
      <c r="CJ38" s="17">
        <v>19.7</v>
      </c>
      <c r="CK38" s="17">
        <v>22.1</v>
      </c>
      <c r="CL38" s="17">
        <v>22.5</v>
      </c>
      <c r="CM38" s="17"/>
      <c r="CN38" s="17"/>
      <c r="CO38" s="17"/>
      <c r="CP38" s="17"/>
      <c r="CQ38" s="17"/>
      <c r="CR38" s="17"/>
      <c r="CS38" s="17"/>
      <c r="CT38" s="17"/>
      <c r="CU38" s="17">
        <v>-4.9000000000000004</v>
      </c>
      <c r="CV38" s="17">
        <v>7</v>
      </c>
      <c r="CW38" s="17">
        <v>0</v>
      </c>
      <c r="CX38" s="17"/>
      <c r="CY38" s="17">
        <v>0</v>
      </c>
      <c r="CZ38" s="17">
        <v>-0.1</v>
      </c>
      <c r="DA38" s="17">
        <v>-0.8</v>
      </c>
      <c r="DB38" s="17">
        <v>0</v>
      </c>
      <c r="DC38" s="17">
        <v>2</v>
      </c>
      <c r="DD38" s="17">
        <v>1.4</v>
      </c>
      <c r="DE38" s="17">
        <v>1.1000000000000001</v>
      </c>
      <c r="DF38" s="17">
        <v>1.2</v>
      </c>
      <c r="DG38" s="17">
        <v>0.5</v>
      </c>
      <c r="DH38" s="17">
        <v>0</v>
      </c>
      <c r="DI38" s="17">
        <v>-0.7</v>
      </c>
      <c r="DJ38" s="17">
        <v>-1.6</v>
      </c>
      <c r="DK38" s="17">
        <v>1</v>
      </c>
      <c r="DL38" s="17">
        <v>-28</v>
      </c>
      <c r="DM38" s="17">
        <v>1.7</v>
      </c>
      <c r="DN38" s="17">
        <v>0.7</v>
      </c>
      <c r="DO38" s="17">
        <v>0.2</v>
      </c>
      <c r="DP38" s="17">
        <v>0.8</v>
      </c>
      <c r="DQ38" s="17">
        <v>-3.9</v>
      </c>
      <c r="DR38" s="17">
        <v>0.3</v>
      </c>
      <c r="DS38" s="17">
        <v>0.6</v>
      </c>
      <c r="DT38" s="17">
        <v>0.2</v>
      </c>
      <c r="DU38" s="17"/>
      <c r="DV38" s="17">
        <v>-4.5999999999999996</v>
      </c>
      <c r="DW38" s="17">
        <v>0</v>
      </c>
      <c r="DX38" s="17">
        <v>2.4</v>
      </c>
      <c r="DY38" s="17">
        <v>3.2</v>
      </c>
      <c r="DZ38" s="17">
        <v>1.5</v>
      </c>
      <c r="EA38" s="17">
        <v>0.8</v>
      </c>
      <c r="EB38" s="17">
        <v>4</v>
      </c>
      <c r="EC38" s="17">
        <v>3.5</v>
      </c>
      <c r="ED38" s="17">
        <v>2.2000000000000002</v>
      </c>
      <c r="EE38" s="17">
        <v>1.6</v>
      </c>
      <c r="EF38" s="17"/>
      <c r="EG38" s="17">
        <v>5.8</v>
      </c>
      <c r="EH38" s="17">
        <v>2.6</v>
      </c>
      <c r="EI38" s="17">
        <v>-0.1</v>
      </c>
      <c r="EJ38" s="17">
        <v>1.2</v>
      </c>
      <c r="EK38" s="17">
        <v>0.2</v>
      </c>
      <c r="EL38" s="17">
        <v>0.2</v>
      </c>
      <c r="EM38" s="17">
        <v>0.1</v>
      </c>
      <c r="EN38" s="17">
        <v>0</v>
      </c>
      <c r="EO38" s="17">
        <v>0.2</v>
      </c>
      <c r="EP38" s="17">
        <v>0.4</v>
      </c>
      <c r="EQ38" s="17">
        <v>-0.2</v>
      </c>
      <c r="ER38" s="17">
        <v>-3.5</v>
      </c>
      <c r="ES38" s="17">
        <v>2.9</v>
      </c>
      <c r="ET38" s="17">
        <v>1</v>
      </c>
      <c r="EU38" s="17">
        <v>0</v>
      </c>
      <c r="EV38" s="17">
        <v>1</v>
      </c>
      <c r="EW38" s="17">
        <v>1.9</v>
      </c>
      <c r="EX38" s="17">
        <v>0</v>
      </c>
      <c r="EY38" s="17"/>
      <c r="EZ38" s="17">
        <v>5.8</v>
      </c>
      <c r="FA38" s="17">
        <v>0.8</v>
      </c>
      <c r="FB38" s="17">
        <v>1.3</v>
      </c>
      <c r="FC38" s="17"/>
      <c r="FD38" s="17"/>
      <c r="FE38" s="17"/>
      <c r="FF38" s="17">
        <v>648.70000000000005</v>
      </c>
      <c r="FG38" s="15"/>
      <c r="FH38" s="17">
        <v>2.9386800000000002</v>
      </c>
      <c r="FI38" s="17"/>
      <c r="FJ38" s="17">
        <v>-0.13200000000000001</v>
      </c>
      <c r="FK38" s="17">
        <v>3.49</v>
      </c>
      <c r="FL38" s="17">
        <v>0</v>
      </c>
      <c r="FM38" s="17"/>
      <c r="FN38" s="17">
        <v>2.6239499999999998</v>
      </c>
      <c r="FO38" s="17">
        <v>1.4</v>
      </c>
      <c r="FP38" s="17">
        <v>0</v>
      </c>
      <c r="FQ38" s="17">
        <v>10.32063</v>
      </c>
    </row>
    <row r="39" spans="1:173" ht="24" customHeight="1" x14ac:dyDescent="0.25">
      <c r="A39" s="16" t="s">
        <v>94</v>
      </c>
      <c r="B39" s="16" t="s">
        <v>692</v>
      </c>
      <c r="C39" s="17">
        <v>0.2</v>
      </c>
      <c r="D39" s="17">
        <v>0</v>
      </c>
      <c r="E39" s="17">
        <v>139.80000000000001</v>
      </c>
      <c r="F39" s="17">
        <v>35</v>
      </c>
      <c r="G39" s="17"/>
      <c r="H39" s="17"/>
      <c r="I39" s="17">
        <v>-5.6</v>
      </c>
      <c r="J39" s="17">
        <v>31</v>
      </c>
      <c r="K39" s="17"/>
      <c r="L39" s="17"/>
      <c r="M39" s="17"/>
      <c r="N39" s="17">
        <v>0</v>
      </c>
      <c r="O39" s="17">
        <v>57.3</v>
      </c>
      <c r="P39" s="17">
        <v>62.2</v>
      </c>
      <c r="Q39" s="17">
        <v>45.6</v>
      </c>
      <c r="R39" s="17">
        <v>26.5</v>
      </c>
      <c r="S39" s="17">
        <v>66.7</v>
      </c>
      <c r="T39" s="17">
        <v>0</v>
      </c>
      <c r="U39" s="17"/>
      <c r="V39" s="17"/>
      <c r="W39" s="17"/>
      <c r="X39" s="17"/>
      <c r="Y39" s="17">
        <v>6.7</v>
      </c>
      <c r="Z39" s="17">
        <v>1.2</v>
      </c>
      <c r="AA39" s="17">
        <v>0.9</v>
      </c>
      <c r="AB39" s="17">
        <v>-3</v>
      </c>
      <c r="AC39" s="17">
        <v>3.6</v>
      </c>
      <c r="AD39" s="17">
        <v>16.2</v>
      </c>
      <c r="AE39" s="17">
        <v>1</v>
      </c>
      <c r="AF39" s="17"/>
      <c r="AG39" s="17"/>
      <c r="AH39" s="17">
        <v>0</v>
      </c>
      <c r="AI39" s="17">
        <v>17.399999999999999</v>
      </c>
      <c r="AJ39" s="17">
        <v>10.3</v>
      </c>
      <c r="AK39" s="17"/>
      <c r="AL39" s="17"/>
      <c r="AM39" s="17"/>
      <c r="AN39" s="17">
        <v>-0.9</v>
      </c>
      <c r="AO39" s="17">
        <v>46</v>
      </c>
      <c r="AP39" s="17">
        <v>10.9</v>
      </c>
      <c r="AQ39" s="17">
        <v>5.6</v>
      </c>
      <c r="AR39" s="17">
        <v>-2.4</v>
      </c>
      <c r="AS39" s="17">
        <v>0.4</v>
      </c>
      <c r="AT39" s="17">
        <v>2.7</v>
      </c>
      <c r="AU39" s="17">
        <v>0.2</v>
      </c>
      <c r="AV39" s="17">
        <v>1</v>
      </c>
      <c r="AW39" s="17">
        <v>-7.5</v>
      </c>
      <c r="AX39" s="17">
        <v>-17.100000000000001</v>
      </c>
      <c r="AY39" s="17">
        <v>9.6999999999999993</v>
      </c>
      <c r="AZ39" s="17">
        <v>-0.5</v>
      </c>
      <c r="BA39" s="17">
        <v>0.9</v>
      </c>
      <c r="BB39" s="17">
        <v>2.6</v>
      </c>
      <c r="BC39" s="17"/>
      <c r="BD39" s="17">
        <v>0.8</v>
      </c>
      <c r="BE39" s="17">
        <v>0</v>
      </c>
      <c r="BF39" s="17">
        <v>0.1</v>
      </c>
      <c r="BG39" s="17">
        <v>-7.1</v>
      </c>
      <c r="BH39" s="17">
        <v>7.1</v>
      </c>
      <c r="BI39" s="17"/>
      <c r="BJ39" s="17"/>
      <c r="BK39" s="17">
        <v>0</v>
      </c>
      <c r="BL39" s="17"/>
      <c r="BM39" s="17"/>
      <c r="BN39" s="17"/>
      <c r="BO39" s="17">
        <v>19.2</v>
      </c>
      <c r="BP39" s="17">
        <v>-37.799999999999997</v>
      </c>
      <c r="BQ39" s="17">
        <v>0</v>
      </c>
      <c r="BR39" s="17"/>
      <c r="BS39" s="17">
        <v>-45.6</v>
      </c>
      <c r="BT39" s="17"/>
      <c r="BU39" s="17"/>
      <c r="BV39" s="17"/>
      <c r="BW39" s="17"/>
      <c r="BX39" s="17"/>
      <c r="BY39" s="17">
        <v>7.7</v>
      </c>
      <c r="BZ39" s="17"/>
      <c r="CA39" s="17"/>
      <c r="CB39" s="17">
        <v>51.2</v>
      </c>
      <c r="CC39" s="17">
        <v>37.299999999999997</v>
      </c>
      <c r="CD39" s="17">
        <v>9.8000000000000007</v>
      </c>
      <c r="CE39" s="17">
        <v>4.5</v>
      </c>
      <c r="CF39" s="17">
        <v>3.1</v>
      </c>
      <c r="CG39" s="17"/>
      <c r="CH39" s="17"/>
      <c r="CI39" s="17"/>
      <c r="CJ39" s="17">
        <v>25.5</v>
      </c>
      <c r="CK39" s="17">
        <v>27.5</v>
      </c>
      <c r="CL39" s="17">
        <v>31.1</v>
      </c>
      <c r="CM39" s="17"/>
      <c r="CN39" s="17"/>
      <c r="CO39" s="17"/>
      <c r="CP39" s="17"/>
      <c r="CQ39" s="17"/>
      <c r="CR39" s="17"/>
      <c r="CS39" s="17"/>
      <c r="CT39" s="17"/>
      <c r="CU39" s="17">
        <v>-4.9000000000000004</v>
      </c>
      <c r="CV39" s="17">
        <v>6.7</v>
      </c>
      <c r="CW39" s="17">
        <v>0</v>
      </c>
      <c r="CX39" s="17"/>
      <c r="CY39" s="17">
        <v>0</v>
      </c>
      <c r="CZ39" s="17">
        <v>-0.1</v>
      </c>
      <c r="DA39" s="17">
        <v>-0.8</v>
      </c>
      <c r="DB39" s="17">
        <v>-0.2</v>
      </c>
      <c r="DC39" s="17">
        <v>2.2000000000000002</v>
      </c>
      <c r="DD39" s="17">
        <v>1.4</v>
      </c>
      <c r="DE39" s="17">
        <v>1.5</v>
      </c>
      <c r="DF39" s="17">
        <v>1.4</v>
      </c>
      <c r="DG39" s="17">
        <v>0.6</v>
      </c>
      <c r="DH39" s="17">
        <v>0</v>
      </c>
      <c r="DI39" s="17">
        <v>-0.7</v>
      </c>
      <c r="DJ39" s="17">
        <v>-1.7</v>
      </c>
      <c r="DK39" s="17">
        <v>0.9</v>
      </c>
      <c r="DL39" s="17">
        <v>-28.9</v>
      </c>
      <c r="DM39" s="17">
        <v>1.7</v>
      </c>
      <c r="DN39" s="17">
        <v>0.7</v>
      </c>
      <c r="DO39" s="17">
        <v>0.3</v>
      </c>
      <c r="DP39" s="17">
        <v>0.8</v>
      </c>
      <c r="DQ39" s="17">
        <v>-4.0999999999999996</v>
      </c>
      <c r="DR39" s="17">
        <v>0.4</v>
      </c>
      <c r="DS39" s="17">
        <v>0.6</v>
      </c>
      <c r="DT39" s="17">
        <v>0.2</v>
      </c>
      <c r="DU39" s="17"/>
      <c r="DV39" s="17">
        <v>-4.5999999999999996</v>
      </c>
      <c r="DW39" s="17">
        <v>0</v>
      </c>
      <c r="DX39" s="17">
        <v>2.8</v>
      </c>
      <c r="DY39" s="17">
        <v>2.9</v>
      </c>
      <c r="DZ39" s="17">
        <v>1.9</v>
      </c>
      <c r="EA39" s="17">
        <v>0.8</v>
      </c>
      <c r="EB39" s="17">
        <v>4</v>
      </c>
      <c r="EC39" s="17">
        <v>0.7</v>
      </c>
      <c r="ED39" s="17">
        <v>3.6</v>
      </c>
      <c r="EE39" s="17">
        <v>3.5</v>
      </c>
      <c r="EF39" s="17"/>
      <c r="EG39" s="17">
        <v>0.6</v>
      </c>
      <c r="EH39" s="17">
        <v>2.6</v>
      </c>
      <c r="EI39" s="17">
        <v>-0.1</v>
      </c>
      <c r="EJ39" s="17">
        <v>1.2</v>
      </c>
      <c r="EK39" s="17">
        <v>0.2</v>
      </c>
      <c r="EL39" s="17">
        <v>0.2</v>
      </c>
      <c r="EM39" s="17">
        <v>0.1</v>
      </c>
      <c r="EN39" s="17">
        <v>0</v>
      </c>
      <c r="EO39" s="17">
        <v>0.2</v>
      </c>
      <c r="EP39" s="17">
        <v>6.8</v>
      </c>
      <c r="EQ39" s="17">
        <v>-0.2</v>
      </c>
      <c r="ER39" s="17">
        <v>0.4</v>
      </c>
      <c r="ES39" s="17">
        <v>2</v>
      </c>
      <c r="ET39" s="17">
        <v>-1.4</v>
      </c>
      <c r="EU39" s="17">
        <v>0</v>
      </c>
      <c r="EV39" s="17">
        <v>1</v>
      </c>
      <c r="EW39" s="17">
        <v>2.2000000000000002</v>
      </c>
      <c r="EX39" s="17">
        <v>0</v>
      </c>
      <c r="EY39" s="17"/>
      <c r="EZ39" s="17">
        <v>0.6</v>
      </c>
      <c r="FA39" s="17">
        <v>0.8</v>
      </c>
      <c r="FB39" s="17">
        <v>1.2</v>
      </c>
      <c r="FC39" s="17"/>
      <c r="FD39" s="17"/>
      <c r="FE39" s="17"/>
      <c r="FF39" s="17">
        <v>711</v>
      </c>
      <c r="FG39" s="15"/>
      <c r="FH39" s="17">
        <v>2.92937</v>
      </c>
      <c r="FI39" s="17"/>
      <c r="FJ39" s="17">
        <v>1.9E-2</v>
      </c>
      <c r="FK39" s="17">
        <v>3.73</v>
      </c>
      <c r="FL39" s="17">
        <v>0</v>
      </c>
      <c r="FM39" s="17"/>
      <c r="FN39" s="17">
        <v>2.6238000000000001</v>
      </c>
      <c r="FO39" s="17">
        <v>1.1000000000000001</v>
      </c>
      <c r="FP39" s="17">
        <v>0</v>
      </c>
      <c r="FQ39" s="17">
        <v>10.40217</v>
      </c>
    </row>
    <row r="40" spans="1:173" ht="24" customHeight="1" x14ac:dyDescent="0.25">
      <c r="A40" s="16" t="s">
        <v>94</v>
      </c>
      <c r="B40" s="16" t="s">
        <v>693</v>
      </c>
      <c r="C40" s="17">
        <v>0.2</v>
      </c>
      <c r="D40" s="17">
        <v>0</v>
      </c>
      <c r="E40" s="17">
        <v>129.9</v>
      </c>
      <c r="F40" s="17">
        <v>33.200000000000003</v>
      </c>
      <c r="G40" s="17"/>
      <c r="H40" s="17"/>
      <c r="I40" s="17">
        <v>-8.1</v>
      </c>
      <c r="J40" s="17">
        <v>13.8</v>
      </c>
      <c r="K40" s="17"/>
      <c r="L40" s="17"/>
      <c r="M40" s="17"/>
      <c r="N40" s="17">
        <v>0</v>
      </c>
      <c r="O40" s="17">
        <v>58</v>
      </c>
      <c r="P40" s="17">
        <v>60.5</v>
      </c>
      <c r="Q40" s="17">
        <v>44</v>
      </c>
      <c r="R40" s="17">
        <v>25.2</v>
      </c>
      <c r="S40" s="17">
        <v>60.2</v>
      </c>
      <c r="T40" s="17">
        <v>0</v>
      </c>
      <c r="U40" s="17"/>
      <c r="V40" s="17"/>
      <c r="W40" s="17"/>
      <c r="X40" s="17"/>
      <c r="Y40" s="17">
        <v>5.7</v>
      </c>
      <c r="Z40" s="17">
        <v>1.3</v>
      </c>
      <c r="AA40" s="17">
        <v>1.1000000000000001</v>
      </c>
      <c r="AB40" s="17">
        <v>-3</v>
      </c>
      <c r="AC40" s="17">
        <v>3.3</v>
      </c>
      <c r="AD40" s="17">
        <v>16.7</v>
      </c>
      <c r="AE40" s="17">
        <v>0.7</v>
      </c>
      <c r="AF40" s="17"/>
      <c r="AG40" s="17"/>
      <c r="AH40" s="17">
        <v>0.5</v>
      </c>
      <c r="AI40" s="17">
        <v>18.8</v>
      </c>
      <c r="AJ40" s="17">
        <v>15.8</v>
      </c>
      <c r="AK40" s="17"/>
      <c r="AL40" s="17"/>
      <c r="AM40" s="17"/>
      <c r="AN40" s="17">
        <v>-0.8</v>
      </c>
      <c r="AO40" s="17">
        <v>48.2</v>
      </c>
      <c r="AP40" s="17">
        <v>11.6</v>
      </c>
      <c r="AQ40" s="17">
        <v>9.1</v>
      </c>
      <c r="AR40" s="17">
        <v>-2.2000000000000002</v>
      </c>
      <c r="AS40" s="17">
        <v>0.5</v>
      </c>
      <c r="AT40" s="17">
        <v>2.7</v>
      </c>
      <c r="AU40" s="17">
        <v>1</v>
      </c>
      <c r="AV40" s="17">
        <v>-0.8</v>
      </c>
      <c r="AW40" s="17">
        <v>-9.1999999999999993</v>
      </c>
      <c r="AX40" s="17">
        <v>-19</v>
      </c>
      <c r="AY40" s="17">
        <v>9.1</v>
      </c>
      <c r="AZ40" s="17">
        <v>-0.4</v>
      </c>
      <c r="BA40" s="17">
        <v>1</v>
      </c>
      <c r="BB40" s="17">
        <v>3.3</v>
      </c>
      <c r="BC40" s="17"/>
      <c r="BD40" s="17">
        <v>0.9</v>
      </c>
      <c r="BE40" s="17">
        <v>0</v>
      </c>
      <c r="BF40" s="17">
        <v>0.1</v>
      </c>
      <c r="BG40" s="17">
        <v>-6.3</v>
      </c>
      <c r="BH40" s="17">
        <v>5.9</v>
      </c>
      <c r="BI40" s="17"/>
      <c r="BJ40" s="17"/>
      <c r="BK40" s="17">
        <v>0</v>
      </c>
      <c r="BL40" s="17"/>
      <c r="BM40" s="17"/>
      <c r="BN40" s="17"/>
      <c r="BO40" s="17">
        <v>14.4</v>
      </c>
      <c r="BP40" s="17">
        <v>-39.5</v>
      </c>
      <c r="BQ40" s="17">
        <v>0</v>
      </c>
      <c r="BR40" s="17"/>
      <c r="BS40" s="17">
        <v>-47.7</v>
      </c>
      <c r="BT40" s="17"/>
      <c r="BU40" s="17"/>
      <c r="BV40" s="17"/>
      <c r="BW40" s="17"/>
      <c r="BX40" s="17"/>
      <c r="BY40" s="17">
        <v>7.9</v>
      </c>
      <c r="BZ40" s="17"/>
      <c r="CA40" s="17"/>
      <c r="CB40" s="17">
        <v>50.6</v>
      </c>
      <c r="CC40" s="17">
        <v>38.5</v>
      </c>
      <c r="CD40" s="17">
        <v>9.8000000000000007</v>
      </c>
      <c r="CE40" s="17">
        <v>4.5</v>
      </c>
      <c r="CF40" s="17">
        <v>2.9</v>
      </c>
      <c r="CG40" s="17"/>
      <c r="CH40" s="17"/>
      <c r="CI40" s="17"/>
      <c r="CJ40" s="17">
        <v>22.5</v>
      </c>
      <c r="CK40" s="17">
        <v>24.5</v>
      </c>
      <c r="CL40" s="17">
        <v>26.5</v>
      </c>
      <c r="CM40" s="17"/>
      <c r="CN40" s="17"/>
      <c r="CO40" s="17"/>
      <c r="CP40" s="17"/>
      <c r="CQ40" s="17"/>
      <c r="CR40" s="17"/>
      <c r="CS40" s="17"/>
      <c r="CT40" s="17"/>
      <c r="CU40" s="17">
        <v>-4.9000000000000004</v>
      </c>
      <c r="CV40" s="17">
        <v>6.8</v>
      </c>
      <c r="CW40" s="17">
        <v>0</v>
      </c>
      <c r="CX40" s="17"/>
      <c r="CY40" s="17">
        <v>0</v>
      </c>
      <c r="CZ40" s="17">
        <v>-0.1</v>
      </c>
      <c r="DA40" s="17">
        <v>-0.8</v>
      </c>
      <c r="DB40" s="17">
        <v>-0.2</v>
      </c>
      <c r="DC40" s="17">
        <v>2.2000000000000002</v>
      </c>
      <c r="DD40" s="17">
        <v>1.4</v>
      </c>
      <c r="DE40" s="17">
        <v>1.7</v>
      </c>
      <c r="DF40" s="17">
        <v>1.4</v>
      </c>
      <c r="DG40" s="17">
        <v>0.6</v>
      </c>
      <c r="DH40" s="17">
        <v>0</v>
      </c>
      <c r="DI40" s="17">
        <v>-0.7</v>
      </c>
      <c r="DJ40" s="17">
        <v>-1.8</v>
      </c>
      <c r="DK40" s="17">
        <v>1.3</v>
      </c>
      <c r="DL40" s="17">
        <v>-28.5</v>
      </c>
      <c r="DM40" s="17">
        <v>1.7</v>
      </c>
      <c r="DN40" s="17">
        <v>0.7</v>
      </c>
      <c r="DO40" s="17">
        <v>0.5</v>
      </c>
      <c r="DP40" s="17">
        <v>0.8</v>
      </c>
      <c r="DQ40" s="17">
        <v>-2.6</v>
      </c>
      <c r="DR40" s="17">
        <v>0</v>
      </c>
      <c r="DS40" s="17">
        <v>0.6</v>
      </c>
      <c r="DT40" s="17">
        <v>0.2</v>
      </c>
      <c r="DU40" s="17"/>
      <c r="DV40" s="17">
        <v>-4.5</v>
      </c>
      <c r="DW40" s="17">
        <v>0</v>
      </c>
      <c r="DX40" s="17">
        <v>3</v>
      </c>
      <c r="DY40" s="17">
        <v>3.1</v>
      </c>
      <c r="DZ40" s="17">
        <v>2</v>
      </c>
      <c r="EA40" s="17">
        <v>0.8</v>
      </c>
      <c r="EB40" s="17">
        <v>4</v>
      </c>
      <c r="EC40" s="17">
        <v>0.5</v>
      </c>
      <c r="ED40" s="17">
        <v>0.8</v>
      </c>
      <c r="EE40" s="17">
        <v>0.8</v>
      </c>
      <c r="EF40" s="17"/>
      <c r="EG40" s="17">
        <v>1.3</v>
      </c>
      <c r="EH40" s="17">
        <v>2.6</v>
      </c>
      <c r="EI40" s="17">
        <v>0</v>
      </c>
      <c r="EJ40" s="17">
        <v>1.2</v>
      </c>
      <c r="EK40" s="17">
        <v>0.2</v>
      </c>
      <c r="EL40" s="17">
        <v>0.2</v>
      </c>
      <c r="EM40" s="17">
        <v>0.1</v>
      </c>
      <c r="EN40" s="17">
        <v>0</v>
      </c>
      <c r="EO40" s="17">
        <v>0.9</v>
      </c>
      <c r="EP40" s="17">
        <v>1</v>
      </c>
      <c r="EQ40" s="17">
        <v>-0.2</v>
      </c>
      <c r="ER40" s="17">
        <v>-0.2</v>
      </c>
      <c r="ES40" s="17">
        <v>2.5</v>
      </c>
      <c r="ET40" s="17">
        <v>0.5</v>
      </c>
      <c r="EU40" s="17">
        <v>0</v>
      </c>
      <c r="EV40" s="17">
        <v>1</v>
      </c>
      <c r="EW40" s="17">
        <v>2.4</v>
      </c>
      <c r="EX40" s="17">
        <v>0</v>
      </c>
      <c r="EY40" s="17"/>
      <c r="EZ40" s="17">
        <v>1.3</v>
      </c>
      <c r="FA40" s="17">
        <v>0.8</v>
      </c>
      <c r="FB40" s="17">
        <v>1.3</v>
      </c>
      <c r="FC40" s="17"/>
      <c r="FD40" s="17"/>
      <c r="FE40" s="17"/>
      <c r="FF40" s="17">
        <v>655.1</v>
      </c>
      <c r="FG40" s="15"/>
      <c r="FH40" s="17">
        <v>3.0558999999999998</v>
      </c>
      <c r="FI40" s="17"/>
      <c r="FJ40" s="17">
        <v>-0.40300000000000002</v>
      </c>
      <c r="FK40" s="17">
        <v>3.76</v>
      </c>
      <c r="FL40" s="17">
        <v>0</v>
      </c>
      <c r="FM40" s="17"/>
      <c r="FN40" s="17">
        <v>2.6374200000000001</v>
      </c>
      <c r="FO40" s="17">
        <v>0.6</v>
      </c>
      <c r="FP40" s="17">
        <v>0</v>
      </c>
      <c r="FQ40" s="17">
        <v>9.6503200000000007</v>
      </c>
    </row>
    <row r="41" spans="1:173" ht="24" customHeight="1" x14ac:dyDescent="0.25">
      <c r="A41" s="16" t="s">
        <v>94</v>
      </c>
      <c r="B41" s="16" t="s">
        <v>694</v>
      </c>
      <c r="C41" s="17">
        <v>0.2</v>
      </c>
      <c r="D41" s="17">
        <v>0</v>
      </c>
      <c r="E41" s="17">
        <v>175.9</v>
      </c>
      <c r="F41" s="17">
        <v>40.200000000000003</v>
      </c>
      <c r="G41" s="17"/>
      <c r="H41" s="17"/>
      <c r="I41" s="17">
        <v>-10.4</v>
      </c>
      <c r="J41" s="17">
        <v>19.7</v>
      </c>
      <c r="K41" s="17"/>
      <c r="L41" s="17"/>
      <c r="M41" s="17"/>
      <c r="N41" s="17">
        <v>0</v>
      </c>
      <c r="O41" s="17">
        <v>58.4</v>
      </c>
      <c r="P41" s="17">
        <v>56.6</v>
      </c>
      <c r="Q41" s="17">
        <v>43.4</v>
      </c>
      <c r="R41" s="17">
        <v>23.9</v>
      </c>
      <c r="S41" s="17">
        <v>50.9</v>
      </c>
      <c r="T41" s="17">
        <v>0.1</v>
      </c>
      <c r="U41" s="17"/>
      <c r="V41" s="17"/>
      <c r="W41" s="17"/>
      <c r="X41" s="17"/>
      <c r="Y41" s="17">
        <v>2.2000000000000002</v>
      </c>
      <c r="Z41" s="17">
        <v>1.4</v>
      </c>
      <c r="AA41" s="17">
        <v>1</v>
      </c>
      <c r="AB41" s="17">
        <v>-3</v>
      </c>
      <c r="AC41" s="17">
        <v>3.3</v>
      </c>
      <c r="AD41" s="17">
        <v>16.5</v>
      </c>
      <c r="AE41" s="17">
        <v>0.6</v>
      </c>
      <c r="AF41" s="17"/>
      <c r="AG41" s="17"/>
      <c r="AH41" s="17">
        <v>0.9</v>
      </c>
      <c r="AI41" s="17">
        <v>19.899999999999999</v>
      </c>
      <c r="AJ41" s="17">
        <v>13.7</v>
      </c>
      <c r="AK41" s="17"/>
      <c r="AL41" s="17"/>
      <c r="AM41" s="17"/>
      <c r="AN41" s="17">
        <v>-0.8</v>
      </c>
      <c r="AO41" s="17">
        <v>47.6</v>
      </c>
      <c r="AP41" s="17">
        <v>11.6</v>
      </c>
      <c r="AQ41" s="17">
        <v>8.3000000000000007</v>
      </c>
      <c r="AR41" s="17">
        <v>-2.1</v>
      </c>
      <c r="AS41" s="17">
        <v>0.6</v>
      </c>
      <c r="AT41" s="17">
        <v>2.7</v>
      </c>
      <c r="AU41" s="17">
        <v>0.7</v>
      </c>
      <c r="AV41" s="17">
        <v>-2.1</v>
      </c>
      <c r="AW41" s="17">
        <v>-10.6</v>
      </c>
      <c r="AX41" s="17">
        <v>-20.2</v>
      </c>
      <c r="AY41" s="17">
        <v>11.9</v>
      </c>
      <c r="AZ41" s="17">
        <v>-0.4</v>
      </c>
      <c r="BA41" s="17">
        <v>1</v>
      </c>
      <c r="BB41" s="17">
        <v>2.1</v>
      </c>
      <c r="BC41" s="17"/>
      <c r="BD41" s="17">
        <v>0.8</v>
      </c>
      <c r="BE41" s="17">
        <v>0</v>
      </c>
      <c r="BF41" s="17">
        <v>0</v>
      </c>
      <c r="BG41" s="17">
        <v>-5.2</v>
      </c>
      <c r="BH41" s="17">
        <v>3.9</v>
      </c>
      <c r="BI41" s="17"/>
      <c r="BJ41" s="17"/>
      <c r="BK41" s="17">
        <v>0</v>
      </c>
      <c r="BL41" s="17"/>
      <c r="BM41" s="17"/>
      <c r="BN41" s="17"/>
      <c r="BO41" s="17">
        <v>13.1</v>
      </c>
      <c r="BP41" s="17">
        <v>-40.200000000000003</v>
      </c>
      <c r="BQ41" s="17">
        <v>0</v>
      </c>
      <c r="BR41" s="17"/>
      <c r="BS41" s="17">
        <v>-45.1</v>
      </c>
      <c r="BT41" s="17"/>
      <c r="BU41" s="17"/>
      <c r="BV41" s="17"/>
      <c r="BW41" s="17"/>
      <c r="BX41" s="17"/>
      <c r="BY41" s="17">
        <v>11.1</v>
      </c>
      <c r="BZ41" s="17"/>
      <c r="CA41" s="17"/>
      <c r="CB41" s="17">
        <v>51.8</v>
      </c>
      <c r="CC41" s="17">
        <v>37.5</v>
      </c>
      <c r="CD41" s="17">
        <v>9.1999999999999993</v>
      </c>
      <c r="CE41" s="17">
        <v>4.5999999999999996</v>
      </c>
      <c r="CF41" s="17">
        <v>3</v>
      </c>
      <c r="CG41" s="17"/>
      <c r="CH41" s="17"/>
      <c r="CI41" s="17"/>
      <c r="CJ41" s="17">
        <v>21.6</v>
      </c>
      <c r="CK41" s="17">
        <v>23.4</v>
      </c>
      <c r="CL41" s="17">
        <v>25.6</v>
      </c>
      <c r="CM41" s="17"/>
      <c r="CN41" s="17"/>
      <c r="CO41" s="17"/>
      <c r="CP41" s="17"/>
      <c r="CQ41" s="17"/>
      <c r="CR41" s="17"/>
      <c r="CS41" s="17"/>
      <c r="CT41" s="17"/>
      <c r="CU41" s="17">
        <v>-4.9000000000000004</v>
      </c>
      <c r="CV41" s="17">
        <v>6.5</v>
      </c>
      <c r="CW41" s="17">
        <v>0</v>
      </c>
      <c r="CX41" s="17"/>
      <c r="CY41" s="17">
        <v>0</v>
      </c>
      <c r="CZ41" s="17">
        <v>0</v>
      </c>
      <c r="DA41" s="17">
        <v>-0.8</v>
      </c>
      <c r="DB41" s="17">
        <v>-0.1</v>
      </c>
      <c r="DC41" s="17">
        <v>2.2000000000000002</v>
      </c>
      <c r="DD41" s="17">
        <v>1.4</v>
      </c>
      <c r="DE41" s="17">
        <v>1.5</v>
      </c>
      <c r="DF41" s="17">
        <v>1.4</v>
      </c>
      <c r="DG41" s="17">
        <v>0.5</v>
      </c>
      <c r="DH41" s="17">
        <v>0</v>
      </c>
      <c r="DI41" s="17">
        <v>-0.4</v>
      </c>
      <c r="DJ41" s="17">
        <v>-0.6</v>
      </c>
      <c r="DK41" s="17">
        <v>2.1</v>
      </c>
      <c r="DL41" s="17">
        <v>-31</v>
      </c>
      <c r="DM41" s="17">
        <v>1.7</v>
      </c>
      <c r="DN41" s="17">
        <v>0.7</v>
      </c>
      <c r="DO41" s="17">
        <v>0.5</v>
      </c>
      <c r="DP41" s="17">
        <v>0.8</v>
      </c>
      <c r="DQ41" s="17">
        <v>-2.1</v>
      </c>
      <c r="DR41" s="17">
        <v>0</v>
      </c>
      <c r="DS41" s="17">
        <v>0.6</v>
      </c>
      <c r="DT41" s="17">
        <v>0.2</v>
      </c>
      <c r="DU41" s="17"/>
      <c r="DV41" s="17">
        <v>-4.8</v>
      </c>
      <c r="DW41" s="17">
        <v>0</v>
      </c>
      <c r="DX41" s="17">
        <v>3</v>
      </c>
      <c r="DY41" s="17">
        <v>3.1</v>
      </c>
      <c r="DZ41" s="17">
        <v>2</v>
      </c>
      <c r="EA41" s="17">
        <v>0.8</v>
      </c>
      <c r="EB41" s="17">
        <v>4</v>
      </c>
      <c r="EC41" s="17">
        <v>0.3</v>
      </c>
      <c r="ED41" s="17">
        <v>-3.4</v>
      </c>
      <c r="EE41" s="17">
        <v>-2.9</v>
      </c>
      <c r="EF41" s="17"/>
      <c r="EG41" s="17">
        <v>0.6</v>
      </c>
      <c r="EH41" s="17">
        <v>2.6</v>
      </c>
      <c r="EI41" s="17">
        <v>0</v>
      </c>
      <c r="EJ41" s="17">
        <v>1.2</v>
      </c>
      <c r="EK41" s="17">
        <v>0.2</v>
      </c>
      <c r="EL41" s="17">
        <v>0.2</v>
      </c>
      <c r="EM41" s="17">
        <v>0.1</v>
      </c>
      <c r="EN41" s="17">
        <v>0</v>
      </c>
      <c r="EO41" s="17">
        <v>0.7</v>
      </c>
      <c r="EP41" s="17">
        <v>1</v>
      </c>
      <c r="EQ41" s="17">
        <v>-0.2</v>
      </c>
      <c r="ER41" s="17">
        <v>5.2</v>
      </c>
      <c r="ES41" s="17">
        <v>1.4</v>
      </c>
      <c r="ET41" s="17">
        <v>0.8</v>
      </c>
      <c r="EU41" s="17">
        <v>0</v>
      </c>
      <c r="EV41" s="17">
        <v>1</v>
      </c>
      <c r="EW41" s="17">
        <v>2.4</v>
      </c>
      <c r="EX41" s="17">
        <v>0</v>
      </c>
      <c r="EY41" s="17"/>
      <c r="EZ41" s="17">
        <v>0.6</v>
      </c>
      <c r="FA41" s="17">
        <v>0.8</v>
      </c>
      <c r="FB41" s="17">
        <v>1.3</v>
      </c>
      <c r="FC41" s="17"/>
      <c r="FD41" s="17"/>
      <c r="FE41" s="17"/>
      <c r="FF41" s="17">
        <v>683</v>
      </c>
      <c r="FG41" s="15"/>
      <c r="FH41" s="17">
        <v>3.09673</v>
      </c>
      <c r="FI41" s="17"/>
      <c r="FJ41" s="17">
        <v>-0.11</v>
      </c>
      <c r="FK41" s="17">
        <v>3.1</v>
      </c>
      <c r="FL41" s="17">
        <v>0</v>
      </c>
      <c r="FM41" s="17"/>
      <c r="FN41" s="17">
        <v>2.6346099999999999</v>
      </c>
      <c r="FO41" s="17">
        <v>0.4</v>
      </c>
      <c r="FP41" s="17">
        <v>0</v>
      </c>
      <c r="FQ41" s="17">
        <v>9.12134</v>
      </c>
    </row>
    <row r="42" spans="1:173" ht="24" customHeight="1" x14ac:dyDescent="0.25">
      <c r="A42" s="18" t="s">
        <v>94</v>
      </c>
      <c r="B42" s="18" t="s">
        <v>695</v>
      </c>
      <c r="C42" s="19">
        <v>0.2</v>
      </c>
      <c r="D42" s="19">
        <v>0</v>
      </c>
      <c r="E42" s="19">
        <v>188.1</v>
      </c>
      <c r="F42" s="19">
        <v>41.3</v>
      </c>
      <c r="G42" s="19"/>
      <c r="H42" s="19"/>
      <c r="I42" s="19">
        <v>-5.9</v>
      </c>
      <c r="J42" s="19">
        <v>27</v>
      </c>
      <c r="K42" s="19"/>
      <c r="L42" s="19"/>
      <c r="M42" s="19"/>
      <c r="N42" s="19">
        <v>0</v>
      </c>
      <c r="O42" s="19">
        <v>52.5</v>
      </c>
      <c r="P42" s="19">
        <v>53.9</v>
      </c>
      <c r="Q42" s="19">
        <v>44.1</v>
      </c>
      <c r="R42" s="19">
        <v>24.3</v>
      </c>
      <c r="S42" s="19">
        <v>50.9</v>
      </c>
      <c r="T42" s="19">
        <v>0.1</v>
      </c>
      <c r="U42" s="19"/>
      <c r="V42" s="19"/>
      <c r="W42" s="19"/>
      <c r="X42" s="19"/>
      <c r="Y42" s="19">
        <v>3.8</v>
      </c>
      <c r="Z42" s="19">
        <v>1.6</v>
      </c>
      <c r="AA42" s="19">
        <v>1.1000000000000001</v>
      </c>
      <c r="AB42" s="19">
        <v>-3</v>
      </c>
      <c r="AC42" s="19">
        <v>3.3</v>
      </c>
      <c r="AD42" s="19">
        <v>14.8</v>
      </c>
      <c r="AE42" s="19">
        <v>0.6</v>
      </c>
      <c r="AF42" s="19"/>
      <c r="AG42" s="19"/>
      <c r="AH42" s="19">
        <v>0</v>
      </c>
      <c r="AI42" s="19">
        <v>19.399999999999999</v>
      </c>
      <c r="AJ42" s="19">
        <v>2.8</v>
      </c>
      <c r="AK42" s="19"/>
      <c r="AL42" s="19"/>
      <c r="AM42" s="19"/>
      <c r="AN42" s="19">
        <v>-0.9</v>
      </c>
      <c r="AO42" s="19">
        <v>46.8</v>
      </c>
      <c r="AP42" s="19">
        <v>11.7</v>
      </c>
      <c r="AQ42" s="19">
        <v>9.6</v>
      </c>
      <c r="AR42" s="19">
        <v>-2.2000000000000002</v>
      </c>
      <c r="AS42" s="19">
        <v>0.4</v>
      </c>
      <c r="AT42" s="19">
        <v>2.7</v>
      </c>
      <c r="AU42" s="19">
        <v>1.1000000000000001</v>
      </c>
      <c r="AV42" s="19">
        <v>-0.5</v>
      </c>
      <c r="AW42" s="19">
        <v>-8.9</v>
      </c>
      <c r="AX42" s="19">
        <v>-18.7</v>
      </c>
      <c r="AY42" s="19">
        <v>9.1</v>
      </c>
      <c r="AZ42" s="19">
        <v>-0.5</v>
      </c>
      <c r="BA42" s="19">
        <v>1</v>
      </c>
      <c r="BB42" s="19">
        <v>1.5</v>
      </c>
      <c r="BC42" s="19"/>
      <c r="BD42" s="19">
        <v>0.8</v>
      </c>
      <c r="BE42" s="19">
        <v>-0.4</v>
      </c>
      <c r="BF42" s="19">
        <v>0.1</v>
      </c>
      <c r="BG42" s="19">
        <v>-4.7</v>
      </c>
      <c r="BH42" s="19">
        <v>4.5</v>
      </c>
      <c r="BI42" s="19"/>
      <c r="BJ42" s="19"/>
      <c r="BK42" s="19">
        <v>0</v>
      </c>
      <c r="BL42" s="19"/>
      <c r="BM42" s="19"/>
      <c r="BN42" s="19"/>
      <c r="BO42" s="19">
        <v>15.7</v>
      </c>
      <c r="BP42" s="19">
        <v>-39.799999999999997</v>
      </c>
      <c r="BQ42" s="19">
        <v>0</v>
      </c>
      <c r="BR42" s="19"/>
      <c r="BS42" s="19">
        <v>-47.6</v>
      </c>
      <c r="BT42" s="19"/>
      <c r="BU42" s="19"/>
      <c r="BV42" s="19"/>
      <c r="BW42" s="19"/>
      <c r="BX42" s="19"/>
      <c r="BY42" s="19">
        <v>3.2</v>
      </c>
      <c r="BZ42" s="19"/>
      <c r="CA42" s="19"/>
      <c r="CB42" s="19">
        <v>51.3</v>
      </c>
      <c r="CC42" s="19">
        <v>38.4</v>
      </c>
      <c r="CD42" s="19">
        <v>9.4</v>
      </c>
      <c r="CE42" s="19">
        <v>7.5</v>
      </c>
      <c r="CF42" s="19">
        <v>2.8</v>
      </c>
      <c r="CG42" s="19"/>
      <c r="CH42" s="19"/>
      <c r="CI42" s="19"/>
      <c r="CJ42" s="19">
        <v>21.8</v>
      </c>
      <c r="CK42" s="19">
        <v>23.8</v>
      </c>
      <c r="CL42" s="19">
        <v>25.8</v>
      </c>
      <c r="CM42" s="19"/>
      <c r="CN42" s="19"/>
      <c r="CO42" s="19"/>
      <c r="CP42" s="19"/>
      <c r="CQ42" s="19"/>
      <c r="CR42" s="19"/>
      <c r="CS42" s="19"/>
      <c r="CT42" s="19"/>
      <c r="CU42" s="19">
        <v>-4.9000000000000004</v>
      </c>
      <c r="CV42" s="19">
        <v>6.8</v>
      </c>
      <c r="CW42" s="19">
        <v>0</v>
      </c>
      <c r="CX42" s="19"/>
      <c r="CY42" s="19">
        <v>0.3</v>
      </c>
      <c r="CZ42" s="19">
        <v>-0.1</v>
      </c>
      <c r="DA42" s="19">
        <v>-0.8</v>
      </c>
      <c r="DB42" s="19">
        <v>-0.2</v>
      </c>
      <c r="DC42" s="19">
        <v>2.2000000000000002</v>
      </c>
      <c r="DD42" s="19">
        <v>1.4</v>
      </c>
      <c r="DE42" s="19">
        <v>1.5</v>
      </c>
      <c r="DF42" s="19">
        <v>1.4</v>
      </c>
      <c r="DG42" s="19">
        <v>0.5</v>
      </c>
      <c r="DH42" s="19">
        <v>0</v>
      </c>
      <c r="DI42" s="19">
        <v>-0.6</v>
      </c>
      <c r="DJ42" s="19">
        <v>-1.1000000000000001</v>
      </c>
      <c r="DK42" s="19">
        <v>2</v>
      </c>
      <c r="DL42" s="19">
        <v>-31.1</v>
      </c>
      <c r="DM42" s="19">
        <v>1.7</v>
      </c>
      <c r="DN42" s="19">
        <v>0.7</v>
      </c>
      <c r="DO42" s="19">
        <v>0.5</v>
      </c>
      <c r="DP42" s="19">
        <v>0.8</v>
      </c>
      <c r="DQ42" s="19">
        <v>-0.7</v>
      </c>
      <c r="DR42" s="19">
        <v>0.4</v>
      </c>
      <c r="DS42" s="19">
        <v>0.4</v>
      </c>
      <c r="DT42" s="19">
        <v>0.2</v>
      </c>
      <c r="DU42" s="19"/>
      <c r="DV42" s="19">
        <v>-4.8</v>
      </c>
      <c r="DW42" s="19">
        <v>0</v>
      </c>
      <c r="DX42" s="19">
        <v>3.1</v>
      </c>
      <c r="DY42" s="19">
        <v>3.3</v>
      </c>
      <c r="DZ42" s="19">
        <v>1.9</v>
      </c>
      <c r="EA42" s="19">
        <v>0.8</v>
      </c>
      <c r="EB42" s="19">
        <v>4</v>
      </c>
      <c r="EC42" s="19">
        <v>0</v>
      </c>
      <c r="ED42" s="19">
        <v>1</v>
      </c>
      <c r="EE42" s="19">
        <v>1.6</v>
      </c>
      <c r="EF42" s="19"/>
      <c r="EG42" s="19">
        <v>9</v>
      </c>
      <c r="EH42" s="19">
        <v>2.6</v>
      </c>
      <c r="EI42" s="19">
        <v>0</v>
      </c>
      <c r="EJ42" s="19">
        <v>1.1000000000000001</v>
      </c>
      <c r="EK42" s="19">
        <v>0.2</v>
      </c>
      <c r="EL42" s="19">
        <v>0.2</v>
      </c>
      <c r="EM42" s="19">
        <v>0.1</v>
      </c>
      <c r="EN42" s="19">
        <v>0</v>
      </c>
      <c r="EO42" s="19">
        <v>0</v>
      </c>
      <c r="EP42" s="19">
        <v>2.9</v>
      </c>
      <c r="EQ42" s="19">
        <v>-0.2</v>
      </c>
      <c r="ER42" s="19">
        <v>11.8</v>
      </c>
      <c r="ES42" s="19">
        <v>0</v>
      </c>
      <c r="ET42" s="19">
        <v>-0.4</v>
      </c>
      <c r="EU42" s="19">
        <v>0</v>
      </c>
      <c r="EV42" s="19">
        <v>1</v>
      </c>
      <c r="EW42" s="19">
        <v>2.2000000000000002</v>
      </c>
      <c r="EX42" s="19">
        <v>0</v>
      </c>
      <c r="EY42" s="19"/>
      <c r="EZ42" s="19">
        <v>9</v>
      </c>
      <c r="FA42" s="19">
        <v>0.8</v>
      </c>
      <c r="FB42" s="19">
        <v>1.8</v>
      </c>
      <c r="FC42" s="19"/>
      <c r="FD42" s="19"/>
      <c r="FE42" s="19"/>
      <c r="FF42" s="19">
        <v>720</v>
      </c>
      <c r="FG42" s="15"/>
      <c r="FH42" s="19">
        <v>2.8967399999999999</v>
      </c>
      <c r="FI42" s="19"/>
      <c r="FJ42" s="19">
        <v>-0.246</v>
      </c>
      <c r="FK42" s="19">
        <v>3.17</v>
      </c>
      <c r="FL42" s="19">
        <v>0</v>
      </c>
      <c r="FM42" s="19"/>
      <c r="FN42" s="19">
        <v>2.6263100000000001</v>
      </c>
      <c r="FO42" s="19">
        <v>0.8</v>
      </c>
      <c r="FP42" s="19">
        <v>0</v>
      </c>
      <c r="FQ42" s="19">
        <v>9.2470499999999998</v>
      </c>
    </row>
    <row r="43" spans="1:173" ht="24" customHeight="1" x14ac:dyDescent="0.25">
      <c r="A43" s="13" t="s">
        <v>94</v>
      </c>
      <c r="B43" s="13" t="s">
        <v>696</v>
      </c>
      <c r="C43" s="14">
        <v>0.2</v>
      </c>
      <c r="D43" s="14">
        <v>0</v>
      </c>
      <c r="E43" s="14">
        <v>177.4</v>
      </c>
      <c r="F43" s="14">
        <v>39.700000000000003</v>
      </c>
      <c r="G43" s="14"/>
      <c r="H43" s="14"/>
      <c r="I43" s="14">
        <v>-6.1</v>
      </c>
      <c r="J43" s="14">
        <v>40.1</v>
      </c>
      <c r="K43" s="14"/>
      <c r="L43" s="14"/>
      <c r="M43" s="14"/>
      <c r="N43" s="14">
        <v>2.4</v>
      </c>
      <c r="O43" s="14">
        <v>41.7</v>
      </c>
      <c r="P43" s="14">
        <v>55.1</v>
      </c>
      <c r="Q43" s="14">
        <v>44.1</v>
      </c>
      <c r="R43" s="14">
        <v>25.3</v>
      </c>
      <c r="S43" s="14">
        <v>54.6</v>
      </c>
      <c r="T43" s="14">
        <v>0</v>
      </c>
      <c r="U43" s="14"/>
      <c r="V43" s="14"/>
      <c r="W43" s="14"/>
      <c r="X43" s="14"/>
      <c r="Y43" s="14">
        <v>2.8</v>
      </c>
      <c r="Z43" s="14">
        <v>1.7</v>
      </c>
      <c r="AA43" s="14">
        <v>0</v>
      </c>
      <c r="AB43" s="14">
        <v>-3</v>
      </c>
      <c r="AC43" s="14">
        <v>3.5</v>
      </c>
      <c r="AD43" s="14">
        <v>15.4</v>
      </c>
      <c r="AE43" s="14">
        <v>0.7</v>
      </c>
      <c r="AF43" s="14"/>
      <c r="AG43" s="14"/>
      <c r="AH43" s="14">
        <v>0</v>
      </c>
      <c r="AI43" s="14">
        <v>19.100000000000001</v>
      </c>
      <c r="AJ43" s="14">
        <v>2.2000000000000002</v>
      </c>
      <c r="AK43" s="14"/>
      <c r="AL43" s="14"/>
      <c r="AM43" s="14"/>
      <c r="AN43" s="14">
        <v>-1.1000000000000001</v>
      </c>
      <c r="AO43" s="14">
        <v>46.8</v>
      </c>
      <c r="AP43" s="14">
        <v>9.5</v>
      </c>
      <c r="AQ43" s="14">
        <v>9.6</v>
      </c>
      <c r="AR43" s="14">
        <v>-1.8</v>
      </c>
      <c r="AS43" s="14">
        <v>0.6</v>
      </c>
      <c r="AT43" s="14">
        <v>2.7</v>
      </c>
      <c r="AU43" s="14">
        <v>0.6</v>
      </c>
      <c r="AV43" s="14">
        <v>1.5</v>
      </c>
      <c r="AW43" s="14">
        <v>-7</v>
      </c>
      <c r="AX43" s="14">
        <v>-16.5</v>
      </c>
      <c r="AY43" s="14">
        <v>10.6</v>
      </c>
      <c r="AZ43" s="14">
        <v>-0.4</v>
      </c>
      <c r="BA43" s="14">
        <v>0.9</v>
      </c>
      <c r="BB43" s="14">
        <v>1</v>
      </c>
      <c r="BC43" s="14"/>
      <c r="BD43" s="14">
        <v>0.9</v>
      </c>
      <c r="BE43" s="14">
        <v>-0.4</v>
      </c>
      <c r="BF43" s="14">
        <v>0.1</v>
      </c>
      <c r="BG43" s="14">
        <v>-10.9</v>
      </c>
      <c r="BH43" s="14">
        <v>4.0999999999999996</v>
      </c>
      <c r="BI43" s="14"/>
      <c r="BJ43" s="14"/>
      <c r="BK43" s="14">
        <v>0</v>
      </c>
      <c r="BL43" s="14"/>
      <c r="BM43" s="14"/>
      <c r="BN43" s="14"/>
      <c r="BO43" s="14">
        <v>15.1</v>
      </c>
      <c r="BP43" s="14">
        <v>-39</v>
      </c>
      <c r="BQ43" s="14">
        <v>0</v>
      </c>
      <c r="BR43" s="14"/>
      <c r="BS43" s="14">
        <v>-48.6</v>
      </c>
      <c r="BT43" s="14"/>
      <c r="BU43" s="14"/>
      <c r="BV43" s="14"/>
      <c r="BW43" s="14"/>
      <c r="BX43" s="14"/>
      <c r="BY43" s="14">
        <v>-3.1</v>
      </c>
      <c r="BZ43" s="14"/>
      <c r="CA43" s="14"/>
      <c r="CB43" s="14">
        <v>52.7</v>
      </c>
      <c r="CC43" s="14">
        <v>37.6</v>
      </c>
      <c r="CD43" s="14">
        <v>10.199999999999999</v>
      </c>
      <c r="CE43" s="14">
        <v>4.5</v>
      </c>
      <c r="CF43" s="14">
        <v>3.1</v>
      </c>
      <c r="CG43" s="14"/>
      <c r="CH43" s="14"/>
      <c r="CI43" s="14"/>
      <c r="CJ43" s="14">
        <v>22.6</v>
      </c>
      <c r="CK43" s="14">
        <v>24.7</v>
      </c>
      <c r="CL43" s="14">
        <v>26.7</v>
      </c>
      <c r="CM43" s="14"/>
      <c r="CN43" s="14"/>
      <c r="CO43" s="14"/>
      <c r="CP43" s="14"/>
      <c r="CQ43" s="14"/>
      <c r="CR43" s="14"/>
      <c r="CS43" s="14"/>
      <c r="CT43" s="14"/>
      <c r="CU43" s="14">
        <v>-4.9000000000000004</v>
      </c>
      <c r="CV43" s="14">
        <v>7.2</v>
      </c>
      <c r="CW43" s="14">
        <v>0</v>
      </c>
      <c r="CX43" s="14"/>
      <c r="CY43" s="14">
        <v>1.4</v>
      </c>
      <c r="CZ43" s="14">
        <v>-0.1</v>
      </c>
      <c r="DA43" s="14">
        <v>-0.8</v>
      </c>
      <c r="DB43" s="14">
        <v>-0.2</v>
      </c>
      <c r="DC43" s="14">
        <v>2.2000000000000002</v>
      </c>
      <c r="DD43" s="14">
        <v>0</v>
      </c>
      <c r="DE43" s="14">
        <v>1.3</v>
      </c>
      <c r="DF43" s="14">
        <v>1.4</v>
      </c>
      <c r="DG43" s="14">
        <v>0.5</v>
      </c>
      <c r="DH43" s="14">
        <v>0</v>
      </c>
      <c r="DI43" s="14">
        <v>-0.3</v>
      </c>
      <c r="DJ43" s="14">
        <v>-0.5</v>
      </c>
      <c r="DK43" s="14">
        <v>3.9</v>
      </c>
      <c r="DL43" s="14">
        <v>-31.9</v>
      </c>
      <c r="DM43" s="14">
        <v>1.7</v>
      </c>
      <c r="DN43" s="14">
        <v>0.7</v>
      </c>
      <c r="DO43" s="14">
        <v>0.5</v>
      </c>
      <c r="DP43" s="14">
        <v>0.8</v>
      </c>
      <c r="DQ43" s="14">
        <v>-2</v>
      </c>
      <c r="DR43" s="14">
        <v>0</v>
      </c>
      <c r="DS43" s="14">
        <v>0.6</v>
      </c>
      <c r="DT43" s="14">
        <v>0.2</v>
      </c>
      <c r="DU43" s="14"/>
      <c r="DV43" s="14">
        <v>-4.7</v>
      </c>
      <c r="DW43" s="14">
        <v>0</v>
      </c>
      <c r="DX43" s="14">
        <v>3</v>
      </c>
      <c r="DY43" s="14">
        <v>3.3</v>
      </c>
      <c r="DZ43" s="14">
        <v>1.9</v>
      </c>
      <c r="EA43" s="14">
        <v>0.8</v>
      </c>
      <c r="EB43" s="14">
        <v>4</v>
      </c>
      <c r="EC43" s="14">
        <v>-0.1</v>
      </c>
      <c r="ED43" s="14">
        <v>-1.6</v>
      </c>
      <c r="EE43" s="14">
        <v>-1.2</v>
      </c>
      <c r="EF43" s="14"/>
      <c r="EG43" s="14">
        <v>9.1</v>
      </c>
      <c r="EH43" s="14">
        <v>2.6</v>
      </c>
      <c r="EI43" s="14">
        <v>-0.1</v>
      </c>
      <c r="EJ43" s="14">
        <v>1.1000000000000001</v>
      </c>
      <c r="EK43" s="14">
        <v>0.2</v>
      </c>
      <c r="EL43" s="14">
        <v>0.2</v>
      </c>
      <c r="EM43" s="14">
        <v>0.1</v>
      </c>
      <c r="EN43" s="14">
        <v>0</v>
      </c>
      <c r="EO43" s="14">
        <v>0</v>
      </c>
      <c r="EP43" s="14">
        <v>0.6</v>
      </c>
      <c r="EQ43" s="14">
        <v>-0.2</v>
      </c>
      <c r="ER43" s="14">
        <v>19.5</v>
      </c>
      <c r="ES43" s="14">
        <v>0</v>
      </c>
      <c r="ET43" s="14">
        <v>0.7</v>
      </c>
      <c r="EU43" s="14">
        <v>0</v>
      </c>
      <c r="EV43" s="14">
        <v>1</v>
      </c>
      <c r="EW43" s="14">
        <v>2.2000000000000002</v>
      </c>
      <c r="EX43" s="14">
        <v>0</v>
      </c>
      <c r="EY43" s="14"/>
      <c r="EZ43" s="14">
        <v>9.1</v>
      </c>
      <c r="FA43" s="14">
        <v>0.8</v>
      </c>
      <c r="FB43" s="14">
        <v>1.2</v>
      </c>
      <c r="FC43" s="14"/>
      <c r="FD43" s="14"/>
      <c r="FE43" s="14"/>
      <c r="FF43" s="14">
        <v>709.4</v>
      </c>
      <c r="FG43" s="15"/>
      <c r="FH43" s="14">
        <v>2.1941899999999999</v>
      </c>
      <c r="FI43" s="14"/>
      <c r="FJ43" s="14">
        <v>-0.53600000000000003</v>
      </c>
      <c r="FK43" s="14">
        <v>3.42</v>
      </c>
      <c r="FL43" s="14">
        <v>0</v>
      </c>
      <c r="FM43" s="14"/>
      <c r="FN43" s="14">
        <v>2.6166100000000001</v>
      </c>
      <c r="FO43" s="14">
        <v>1</v>
      </c>
      <c r="FP43" s="14">
        <v>0</v>
      </c>
      <c r="FQ43" s="14">
        <v>8.6948000000000008</v>
      </c>
    </row>
    <row r="44" spans="1:173" ht="24" customHeight="1" x14ac:dyDescent="0.25">
      <c r="A44" s="16" t="s">
        <v>94</v>
      </c>
      <c r="B44" s="16" t="s">
        <v>697</v>
      </c>
      <c r="C44" s="17">
        <v>0.2</v>
      </c>
      <c r="D44" s="17">
        <v>0</v>
      </c>
      <c r="E44" s="17">
        <v>173.2</v>
      </c>
      <c r="F44" s="17">
        <v>38.799999999999997</v>
      </c>
      <c r="G44" s="17"/>
      <c r="H44" s="17"/>
      <c r="I44" s="17">
        <v>-6.7</v>
      </c>
      <c r="J44" s="17">
        <v>32.700000000000003</v>
      </c>
      <c r="K44" s="17"/>
      <c r="L44" s="17"/>
      <c r="M44" s="17"/>
      <c r="N44" s="17">
        <v>-2.5</v>
      </c>
      <c r="O44" s="17">
        <v>41</v>
      </c>
      <c r="P44" s="17">
        <v>50.1</v>
      </c>
      <c r="Q44" s="17">
        <v>36.200000000000003</v>
      </c>
      <c r="R44" s="17">
        <v>21.8</v>
      </c>
      <c r="S44" s="17">
        <v>53.5</v>
      </c>
      <c r="T44" s="17">
        <v>0</v>
      </c>
      <c r="U44" s="17"/>
      <c r="V44" s="17"/>
      <c r="W44" s="17"/>
      <c r="X44" s="17"/>
      <c r="Y44" s="17">
        <v>7.1</v>
      </c>
      <c r="Z44" s="17">
        <v>1.1000000000000001</v>
      </c>
      <c r="AA44" s="17">
        <v>0</v>
      </c>
      <c r="AB44" s="17">
        <v>-3</v>
      </c>
      <c r="AC44" s="17">
        <v>3.3</v>
      </c>
      <c r="AD44" s="17">
        <v>15.8</v>
      </c>
      <c r="AE44" s="17">
        <v>0.6</v>
      </c>
      <c r="AF44" s="17"/>
      <c r="AG44" s="17"/>
      <c r="AH44" s="17">
        <v>0</v>
      </c>
      <c r="AI44" s="17">
        <v>20.2</v>
      </c>
      <c r="AJ44" s="17">
        <v>11.2</v>
      </c>
      <c r="AK44" s="17"/>
      <c r="AL44" s="17"/>
      <c r="AM44" s="17"/>
      <c r="AN44" s="17">
        <v>-1.1000000000000001</v>
      </c>
      <c r="AO44" s="17">
        <v>45.4</v>
      </c>
      <c r="AP44" s="17">
        <v>7.4</v>
      </c>
      <c r="AQ44" s="17">
        <v>9.5</v>
      </c>
      <c r="AR44" s="17">
        <v>-2.2999999999999998</v>
      </c>
      <c r="AS44" s="17">
        <v>0.4</v>
      </c>
      <c r="AT44" s="17">
        <v>2.7</v>
      </c>
      <c r="AU44" s="17">
        <v>1.1000000000000001</v>
      </c>
      <c r="AV44" s="17">
        <v>-0.6</v>
      </c>
      <c r="AW44" s="17">
        <v>-9</v>
      </c>
      <c r="AX44" s="17">
        <v>-19</v>
      </c>
      <c r="AY44" s="17">
        <v>9.4</v>
      </c>
      <c r="AZ44" s="17">
        <v>-0.5</v>
      </c>
      <c r="BA44" s="17">
        <v>0.6</v>
      </c>
      <c r="BB44" s="17">
        <v>0.3</v>
      </c>
      <c r="BC44" s="17"/>
      <c r="BD44" s="17">
        <v>0.8</v>
      </c>
      <c r="BE44" s="17">
        <v>-0.3</v>
      </c>
      <c r="BF44" s="17">
        <v>0</v>
      </c>
      <c r="BG44" s="17">
        <v>-8.6</v>
      </c>
      <c r="BH44" s="17">
        <v>2.7</v>
      </c>
      <c r="BI44" s="17"/>
      <c r="BJ44" s="17"/>
      <c r="BK44" s="17">
        <v>0</v>
      </c>
      <c r="BL44" s="17"/>
      <c r="BM44" s="17"/>
      <c r="BN44" s="17"/>
      <c r="BO44" s="17">
        <v>12</v>
      </c>
      <c r="BP44" s="17">
        <v>-42.5</v>
      </c>
      <c r="BQ44" s="17">
        <v>0</v>
      </c>
      <c r="BR44" s="17"/>
      <c r="BS44" s="17">
        <v>-50.8</v>
      </c>
      <c r="BT44" s="17"/>
      <c r="BU44" s="17"/>
      <c r="BV44" s="17"/>
      <c r="BW44" s="17"/>
      <c r="BX44" s="17"/>
      <c r="BY44" s="17">
        <v>-1.8</v>
      </c>
      <c r="BZ44" s="17"/>
      <c r="CA44" s="17"/>
      <c r="CB44" s="17">
        <v>51.4</v>
      </c>
      <c r="CC44" s="17">
        <v>37.200000000000003</v>
      </c>
      <c r="CD44" s="17">
        <v>10.1</v>
      </c>
      <c r="CE44" s="17">
        <v>4.5</v>
      </c>
      <c r="CF44" s="17">
        <v>2.9</v>
      </c>
      <c r="CG44" s="17"/>
      <c r="CH44" s="17"/>
      <c r="CI44" s="17"/>
      <c r="CJ44" s="17">
        <v>18.8</v>
      </c>
      <c r="CK44" s="17">
        <v>20.9</v>
      </c>
      <c r="CL44" s="17">
        <v>20.9</v>
      </c>
      <c r="CM44" s="17"/>
      <c r="CN44" s="17"/>
      <c r="CO44" s="17"/>
      <c r="CP44" s="17"/>
      <c r="CQ44" s="17"/>
      <c r="CR44" s="17"/>
      <c r="CS44" s="17"/>
      <c r="CT44" s="17"/>
      <c r="CU44" s="17">
        <v>-4.9000000000000004</v>
      </c>
      <c r="CV44" s="17">
        <v>7.3</v>
      </c>
      <c r="CW44" s="17">
        <v>0</v>
      </c>
      <c r="CX44" s="17"/>
      <c r="CY44" s="17">
        <v>1.4</v>
      </c>
      <c r="CZ44" s="17">
        <v>-0.1</v>
      </c>
      <c r="DA44" s="17">
        <v>-0.8</v>
      </c>
      <c r="DB44" s="17">
        <v>-0.2</v>
      </c>
      <c r="DC44" s="17">
        <v>2</v>
      </c>
      <c r="DD44" s="17">
        <v>0</v>
      </c>
      <c r="DE44" s="17">
        <v>1.5</v>
      </c>
      <c r="DF44" s="17">
        <v>1.4</v>
      </c>
      <c r="DG44" s="17">
        <v>0.6</v>
      </c>
      <c r="DH44" s="17">
        <v>0</v>
      </c>
      <c r="DI44" s="17">
        <v>-0.3</v>
      </c>
      <c r="DJ44" s="17">
        <v>-0.5</v>
      </c>
      <c r="DK44" s="17">
        <v>3.7</v>
      </c>
      <c r="DL44" s="17">
        <v>-31.4</v>
      </c>
      <c r="DM44" s="17">
        <v>1.7</v>
      </c>
      <c r="DN44" s="17">
        <v>0.7</v>
      </c>
      <c r="DO44" s="17">
        <v>0.5</v>
      </c>
      <c r="DP44" s="17">
        <v>0.8</v>
      </c>
      <c r="DQ44" s="17">
        <v>0.2</v>
      </c>
      <c r="DR44" s="17">
        <v>0</v>
      </c>
      <c r="DS44" s="17">
        <v>0.6</v>
      </c>
      <c r="DT44" s="17">
        <v>0.2</v>
      </c>
      <c r="DU44" s="17"/>
      <c r="DV44" s="17">
        <v>-4.7</v>
      </c>
      <c r="DW44" s="17">
        <v>0</v>
      </c>
      <c r="DX44" s="17">
        <v>2.9</v>
      </c>
      <c r="DY44" s="17">
        <v>3.2</v>
      </c>
      <c r="DZ44" s="17">
        <v>1.7</v>
      </c>
      <c r="EA44" s="17">
        <v>0.8</v>
      </c>
      <c r="EB44" s="17">
        <v>3.9</v>
      </c>
      <c r="EC44" s="17">
        <v>-0.1</v>
      </c>
      <c r="ED44" s="17">
        <v>-7.9</v>
      </c>
      <c r="EE44" s="17">
        <v>-7.2</v>
      </c>
      <c r="EF44" s="17"/>
      <c r="EG44" s="17">
        <v>7.8</v>
      </c>
      <c r="EH44" s="17">
        <v>2.6</v>
      </c>
      <c r="EI44" s="17">
        <v>-0.1</v>
      </c>
      <c r="EJ44" s="17">
        <v>1.2</v>
      </c>
      <c r="EK44" s="17">
        <v>0.2</v>
      </c>
      <c r="EL44" s="17">
        <v>0.2</v>
      </c>
      <c r="EM44" s="17">
        <v>0.1</v>
      </c>
      <c r="EN44" s="17">
        <v>0</v>
      </c>
      <c r="EO44" s="17">
        <v>0</v>
      </c>
      <c r="EP44" s="17">
        <v>0.2</v>
      </c>
      <c r="EQ44" s="17">
        <v>-0.2</v>
      </c>
      <c r="ER44" s="17">
        <v>19.5</v>
      </c>
      <c r="ES44" s="17">
        <v>0</v>
      </c>
      <c r="ET44" s="17">
        <v>1.1000000000000001</v>
      </c>
      <c r="EU44" s="17">
        <v>0</v>
      </c>
      <c r="EV44" s="17">
        <v>1</v>
      </c>
      <c r="EW44" s="17">
        <v>2</v>
      </c>
      <c r="EX44" s="17">
        <v>0</v>
      </c>
      <c r="EY44" s="17"/>
      <c r="EZ44" s="17">
        <v>7.8</v>
      </c>
      <c r="FA44" s="17">
        <v>0.8</v>
      </c>
      <c r="FB44" s="17">
        <v>1</v>
      </c>
      <c r="FC44" s="17"/>
      <c r="FD44" s="17"/>
      <c r="FE44" s="17"/>
      <c r="FF44" s="17">
        <v>639.29999999999995</v>
      </c>
      <c r="FG44" s="15"/>
      <c r="FH44" s="17">
        <v>2.1148099999999999</v>
      </c>
      <c r="FI44" s="17"/>
      <c r="FJ44" s="17">
        <v>-0.76200000000000001</v>
      </c>
      <c r="FK44" s="17">
        <v>0.62</v>
      </c>
      <c r="FL44" s="17">
        <v>0</v>
      </c>
      <c r="FM44" s="17"/>
      <c r="FN44" s="17">
        <v>2.6191900000000001</v>
      </c>
      <c r="FO44" s="17">
        <v>0.4</v>
      </c>
      <c r="FP44" s="17">
        <v>0</v>
      </c>
      <c r="FQ44" s="17">
        <v>4.992</v>
      </c>
    </row>
    <row r="45" spans="1:173" ht="24" customHeight="1" x14ac:dyDescent="0.25">
      <c r="A45" s="16" t="s">
        <v>94</v>
      </c>
      <c r="B45" s="16" t="s">
        <v>698</v>
      </c>
      <c r="C45" s="17">
        <v>0.2</v>
      </c>
      <c r="D45" s="17">
        <v>0</v>
      </c>
      <c r="E45" s="17">
        <v>167.5</v>
      </c>
      <c r="F45" s="17">
        <v>37.9</v>
      </c>
      <c r="G45" s="17"/>
      <c r="H45" s="17"/>
      <c r="I45" s="17">
        <v>-8.6999999999999993</v>
      </c>
      <c r="J45" s="17">
        <v>31.6</v>
      </c>
      <c r="K45" s="17"/>
      <c r="L45" s="17"/>
      <c r="M45" s="17"/>
      <c r="N45" s="17">
        <v>-5</v>
      </c>
      <c r="O45" s="17">
        <v>34.6</v>
      </c>
      <c r="P45" s="17">
        <v>46.1</v>
      </c>
      <c r="Q45" s="17">
        <v>33.299999999999997</v>
      </c>
      <c r="R45" s="17">
        <v>19.7</v>
      </c>
      <c r="S45" s="17">
        <v>53.4</v>
      </c>
      <c r="T45" s="17">
        <v>0</v>
      </c>
      <c r="U45" s="17"/>
      <c r="V45" s="17"/>
      <c r="W45" s="17"/>
      <c r="X45" s="17"/>
      <c r="Y45" s="17">
        <v>5.9</v>
      </c>
      <c r="Z45" s="17">
        <v>1.3</v>
      </c>
      <c r="AA45" s="17">
        <v>0</v>
      </c>
      <c r="AB45" s="17">
        <v>-3</v>
      </c>
      <c r="AC45" s="17">
        <v>3</v>
      </c>
      <c r="AD45" s="17">
        <v>7.9</v>
      </c>
      <c r="AE45" s="17">
        <v>0.4</v>
      </c>
      <c r="AF45" s="17"/>
      <c r="AG45" s="17"/>
      <c r="AH45" s="17">
        <v>0</v>
      </c>
      <c r="AI45" s="17">
        <v>20</v>
      </c>
      <c r="AJ45" s="17">
        <v>9.5</v>
      </c>
      <c r="AK45" s="17"/>
      <c r="AL45" s="17"/>
      <c r="AM45" s="17"/>
      <c r="AN45" s="17">
        <v>-1.3</v>
      </c>
      <c r="AO45" s="17">
        <v>42.6</v>
      </c>
      <c r="AP45" s="17">
        <v>7.4</v>
      </c>
      <c r="AQ45" s="17">
        <v>9.5</v>
      </c>
      <c r="AR45" s="17">
        <v>-2.1</v>
      </c>
      <c r="AS45" s="17">
        <v>0.6</v>
      </c>
      <c r="AT45" s="17">
        <v>2.7</v>
      </c>
      <c r="AU45" s="17">
        <v>0.4</v>
      </c>
      <c r="AV45" s="17">
        <v>-4</v>
      </c>
      <c r="AW45" s="17">
        <v>-12.2</v>
      </c>
      <c r="AX45" s="17">
        <v>-22.3</v>
      </c>
      <c r="AY45" s="17">
        <v>8.4</v>
      </c>
      <c r="AZ45" s="17">
        <v>-0.5</v>
      </c>
      <c r="BA45" s="17">
        <v>0.7</v>
      </c>
      <c r="BB45" s="17">
        <v>-0.8</v>
      </c>
      <c r="BC45" s="17"/>
      <c r="BD45" s="17">
        <v>0.9</v>
      </c>
      <c r="BE45" s="17">
        <v>-0.4</v>
      </c>
      <c r="BF45" s="17">
        <v>0.1</v>
      </c>
      <c r="BG45" s="17">
        <v>-9.4</v>
      </c>
      <c r="BH45" s="17">
        <v>0.5</v>
      </c>
      <c r="BI45" s="17"/>
      <c r="BJ45" s="17"/>
      <c r="BK45" s="17">
        <v>0</v>
      </c>
      <c r="BL45" s="17"/>
      <c r="BM45" s="17"/>
      <c r="BN45" s="17"/>
      <c r="BO45" s="17">
        <v>11</v>
      </c>
      <c r="BP45" s="17">
        <v>-44.4</v>
      </c>
      <c r="BQ45" s="17">
        <v>0</v>
      </c>
      <c r="BR45" s="17"/>
      <c r="BS45" s="17">
        <v>-53.5</v>
      </c>
      <c r="BT45" s="17"/>
      <c r="BU45" s="17"/>
      <c r="BV45" s="17"/>
      <c r="BW45" s="17"/>
      <c r="BX45" s="17"/>
      <c r="BY45" s="17">
        <v>-4.2</v>
      </c>
      <c r="BZ45" s="17"/>
      <c r="CA45" s="17"/>
      <c r="CB45" s="17">
        <v>52.3</v>
      </c>
      <c r="CC45" s="17">
        <v>37.200000000000003</v>
      </c>
      <c r="CD45" s="17">
        <v>10.1</v>
      </c>
      <c r="CE45" s="17">
        <v>4.5</v>
      </c>
      <c r="CF45" s="17">
        <v>3.1</v>
      </c>
      <c r="CG45" s="17"/>
      <c r="CH45" s="17"/>
      <c r="CI45" s="17"/>
      <c r="CJ45" s="17">
        <v>15.2</v>
      </c>
      <c r="CK45" s="17">
        <v>17</v>
      </c>
      <c r="CL45" s="17">
        <v>15.6</v>
      </c>
      <c r="CM45" s="17"/>
      <c r="CN45" s="17"/>
      <c r="CO45" s="17"/>
      <c r="CP45" s="17"/>
      <c r="CQ45" s="17"/>
      <c r="CR45" s="17"/>
      <c r="CS45" s="17"/>
      <c r="CT45" s="17"/>
      <c r="CU45" s="17">
        <v>-4.9000000000000004</v>
      </c>
      <c r="CV45" s="17">
        <v>6</v>
      </c>
      <c r="CW45" s="17">
        <v>0</v>
      </c>
      <c r="CX45" s="17"/>
      <c r="CY45" s="17">
        <v>1.4</v>
      </c>
      <c r="CZ45" s="17">
        <v>-0.1</v>
      </c>
      <c r="DA45" s="17">
        <v>-0.8</v>
      </c>
      <c r="DB45" s="17">
        <v>-0.2</v>
      </c>
      <c r="DC45" s="17">
        <v>2</v>
      </c>
      <c r="DD45" s="17">
        <v>0</v>
      </c>
      <c r="DE45" s="17">
        <v>1.1000000000000001</v>
      </c>
      <c r="DF45" s="17">
        <v>1.4</v>
      </c>
      <c r="DG45" s="17">
        <v>0.6</v>
      </c>
      <c r="DH45" s="17">
        <v>0</v>
      </c>
      <c r="DI45" s="17">
        <v>-0.1</v>
      </c>
      <c r="DJ45" s="17">
        <v>0</v>
      </c>
      <c r="DK45" s="17">
        <v>3.8</v>
      </c>
      <c r="DL45" s="17">
        <v>-31.6</v>
      </c>
      <c r="DM45" s="17">
        <v>1.7</v>
      </c>
      <c r="DN45" s="17">
        <v>0.7</v>
      </c>
      <c r="DO45" s="17">
        <v>0.5</v>
      </c>
      <c r="DP45" s="17">
        <v>0.8</v>
      </c>
      <c r="DQ45" s="17">
        <v>0.3</v>
      </c>
      <c r="DR45" s="17">
        <v>-0.1</v>
      </c>
      <c r="DS45" s="17">
        <v>0.6</v>
      </c>
      <c r="DT45" s="17">
        <v>0.2</v>
      </c>
      <c r="DU45" s="17"/>
      <c r="DV45" s="17">
        <v>-4.7</v>
      </c>
      <c r="DW45" s="17">
        <v>0</v>
      </c>
      <c r="DX45" s="17">
        <v>2.9</v>
      </c>
      <c r="DY45" s="17">
        <v>3.1</v>
      </c>
      <c r="DZ45" s="17">
        <v>1.3</v>
      </c>
      <c r="EA45" s="17">
        <v>0.8</v>
      </c>
      <c r="EB45" s="17">
        <v>3.9</v>
      </c>
      <c r="EC45" s="17">
        <v>0</v>
      </c>
      <c r="ED45" s="17">
        <v>-9.1</v>
      </c>
      <c r="EE45" s="17">
        <v>-8.4</v>
      </c>
      <c r="EF45" s="17"/>
      <c r="EG45" s="17">
        <v>10.8</v>
      </c>
      <c r="EH45" s="17">
        <v>2.6</v>
      </c>
      <c r="EI45" s="17">
        <v>-0.1</v>
      </c>
      <c r="EJ45" s="17">
        <v>1.1000000000000001</v>
      </c>
      <c r="EK45" s="17">
        <v>0.2</v>
      </c>
      <c r="EL45" s="17">
        <v>0.2</v>
      </c>
      <c r="EM45" s="17">
        <v>0.1</v>
      </c>
      <c r="EN45" s="17">
        <v>0</v>
      </c>
      <c r="EO45" s="17">
        <v>0</v>
      </c>
      <c r="EP45" s="17">
        <v>0</v>
      </c>
      <c r="EQ45" s="17">
        <v>-0.2</v>
      </c>
      <c r="ER45" s="17">
        <v>18.7</v>
      </c>
      <c r="ES45" s="17">
        <v>0</v>
      </c>
      <c r="ET45" s="17">
        <v>1.2</v>
      </c>
      <c r="EU45" s="17">
        <v>0</v>
      </c>
      <c r="EV45" s="17">
        <v>1</v>
      </c>
      <c r="EW45" s="17">
        <v>1.6</v>
      </c>
      <c r="EX45" s="17">
        <v>0</v>
      </c>
      <c r="EY45" s="17"/>
      <c r="EZ45" s="17">
        <v>10.8</v>
      </c>
      <c r="FA45" s="17">
        <v>0.8</v>
      </c>
      <c r="FB45" s="17">
        <v>2.1</v>
      </c>
      <c r="FC45" s="17"/>
      <c r="FD45" s="17"/>
      <c r="FE45" s="17"/>
      <c r="FF45" s="17">
        <v>564.29999999999995</v>
      </c>
      <c r="FG45" s="15"/>
      <c r="FH45" s="17">
        <v>1.99986</v>
      </c>
      <c r="FI45" s="17"/>
      <c r="FJ45" s="17">
        <v>-0.36099999999999999</v>
      </c>
      <c r="FK45" s="17">
        <v>0.24</v>
      </c>
      <c r="FL45" s="17">
        <v>0</v>
      </c>
      <c r="FM45" s="17"/>
      <c r="FN45" s="17">
        <v>2.6289899999999999</v>
      </c>
      <c r="FO45" s="17">
        <v>0</v>
      </c>
      <c r="FP45" s="17">
        <v>0</v>
      </c>
      <c r="FQ45" s="17">
        <v>4.5078500000000004</v>
      </c>
    </row>
    <row r="46" spans="1:173" ht="24" customHeight="1" x14ac:dyDescent="0.25">
      <c r="A46" s="16" t="s">
        <v>94</v>
      </c>
      <c r="B46" s="16" t="s">
        <v>699</v>
      </c>
      <c r="C46" s="17">
        <v>0.2</v>
      </c>
      <c r="D46" s="17">
        <v>0</v>
      </c>
      <c r="E46" s="17">
        <v>152.19999999999999</v>
      </c>
      <c r="F46" s="17">
        <v>35.299999999999997</v>
      </c>
      <c r="G46" s="17"/>
      <c r="H46" s="17"/>
      <c r="I46" s="17">
        <v>-8.4</v>
      </c>
      <c r="J46" s="17">
        <v>31.2</v>
      </c>
      <c r="K46" s="17"/>
      <c r="L46" s="17"/>
      <c r="M46" s="17"/>
      <c r="N46" s="17">
        <v>-16.100000000000001</v>
      </c>
      <c r="O46" s="17">
        <v>24.9</v>
      </c>
      <c r="P46" s="17">
        <v>34.4</v>
      </c>
      <c r="Q46" s="17">
        <v>27.6</v>
      </c>
      <c r="R46" s="17">
        <v>15.9</v>
      </c>
      <c r="S46" s="17">
        <v>42.5</v>
      </c>
      <c r="T46" s="17">
        <v>0</v>
      </c>
      <c r="U46" s="17"/>
      <c r="V46" s="17"/>
      <c r="W46" s="17"/>
      <c r="X46" s="17"/>
      <c r="Y46" s="17">
        <v>6.2</v>
      </c>
      <c r="Z46" s="17">
        <v>1.1000000000000001</v>
      </c>
      <c r="AA46" s="17">
        <v>0</v>
      </c>
      <c r="AB46" s="17">
        <v>-3</v>
      </c>
      <c r="AC46" s="17">
        <v>3</v>
      </c>
      <c r="AD46" s="17">
        <v>5.4</v>
      </c>
      <c r="AE46" s="17">
        <v>0.3</v>
      </c>
      <c r="AF46" s="17"/>
      <c r="AG46" s="17"/>
      <c r="AH46" s="17">
        <v>0</v>
      </c>
      <c r="AI46" s="17">
        <v>20</v>
      </c>
      <c r="AJ46" s="17">
        <v>7</v>
      </c>
      <c r="AK46" s="17"/>
      <c r="AL46" s="17"/>
      <c r="AM46" s="17"/>
      <c r="AN46" s="17">
        <v>-1.4</v>
      </c>
      <c r="AO46" s="17">
        <v>40.299999999999997</v>
      </c>
      <c r="AP46" s="17">
        <v>7.1</v>
      </c>
      <c r="AQ46" s="17">
        <v>9.9</v>
      </c>
      <c r="AR46" s="17">
        <v>-2.7</v>
      </c>
      <c r="AS46" s="17">
        <v>-0.1</v>
      </c>
      <c r="AT46" s="17">
        <v>2.7</v>
      </c>
      <c r="AU46" s="17">
        <v>1.5</v>
      </c>
      <c r="AV46" s="17">
        <v>-11.9</v>
      </c>
      <c r="AW46" s="17">
        <v>-20.2</v>
      </c>
      <c r="AX46" s="17">
        <v>-53.6</v>
      </c>
      <c r="AY46" s="17">
        <v>6.7</v>
      </c>
      <c r="AZ46" s="17">
        <v>-0.7</v>
      </c>
      <c r="BA46" s="17">
        <v>0.5</v>
      </c>
      <c r="BB46" s="17">
        <v>-1.8</v>
      </c>
      <c r="BC46" s="17"/>
      <c r="BD46" s="17">
        <v>0.8</v>
      </c>
      <c r="BE46" s="17">
        <v>-0.4</v>
      </c>
      <c r="BF46" s="17">
        <v>0</v>
      </c>
      <c r="BG46" s="17">
        <v>-8.6999999999999993</v>
      </c>
      <c r="BH46" s="17">
        <v>-0.7</v>
      </c>
      <c r="BI46" s="17"/>
      <c r="BJ46" s="17"/>
      <c r="BK46" s="17">
        <v>0</v>
      </c>
      <c r="BL46" s="17"/>
      <c r="BM46" s="17"/>
      <c r="BN46" s="17"/>
      <c r="BO46" s="17">
        <v>6.1</v>
      </c>
      <c r="BP46" s="17">
        <v>-50.2</v>
      </c>
      <c r="BQ46" s="17">
        <v>0</v>
      </c>
      <c r="BR46" s="17"/>
      <c r="BS46" s="17">
        <v>-57.3</v>
      </c>
      <c r="BT46" s="17"/>
      <c r="BU46" s="17"/>
      <c r="BV46" s="17"/>
      <c r="BW46" s="17"/>
      <c r="BX46" s="17"/>
      <c r="BY46" s="17">
        <v>-3.2</v>
      </c>
      <c r="BZ46" s="17"/>
      <c r="CA46" s="17"/>
      <c r="CB46" s="17">
        <v>50.7</v>
      </c>
      <c r="CC46" s="17">
        <v>37.4</v>
      </c>
      <c r="CD46" s="17">
        <v>9.6999999999999993</v>
      </c>
      <c r="CE46" s="17">
        <v>4.5</v>
      </c>
      <c r="CF46" s="17">
        <v>2.9</v>
      </c>
      <c r="CG46" s="17"/>
      <c r="CH46" s="17"/>
      <c r="CI46" s="17"/>
      <c r="CJ46" s="17">
        <v>2.6</v>
      </c>
      <c r="CK46" s="17">
        <v>4.5999999999999996</v>
      </c>
      <c r="CL46" s="17">
        <v>-3.2</v>
      </c>
      <c r="CM46" s="17"/>
      <c r="CN46" s="17"/>
      <c r="CO46" s="17"/>
      <c r="CP46" s="17"/>
      <c r="CQ46" s="17"/>
      <c r="CR46" s="17"/>
      <c r="CS46" s="17"/>
      <c r="CT46" s="17"/>
      <c r="CU46" s="17">
        <v>-4.9000000000000004</v>
      </c>
      <c r="CV46" s="17">
        <v>0</v>
      </c>
      <c r="CW46" s="17">
        <v>0</v>
      </c>
      <c r="CX46" s="17"/>
      <c r="CY46" s="17">
        <v>1.2</v>
      </c>
      <c r="CZ46" s="17">
        <v>-0.1</v>
      </c>
      <c r="DA46" s="17">
        <v>-0.8</v>
      </c>
      <c r="DB46" s="17">
        <v>-0.2</v>
      </c>
      <c r="DC46" s="17">
        <v>1.7</v>
      </c>
      <c r="DD46" s="17">
        <v>0</v>
      </c>
      <c r="DE46" s="17">
        <v>1.3</v>
      </c>
      <c r="DF46" s="17">
        <v>1.4</v>
      </c>
      <c r="DG46" s="17">
        <v>0.6</v>
      </c>
      <c r="DH46" s="17">
        <v>0</v>
      </c>
      <c r="DI46" s="17">
        <v>0</v>
      </c>
      <c r="DJ46" s="17">
        <v>0</v>
      </c>
      <c r="DK46" s="17">
        <v>3.4</v>
      </c>
      <c r="DL46" s="17">
        <v>-32.9</v>
      </c>
      <c r="DM46" s="17">
        <v>1.7</v>
      </c>
      <c r="DN46" s="17">
        <v>0.7</v>
      </c>
      <c r="DO46" s="17">
        <v>0.5</v>
      </c>
      <c r="DP46" s="17">
        <v>0.8</v>
      </c>
      <c r="DQ46" s="17">
        <v>0.5</v>
      </c>
      <c r="DR46" s="17">
        <v>-0.1</v>
      </c>
      <c r="DS46" s="17">
        <v>0.6</v>
      </c>
      <c r="DT46" s="17">
        <v>0.2</v>
      </c>
      <c r="DU46" s="17"/>
      <c r="DV46" s="17">
        <v>-4.5</v>
      </c>
      <c r="DW46" s="17">
        <v>0</v>
      </c>
      <c r="DX46" s="17">
        <v>2.5</v>
      </c>
      <c r="DY46" s="17">
        <v>3</v>
      </c>
      <c r="DZ46" s="17">
        <v>1.3</v>
      </c>
      <c r="EA46" s="17">
        <v>0.8</v>
      </c>
      <c r="EB46" s="17">
        <v>4</v>
      </c>
      <c r="EC46" s="17">
        <v>0.3</v>
      </c>
      <c r="ED46" s="17">
        <v>-13</v>
      </c>
      <c r="EE46" s="17">
        <v>-12.3</v>
      </c>
      <c r="EF46" s="17"/>
      <c r="EG46" s="17">
        <v>11.9</v>
      </c>
      <c r="EH46" s="17">
        <v>2.6</v>
      </c>
      <c r="EI46" s="17">
        <v>-0.1</v>
      </c>
      <c r="EJ46" s="17">
        <v>0.9</v>
      </c>
      <c r="EK46" s="17">
        <v>0.2</v>
      </c>
      <c r="EL46" s="17">
        <v>0.2</v>
      </c>
      <c r="EM46" s="17">
        <v>0.1</v>
      </c>
      <c r="EN46" s="17">
        <v>0</v>
      </c>
      <c r="EO46" s="17">
        <v>0</v>
      </c>
      <c r="EP46" s="17">
        <v>0.2</v>
      </c>
      <c r="EQ46" s="17">
        <v>-0.2</v>
      </c>
      <c r="ER46" s="17">
        <v>17</v>
      </c>
      <c r="ES46" s="17">
        <v>0</v>
      </c>
      <c r="ET46" s="17">
        <v>1.2</v>
      </c>
      <c r="EU46" s="17">
        <v>0</v>
      </c>
      <c r="EV46" s="17">
        <v>1</v>
      </c>
      <c r="EW46" s="17">
        <v>1.6</v>
      </c>
      <c r="EX46" s="17">
        <v>0</v>
      </c>
      <c r="EY46" s="17"/>
      <c r="EZ46" s="17">
        <v>11.9</v>
      </c>
      <c r="FA46" s="17">
        <v>0.8</v>
      </c>
      <c r="FB46" s="17">
        <v>2.4</v>
      </c>
      <c r="FC46" s="17"/>
      <c r="FD46" s="17"/>
      <c r="FE46" s="17"/>
      <c r="FF46" s="17">
        <v>361</v>
      </c>
      <c r="FG46" s="15"/>
      <c r="FH46" s="17">
        <v>2.15666</v>
      </c>
      <c r="FI46" s="17"/>
      <c r="FJ46" s="17">
        <v>-0.63</v>
      </c>
      <c r="FK46" s="17">
        <v>0.09</v>
      </c>
      <c r="FL46" s="17">
        <v>0</v>
      </c>
      <c r="FM46" s="17"/>
      <c r="FN46" s="17">
        <v>2.6159500000000002</v>
      </c>
      <c r="FO46" s="17">
        <v>0.3</v>
      </c>
      <c r="FP46" s="17">
        <v>0</v>
      </c>
      <c r="FQ46" s="17">
        <v>4.53261</v>
      </c>
    </row>
    <row r="47" spans="1:173" ht="24" customHeight="1" x14ac:dyDescent="0.25">
      <c r="A47" s="16" t="s">
        <v>94</v>
      </c>
      <c r="B47" s="16" t="s">
        <v>700</v>
      </c>
      <c r="C47" s="17">
        <v>0.2</v>
      </c>
      <c r="D47" s="17">
        <v>0</v>
      </c>
      <c r="E47" s="17">
        <v>149.9</v>
      </c>
      <c r="F47" s="17">
        <v>34.700000000000003</v>
      </c>
      <c r="G47" s="17"/>
      <c r="H47" s="17"/>
      <c r="I47" s="17">
        <v>-8.8000000000000007</v>
      </c>
      <c r="J47" s="17">
        <v>16.899999999999999</v>
      </c>
      <c r="K47" s="17"/>
      <c r="L47" s="17"/>
      <c r="M47" s="17"/>
      <c r="N47" s="17">
        <v>-16.7</v>
      </c>
      <c r="O47" s="17">
        <v>22</v>
      </c>
      <c r="P47" s="17">
        <v>34.9</v>
      </c>
      <c r="Q47" s="17">
        <v>26.5</v>
      </c>
      <c r="R47" s="17">
        <v>15.2</v>
      </c>
      <c r="S47" s="17">
        <v>48.3</v>
      </c>
      <c r="T47" s="17">
        <v>0</v>
      </c>
      <c r="U47" s="17"/>
      <c r="V47" s="17"/>
      <c r="W47" s="17"/>
      <c r="X47" s="17"/>
      <c r="Y47" s="17">
        <v>7.4</v>
      </c>
      <c r="Z47" s="17">
        <v>0.7</v>
      </c>
      <c r="AA47" s="17">
        <v>0</v>
      </c>
      <c r="AB47" s="17">
        <v>-3</v>
      </c>
      <c r="AC47" s="17">
        <v>3.3</v>
      </c>
      <c r="AD47" s="17">
        <v>5.5</v>
      </c>
      <c r="AE47" s="17">
        <v>0.5</v>
      </c>
      <c r="AF47" s="17"/>
      <c r="AG47" s="17"/>
      <c r="AH47" s="17">
        <v>0</v>
      </c>
      <c r="AI47" s="17">
        <v>21.1</v>
      </c>
      <c r="AJ47" s="17">
        <v>-3.4</v>
      </c>
      <c r="AK47" s="17"/>
      <c r="AL47" s="17"/>
      <c r="AM47" s="17"/>
      <c r="AN47" s="17">
        <v>-1.4</v>
      </c>
      <c r="AO47" s="17">
        <v>37</v>
      </c>
      <c r="AP47" s="17">
        <v>6.9</v>
      </c>
      <c r="AQ47" s="17">
        <v>3.5</v>
      </c>
      <c r="AR47" s="17">
        <v>-3.9</v>
      </c>
      <c r="AS47" s="17">
        <v>-0.2</v>
      </c>
      <c r="AT47" s="17">
        <v>2.7</v>
      </c>
      <c r="AU47" s="17">
        <v>0.8</v>
      </c>
      <c r="AV47" s="17">
        <v>-13</v>
      </c>
      <c r="AW47" s="17">
        <v>-21.3</v>
      </c>
      <c r="AX47" s="17">
        <v>-55.1</v>
      </c>
      <c r="AY47" s="17">
        <v>7.5</v>
      </c>
      <c r="AZ47" s="17">
        <v>-0.5</v>
      </c>
      <c r="BA47" s="17">
        <v>1</v>
      </c>
      <c r="BB47" s="17">
        <v>-0.3</v>
      </c>
      <c r="BC47" s="17"/>
      <c r="BD47" s="17">
        <v>0.9</v>
      </c>
      <c r="BE47" s="17">
        <v>-0.6</v>
      </c>
      <c r="BF47" s="17">
        <v>0.1</v>
      </c>
      <c r="BG47" s="17">
        <v>-11.3</v>
      </c>
      <c r="BH47" s="17">
        <v>-1.2</v>
      </c>
      <c r="BI47" s="17"/>
      <c r="BJ47" s="17"/>
      <c r="BK47" s="17">
        <v>-2</v>
      </c>
      <c r="BL47" s="17"/>
      <c r="BM47" s="17"/>
      <c r="BN47" s="17"/>
      <c r="BO47" s="17">
        <v>7.3</v>
      </c>
      <c r="BP47" s="17">
        <v>-50.5</v>
      </c>
      <c r="BQ47" s="17">
        <v>0</v>
      </c>
      <c r="BR47" s="17"/>
      <c r="BS47" s="17">
        <v>-59.1</v>
      </c>
      <c r="BT47" s="17"/>
      <c r="BU47" s="17"/>
      <c r="BV47" s="17"/>
      <c r="BW47" s="17"/>
      <c r="BX47" s="17"/>
      <c r="BY47" s="17">
        <v>-5.8</v>
      </c>
      <c r="BZ47" s="17"/>
      <c r="CA47" s="17"/>
      <c r="CB47" s="17">
        <v>81.400000000000006</v>
      </c>
      <c r="CC47" s="17">
        <v>37.1</v>
      </c>
      <c r="CD47" s="17">
        <v>4.0999999999999996</v>
      </c>
      <c r="CE47" s="17">
        <v>4.5</v>
      </c>
      <c r="CF47" s="17">
        <v>0.9</v>
      </c>
      <c r="CG47" s="17"/>
      <c r="CH47" s="17"/>
      <c r="CI47" s="17"/>
      <c r="CJ47" s="17">
        <v>0.5</v>
      </c>
      <c r="CK47" s="17">
        <v>2.4</v>
      </c>
      <c r="CL47" s="17">
        <v>-6.5</v>
      </c>
      <c r="CM47" s="17"/>
      <c r="CN47" s="17"/>
      <c r="CO47" s="17"/>
      <c r="CP47" s="17"/>
      <c r="CQ47" s="17"/>
      <c r="CR47" s="17"/>
      <c r="CS47" s="17"/>
      <c r="CT47" s="17"/>
      <c r="CU47" s="17">
        <v>-4.7</v>
      </c>
      <c r="CV47" s="17">
        <v>0</v>
      </c>
      <c r="CW47" s="17">
        <v>0</v>
      </c>
      <c r="CX47" s="17"/>
      <c r="CY47" s="17">
        <v>0</v>
      </c>
      <c r="CZ47" s="17">
        <v>-0.1</v>
      </c>
      <c r="DA47" s="17">
        <v>-0.8</v>
      </c>
      <c r="DB47" s="17">
        <v>-0.2</v>
      </c>
      <c r="DC47" s="17">
        <v>1.6</v>
      </c>
      <c r="DD47" s="17">
        <v>0</v>
      </c>
      <c r="DE47" s="17">
        <v>1.7</v>
      </c>
      <c r="DF47" s="17">
        <v>1.4</v>
      </c>
      <c r="DG47" s="17">
        <v>0.6</v>
      </c>
      <c r="DH47" s="17">
        <v>0</v>
      </c>
      <c r="DI47" s="17">
        <v>0</v>
      </c>
      <c r="DJ47" s="17">
        <v>0</v>
      </c>
      <c r="DK47" s="17">
        <v>2.6</v>
      </c>
      <c r="DL47" s="17">
        <v>-29</v>
      </c>
      <c r="DM47" s="17">
        <v>1.7</v>
      </c>
      <c r="DN47" s="17">
        <v>0.7</v>
      </c>
      <c r="DO47" s="17">
        <v>0.5</v>
      </c>
      <c r="DP47" s="17">
        <v>0.8</v>
      </c>
      <c r="DQ47" s="17">
        <v>0.2</v>
      </c>
      <c r="DR47" s="17">
        <v>0</v>
      </c>
      <c r="DS47" s="17">
        <v>0.4</v>
      </c>
      <c r="DT47" s="17">
        <v>0.2</v>
      </c>
      <c r="DU47" s="17"/>
      <c r="DV47" s="17">
        <v>-4.5999999999999996</v>
      </c>
      <c r="DW47" s="17">
        <v>0</v>
      </c>
      <c r="DX47" s="17">
        <v>2.5</v>
      </c>
      <c r="DY47" s="17">
        <v>3.1</v>
      </c>
      <c r="DZ47" s="17">
        <v>1.2</v>
      </c>
      <c r="EA47" s="17">
        <v>0.8</v>
      </c>
      <c r="EB47" s="17">
        <v>4</v>
      </c>
      <c r="EC47" s="17">
        <v>0.4</v>
      </c>
      <c r="ED47" s="17">
        <v>-12.3</v>
      </c>
      <c r="EE47" s="17">
        <v>-12.2</v>
      </c>
      <c r="EF47" s="17"/>
      <c r="EG47" s="17">
        <v>10.199999999999999</v>
      </c>
      <c r="EH47" s="17">
        <v>2.6</v>
      </c>
      <c r="EI47" s="17">
        <v>-0.1</v>
      </c>
      <c r="EJ47" s="17">
        <v>1</v>
      </c>
      <c r="EK47" s="17">
        <v>0.2</v>
      </c>
      <c r="EL47" s="17">
        <v>0.2</v>
      </c>
      <c r="EM47" s="17">
        <v>0.1</v>
      </c>
      <c r="EN47" s="17">
        <v>0</v>
      </c>
      <c r="EO47" s="17">
        <v>0</v>
      </c>
      <c r="EP47" s="17">
        <v>0</v>
      </c>
      <c r="EQ47" s="17">
        <v>-0.2</v>
      </c>
      <c r="ER47" s="17">
        <v>12.2</v>
      </c>
      <c r="ES47" s="17">
        <v>0.2</v>
      </c>
      <c r="ET47" s="17">
        <v>0</v>
      </c>
      <c r="EU47" s="17">
        <v>0</v>
      </c>
      <c r="EV47" s="17">
        <v>1</v>
      </c>
      <c r="EW47" s="17">
        <v>1.6</v>
      </c>
      <c r="EX47" s="17">
        <v>0</v>
      </c>
      <c r="EY47" s="17"/>
      <c r="EZ47" s="17">
        <v>10.199999999999999</v>
      </c>
      <c r="FA47" s="17">
        <v>0.8</v>
      </c>
      <c r="FB47" s="17">
        <v>2</v>
      </c>
      <c r="FC47" s="17"/>
      <c r="FD47" s="17"/>
      <c r="FE47" s="17"/>
      <c r="FF47" s="17">
        <v>323.60000000000002</v>
      </c>
      <c r="FG47" s="15"/>
      <c r="FH47" s="17">
        <v>2.0764499999999999</v>
      </c>
      <c r="FI47" s="17"/>
      <c r="FJ47" s="17">
        <v>-0.21</v>
      </c>
      <c r="FK47" s="17">
        <v>1.0660000000000001</v>
      </c>
      <c r="FL47" s="17">
        <v>0</v>
      </c>
      <c r="FM47" s="17"/>
      <c r="FN47" s="17">
        <v>2.04236</v>
      </c>
      <c r="FO47" s="17">
        <v>-0.2</v>
      </c>
      <c r="FP47" s="17">
        <v>2.2000000000000002</v>
      </c>
      <c r="FQ47" s="17">
        <v>6.9748099999999997</v>
      </c>
    </row>
    <row r="48" spans="1:173" ht="24" customHeight="1" x14ac:dyDescent="0.25">
      <c r="A48" s="16" t="s">
        <v>94</v>
      </c>
      <c r="B48" s="16" t="s">
        <v>701</v>
      </c>
      <c r="C48" s="17">
        <v>0.2</v>
      </c>
      <c r="D48" s="17">
        <v>0.1</v>
      </c>
      <c r="E48" s="17">
        <v>158.4</v>
      </c>
      <c r="F48" s="17">
        <v>36.700000000000003</v>
      </c>
      <c r="G48" s="17"/>
      <c r="H48" s="17"/>
      <c r="I48" s="17">
        <v>-5.4</v>
      </c>
      <c r="J48" s="17">
        <v>22.1</v>
      </c>
      <c r="K48" s="17"/>
      <c r="L48" s="17"/>
      <c r="M48" s="17"/>
      <c r="N48" s="17">
        <v>-9.4</v>
      </c>
      <c r="O48" s="17">
        <v>28.9</v>
      </c>
      <c r="P48" s="17">
        <v>41.8</v>
      </c>
      <c r="Q48" s="17">
        <v>35.1</v>
      </c>
      <c r="R48" s="17">
        <v>19</v>
      </c>
      <c r="S48" s="17">
        <v>46.9</v>
      </c>
      <c r="T48" s="17">
        <v>0</v>
      </c>
      <c r="U48" s="17"/>
      <c r="V48" s="17"/>
      <c r="W48" s="17"/>
      <c r="X48" s="17"/>
      <c r="Y48" s="17">
        <v>4.4000000000000004</v>
      </c>
      <c r="Z48" s="17">
        <v>0.9</v>
      </c>
      <c r="AA48" s="17">
        <v>0</v>
      </c>
      <c r="AB48" s="17">
        <v>-3</v>
      </c>
      <c r="AC48" s="17">
        <v>3</v>
      </c>
      <c r="AD48" s="17">
        <v>5.3</v>
      </c>
      <c r="AE48" s="17">
        <v>0.3</v>
      </c>
      <c r="AF48" s="17"/>
      <c r="AG48" s="17"/>
      <c r="AH48" s="17">
        <v>0</v>
      </c>
      <c r="AI48" s="17">
        <v>19.8</v>
      </c>
      <c r="AJ48" s="17">
        <v>7.4</v>
      </c>
      <c r="AK48" s="17"/>
      <c r="AL48" s="17"/>
      <c r="AM48" s="17"/>
      <c r="AN48" s="17">
        <v>-1</v>
      </c>
      <c r="AO48" s="17">
        <v>40.9</v>
      </c>
      <c r="AP48" s="17">
        <v>7.4</v>
      </c>
      <c r="AQ48" s="17">
        <v>3.3</v>
      </c>
      <c r="AR48" s="17">
        <v>-4.3</v>
      </c>
      <c r="AS48" s="17">
        <v>-0.6</v>
      </c>
      <c r="AT48" s="17">
        <v>2.7</v>
      </c>
      <c r="AU48" s="17">
        <v>1.1000000000000001</v>
      </c>
      <c r="AV48" s="17">
        <v>-7.1</v>
      </c>
      <c r="AW48" s="17">
        <v>-15.4</v>
      </c>
      <c r="AX48" s="17">
        <v>-49.6</v>
      </c>
      <c r="AY48" s="17">
        <v>8.3000000000000007</v>
      </c>
      <c r="AZ48" s="17">
        <v>-0.6</v>
      </c>
      <c r="BA48" s="17">
        <v>0.9</v>
      </c>
      <c r="BB48" s="17">
        <v>-0.7</v>
      </c>
      <c r="BC48" s="17"/>
      <c r="BD48" s="17">
        <v>0.8</v>
      </c>
      <c r="BE48" s="17">
        <v>-0.6</v>
      </c>
      <c r="BF48" s="17">
        <v>0.3</v>
      </c>
      <c r="BG48" s="17">
        <v>-9.1</v>
      </c>
      <c r="BH48" s="17">
        <v>-0.4</v>
      </c>
      <c r="BI48" s="17"/>
      <c r="BJ48" s="17"/>
      <c r="BK48" s="17">
        <v>4.5999999999999996</v>
      </c>
      <c r="BL48" s="17"/>
      <c r="BM48" s="17"/>
      <c r="BN48" s="17"/>
      <c r="BO48" s="17">
        <v>7</v>
      </c>
      <c r="BP48" s="17">
        <v>-46.6</v>
      </c>
      <c r="BQ48" s="17">
        <v>0</v>
      </c>
      <c r="BR48" s="17"/>
      <c r="BS48" s="17">
        <v>-54.6</v>
      </c>
      <c r="BT48" s="17"/>
      <c r="BU48" s="17"/>
      <c r="BV48" s="17"/>
      <c r="BW48" s="17"/>
      <c r="BX48" s="17"/>
      <c r="BY48" s="17">
        <v>0.1</v>
      </c>
      <c r="BZ48" s="17"/>
      <c r="CA48" s="17"/>
      <c r="CB48" s="17">
        <v>80.5</v>
      </c>
      <c r="CC48" s="17">
        <v>37.299999999999997</v>
      </c>
      <c r="CD48" s="17">
        <v>3.7</v>
      </c>
      <c r="CE48" s="17">
        <v>4.5</v>
      </c>
      <c r="CF48" s="17">
        <v>0.7</v>
      </c>
      <c r="CG48" s="17"/>
      <c r="CH48" s="17"/>
      <c r="CI48" s="17"/>
      <c r="CJ48" s="17">
        <v>6.3</v>
      </c>
      <c r="CK48" s="17">
        <v>8.3000000000000007</v>
      </c>
      <c r="CL48" s="17">
        <v>2.5</v>
      </c>
      <c r="CM48" s="17"/>
      <c r="CN48" s="17"/>
      <c r="CO48" s="17"/>
      <c r="CP48" s="17"/>
      <c r="CQ48" s="17"/>
      <c r="CR48" s="17"/>
      <c r="CS48" s="17"/>
      <c r="CT48" s="17"/>
      <c r="CU48" s="17">
        <v>-4.3</v>
      </c>
      <c r="CV48" s="17">
        <v>0</v>
      </c>
      <c r="CW48" s="17">
        <v>0</v>
      </c>
      <c r="CX48" s="17"/>
      <c r="CY48" s="17">
        <v>0</v>
      </c>
      <c r="CZ48" s="17">
        <v>-0.1</v>
      </c>
      <c r="DA48" s="17">
        <v>-0.8</v>
      </c>
      <c r="DB48" s="17">
        <v>0.2</v>
      </c>
      <c r="DC48" s="17">
        <v>1.8</v>
      </c>
      <c r="DD48" s="17">
        <v>0</v>
      </c>
      <c r="DE48" s="17">
        <v>2.4</v>
      </c>
      <c r="DF48" s="17">
        <v>1.4</v>
      </c>
      <c r="DG48" s="17">
        <v>0.5</v>
      </c>
      <c r="DH48" s="17">
        <v>0</v>
      </c>
      <c r="DI48" s="17">
        <v>0</v>
      </c>
      <c r="DJ48" s="17">
        <v>0</v>
      </c>
      <c r="DK48" s="17">
        <v>1.8</v>
      </c>
      <c r="DL48" s="17">
        <v>-31</v>
      </c>
      <c r="DM48" s="17">
        <v>1.7</v>
      </c>
      <c r="DN48" s="17">
        <v>0.7</v>
      </c>
      <c r="DO48" s="17">
        <v>0.6</v>
      </c>
      <c r="DP48" s="17">
        <v>0.8</v>
      </c>
      <c r="DQ48" s="17">
        <v>0.2</v>
      </c>
      <c r="DR48" s="17">
        <v>0.3</v>
      </c>
      <c r="DS48" s="17">
        <v>0.6</v>
      </c>
      <c r="DT48" s="17">
        <v>0.2</v>
      </c>
      <c r="DU48" s="17"/>
      <c r="DV48" s="17">
        <v>-4.8</v>
      </c>
      <c r="DW48" s="17">
        <v>0</v>
      </c>
      <c r="DX48" s="17">
        <v>2.5</v>
      </c>
      <c r="DY48" s="17">
        <v>3.1</v>
      </c>
      <c r="DZ48" s="17">
        <v>1.5</v>
      </c>
      <c r="EA48" s="17">
        <v>0.8</v>
      </c>
      <c r="EB48" s="17">
        <v>4</v>
      </c>
      <c r="EC48" s="17">
        <v>0.4</v>
      </c>
      <c r="ED48" s="17">
        <v>-10.9</v>
      </c>
      <c r="EE48" s="17">
        <v>-11.3</v>
      </c>
      <c r="EF48" s="17"/>
      <c r="EG48" s="17">
        <v>13.7</v>
      </c>
      <c r="EH48" s="17">
        <v>2.6</v>
      </c>
      <c r="EI48" s="17">
        <v>-0.1</v>
      </c>
      <c r="EJ48" s="17">
        <v>1.2</v>
      </c>
      <c r="EK48" s="17">
        <v>0.2</v>
      </c>
      <c r="EL48" s="17">
        <v>0.2</v>
      </c>
      <c r="EM48" s="17">
        <v>0.1</v>
      </c>
      <c r="EN48" s="17">
        <v>0</v>
      </c>
      <c r="EO48" s="17">
        <v>0</v>
      </c>
      <c r="EP48" s="17">
        <v>0</v>
      </c>
      <c r="EQ48" s="17">
        <v>-0.2</v>
      </c>
      <c r="ER48" s="17">
        <v>2.6</v>
      </c>
      <c r="ES48" s="17">
        <v>2.5</v>
      </c>
      <c r="ET48" s="17">
        <v>0</v>
      </c>
      <c r="EU48" s="17">
        <v>0</v>
      </c>
      <c r="EV48" s="17">
        <v>1</v>
      </c>
      <c r="EW48" s="17">
        <v>1.8</v>
      </c>
      <c r="EX48" s="17">
        <v>0</v>
      </c>
      <c r="EY48" s="17"/>
      <c r="EZ48" s="17">
        <v>13.7</v>
      </c>
      <c r="FA48" s="17">
        <v>0.8</v>
      </c>
      <c r="FB48" s="17">
        <v>2.7</v>
      </c>
      <c r="FC48" s="17"/>
      <c r="FD48" s="17"/>
      <c r="FE48" s="17"/>
      <c r="FF48" s="17">
        <v>448.2</v>
      </c>
      <c r="FG48" s="15"/>
      <c r="FH48" s="17">
        <v>2.18621</v>
      </c>
      <c r="FI48" s="17"/>
      <c r="FJ48" s="17">
        <v>0.53500000000000003</v>
      </c>
      <c r="FK48" s="17">
        <v>1.548</v>
      </c>
      <c r="FL48" s="17">
        <v>0</v>
      </c>
      <c r="FM48" s="17"/>
      <c r="FN48" s="17">
        <v>1.46462</v>
      </c>
      <c r="FO48" s="17">
        <v>0.8</v>
      </c>
      <c r="FP48" s="17">
        <v>2.1</v>
      </c>
      <c r="FQ48" s="17">
        <v>8.6338299999999997</v>
      </c>
    </row>
    <row r="49" spans="1:173" ht="24" customHeight="1" x14ac:dyDescent="0.25">
      <c r="A49" s="16" t="s">
        <v>94</v>
      </c>
      <c r="B49" s="16" t="s">
        <v>702</v>
      </c>
      <c r="C49" s="17">
        <v>0.2</v>
      </c>
      <c r="D49" s="17">
        <v>0.1</v>
      </c>
      <c r="E49" s="17">
        <v>165.8</v>
      </c>
      <c r="F49" s="17">
        <v>38.1</v>
      </c>
      <c r="G49" s="17"/>
      <c r="H49" s="17"/>
      <c r="I49" s="17">
        <v>-4.2</v>
      </c>
      <c r="J49" s="17">
        <v>23.5</v>
      </c>
      <c r="K49" s="17"/>
      <c r="L49" s="17"/>
      <c r="M49" s="17"/>
      <c r="N49" s="17">
        <v>2.8</v>
      </c>
      <c r="O49" s="17">
        <v>40.799999999999997</v>
      </c>
      <c r="P49" s="17">
        <v>45.7</v>
      </c>
      <c r="Q49" s="17">
        <v>38.700000000000003</v>
      </c>
      <c r="R49" s="17">
        <v>20.8</v>
      </c>
      <c r="S49" s="17">
        <v>49.5</v>
      </c>
      <c r="T49" s="17">
        <v>0</v>
      </c>
      <c r="U49" s="17"/>
      <c r="V49" s="17"/>
      <c r="W49" s="17"/>
      <c r="X49" s="17"/>
      <c r="Y49" s="17">
        <v>6.1</v>
      </c>
      <c r="Z49" s="17">
        <v>1.3</v>
      </c>
      <c r="AA49" s="17">
        <v>0</v>
      </c>
      <c r="AB49" s="17">
        <v>-3.1</v>
      </c>
      <c r="AC49" s="17">
        <v>2.1</v>
      </c>
      <c r="AD49" s="17">
        <v>4.8</v>
      </c>
      <c r="AE49" s="17">
        <v>-0.1</v>
      </c>
      <c r="AF49" s="17"/>
      <c r="AG49" s="17"/>
      <c r="AH49" s="17">
        <v>0</v>
      </c>
      <c r="AI49" s="17">
        <v>21.3</v>
      </c>
      <c r="AJ49" s="17">
        <v>7.2</v>
      </c>
      <c r="AK49" s="17"/>
      <c r="AL49" s="17"/>
      <c r="AM49" s="17"/>
      <c r="AN49" s="17">
        <v>-0.9</v>
      </c>
      <c r="AO49" s="17">
        <v>43.5</v>
      </c>
      <c r="AP49" s="17">
        <v>10.9</v>
      </c>
      <c r="AQ49" s="17">
        <v>2.7</v>
      </c>
      <c r="AR49" s="17">
        <v>-4.2</v>
      </c>
      <c r="AS49" s="17">
        <v>-0.6</v>
      </c>
      <c r="AT49" s="17">
        <v>2.7</v>
      </c>
      <c r="AU49" s="17">
        <v>1.2</v>
      </c>
      <c r="AV49" s="17">
        <v>-6.5</v>
      </c>
      <c r="AW49" s="17">
        <v>-14.9</v>
      </c>
      <c r="AX49" s="17">
        <v>-48.6</v>
      </c>
      <c r="AY49" s="17">
        <v>7.2</v>
      </c>
      <c r="AZ49" s="17">
        <v>-0.5</v>
      </c>
      <c r="BA49" s="17">
        <v>1</v>
      </c>
      <c r="BB49" s="17">
        <v>2.1</v>
      </c>
      <c r="BC49" s="17"/>
      <c r="BD49" s="17">
        <v>0.9</v>
      </c>
      <c r="BE49" s="17">
        <v>-0.5</v>
      </c>
      <c r="BF49" s="17">
        <v>0.3</v>
      </c>
      <c r="BG49" s="17">
        <v>-5.8</v>
      </c>
      <c r="BH49" s="17">
        <v>-0.3</v>
      </c>
      <c r="BI49" s="17"/>
      <c r="BJ49" s="17"/>
      <c r="BK49" s="17">
        <v>6.5</v>
      </c>
      <c r="BL49" s="17"/>
      <c r="BM49" s="17"/>
      <c r="BN49" s="17"/>
      <c r="BO49" s="17">
        <v>7.5</v>
      </c>
      <c r="BP49" s="17">
        <v>-44.9</v>
      </c>
      <c r="BQ49" s="17">
        <v>0</v>
      </c>
      <c r="BR49" s="17"/>
      <c r="BS49" s="17">
        <v>-52.2</v>
      </c>
      <c r="BT49" s="17"/>
      <c r="BU49" s="17"/>
      <c r="BV49" s="17"/>
      <c r="BW49" s="17"/>
      <c r="BX49" s="17"/>
      <c r="BY49" s="17">
        <v>5.5</v>
      </c>
      <c r="BZ49" s="17"/>
      <c r="CA49" s="17"/>
      <c r="CB49" s="17">
        <v>80</v>
      </c>
      <c r="CC49" s="17">
        <v>36.5</v>
      </c>
      <c r="CD49" s="17">
        <v>3.5</v>
      </c>
      <c r="CE49" s="17">
        <v>4.5</v>
      </c>
      <c r="CF49" s="17">
        <v>0.9</v>
      </c>
      <c r="CG49" s="17"/>
      <c r="CH49" s="17"/>
      <c r="CI49" s="17"/>
      <c r="CJ49" s="17">
        <v>6.7</v>
      </c>
      <c r="CK49" s="17">
        <v>8.6999999999999993</v>
      </c>
      <c r="CL49" s="17">
        <v>3.5</v>
      </c>
      <c r="CM49" s="17"/>
      <c r="CN49" s="17"/>
      <c r="CO49" s="17"/>
      <c r="CP49" s="17"/>
      <c r="CQ49" s="17"/>
      <c r="CR49" s="17"/>
      <c r="CS49" s="17"/>
      <c r="CT49" s="17"/>
      <c r="CU49" s="17">
        <v>-4.7</v>
      </c>
      <c r="CV49" s="17">
        <v>0</v>
      </c>
      <c r="CW49" s="17">
        <v>0</v>
      </c>
      <c r="CX49" s="17"/>
      <c r="CY49" s="17">
        <v>0</v>
      </c>
      <c r="CZ49" s="17">
        <v>-0.1</v>
      </c>
      <c r="DA49" s="17">
        <v>-0.8</v>
      </c>
      <c r="DB49" s="17">
        <v>0</v>
      </c>
      <c r="DC49" s="17">
        <v>1.8</v>
      </c>
      <c r="DD49" s="17">
        <v>1.5</v>
      </c>
      <c r="DE49" s="17">
        <v>2.1</v>
      </c>
      <c r="DF49" s="17">
        <v>1.4</v>
      </c>
      <c r="DG49" s="17">
        <v>0.5</v>
      </c>
      <c r="DH49" s="17">
        <v>0</v>
      </c>
      <c r="DI49" s="17">
        <v>0</v>
      </c>
      <c r="DJ49" s="17">
        <v>0</v>
      </c>
      <c r="DK49" s="17">
        <v>2.1</v>
      </c>
      <c r="DL49" s="17">
        <v>-28.5</v>
      </c>
      <c r="DM49" s="17">
        <v>1.7</v>
      </c>
      <c r="DN49" s="17">
        <v>0.7</v>
      </c>
      <c r="DO49" s="17">
        <v>0.6</v>
      </c>
      <c r="DP49" s="17">
        <v>0.8</v>
      </c>
      <c r="DQ49" s="17">
        <v>0.2</v>
      </c>
      <c r="DR49" s="17">
        <v>0.3</v>
      </c>
      <c r="DS49" s="17">
        <v>0.6</v>
      </c>
      <c r="DT49" s="17">
        <v>0.2</v>
      </c>
      <c r="DU49" s="17"/>
      <c r="DV49" s="17">
        <v>-4.8</v>
      </c>
      <c r="DW49" s="17">
        <v>0.2</v>
      </c>
      <c r="DX49" s="17">
        <v>2.7</v>
      </c>
      <c r="DY49" s="17">
        <v>3</v>
      </c>
      <c r="DZ49" s="17">
        <v>1.6</v>
      </c>
      <c r="EA49" s="17">
        <v>0.8</v>
      </c>
      <c r="EB49" s="17">
        <v>4</v>
      </c>
      <c r="EC49" s="17">
        <v>0.4</v>
      </c>
      <c r="ED49" s="17">
        <v>-11</v>
      </c>
      <c r="EE49" s="17">
        <v>-11.2</v>
      </c>
      <c r="EF49" s="17"/>
      <c r="EG49" s="17">
        <v>15.2</v>
      </c>
      <c r="EH49" s="17">
        <v>2.6</v>
      </c>
      <c r="EI49" s="17">
        <v>-0.1</v>
      </c>
      <c r="EJ49" s="17">
        <v>1.2</v>
      </c>
      <c r="EK49" s="17">
        <v>0.2</v>
      </c>
      <c r="EL49" s="17">
        <v>0.2</v>
      </c>
      <c r="EM49" s="17">
        <v>0.1</v>
      </c>
      <c r="EN49" s="17">
        <v>0</v>
      </c>
      <c r="EO49" s="17">
        <v>0</v>
      </c>
      <c r="EP49" s="17">
        <v>0</v>
      </c>
      <c r="EQ49" s="17">
        <v>0</v>
      </c>
      <c r="ER49" s="17">
        <v>1.6</v>
      </c>
      <c r="ES49" s="17">
        <v>2.9</v>
      </c>
      <c r="ET49" s="17">
        <v>0</v>
      </c>
      <c r="EU49" s="17">
        <v>0</v>
      </c>
      <c r="EV49" s="17">
        <v>1</v>
      </c>
      <c r="EW49" s="17">
        <v>1.8</v>
      </c>
      <c r="EX49" s="17">
        <v>0</v>
      </c>
      <c r="EY49" s="17"/>
      <c r="EZ49" s="17">
        <v>15.2</v>
      </c>
      <c r="FA49" s="17">
        <v>0.8</v>
      </c>
      <c r="FB49" s="17">
        <v>1.8</v>
      </c>
      <c r="FC49" s="17"/>
      <c r="FD49" s="17"/>
      <c r="FE49" s="17"/>
      <c r="FF49" s="17">
        <v>528.4</v>
      </c>
      <c r="FG49" s="15"/>
      <c r="FH49" s="17">
        <v>2.7450399999999999</v>
      </c>
      <c r="FI49" s="17"/>
      <c r="FJ49" s="17">
        <v>0.66700000000000004</v>
      </c>
      <c r="FK49" s="17">
        <v>1.6379999999999999</v>
      </c>
      <c r="FL49" s="17">
        <v>0</v>
      </c>
      <c r="FM49" s="17"/>
      <c r="FN49" s="17">
        <v>1.5267299999999999</v>
      </c>
      <c r="FO49" s="17">
        <v>1.1000000000000001</v>
      </c>
      <c r="FP49" s="17">
        <v>1.9</v>
      </c>
      <c r="FQ49" s="17">
        <v>9.5767699999999998</v>
      </c>
    </row>
    <row r="50" spans="1:173" ht="24" customHeight="1" x14ac:dyDescent="0.25">
      <c r="A50" s="18" t="s">
        <v>94</v>
      </c>
      <c r="B50" s="18" t="s">
        <v>703</v>
      </c>
      <c r="C50" s="19">
        <v>0.2</v>
      </c>
      <c r="D50" s="19">
        <v>0.1</v>
      </c>
      <c r="E50" s="19">
        <v>160.30000000000001</v>
      </c>
      <c r="F50" s="19">
        <v>37.4</v>
      </c>
      <c r="G50" s="19"/>
      <c r="H50" s="19"/>
      <c r="I50" s="19">
        <v>-4.8</v>
      </c>
      <c r="J50" s="19">
        <v>20.3</v>
      </c>
      <c r="K50" s="19"/>
      <c r="L50" s="19"/>
      <c r="M50" s="19"/>
      <c r="N50" s="19">
        <v>1.7</v>
      </c>
      <c r="O50" s="19">
        <v>40.700000000000003</v>
      </c>
      <c r="P50" s="19">
        <v>46.4</v>
      </c>
      <c r="Q50" s="19">
        <v>38.299999999999997</v>
      </c>
      <c r="R50" s="19">
        <v>20.5</v>
      </c>
      <c r="S50" s="19">
        <v>50.5</v>
      </c>
      <c r="T50" s="19">
        <v>0</v>
      </c>
      <c r="U50" s="19"/>
      <c r="V50" s="19"/>
      <c r="W50" s="19"/>
      <c r="X50" s="19"/>
      <c r="Y50" s="19">
        <v>4.5999999999999996</v>
      </c>
      <c r="Z50" s="19">
        <v>1.1000000000000001</v>
      </c>
      <c r="AA50" s="19">
        <v>0</v>
      </c>
      <c r="AB50" s="19">
        <v>-3</v>
      </c>
      <c r="AC50" s="19">
        <v>2.8</v>
      </c>
      <c r="AD50" s="19">
        <v>3.3</v>
      </c>
      <c r="AE50" s="19">
        <v>0.4</v>
      </c>
      <c r="AF50" s="19"/>
      <c r="AG50" s="19"/>
      <c r="AH50" s="19">
        <v>0</v>
      </c>
      <c r="AI50" s="19">
        <v>20.100000000000001</v>
      </c>
      <c r="AJ50" s="19">
        <v>4.0999999999999996</v>
      </c>
      <c r="AK50" s="19"/>
      <c r="AL50" s="19"/>
      <c r="AM50" s="19"/>
      <c r="AN50" s="19">
        <v>-0.9</v>
      </c>
      <c r="AO50" s="19">
        <v>44.3</v>
      </c>
      <c r="AP50" s="19">
        <v>11.5</v>
      </c>
      <c r="AQ50" s="19">
        <v>2.7</v>
      </c>
      <c r="AR50" s="19">
        <v>-4.4000000000000004</v>
      </c>
      <c r="AS50" s="19">
        <v>-0.6</v>
      </c>
      <c r="AT50" s="19">
        <v>2.7</v>
      </c>
      <c r="AU50" s="19">
        <v>1</v>
      </c>
      <c r="AV50" s="19">
        <v>-7.5</v>
      </c>
      <c r="AW50" s="19">
        <v>-15.9</v>
      </c>
      <c r="AX50" s="19">
        <v>-49.9</v>
      </c>
      <c r="AY50" s="19">
        <v>8.4</v>
      </c>
      <c r="AZ50" s="19">
        <v>-0.5</v>
      </c>
      <c r="BA50" s="19">
        <v>0.7</v>
      </c>
      <c r="BB50" s="19">
        <v>0.4</v>
      </c>
      <c r="BC50" s="19"/>
      <c r="BD50" s="19">
        <v>0.8</v>
      </c>
      <c r="BE50" s="19">
        <v>-0.6</v>
      </c>
      <c r="BF50" s="19">
        <v>0.2</v>
      </c>
      <c r="BG50" s="19">
        <v>-8.5</v>
      </c>
      <c r="BH50" s="19">
        <v>1</v>
      </c>
      <c r="BI50" s="19"/>
      <c r="BJ50" s="19"/>
      <c r="BK50" s="19">
        <v>4.8</v>
      </c>
      <c r="BL50" s="19"/>
      <c r="BM50" s="19"/>
      <c r="BN50" s="19"/>
      <c r="BO50" s="19">
        <v>7.9</v>
      </c>
      <c r="BP50" s="19">
        <v>-45.4</v>
      </c>
      <c r="BQ50" s="19">
        <v>0</v>
      </c>
      <c r="BR50" s="19"/>
      <c r="BS50" s="19">
        <v>-52.3</v>
      </c>
      <c r="BT50" s="19"/>
      <c r="BU50" s="19"/>
      <c r="BV50" s="19"/>
      <c r="BW50" s="19"/>
      <c r="BX50" s="19"/>
      <c r="BY50" s="19">
        <v>4.5</v>
      </c>
      <c r="BZ50" s="19"/>
      <c r="CA50" s="19"/>
      <c r="CB50" s="19">
        <v>80.599999999999994</v>
      </c>
      <c r="CC50" s="19">
        <v>37</v>
      </c>
      <c r="CD50" s="19">
        <v>3.6</v>
      </c>
      <c r="CE50" s="19">
        <v>4.5</v>
      </c>
      <c r="CF50" s="19">
        <v>0.9</v>
      </c>
      <c r="CG50" s="19"/>
      <c r="CH50" s="19"/>
      <c r="CI50" s="19"/>
      <c r="CJ50" s="19">
        <v>6.4</v>
      </c>
      <c r="CK50" s="19">
        <v>8.3000000000000007</v>
      </c>
      <c r="CL50" s="19">
        <v>2.9</v>
      </c>
      <c r="CM50" s="19"/>
      <c r="CN50" s="19"/>
      <c r="CO50" s="19"/>
      <c r="CP50" s="19"/>
      <c r="CQ50" s="19"/>
      <c r="CR50" s="19"/>
      <c r="CS50" s="19"/>
      <c r="CT50" s="19"/>
      <c r="CU50" s="19">
        <v>-4.3</v>
      </c>
      <c r="CV50" s="19">
        <v>0</v>
      </c>
      <c r="CW50" s="19">
        <v>0</v>
      </c>
      <c r="CX50" s="19"/>
      <c r="CY50" s="19">
        <v>0</v>
      </c>
      <c r="CZ50" s="19">
        <v>-0.1</v>
      </c>
      <c r="DA50" s="19">
        <v>-0.8</v>
      </c>
      <c r="DB50" s="19">
        <v>0</v>
      </c>
      <c r="DC50" s="19">
        <v>2</v>
      </c>
      <c r="DD50" s="19">
        <v>1.6</v>
      </c>
      <c r="DE50" s="19">
        <v>2.5</v>
      </c>
      <c r="DF50" s="19">
        <v>1.4</v>
      </c>
      <c r="DG50" s="19">
        <v>0.5</v>
      </c>
      <c r="DH50" s="19">
        <v>0</v>
      </c>
      <c r="DI50" s="19">
        <v>0</v>
      </c>
      <c r="DJ50" s="19">
        <v>0</v>
      </c>
      <c r="DK50" s="19">
        <v>2.1</v>
      </c>
      <c r="DL50" s="19">
        <v>-27.8</v>
      </c>
      <c r="DM50" s="19">
        <v>1.7</v>
      </c>
      <c r="DN50" s="19">
        <v>0.7</v>
      </c>
      <c r="DO50" s="19">
        <v>0.6</v>
      </c>
      <c r="DP50" s="19">
        <v>0.8</v>
      </c>
      <c r="DQ50" s="19">
        <v>0</v>
      </c>
      <c r="DR50" s="19">
        <v>0.2</v>
      </c>
      <c r="DS50" s="19">
        <v>0.5</v>
      </c>
      <c r="DT50" s="19">
        <v>0.1</v>
      </c>
      <c r="DU50" s="19"/>
      <c r="DV50" s="19">
        <v>-4.8</v>
      </c>
      <c r="DW50" s="19">
        <v>0.4</v>
      </c>
      <c r="DX50" s="19">
        <v>2.7</v>
      </c>
      <c r="DY50" s="19">
        <v>3</v>
      </c>
      <c r="DZ50" s="19">
        <v>1.7</v>
      </c>
      <c r="EA50" s="19">
        <v>0.8</v>
      </c>
      <c r="EB50" s="19">
        <v>4</v>
      </c>
      <c r="EC50" s="19">
        <v>0</v>
      </c>
      <c r="ED50" s="19">
        <v>-11.6</v>
      </c>
      <c r="EE50" s="19">
        <v>-11.9</v>
      </c>
      <c r="EF50" s="19"/>
      <c r="EG50" s="19">
        <v>14.4</v>
      </c>
      <c r="EH50" s="19">
        <v>2.6</v>
      </c>
      <c r="EI50" s="19">
        <v>-0.1</v>
      </c>
      <c r="EJ50" s="19">
        <v>1.2</v>
      </c>
      <c r="EK50" s="19">
        <v>0.2</v>
      </c>
      <c r="EL50" s="19">
        <v>0.2</v>
      </c>
      <c r="EM50" s="19">
        <v>0.1</v>
      </c>
      <c r="EN50" s="19">
        <v>0</v>
      </c>
      <c r="EO50" s="19">
        <v>0</v>
      </c>
      <c r="EP50" s="19">
        <v>0</v>
      </c>
      <c r="EQ50" s="19">
        <v>0</v>
      </c>
      <c r="ER50" s="19">
        <v>-1.6</v>
      </c>
      <c r="ES50" s="19">
        <v>3.3</v>
      </c>
      <c r="ET50" s="19">
        <v>0</v>
      </c>
      <c r="EU50" s="19">
        <v>0</v>
      </c>
      <c r="EV50" s="19">
        <v>1</v>
      </c>
      <c r="EW50" s="19">
        <v>2</v>
      </c>
      <c r="EX50" s="19">
        <v>0</v>
      </c>
      <c r="EY50" s="19"/>
      <c r="EZ50" s="19">
        <v>14.4</v>
      </c>
      <c r="FA50" s="19">
        <v>0.8</v>
      </c>
      <c r="FB50" s="19">
        <v>2</v>
      </c>
      <c r="FC50" s="19"/>
      <c r="FD50" s="19"/>
      <c r="FE50" s="19"/>
      <c r="FF50" s="19">
        <v>500.1</v>
      </c>
      <c r="FG50" s="15"/>
      <c r="FH50" s="19">
        <v>2.7054800000000001</v>
      </c>
      <c r="FI50" s="19"/>
      <c r="FJ50" s="19">
        <v>0.54300000000000004</v>
      </c>
      <c r="FK50" s="19">
        <v>1.5660000000000001</v>
      </c>
      <c r="FL50" s="19">
        <v>0</v>
      </c>
      <c r="FM50" s="19"/>
      <c r="FN50" s="19">
        <v>1.5421899999999999</v>
      </c>
      <c r="FO50" s="19">
        <v>0.9</v>
      </c>
      <c r="FP50" s="19">
        <v>1.8</v>
      </c>
      <c r="FQ50" s="19">
        <v>9.0566700000000004</v>
      </c>
    </row>
    <row r="51" spans="1:173" ht="24" customHeight="1" x14ac:dyDescent="0.25">
      <c r="A51" s="13" t="s">
        <v>94</v>
      </c>
      <c r="B51" s="13" t="s">
        <v>704</v>
      </c>
      <c r="C51" s="14">
        <v>0.2</v>
      </c>
      <c r="D51" s="14">
        <v>0.1</v>
      </c>
      <c r="E51" s="14">
        <v>164.3</v>
      </c>
      <c r="F51" s="14">
        <v>37.700000000000003</v>
      </c>
      <c r="G51" s="14"/>
      <c r="H51" s="14"/>
      <c r="I51" s="14">
        <v>-4.8</v>
      </c>
      <c r="J51" s="14">
        <v>22.9</v>
      </c>
      <c r="K51" s="14"/>
      <c r="L51" s="14"/>
      <c r="M51" s="14"/>
      <c r="N51" s="14">
        <v>-1.1000000000000001</v>
      </c>
      <c r="O51" s="14">
        <v>37.200000000000003</v>
      </c>
      <c r="P51" s="14">
        <v>49.4</v>
      </c>
      <c r="Q51" s="14">
        <v>39.6</v>
      </c>
      <c r="R51" s="14">
        <v>21.7</v>
      </c>
      <c r="S51" s="14">
        <v>54.3</v>
      </c>
      <c r="T51" s="14">
        <v>0</v>
      </c>
      <c r="U51" s="14"/>
      <c r="V51" s="14"/>
      <c r="W51" s="14"/>
      <c r="X51" s="14"/>
      <c r="Y51" s="14">
        <v>4.7</v>
      </c>
      <c r="Z51" s="14">
        <v>1.7</v>
      </c>
      <c r="AA51" s="14">
        <v>0</v>
      </c>
      <c r="AB51" s="14">
        <v>-3</v>
      </c>
      <c r="AC51" s="14">
        <v>2.7</v>
      </c>
      <c r="AD51" s="14">
        <v>3</v>
      </c>
      <c r="AE51" s="14">
        <v>0.7</v>
      </c>
      <c r="AF51" s="14"/>
      <c r="AG51" s="14"/>
      <c r="AH51" s="14">
        <v>0</v>
      </c>
      <c r="AI51" s="14">
        <v>19</v>
      </c>
      <c r="AJ51" s="14">
        <v>7.8</v>
      </c>
      <c r="AK51" s="14"/>
      <c r="AL51" s="14"/>
      <c r="AM51" s="14"/>
      <c r="AN51" s="14">
        <v>-0.7</v>
      </c>
      <c r="AO51" s="14">
        <v>46.5</v>
      </c>
      <c r="AP51" s="14">
        <v>11.6</v>
      </c>
      <c r="AQ51" s="14">
        <v>3.1</v>
      </c>
      <c r="AR51" s="14">
        <v>-2.2999999999999998</v>
      </c>
      <c r="AS51" s="14">
        <v>-0.1</v>
      </c>
      <c r="AT51" s="14">
        <v>2.7</v>
      </c>
      <c r="AU51" s="14">
        <v>1</v>
      </c>
      <c r="AV51" s="14">
        <v>-3.9</v>
      </c>
      <c r="AW51" s="14">
        <v>-12.1</v>
      </c>
      <c r="AX51" s="14">
        <v>-46.6</v>
      </c>
      <c r="AY51" s="14">
        <v>8.5</v>
      </c>
      <c r="AZ51" s="14">
        <v>-0.5</v>
      </c>
      <c r="BA51" s="14">
        <v>0.8</v>
      </c>
      <c r="BB51" s="14">
        <v>-0.4</v>
      </c>
      <c r="BC51" s="14"/>
      <c r="BD51" s="14">
        <v>0.9</v>
      </c>
      <c r="BE51" s="14">
        <v>-0.6</v>
      </c>
      <c r="BF51" s="14">
        <v>0.2</v>
      </c>
      <c r="BG51" s="14">
        <v>-9.1999999999999993</v>
      </c>
      <c r="BH51" s="14">
        <v>0.7</v>
      </c>
      <c r="BI51" s="14"/>
      <c r="BJ51" s="14"/>
      <c r="BK51" s="14">
        <v>3.7</v>
      </c>
      <c r="BL51" s="14"/>
      <c r="BM51" s="14"/>
      <c r="BN51" s="14"/>
      <c r="BO51" s="14">
        <v>10.8</v>
      </c>
      <c r="BP51" s="14">
        <v>-42.7</v>
      </c>
      <c r="BQ51" s="14">
        <v>0</v>
      </c>
      <c r="BR51" s="14"/>
      <c r="BS51" s="14">
        <v>-51</v>
      </c>
      <c r="BT51" s="14"/>
      <c r="BU51" s="14"/>
      <c r="BV51" s="14"/>
      <c r="BW51" s="14"/>
      <c r="BX51" s="14"/>
      <c r="BY51" s="14">
        <v>0.2</v>
      </c>
      <c r="BZ51" s="14"/>
      <c r="CA51" s="14"/>
      <c r="CB51" s="14">
        <v>81</v>
      </c>
      <c r="CC51" s="14">
        <v>37.200000000000003</v>
      </c>
      <c r="CD51" s="14">
        <v>3.9</v>
      </c>
      <c r="CE51" s="14">
        <v>4.5</v>
      </c>
      <c r="CF51" s="14">
        <v>0.9</v>
      </c>
      <c r="CG51" s="14"/>
      <c r="CH51" s="14"/>
      <c r="CI51" s="14"/>
      <c r="CJ51" s="14">
        <v>7</v>
      </c>
      <c r="CK51" s="14">
        <v>9</v>
      </c>
      <c r="CL51" s="14">
        <v>3.8</v>
      </c>
      <c r="CM51" s="14"/>
      <c r="CN51" s="14"/>
      <c r="CO51" s="14"/>
      <c r="CP51" s="14"/>
      <c r="CQ51" s="14"/>
      <c r="CR51" s="14"/>
      <c r="CS51" s="14"/>
      <c r="CT51" s="14"/>
      <c r="CU51" s="14">
        <v>-4.5</v>
      </c>
      <c r="CV51" s="14">
        <v>0</v>
      </c>
      <c r="CW51" s="14">
        <v>0</v>
      </c>
      <c r="CX51" s="14"/>
      <c r="CY51" s="14">
        <v>0</v>
      </c>
      <c r="CZ51" s="14">
        <v>-0.1</v>
      </c>
      <c r="DA51" s="14">
        <v>-0.8</v>
      </c>
      <c r="DB51" s="14">
        <v>0</v>
      </c>
      <c r="DC51" s="14">
        <v>2</v>
      </c>
      <c r="DD51" s="14">
        <v>1.6</v>
      </c>
      <c r="DE51" s="14">
        <v>2.9</v>
      </c>
      <c r="DF51" s="14">
        <v>1.4</v>
      </c>
      <c r="DG51" s="14">
        <v>0.5</v>
      </c>
      <c r="DH51" s="14">
        <v>0</v>
      </c>
      <c r="DI51" s="14">
        <v>0</v>
      </c>
      <c r="DJ51" s="14">
        <v>0</v>
      </c>
      <c r="DK51" s="14">
        <v>3.1</v>
      </c>
      <c r="DL51" s="14">
        <v>-25.9</v>
      </c>
      <c r="DM51" s="14">
        <v>1.7</v>
      </c>
      <c r="DN51" s="14">
        <v>0.7</v>
      </c>
      <c r="DO51" s="14">
        <v>0.6</v>
      </c>
      <c r="DP51" s="14">
        <v>0.8</v>
      </c>
      <c r="DQ51" s="14">
        <v>0</v>
      </c>
      <c r="DR51" s="14">
        <v>0.3</v>
      </c>
      <c r="DS51" s="14">
        <v>0</v>
      </c>
      <c r="DT51" s="14">
        <v>0.1</v>
      </c>
      <c r="DU51" s="14"/>
      <c r="DV51" s="14">
        <v>-4.7</v>
      </c>
      <c r="DW51" s="14">
        <v>0.1</v>
      </c>
      <c r="DX51" s="14">
        <v>2.8</v>
      </c>
      <c r="DY51" s="14">
        <v>3</v>
      </c>
      <c r="DZ51" s="14">
        <v>1.6</v>
      </c>
      <c r="EA51" s="14">
        <v>0.8</v>
      </c>
      <c r="EB51" s="14">
        <v>4</v>
      </c>
      <c r="EC51" s="14">
        <v>0</v>
      </c>
      <c r="ED51" s="14">
        <v>-9.4</v>
      </c>
      <c r="EE51" s="14">
        <v>-10.9</v>
      </c>
      <c r="EF51" s="14"/>
      <c r="EG51" s="14">
        <v>13.5</v>
      </c>
      <c r="EH51" s="14">
        <v>0</v>
      </c>
      <c r="EI51" s="14">
        <v>-0.1</v>
      </c>
      <c r="EJ51" s="14">
        <v>1.2</v>
      </c>
      <c r="EK51" s="14">
        <v>0.2</v>
      </c>
      <c r="EL51" s="14">
        <v>0.2</v>
      </c>
      <c r="EM51" s="14">
        <v>0.1</v>
      </c>
      <c r="EN51" s="14">
        <v>0</v>
      </c>
      <c r="EO51" s="14">
        <v>0</v>
      </c>
      <c r="EP51" s="14">
        <v>0</v>
      </c>
      <c r="EQ51" s="14">
        <v>0</v>
      </c>
      <c r="ER51" s="14">
        <v>-1.3</v>
      </c>
      <c r="ES51" s="14">
        <v>3.4</v>
      </c>
      <c r="ET51" s="14">
        <v>0</v>
      </c>
      <c r="EU51" s="14">
        <v>0</v>
      </c>
      <c r="EV51" s="14">
        <v>1</v>
      </c>
      <c r="EW51" s="14">
        <v>1.9</v>
      </c>
      <c r="EX51" s="14">
        <v>0</v>
      </c>
      <c r="EY51" s="14"/>
      <c r="EZ51" s="14">
        <v>13.5</v>
      </c>
      <c r="FA51" s="14">
        <v>0.8</v>
      </c>
      <c r="FB51" s="14">
        <v>1.9</v>
      </c>
      <c r="FC51" s="14"/>
      <c r="FD51" s="14"/>
      <c r="FE51" s="14"/>
      <c r="FF51" s="14">
        <v>534</v>
      </c>
      <c r="FG51" s="15"/>
      <c r="FH51" s="14">
        <v>2.8342200000000002</v>
      </c>
      <c r="FI51" s="14"/>
      <c r="FJ51" s="14">
        <v>0.47199999999999998</v>
      </c>
      <c r="FK51" s="14">
        <v>1.5680000000000001</v>
      </c>
      <c r="FL51" s="14">
        <v>0</v>
      </c>
      <c r="FM51" s="14"/>
      <c r="FN51" s="14">
        <v>1.5378799999999999</v>
      </c>
      <c r="FO51" s="14">
        <v>0.7</v>
      </c>
      <c r="FP51" s="14">
        <v>2.1</v>
      </c>
      <c r="FQ51" s="14">
        <v>9.2120999999999995</v>
      </c>
    </row>
    <row r="52" spans="1:173" ht="24" customHeight="1" x14ac:dyDescent="0.25">
      <c r="A52" s="16" t="s">
        <v>94</v>
      </c>
      <c r="B52" s="16" t="s">
        <v>705</v>
      </c>
      <c r="C52" s="17">
        <v>0.2</v>
      </c>
      <c r="D52" s="17">
        <v>0.1</v>
      </c>
      <c r="E52" s="17">
        <v>162.5</v>
      </c>
      <c r="F52" s="17">
        <v>37.4</v>
      </c>
      <c r="G52" s="17"/>
      <c r="H52" s="17"/>
      <c r="I52" s="17">
        <v>-5.6</v>
      </c>
      <c r="J52" s="17">
        <v>22.9</v>
      </c>
      <c r="K52" s="17"/>
      <c r="L52" s="17"/>
      <c r="M52" s="17"/>
      <c r="N52" s="17">
        <v>-2.2000000000000002</v>
      </c>
      <c r="O52" s="17">
        <v>36</v>
      </c>
      <c r="P52" s="17">
        <v>48.5</v>
      </c>
      <c r="Q52" s="17">
        <v>38.6</v>
      </c>
      <c r="R52" s="17">
        <v>21.3</v>
      </c>
      <c r="S52" s="17">
        <v>52.6</v>
      </c>
      <c r="T52" s="17">
        <v>0</v>
      </c>
      <c r="U52" s="17"/>
      <c r="V52" s="17"/>
      <c r="W52" s="17"/>
      <c r="X52" s="17"/>
      <c r="Y52" s="17">
        <v>3.7</v>
      </c>
      <c r="Z52" s="17">
        <v>0.9</v>
      </c>
      <c r="AA52" s="17">
        <v>0</v>
      </c>
      <c r="AB52" s="17">
        <v>-3</v>
      </c>
      <c r="AC52" s="17">
        <v>2.7</v>
      </c>
      <c r="AD52" s="17">
        <v>3.8</v>
      </c>
      <c r="AE52" s="17">
        <v>0.7</v>
      </c>
      <c r="AF52" s="17"/>
      <c r="AG52" s="17"/>
      <c r="AH52" s="17">
        <v>0</v>
      </c>
      <c r="AI52" s="17">
        <v>18.399999999999999</v>
      </c>
      <c r="AJ52" s="17">
        <v>7.3</v>
      </c>
      <c r="AK52" s="17"/>
      <c r="AL52" s="17"/>
      <c r="AM52" s="17"/>
      <c r="AN52" s="17">
        <v>-0.7</v>
      </c>
      <c r="AO52" s="17">
        <v>46.5</v>
      </c>
      <c r="AP52" s="17">
        <v>11.7</v>
      </c>
      <c r="AQ52" s="17">
        <v>3.3</v>
      </c>
      <c r="AR52" s="17">
        <v>-2.2000000000000002</v>
      </c>
      <c r="AS52" s="17">
        <v>-0.4</v>
      </c>
      <c r="AT52" s="17">
        <v>2.7</v>
      </c>
      <c r="AU52" s="17">
        <v>1.4</v>
      </c>
      <c r="AV52" s="17">
        <v>-4.4000000000000004</v>
      </c>
      <c r="AW52" s="17">
        <v>-12.7</v>
      </c>
      <c r="AX52" s="17">
        <v>-47.1</v>
      </c>
      <c r="AY52" s="17">
        <v>8.5</v>
      </c>
      <c r="AZ52" s="17">
        <v>-0.6</v>
      </c>
      <c r="BA52" s="17">
        <v>0.9</v>
      </c>
      <c r="BB52" s="17">
        <v>0.5</v>
      </c>
      <c r="BC52" s="17"/>
      <c r="BD52" s="17">
        <v>0.9</v>
      </c>
      <c r="BE52" s="17">
        <v>-0.6</v>
      </c>
      <c r="BF52" s="17">
        <v>0.1</v>
      </c>
      <c r="BG52" s="17">
        <v>-9.1</v>
      </c>
      <c r="BH52" s="17">
        <v>1.1000000000000001</v>
      </c>
      <c r="BI52" s="17"/>
      <c r="BJ52" s="17"/>
      <c r="BK52" s="17">
        <v>3.7</v>
      </c>
      <c r="BL52" s="17"/>
      <c r="BM52" s="17"/>
      <c r="BN52" s="17"/>
      <c r="BO52" s="17">
        <v>10.7</v>
      </c>
      <c r="BP52" s="17">
        <v>-43.3</v>
      </c>
      <c r="BQ52" s="17">
        <v>0</v>
      </c>
      <c r="BR52" s="17"/>
      <c r="BS52" s="17">
        <v>-52</v>
      </c>
      <c r="BT52" s="17"/>
      <c r="BU52" s="17"/>
      <c r="BV52" s="17"/>
      <c r="BW52" s="17"/>
      <c r="BX52" s="17"/>
      <c r="BY52" s="17">
        <v>0.6</v>
      </c>
      <c r="BZ52" s="17"/>
      <c r="CA52" s="17"/>
      <c r="CB52" s="17">
        <v>80.900000000000006</v>
      </c>
      <c r="CC52" s="17">
        <v>37.6</v>
      </c>
      <c r="CD52" s="17">
        <v>4</v>
      </c>
      <c r="CE52" s="17">
        <v>4.5</v>
      </c>
      <c r="CF52" s="17">
        <v>0.9</v>
      </c>
      <c r="CG52" s="17"/>
      <c r="CH52" s="17"/>
      <c r="CI52" s="17"/>
      <c r="CJ52" s="17">
        <v>6.5</v>
      </c>
      <c r="CK52" s="17">
        <v>8.6</v>
      </c>
      <c r="CL52" s="17">
        <v>2.8</v>
      </c>
      <c r="CM52" s="17"/>
      <c r="CN52" s="17"/>
      <c r="CO52" s="17"/>
      <c r="CP52" s="17"/>
      <c r="CQ52" s="17"/>
      <c r="CR52" s="17"/>
      <c r="CS52" s="17"/>
      <c r="CT52" s="17"/>
      <c r="CU52" s="17">
        <v>-4.5999999999999996</v>
      </c>
      <c r="CV52" s="17">
        <v>0</v>
      </c>
      <c r="CW52" s="17">
        <v>0</v>
      </c>
      <c r="CX52" s="17"/>
      <c r="CY52" s="17">
        <v>0</v>
      </c>
      <c r="CZ52" s="17">
        <v>-0.1</v>
      </c>
      <c r="DA52" s="17">
        <v>-0.8</v>
      </c>
      <c r="DB52" s="17">
        <v>0</v>
      </c>
      <c r="DC52" s="17">
        <v>1.8</v>
      </c>
      <c r="DD52" s="17">
        <v>1.6</v>
      </c>
      <c r="DE52" s="17">
        <v>2.7</v>
      </c>
      <c r="DF52" s="17">
        <v>1.4</v>
      </c>
      <c r="DG52" s="17">
        <v>0.5</v>
      </c>
      <c r="DH52" s="17">
        <v>0</v>
      </c>
      <c r="DI52" s="17">
        <v>0</v>
      </c>
      <c r="DJ52" s="17">
        <v>0</v>
      </c>
      <c r="DK52" s="17">
        <v>2.4</v>
      </c>
      <c r="DL52" s="17">
        <v>-26.8</v>
      </c>
      <c r="DM52" s="17">
        <v>1.7</v>
      </c>
      <c r="DN52" s="17">
        <v>0.7</v>
      </c>
      <c r="DO52" s="17">
        <v>0.6</v>
      </c>
      <c r="DP52" s="17">
        <v>0.8</v>
      </c>
      <c r="DQ52" s="17">
        <v>0</v>
      </c>
      <c r="DR52" s="17">
        <v>0.1</v>
      </c>
      <c r="DS52" s="17">
        <v>0</v>
      </c>
      <c r="DT52" s="17">
        <v>0.1</v>
      </c>
      <c r="DU52" s="17"/>
      <c r="DV52" s="17">
        <v>-4.7</v>
      </c>
      <c r="DW52" s="17">
        <v>0.1</v>
      </c>
      <c r="DX52" s="17">
        <v>2.7</v>
      </c>
      <c r="DY52" s="17">
        <v>2.9</v>
      </c>
      <c r="DZ52" s="17">
        <v>1.5</v>
      </c>
      <c r="EA52" s="17">
        <v>0.8</v>
      </c>
      <c r="EB52" s="17">
        <v>4</v>
      </c>
      <c r="EC52" s="17">
        <v>0</v>
      </c>
      <c r="ED52" s="17">
        <v>-9.6</v>
      </c>
      <c r="EE52" s="17">
        <v>-11</v>
      </c>
      <c r="EF52" s="17"/>
      <c r="EG52" s="17">
        <v>13.6</v>
      </c>
      <c r="EH52" s="17">
        <v>0</v>
      </c>
      <c r="EI52" s="17">
        <v>-0.1</v>
      </c>
      <c r="EJ52" s="17">
        <v>1.4</v>
      </c>
      <c r="EK52" s="17">
        <v>0.2</v>
      </c>
      <c r="EL52" s="17">
        <v>0.2</v>
      </c>
      <c r="EM52" s="17">
        <v>0.1</v>
      </c>
      <c r="EN52" s="17">
        <v>0</v>
      </c>
      <c r="EO52" s="17">
        <v>0</v>
      </c>
      <c r="EP52" s="17">
        <v>0</v>
      </c>
      <c r="EQ52" s="17">
        <v>0</v>
      </c>
      <c r="ER52" s="17">
        <v>-2.4</v>
      </c>
      <c r="ES52" s="17">
        <v>3.6</v>
      </c>
      <c r="ET52" s="17">
        <v>0</v>
      </c>
      <c r="EU52" s="17">
        <v>0</v>
      </c>
      <c r="EV52" s="17">
        <v>1</v>
      </c>
      <c r="EW52" s="17">
        <v>1.8</v>
      </c>
      <c r="EX52" s="17">
        <v>0</v>
      </c>
      <c r="EY52" s="17"/>
      <c r="EZ52" s="17">
        <v>13.6</v>
      </c>
      <c r="FA52" s="17">
        <v>0.8</v>
      </c>
      <c r="FB52" s="17">
        <v>1.9</v>
      </c>
      <c r="FC52" s="17"/>
      <c r="FD52" s="17"/>
      <c r="FE52" s="17"/>
      <c r="FF52" s="17">
        <v>516.6</v>
      </c>
      <c r="FG52" s="15"/>
      <c r="FH52" s="17">
        <v>2.8172899999999998</v>
      </c>
      <c r="FI52" s="17"/>
      <c r="FJ52" s="17">
        <v>0.246</v>
      </c>
      <c r="FK52" s="17">
        <v>1.8680000000000001</v>
      </c>
      <c r="FL52" s="17">
        <v>0</v>
      </c>
      <c r="FM52" s="17"/>
      <c r="FN52" s="17">
        <v>1.5143</v>
      </c>
      <c r="FO52" s="17">
        <v>0.9</v>
      </c>
      <c r="FP52" s="17">
        <v>0</v>
      </c>
      <c r="FQ52" s="17">
        <v>7.3455899999999996</v>
      </c>
    </row>
    <row r="53" spans="1:173" ht="24" customHeight="1" x14ac:dyDescent="0.25">
      <c r="A53" s="16" t="s">
        <v>94</v>
      </c>
      <c r="B53" s="16" t="s">
        <v>706</v>
      </c>
      <c r="C53" s="17">
        <v>0.2</v>
      </c>
      <c r="D53" s="17">
        <v>0.1</v>
      </c>
      <c r="E53" s="17">
        <v>162.30000000000001</v>
      </c>
      <c r="F53" s="17">
        <v>37.200000000000003</v>
      </c>
      <c r="G53" s="17"/>
      <c r="H53" s="17"/>
      <c r="I53" s="17">
        <v>-3.7</v>
      </c>
      <c r="J53" s="17">
        <v>37</v>
      </c>
      <c r="K53" s="17"/>
      <c r="L53" s="17"/>
      <c r="M53" s="17"/>
      <c r="N53" s="17">
        <v>-3.1</v>
      </c>
      <c r="O53" s="17">
        <v>34.799999999999997</v>
      </c>
      <c r="P53" s="17">
        <v>48.3</v>
      </c>
      <c r="Q53" s="17">
        <v>39.6</v>
      </c>
      <c r="R53" s="17">
        <v>21.8</v>
      </c>
      <c r="S53" s="17">
        <v>53.4</v>
      </c>
      <c r="T53" s="17">
        <v>0</v>
      </c>
      <c r="U53" s="17"/>
      <c r="V53" s="17"/>
      <c r="W53" s="17"/>
      <c r="X53" s="17"/>
      <c r="Y53" s="17">
        <v>5.0999999999999996</v>
      </c>
      <c r="Z53" s="17">
        <v>1.1000000000000001</v>
      </c>
      <c r="AA53" s="17">
        <v>0</v>
      </c>
      <c r="AB53" s="17">
        <v>-3</v>
      </c>
      <c r="AC53" s="17">
        <v>2.4</v>
      </c>
      <c r="AD53" s="17">
        <v>4.5999999999999996</v>
      </c>
      <c r="AE53" s="17">
        <v>0.7</v>
      </c>
      <c r="AF53" s="17"/>
      <c r="AG53" s="17"/>
      <c r="AH53" s="17">
        <v>0</v>
      </c>
      <c r="AI53" s="17">
        <v>17.5</v>
      </c>
      <c r="AJ53" s="17">
        <v>7</v>
      </c>
      <c r="AK53" s="17"/>
      <c r="AL53" s="17"/>
      <c r="AM53" s="17"/>
      <c r="AN53" s="17">
        <v>-0.8</v>
      </c>
      <c r="AO53" s="17">
        <v>46.5</v>
      </c>
      <c r="AP53" s="17">
        <v>12</v>
      </c>
      <c r="AQ53" s="17">
        <v>3.5</v>
      </c>
      <c r="AR53" s="17">
        <v>-2.2000000000000002</v>
      </c>
      <c r="AS53" s="17">
        <v>-0.1</v>
      </c>
      <c r="AT53" s="17">
        <v>2.7</v>
      </c>
      <c r="AU53" s="17">
        <v>0</v>
      </c>
      <c r="AV53" s="17">
        <v>-3.6</v>
      </c>
      <c r="AW53" s="17">
        <v>-11.9</v>
      </c>
      <c r="AX53" s="17">
        <v>-46.4</v>
      </c>
      <c r="AY53" s="17">
        <v>8.1</v>
      </c>
      <c r="AZ53" s="17">
        <v>-0.6</v>
      </c>
      <c r="BA53" s="17">
        <v>0.9</v>
      </c>
      <c r="BB53" s="17">
        <v>0.4</v>
      </c>
      <c r="BC53" s="17"/>
      <c r="BD53" s="17">
        <v>0.8</v>
      </c>
      <c r="BE53" s="17">
        <v>-0.5</v>
      </c>
      <c r="BF53" s="17">
        <v>0.1</v>
      </c>
      <c r="BG53" s="17">
        <v>-11.8</v>
      </c>
      <c r="BH53" s="17">
        <v>1.1000000000000001</v>
      </c>
      <c r="BI53" s="17"/>
      <c r="BJ53" s="17"/>
      <c r="BK53" s="17">
        <v>3.6</v>
      </c>
      <c r="BL53" s="17"/>
      <c r="BM53" s="17"/>
      <c r="BN53" s="17"/>
      <c r="BO53" s="17">
        <v>12.1</v>
      </c>
      <c r="BP53" s="17">
        <v>-42.9</v>
      </c>
      <c r="BQ53" s="17">
        <v>0</v>
      </c>
      <c r="BR53" s="17"/>
      <c r="BS53" s="17">
        <v>-51.5</v>
      </c>
      <c r="BT53" s="17"/>
      <c r="BU53" s="17"/>
      <c r="BV53" s="17"/>
      <c r="BW53" s="17"/>
      <c r="BX53" s="17"/>
      <c r="BY53" s="17">
        <v>1</v>
      </c>
      <c r="BZ53" s="17"/>
      <c r="CA53" s="17"/>
      <c r="CB53" s="17">
        <v>80.599999999999994</v>
      </c>
      <c r="CC53" s="17">
        <v>37.200000000000003</v>
      </c>
      <c r="CD53" s="17">
        <v>4.0999999999999996</v>
      </c>
      <c r="CE53" s="17">
        <v>4.5</v>
      </c>
      <c r="CF53" s="17">
        <v>0.9</v>
      </c>
      <c r="CG53" s="17"/>
      <c r="CH53" s="17"/>
      <c r="CI53" s="17"/>
      <c r="CJ53" s="17">
        <v>7.2</v>
      </c>
      <c r="CK53" s="17">
        <v>9.1</v>
      </c>
      <c r="CL53" s="17">
        <v>3.6</v>
      </c>
      <c r="CM53" s="17"/>
      <c r="CN53" s="17"/>
      <c r="CO53" s="17"/>
      <c r="CP53" s="17"/>
      <c r="CQ53" s="17"/>
      <c r="CR53" s="17"/>
      <c r="CS53" s="17"/>
      <c r="CT53" s="17"/>
      <c r="CU53" s="17">
        <v>-5</v>
      </c>
      <c r="CV53" s="17">
        <v>0</v>
      </c>
      <c r="CW53" s="17">
        <v>0</v>
      </c>
      <c r="CX53" s="17"/>
      <c r="CY53" s="17">
        <v>0</v>
      </c>
      <c r="CZ53" s="17">
        <v>0</v>
      </c>
      <c r="DA53" s="17">
        <v>-0.8</v>
      </c>
      <c r="DB53" s="17">
        <v>0</v>
      </c>
      <c r="DC53" s="17">
        <v>1.9</v>
      </c>
      <c r="DD53" s="17">
        <v>1.6</v>
      </c>
      <c r="DE53" s="17">
        <v>3.1</v>
      </c>
      <c r="DF53" s="17">
        <v>1.4</v>
      </c>
      <c r="DG53" s="17">
        <v>0.5</v>
      </c>
      <c r="DH53" s="17">
        <v>0</v>
      </c>
      <c r="DI53" s="17">
        <v>0</v>
      </c>
      <c r="DJ53" s="17">
        <v>0</v>
      </c>
      <c r="DK53" s="17">
        <v>2.8</v>
      </c>
      <c r="DL53" s="17">
        <v>-26.4</v>
      </c>
      <c r="DM53" s="17">
        <v>1.7</v>
      </c>
      <c r="DN53" s="17">
        <v>0.7</v>
      </c>
      <c r="DO53" s="17">
        <v>0.6</v>
      </c>
      <c r="DP53" s="17">
        <v>0.8</v>
      </c>
      <c r="DQ53" s="17">
        <v>0</v>
      </c>
      <c r="DR53" s="17">
        <v>0.3</v>
      </c>
      <c r="DS53" s="17">
        <v>0</v>
      </c>
      <c r="DT53" s="17">
        <v>0.1</v>
      </c>
      <c r="DU53" s="17"/>
      <c r="DV53" s="17">
        <v>-4.5</v>
      </c>
      <c r="DW53" s="17">
        <v>0.1</v>
      </c>
      <c r="DX53" s="17">
        <v>2.7</v>
      </c>
      <c r="DY53" s="17">
        <v>2.9</v>
      </c>
      <c r="DZ53" s="17">
        <v>1.5</v>
      </c>
      <c r="EA53" s="17">
        <v>0.8</v>
      </c>
      <c r="EB53" s="17">
        <v>4</v>
      </c>
      <c r="EC53" s="17">
        <v>0</v>
      </c>
      <c r="ED53" s="17">
        <v>-8.1999999999999993</v>
      </c>
      <c r="EE53" s="17">
        <v>-10.8</v>
      </c>
      <c r="EF53" s="17"/>
      <c r="EG53" s="17">
        <v>13.5</v>
      </c>
      <c r="EH53" s="17">
        <v>0</v>
      </c>
      <c r="EI53" s="17">
        <v>-0.1</v>
      </c>
      <c r="EJ53" s="17">
        <v>1.3</v>
      </c>
      <c r="EK53" s="17">
        <v>0.2</v>
      </c>
      <c r="EL53" s="17">
        <v>0.2</v>
      </c>
      <c r="EM53" s="17">
        <v>0.1</v>
      </c>
      <c r="EN53" s="17">
        <v>0</v>
      </c>
      <c r="EO53" s="17">
        <v>0</v>
      </c>
      <c r="EP53" s="17">
        <v>0</v>
      </c>
      <c r="EQ53" s="17">
        <v>0</v>
      </c>
      <c r="ER53" s="17">
        <v>0</v>
      </c>
      <c r="ES53" s="17">
        <v>3.6</v>
      </c>
      <c r="ET53" s="17">
        <v>0</v>
      </c>
      <c r="EU53" s="17">
        <v>0</v>
      </c>
      <c r="EV53" s="17">
        <v>1.2</v>
      </c>
      <c r="EW53" s="17">
        <v>1.8</v>
      </c>
      <c r="EX53" s="17">
        <v>0</v>
      </c>
      <c r="EY53" s="17"/>
      <c r="EZ53" s="17">
        <v>13.5</v>
      </c>
      <c r="FA53" s="17">
        <v>0.8</v>
      </c>
      <c r="FB53" s="17">
        <v>1.9</v>
      </c>
      <c r="FC53" s="17"/>
      <c r="FD53" s="17"/>
      <c r="FE53" s="17"/>
      <c r="FF53" s="17">
        <v>540.79999999999995</v>
      </c>
      <c r="FG53" s="15"/>
      <c r="FH53" s="17">
        <v>2.95295</v>
      </c>
      <c r="FI53" s="17"/>
      <c r="FJ53" s="17">
        <v>0.215</v>
      </c>
      <c r="FK53" s="17">
        <v>2.6139999999999999</v>
      </c>
      <c r="FL53" s="17">
        <v>0</v>
      </c>
      <c r="FM53" s="17"/>
      <c r="FN53" s="17">
        <v>1.51837</v>
      </c>
      <c r="FO53" s="17">
        <v>0.4</v>
      </c>
      <c r="FP53" s="17">
        <v>0</v>
      </c>
      <c r="FQ53" s="17">
        <v>7.7003199999999996</v>
      </c>
    </row>
    <row r="54" spans="1:173" ht="24" customHeight="1" x14ac:dyDescent="0.25">
      <c r="A54" s="16" t="s">
        <v>94</v>
      </c>
      <c r="B54" s="16" t="s">
        <v>707</v>
      </c>
      <c r="C54" s="17">
        <v>0.2</v>
      </c>
      <c r="D54" s="17">
        <v>0.1</v>
      </c>
      <c r="E54" s="17">
        <v>156.30000000000001</v>
      </c>
      <c r="F54" s="17">
        <v>36.6</v>
      </c>
      <c r="G54" s="17"/>
      <c r="H54" s="17"/>
      <c r="I54" s="17">
        <v>-9.1</v>
      </c>
      <c r="J54" s="17">
        <v>17.100000000000001</v>
      </c>
      <c r="K54" s="17"/>
      <c r="L54" s="17"/>
      <c r="M54" s="17"/>
      <c r="N54" s="17">
        <v>-6.4</v>
      </c>
      <c r="O54" s="17">
        <v>31.3</v>
      </c>
      <c r="P54" s="17">
        <v>44.1</v>
      </c>
      <c r="Q54" s="17">
        <v>36.4</v>
      </c>
      <c r="R54" s="17">
        <v>19.7</v>
      </c>
      <c r="S54" s="17">
        <v>50.2</v>
      </c>
      <c r="T54" s="17">
        <v>0.1</v>
      </c>
      <c r="U54" s="17"/>
      <c r="V54" s="17"/>
      <c r="W54" s="17"/>
      <c r="X54" s="17"/>
      <c r="Y54" s="17">
        <v>7.1</v>
      </c>
      <c r="Z54" s="17">
        <v>1</v>
      </c>
      <c r="AA54" s="17">
        <v>0</v>
      </c>
      <c r="AB54" s="17">
        <v>-3.1</v>
      </c>
      <c r="AC54" s="17">
        <v>2.1</v>
      </c>
      <c r="AD54" s="17">
        <v>3.8</v>
      </c>
      <c r="AE54" s="17">
        <v>0.5</v>
      </c>
      <c r="AF54" s="17"/>
      <c r="AG54" s="17"/>
      <c r="AH54" s="17">
        <v>0</v>
      </c>
      <c r="AI54" s="17">
        <v>16.600000000000001</v>
      </c>
      <c r="AJ54" s="17">
        <v>6.3</v>
      </c>
      <c r="AK54" s="17"/>
      <c r="AL54" s="17"/>
      <c r="AM54" s="17"/>
      <c r="AN54" s="17">
        <v>-1</v>
      </c>
      <c r="AO54" s="17">
        <v>46.7</v>
      </c>
      <c r="AP54" s="17">
        <v>12.4</v>
      </c>
      <c r="AQ54" s="17">
        <v>7.7</v>
      </c>
      <c r="AR54" s="17">
        <v>-2</v>
      </c>
      <c r="AS54" s="17">
        <v>0.3</v>
      </c>
      <c r="AT54" s="17">
        <v>2.7</v>
      </c>
      <c r="AU54" s="17">
        <v>1</v>
      </c>
      <c r="AV54" s="17">
        <v>-9.5</v>
      </c>
      <c r="AW54" s="17">
        <v>-17.7</v>
      </c>
      <c r="AX54" s="17">
        <v>-51.6</v>
      </c>
      <c r="AY54" s="17">
        <v>8.6999999999999993</v>
      </c>
      <c r="AZ54" s="17">
        <v>-0.7</v>
      </c>
      <c r="BA54" s="17">
        <v>0.9</v>
      </c>
      <c r="BB54" s="17">
        <v>0.8</v>
      </c>
      <c r="BC54" s="17"/>
      <c r="BD54" s="17">
        <v>0.8</v>
      </c>
      <c r="BE54" s="17">
        <v>-0.6</v>
      </c>
      <c r="BF54" s="17">
        <v>0.1</v>
      </c>
      <c r="BG54" s="17">
        <v>-9.4</v>
      </c>
      <c r="BH54" s="17">
        <v>-0.4</v>
      </c>
      <c r="BI54" s="17"/>
      <c r="BJ54" s="17"/>
      <c r="BK54" s="17">
        <v>-2.5</v>
      </c>
      <c r="BL54" s="17"/>
      <c r="BM54" s="17"/>
      <c r="BN54" s="17"/>
      <c r="BO54" s="17">
        <v>10.6</v>
      </c>
      <c r="BP54" s="17">
        <v>-45.4</v>
      </c>
      <c r="BQ54" s="17">
        <v>0</v>
      </c>
      <c r="BR54" s="17"/>
      <c r="BS54" s="17">
        <v>-54</v>
      </c>
      <c r="BT54" s="17"/>
      <c r="BU54" s="17"/>
      <c r="BV54" s="17"/>
      <c r="BW54" s="17"/>
      <c r="BX54" s="17"/>
      <c r="BY54" s="17">
        <v>-1.8</v>
      </c>
      <c r="BZ54" s="17"/>
      <c r="CA54" s="17"/>
      <c r="CB54" s="17">
        <v>80.8</v>
      </c>
      <c r="CC54" s="17">
        <v>37.4</v>
      </c>
      <c r="CD54" s="17">
        <v>3.5</v>
      </c>
      <c r="CE54" s="17">
        <v>4.4000000000000004</v>
      </c>
      <c r="CF54" s="17">
        <v>1</v>
      </c>
      <c r="CG54" s="17"/>
      <c r="CH54" s="17"/>
      <c r="CI54" s="17"/>
      <c r="CJ54" s="17">
        <v>4.5</v>
      </c>
      <c r="CK54" s="17">
        <v>6.3</v>
      </c>
      <c r="CL54" s="17">
        <v>-0.4</v>
      </c>
      <c r="CM54" s="17"/>
      <c r="CN54" s="17"/>
      <c r="CO54" s="17"/>
      <c r="CP54" s="17"/>
      <c r="CQ54" s="17"/>
      <c r="CR54" s="17"/>
      <c r="CS54" s="17"/>
      <c r="CT54" s="17"/>
      <c r="CU54" s="17">
        <v>-5</v>
      </c>
      <c r="CV54" s="17">
        <v>0</v>
      </c>
      <c r="CW54" s="17">
        <v>0</v>
      </c>
      <c r="CX54" s="17"/>
      <c r="CY54" s="17">
        <v>0</v>
      </c>
      <c r="CZ54" s="17">
        <v>-0.1</v>
      </c>
      <c r="DA54" s="17">
        <v>-0.8</v>
      </c>
      <c r="DB54" s="17">
        <v>0</v>
      </c>
      <c r="DC54" s="17">
        <v>2</v>
      </c>
      <c r="DD54" s="17">
        <v>1.6</v>
      </c>
      <c r="DE54" s="17">
        <v>2.1</v>
      </c>
      <c r="DF54" s="17">
        <v>1.4</v>
      </c>
      <c r="DG54" s="17">
        <v>0.5</v>
      </c>
      <c r="DH54" s="17">
        <v>0</v>
      </c>
      <c r="DI54" s="17">
        <v>0</v>
      </c>
      <c r="DJ54" s="17">
        <v>0</v>
      </c>
      <c r="DK54" s="17">
        <v>2.6</v>
      </c>
      <c r="DL54" s="17">
        <v>-25.6</v>
      </c>
      <c r="DM54" s="17">
        <v>1.7</v>
      </c>
      <c r="DN54" s="17">
        <v>0.7</v>
      </c>
      <c r="DO54" s="17">
        <v>0.6</v>
      </c>
      <c r="DP54" s="17">
        <v>0.8</v>
      </c>
      <c r="DQ54" s="17">
        <v>0</v>
      </c>
      <c r="DR54" s="17">
        <v>0</v>
      </c>
      <c r="DS54" s="17">
        <v>0.2</v>
      </c>
      <c r="DT54" s="17">
        <v>0.1</v>
      </c>
      <c r="DU54" s="17"/>
      <c r="DV54" s="17">
        <v>-4.5999999999999996</v>
      </c>
      <c r="DW54" s="17">
        <v>0.1</v>
      </c>
      <c r="DX54" s="17">
        <v>2.5</v>
      </c>
      <c r="DY54" s="17">
        <v>2.8</v>
      </c>
      <c r="DZ54" s="17">
        <v>1.6</v>
      </c>
      <c r="EA54" s="17">
        <v>0.8</v>
      </c>
      <c r="EB54" s="17">
        <v>4</v>
      </c>
      <c r="EC54" s="17">
        <v>0</v>
      </c>
      <c r="ED54" s="17">
        <v>-11.4</v>
      </c>
      <c r="EE54" s="17">
        <v>-12.8</v>
      </c>
      <c r="EF54" s="17"/>
      <c r="EG54" s="17">
        <v>9.6</v>
      </c>
      <c r="EH54" s="17">
        <v>0</v>
      </c>
      <c r="EI54" s="17">
        <v>-0.1</v>
      </c>
      <c r="EJ54" s="17">
        <v>1.3</v>
      </c>
      <c r="EK54" s="17">
        <v>0.2</v>
      </c>
      <c r="EL54" s="17">
        <v>0.2</v>
      </c>
      <c r="EM54" s="17">
        <v>0.1</v>
      </c>
      <c r="EN54" s="17">
        <v>0</v>
      </c>
      <c r="EO54" s="17">
        <v>0</v>
      </c>
      <c r="EP54" s="17">
        <v>0</v>
      </c>
      <c r="EQ54" s="17">
        <v>-0.1</v>
      </c>
      <c r="ER54" s="17">
        <v>0</v>
      </c>
      <c r="ES54" s="17">
        <v>3.6</v>
      </c>
      <c r="ET54" s="17">
        <v>0</v>
      </c>
      <c r="EU54" s="17">
        <v>0</v>
      </c>
      <c r="EV54" s="17">
        <v>1.2</v>
      </c>
      <c r="EW54" s="17">
        <v>1.8</v>
      </c>
      <c r="EX54" s="17">
        <v>0</v>
      </c>
      <c r="EY54" s="17"/>
      <c r="EZ54" s="17">
        <v>9.6</v>
      </c>
      <c r="FA54" s="17">
        <v>0.8</v>
      </c>
      <c r="FB54" s="17">
        <v>1.6</v>
      </c>
      <c r="FC54" s="17"/>
      <c r="FD54" s="17"/>
      <c r="FE54" s="17"/>
      <c r="FF54" s="17">
        <v>440.1</v>
      </c>
      <c r="FG54" s="15"/>
      <c r="FH54" s="17">
        <v>3.0927600000000002</v>
      </c>
      <c r="FI54" s="17"/>
      <c r="FJ54" s="17">
        <v>-0.25</v>
      </c>
      <c r="FK54" s="17">
        <v>2.492</v>
      </c>
      <c r="FL54" s="17">
        <v>1.6</v>
      </c>
      <c r="FM54" s="17"/>
      <c r="FN54" s="17">
        <v>1.52617</v>
      </c>
      <c r="FO54" s="17">
        <v>-0.1</v>
      </c>
      <c r="FP54" s="17">
        <v>0</v>
      </c>
      <c r="FQ54" s="17">
        <v>8.3609299999999998</v>
      </c>
    </row>
    <row r="55" spans="1:173" ht="24" customHeight="1" x14ac:dyDescent="0.25">
      <c r="A55" s="16" t="s">
        <v>94</v>
      </c>
      <c r="B55" s="16" t="s">
        <v>708</v>
      </c>
      <c r="C55" s="17">
        <v>0.2</v>
      </c>
      <c r="D55" s="17">
        <v>0.1</v>
      </c>
      <c r="E55" s="17">
        <v>169.7</v>
      </c>
      <c r="F55" s="17">
        <v>38.200000000000003</v>
      </c>
      <c r="G55" s="17"/>
      <c r="H55" s="17"/>
      <c r="I55" s="17">
        <v>-9.1999999999999993</v>
      </c>
      <c r="J55" s="17">
        <v>25.3</v>
      </c>
      <c r="K55" s="17"/>
      <c r="L55" s="17"/>
      <c r="M55" s="17"/>
      <c r="N55" s="17">
        <v>-6.4</v>
      </c>
      <c r="O55" s="17">
        <v>30.4</v>
      </c>
      <c r="P55" s="17">
        <v>49.1</v>
      </c>
      <c r="Q55" s="17">
        <v>37.799999999999997</v>
      </c>
      <c r="R55" s="17">
        <v>21.1</v>
      </c>
      <c r="S55" s="17">
        <v>54.1</v>
      </c>
      <c r="T55" s="17">
        <v>0</v>
      </c>
      <c r="U55" s="17"/>
      <c r="V55" s="17"/>
      <c r="W55" s="17"/>
      <c r="X55" s="17"/>
      <c r="Y55" s="17">
        <v>6.8</v>
      </c>
      <c r="Z55" s="17">
        <v>0.9</v>
      </c>
      <c r="AA55" s="17">
        <v>0</v>
      </c>
      <c r="AB55" s="17">
        <v>-2.9</v>
      </c>
      <c r="AC55" s="17">
        <v>2.4</v>
      </c>
      <c r="AD55" s="17">
        <v>2.2000000000000002</v>
      </c>
      <c r="AE55" s="17">
        <v>0.8</v>
      </c>
      <c r="AF55" s="17"/>
      <c r="AG55" s="17"/>
      <c r="AH55" s="17">
        <v>0</v>
      </c>
      <c r="AI55" s="17">
        <v>15.2</v>
      </c>
      <c r="AJ55" s="17">
        <v>6</v>
      </c>
      <c r="AK55" s="17"/>
      <c r="AL55" s="17"/>
      <c r="AM55" s="17"/>
      <c r="AN55" s="17">
        <v>-1.2</v>
      </c>
      <c r="AO55" s="17">
        <v>45.9</v>
      </c>
      <c r="AP55" s="17">
        <v>10.8</v>
      </c>
      <c r="AQ55" s="17">
        <v>8.6999999999999993</v>
      </c>
      <c r="AR55" s="17">
        <v>-2</v>
      </c>
      <c r="AS55" s="17">
        <v>-0.1</v>
      </c>
      <c r="AT55" s="17">
        <v>2.7</v>
      </c>
      <c r="AU55" s="17">
        <v>1</v>
      </c>
      <c r="AV55" s="17">
        <v>-7</v>
      </c>
      <c r="AW55" s="17">
        <v>-15.2</v>
      </c>
      <c r="AX55" s="17">
        <v>-49.2</v>
      </c>
      <c r="AY55" s="17">
        <v>6.7</v>
      </c>
      <c r="AZ55" s="17">
        <v>-0.7</v>
      </c>
      <c r="BA55" s="17">
        <v>0.7</v>
      </c>
      <c r="BB55" s="17">
        <v>-0.9</v>
      </c>
      <c r="BC55" s="17"/>
      <c r="BD55" s="17">
        <v>0.8</v>
      </c>
      <c r="BE55" s="17">
        <v>-0.6</v>
      </c>
      <c r="BF55" s="17">
        <v>0.1</v>
      </c>
      <c r="BG55" s="17">
        <v>-9.9</v>
      </c>
      <c r="BH55" s="17">
        <v>-0.4</v>
      </c>
      <c r="BI55" s="17"/>
      <c r="BJ55" s="17"/>
      <c r="BK55" s="17">
        <v>-1.5</v>
      </c>
      <c r="BL55" s="17"/>
      <c r="BM55" s="17"/>
      <c r="BN55" s="17"/>
      <c r="BO55" s="17">
        <v>12.8</v>
      </c>
      <c r="BP55" s="17">
        <v>-43.8</v>
      </c>
      <c r="BQ55" s="17">
        <v>0</v>
      </c>
      <c r="BR55" s="17"/>
      <c r="BS55" s="17">
        <v>-53.8</v>
      </c>
      <c r="BT55" s="17"/>
      <c r="BU55" s="17"/>
      <c r="BV55" s="17"/>
      <c r="BW55" s="17"/>
      <c r="BX55" s="17"/>
      <c r="BY55" s="17">
        <v>-5.7</v>
      </c>
      <c r="BZ55" s="17"/>
      <c r="CA55" s="17"/>
      <c r="CB55" s="17">
        <v>80.900000000000006</v>
      </c>
      <c r="CC55" s="17">
        <v>38.6</v>
      </c>
      <c r="CD55" s="17">
        <v>4.2</v>
      </c>
      <c r="CE55" s="17">
        <v>4.5</v>
      </c>
      <c r="CF55" s="17">
        <v>1.1000000000000001</v>
      </c>
      <c r="CG55" s="17"/>
      <c r="CH55" s="17"/>
      <c r="CI55" s="17"/>
      <c r="CJ55" s="17">
        <v>5.3</v>
      </c>
      <c r="CK55" s="17">
        <v>7.2</v>
      </c>
      <c r="CL55" s="17">
        <v>0.9</v>
      </c>
      <c r="CM55" s="17"/>
      <c r="CN55" s="17"/>
      <c r="CO55" s="17"/>
      <c r="CP55" s="17"/>
      <c r="CQ55" s="17"/>
      <c r="CR55" s="17"/>
      <c r="CS55" s="17"/>
      <c r="CT55" s="17"/>
      <c r="CU55" s="17">
        <v>-5</v>
      </c>
      <c r="CV55" s="17">
        <v>0</v>
      </c>
      <c r="CW55" s="17">
        <v>0</v>
      </c>
      <c r="CX55" s="17"/>
      <c r="CY55" s="17">
        <v>0</v>
      </c>
      <c r="CZ55" s="17">
        <v>0</v>
      </c>
      <c r="DA55" s="17">
        <v>-0.8</v>
      </c>
      <c r="DB55" s="17">
        <v>-0.2</v>
      </c>
      <c r="DC55" s="17">
        <v>1.8</v>
      </c>
      <c r="DD55" s="17">
        <v>1.6</v>
      </c>
      <c r="DE55" s="17">
        <v>1.9</v>
      </c>
      <c r="DF55" s="17">
        <v>1.4</v>
      </c>
      <c r="DG55" s="17">
        <v>0.5</v>
      </c>
      <c r="DH55" s="17">
        <v>0</v>
      </c>
      <c r="DI55" s="17">
        <v>0</v>
      </c>
      <c r="DJ55" s="17">
        <v>0</v>
      </c>
      <c r="DK55" s="17">
        <v>2.4</v>
      </c>
      <c r="DL55" s="17">
        <v>-20.2</v>
      </c>
      <c r="DM55" s="17">
        <v>1.7</v>
      </c>
      <c r="DN55" s="17">
        <v>0.7</v>
      </c>
      <c r="DO55" s="17">
        <v>0.6</v>
      </c>
      <c r="DP55" s="17">
        <v>0.8</v>
      </c>
      <c r="DQ55" s="17">
        <v>0</v>
      </c>
      <c r="DR55" s="17">
        <v>0.1</v>
      </c>
      <c r="DS55" s="17">
        <v>0.3</v>
      </c>
      <c r="DT55" s="17">
        <v>0.1</v>
      </c>
      <c r="DU55" s="17"/>
      <c r="DV55" s="17">
        <v>-4.4000000000000004</v>
      </c>
      <c r="DW55" s="17">
        <v>0.1</v>
      </c>
      <c r="DX55" s="17">
        <v>2.5</v>
      </c>
      <c r="DY55" s="17">
        <v>2.8</v>
      </c>
      <c r="DZ55" s="17">
        <v>1.5</v>
      </c>
      <c r="EA55" s="17">
        <v>0.8</v>
      </c>
      <c r="EB55" s="17">
        <v>4</v>
      </c>
      <c r="EC55" s="17">
        <v>0</v>
      </c>
      <c r="ED55" s="17">
        <v>-5.7</v>
      </c>
      <c r="EE55" s="17">
        <v>-6.9</v>
      </c>
      <c r="EF55" s="17"/>
      <c r="EG55" s="17">
        <v>6.6</v>
      </c>
      <c r="EH55" s="17">
        <v>0</v>
      </c>
      <c r="EI55" s="17">
        <v>-0.1</v>
      </c>
      <c r="EJ55" s="17">
        <v>1.3</v>
      </c>
      <c r="EK55" s="17">
        <v>0.2</v>
      </c>
      <c r="EL55" s="17">
        <v>0.2</v>
      </c>
      <c r="EM55" s="17">
        <v>0.1</v>
      </c>
      <c r="EN55" s="17">
        <v>0</v>
      </c>
      <c r="EO55" s="17">
        <v>0</v>
      </c>
      <c r="EP55" s="17">
        <v>0</v>
      </c>
      <c r="EQ55" s="17">
        <v>-0.2</v>
      </c>
      <c r="ER55" s="17">
        <v>0</v>
      </c>
      <c r="ES55" s="17">
        <v>3.6</v>
      </c>
      <c r="ET55" s="17">
        <v>0</v>
      </c>
      <c r="EU55" s="17">
        <v>0</v>
      </c>
      <c r="EV55" s="17">
        <v>1.2</v>
      </c>
      <c r="EW55" s="17">
        <v>1.8</v>
      </c>
      <c r="EX55" s="17">
        <v>0</v>
      </c>
      <c r="EY55" s="17"/>
      <c r="EZ55" s="17">
        <v>6.6</v>
      </c>
      <c r="FA55" s="17">
        <v>0.8</v>
      </c>
      <c r="FB55" s="17">
        <v>2</v>
      </c>
      <c r="FC55" s="17"/>
      <c r="FD55" s="17"/>
      <c r="FE55" s="17"/>
      <c r="FF55" s="17">
        <v>489.2</v>
      </c>
      <c r="FG55" s="15"/>
      <c r="FH55" s="17">
        <v>2.5997699999999999</v>
      </c>
      <c r="FI55" s="17"/>
      <c r="FJ55" s="17">
        <v>-0.27700000000000002</v>
      </c>
      <c r="FK55" s="17">
        <v>2.3879999999999999</v>
      </c>
      <c r="FL55" s="17">
        <v>1.7</v>
      </c>
      <c r="FM55" s="17"/>
      <c r="FN55" s="17">
        <v>1.5656399999999999</v>
      </c>
      <c r="FO55" s="17">
        <v>-0.3</v>
      </c>
      <c r="FP55" s="17">
        <v>0</v>
      </c>
      <c r="FQ55" s="17">
        <v>7.6764099999999997</v>
      </c>
    </row>
    <row r="56" spans="1:173" ht="24" customHeight="1" x14ac:dyDescent="0.25">
      <c r="A56" s="16" t="s">
        <v>94</v>
      </c>
      <c r="B56" s="16" t="s">
        <v>709</v>
      </c>
      <c r="C56" s="17">
        <v>0.2</v>
      </c>
      <c r="D56" s="17">
        <v>0.1</v>
      </c>
      <c r="E56" s="17">
        <v>149.6</v>
      </c>
      <c r="F56" s="17">
        <v>34.9</v>
      </c>
      <c r="G56" s="17"/>
      <c r="H56" s="17"/>
      <c r="I56" s="17">
        <v>-12</v>
      </c>
      <c r="J56" s="17">
        <v>23.1</v>
      </c>
      <c r="K56" s="17"/>
      <c r="L56" s="17"/>
      <c r="M56" s="17"/>
      <c r="N56" s="17">
        <v>-13.4</v>
      </c>
      <c r="O56" s="17">
        <v>23.9</v>
      </c>
      <c r="P56" s="17">
        <v>34.299999999999997</v>
      </c>
      <c r="Q56" s="17">
        <v>31</v>
      </c>
      <c r="R56" s="17">
        <v>16.5</v>
      </c>
      <c r="S56" s="17">
        <v>40.1</v>
      </c>
      <c r="T56" s="17">
        <v>0.1</v>
      </c>
      <c r="U56" s="17"/>
      <c r="V56" s="17"/>
      <c r="W56" s="17"/>
      <c r="X56" s="17"/>
      <c r="Y56" s="17">
        <v>2.2000000000000002</v>
      </c>
      <c r="Z56" s="17">
        <v>0.7</v>
      </c>
      <c r="AA56" s="17">
        <v>0</v>
      </c>
      <c r="AB56" s="17">
        <v>-3</v>
      </c>
      <c r="AC56" s="17">
        <v>3</v>
      </c>
      <c r="AD56" s="17">
        <v>0.7</v>
      </c>
      <c r="AE56" s="17">
        <v>0.9</v>
      </c>
      <c r="AF56" s="17"/>
      <c r="AG56" s="17"/>
      <c r="AH56" s="17">
        <v>0</v>
      </c>
      <c r="AI56" s="17">
        <v>15.2</v>
      </c>
      <c r="AJ56" s="17">
        <v>-8</v>
      </c>
      <c r="AK56" s="17"/>
      <c r="AL56" s="17"/>
      <c r="AM56" s="17"/>
      <c r="AN56" s="17">
        <v>-1.4</v>
      </c>
      <c r="AO56" s="17">
        <v>43.8</v>
      </c>
      <c r="AP56" s="17">
        <v>10.7</v>
      </c>
      <c r="AQ56" s="17">
        <v>9.6</v>
      </c>
      <c r="AR56" s="17">
        <v>-2.1</v>
      </c>
      <c r="AS56" s="17">
        <v>-0.2</v>
      </c>
      <c r="AT56" s="17">
        <v>2.7</v>
      </c>
      <c r="AU56" s="17">
        <v>0.2</v>
      </c>
      <c r="AV56" s="17">
        <v>-16.5</v>
      </c>
      <c r="AW56" s="17">
        <v>-24.7</v>
      </c>
      <c r="AX56" s="17">
        <v>-58.5</v>
      </c>
      <c r="AY56" s="17">
        <v>6</v>
      </c>
      <c r="AZ56" s="17">
        <v>-0.7</v>
      </c>
      <c r="BA56" s="17">
        <v>0.8</v>
      </c>
      <c r="BB56" s="17">
        <v>-2.1</v>
      </c>
      <c r="BC56" s="17"/>
      <c r="BD56" s="17">
        <v>0.8</v>
      </c>
      <c r="BE56" s="17">
        <v>-0.6</v>
      </c>
      <c r="BF56" s="17">
        <v>0.1</v>
      </c>
      <c r="BG56" s="17">
        <v>-8.8000000000000007</v>
      </c>
      <c r="BH56" s="17">
        <v>-2.5</v>
      </c>
      <c r="BI56" s="17"/>
      <c r="BJ56" s="17"/>
      <c r="BK56" s="17">
        <v>-0.3</v>
      </c>
      <c r="BL56" s="17"/>
      <c r="BM56" s="17"/>
      <c r="BN56" s="17"/>
      <c r="BO56" s="17">
        <v>7.8</v>
      </c>
      <c r="BP56" s="17">
        <v>-52.2</v>
      </c>
      <c r="BQ56" s="17">
        <v>0</v>
      </c>
      <c r="BR56" s="17"/>
      <c r="BS56" s="17">
        <v>-60.2</v>
      </c>
      <c r="BT56" s="17"/>
      <c r="BU56" s="17"/>
      <c r="BV56" s="17"/>
      <c r="BW56" s="17"/>
      <c r="BX56" s="17"/>
      <c r="BY56" s="17">
        <v>-3.1</v>
      </c>
      <c r="BZ56" s="17"/>
      <c r="CA56" s="17"/>
      <c r="CB56" s="17">
        <v>79.099999999999994</v>
      </c>
      <c r="CC56" s="17">
        <v>39.1</v>
      </c>
      <c r="CD56" s="17">
        <v>4.2</v>
      </c>
      <c r="CE56" s="17">
        <v>4.5</v>
      </c>
      <c r="CF56" s="17">
        <v>-1.8</v>
      </c>
      <c r="CG56" s="17"/>
      <c r="CH56" s="17"/>
      <c r="CI56" s="17"/>
      <c r="CJ56" s="17">
        <v>-3.2</v>
      </c>
      <c r="CK56" s="17">
        <v>-1.3</v>
      </c>
      <c r="CL56" s="17">
        <v>-12</v>
      </c>
      <c r="CM56" s="17"/>
      <c r="CN56" s="17"/>
      <c r="CO56" s="17"/>
      <c r="CP56" s="17"/>
      <c r="CQ56" s="17"/>
      <c r="CR56" s="17"/>
      <c r="CS56" s="17"/>
      <c r="CT56" s="17"/>
      <c r="CU56" s="17">
        <v>-5.0999999999999996</v>
      </c>
      <c r="CV56" s="17">
        <v>0</v>
      </c>
      <c r="CW56" s="17">
        <v>0</v>
      </c>
      <c r="CX56" s="17"/>
      <c r="CY56" s="17">
        <v>0</v>
      </c>
      <c r="CZ56" s="17">
        <v>-0.1</v>
      </c>
      <c r="DA56" s="17">
        <v>-0.8</v>
      </c>
      <c r="DB56" s="17">
        <v>-0.2</v>
      </c>
      <c r="DC56" s="17">
        <v>1.8</v>
      </c>
      <c r="DD56" s="17">
        <v>1.6</v>
      </c>
      <c r="DE56" s="17">
        <v>1.9</v>
      </c>
      <c r="DF56" s="17">
        <v>1.4</v>
      </c>
      <c r="DG56" s="17">
        <v>0.5</v>
      </c>
      <c r="DH56" s="17">
        <v>0</v>
      </c>
      <c r="DI56" s="17">
        <v>0</v>
      </c>
      <c r="DJ56" s="17">
        <v>0</v>
      </c>
      <c r="DK56" s="17">
        <v>1.4</v>
      </c>
      <c r="DL56" s="17">
        <v>-22.7</v>
      </c>
      <c r="DM56" s="17">
        <v>1.7</v>
      </c>
      <c r="DN56" s="17">
        <v>0.7</v>
      </c>
      <c r="DO56" s="17">
        <v>0.6</v>
      </c>
      <c r="DP56" s="17">
        <v>0.8</v>
      </c>
      <c r="DQ56" s="17">
        <v>0</v>
      </c>
      <c r="DR56" s="17">
        <v>0</v>
      </c>
      <c r="DS56" s="17">
        <v>-0.2</v>
      </c>
      <c r="DT56" s="17">
        <v>0.2</v>
      </c>
      <c r="DU56" s="17"/>
      <c r="DV56" s="17">
        <v>-4.5</v>
      </c>
      <c r="DW56" s="17">
        <v>0.1</v>
      </c>
      <c r="DX56" s="17">
        <v>2.5</v>
      </c>
      <c r="DY56" s="17">
        <v>2.5</v>
      </c>
      <c r="DZ56" s="17">
        <v>1.3</v>
      </c>
      <c r="EA56" s="17">
        <v>0.8</v>
      </c>
      <c r="EB56" s="17">
        <v>4</v>
      </c>
      <c r="EC56" s="17">
        <v>0</v>
      </c>
      <c r="ED56" s="17">
        <v>-11.6</v>
      </c>
      <c r="EE56" s="17">
        <v>-13.3</v>
      </c>
      <c r="EF56" s="17"/>
      <c r="EG56" s="17">
        <v>8.6999999999999993</v>
      </c>
      <c r="EH56" s="17">
        <v>0</v>
      </c>
      <c r="EI56" s="17">
        <v>-0.1</v>
      </c>
      <c r="EJ56" s="17">
        <v>1.3</v>
      </c>
      <c r="EK56" s="17">
        <v>0.2</v>
      </c>
      <c r="EL56" s="17">
        <v>0.2</v>
      </c>
      <c r="EM56" s="17">
        <v>0.1</v>
      </c>
      <c r="EN56" s="17">
        <v>0</v>
      </c>
      <c r="EO56" s="17">
        <v>0</v>
      </c>
      <c r="EP56" s="17">
        <v>0</v>
      </c>
      <c r="EQ56" s="17">
        <v>-0.2</v>
      </c>
      <c r="ER56" s="17">
        <v>0</v>
      </c>
      <c r="ES56" s="17">
        <v>3.7</v>
      </c>
      <c r="ET56" s="17">
        <v>0</v>
      </c>
      <c r="EU56" s="17">
        <v>0</v>
      </c>
      <c r="EV56" s="17">
        <v>1.2</v>
      </c>
      <c r="EW56" s="17">
        <v>1.6</v>
      </c>
      <c r="EX56" s="17">
        <v>0.3</v>
      </c>
      <c r="EY56" s="17"/>
      <c r="EZ56" s="17">
        <v>8.6999999999999993</v>
      </c>
      <c r="FA56" s="17">
        <v>0.9</v>
      </c>
      <c r="FB56" s="17">
        <v>1.7</v>
      </c>
      <c r="FC56" s="17"/>
      <c r="FD56" s="17"/>
      <c r="FE56" s="17"/>
      <c r="FF56" s="17">
        <v>290.89999999999998</v>
      </c>
      <c r="FG56" s="15"/>
      <c r="FH56" s="17">
        <v>2.5678800000000002</v>
      </c>
      <c r="FI56" s="17"/>
      <c r="FJ56" s="17">
        <v>-0.40300000000000002</v>
      </c>
      <c r="FK56" s="17">
        <v>2.1059999999999999</v>
      </c>
      <c r="FL56" s="17">
        <v>1.6</v>
      </c>
      <c r="FM56" s="17"/>
      <c r="FN56" s="17">
        <v>1.53552</v>
      </c>
      <c r="FO56" s="17">
        <v>-0.1</v>
      </c>
      <c r="FP56" s="17">
        <v>0</v>
      </c>
      <c r="FQ56" s="17">
        <v>7.3064</v>
      </c>
    </row>
    <row r="57" spans="1:173" ht="24" customHeight="1" x14ac:dyDescent="0.25">
      <c r="A57" s="16" t="s">
        <v>94</v>
      </c>
      <c r="B57" s="16" t="s">
        <v>710</v>
      </c>
      <c r="C57" s="17">
        <v>0.2</v>
      </c>
      <c r="D57" s="17">
        <v>0.1</v>
      </c>
      <c r="E57" s="17">
        <v>162.4</v>
      </c>
      <c r="F57" s="17">
        <v>37.4</v>
      </c>
      <c r="G57" s="17"/>
      <c r="H57" s="17"/>
      <c r="I57" s="17">
        <v>-14.4</v>
      </c>
      <c r="J57" s="17">
        <v>23.5</v>
      </c>
      <c r="K57" s="17"/>
      <c r="L57" s="17"/>
      <c r="M57" s="17"/>
      <c r="N57" s="17">
        <v>-17.600000000000001</v>
      </c>
      <c r="O57" s="17">
        <v>19.8</v>
      </c>
      <c r="P57" s="17">
        <v>31.2</v>
      </c>
      <c r="Q57" s="17">
        <v>20</v>
      </c>
      <c r="R57" s="17">
        <v>8.6</v>
      </c>
      <c r="S57" s="17">
        <v>45.3</v>
      </c>
      <c r="T57" s="17">
        <v>0</v>
      </c>
      <c r="U57" s="17"/>
      <c r="V57" s="17"/>
      <c r="W57" s="17"/>
      <c r="X57" s="17"/>
      <c r="Y57" s="17">
        <v>3.6</v>
      </c>
      <c r="Z57" s="17">
        <v>1</v>
      </c>
      <c r="AA57" s="17">
        <v>0</v>
      </c>
      <c r="AB57" s="17">
        <v>-3.1</v>
      </c>
      <c r="AC57" s="17">
        <v>2.7</v>
      </c>
      <c r="AD57" s="17">
        <v>1</v>
      </c>
      <c r="AE57" s="17">
        <v>1.3</v>
      </c>
      <c r="AF57" s="17"/>
      <c r="AG57" s="17"/>
      <c r="AH57" s="17">
        <v>0</v>
      </c>
      <c r="AI57" s="17">
        <v>16.100000000000001</v>
      </c>
      <c r="AJ57" s="17">
        <v>-12.2</v>
      </c>
      <c r="AK57" s="17"/>
      <c r="AL57" s="17"/>
      <c r="AM57" s="17"/>
      <c r="AN57" s="17">
        <v>-1.6</v>
      </c>
      <c r="AO57" s="17">
        <v>42.5</v>
      </c>
      <c r="AP57" s="17">
        <v>11.3</v>
      </c>
      <c r="AQ57" s="17">
        <v>5.8</v>
      </c>
      <c r="AR57" s="17">
        <v>-2.2999999999999998</v>
      </c>
      <c r="AS57" s="17">
        <v>0.4</v>
      </c>
      <c r="AT57" s="17">
        <v>2.7</v>
      </c>
      <c r="AU57" s="17">
        <v>1.1000000000000001</v>
      </c>
      <c r="AV57" s="17">
        <v>-20.6</v>
      </c>
      <c r="AW57" s="17">
        <v>-28.8</v>
      </c>
      <c r="AX57" s="17">
        <v>-58</v>
      </c>
      <c r="AY57" s="17">
        <v>6.8</v>
      </c>
      <c r="AZ57" s="17">
        <v>-0.7</v>
      </c>
      <c r="BA57" s="17">
        <v>0.9</v>
      </c>
      <c r="BB57" s="17">
        <v>-1.5</v>
      </c>
      <c r="BC57" s="17"/>
      <c r="BD57" s="17">
        <v>0.9</v>
      </c>
      <c r="BE57" s="17">
        <v>-0.6</v>
      </c>
      <c r="BF57" s="17">
        <v>0</v>
      </c>
      <c r="BG57" s="17">
        <v>-8.6</v>
      </c>
      <c r="BH57" s="17">
        <v>-1.8</v>
      </c>
      <c r="BI57" s="17"/>
      <c r="BJ57" s="17"/>
      <c r="BK57" s="17">
        <v>1.8</v>
      </c>
      <c r="BL57" s="17"/>
      <c r="BM57" s="17"/>
      <c r="BN57" s="17"/>
      <c r="BO57" s="17">
        <v>10.1</v>
      </c>
      <c r="BP57" s="17">
        <v>-68.3</v>
      </c>
      <c r="BQ57" s="17">
        <v>0</v>
      </c>
      <c r="BR57" s="17"/>
      <c r="BS57" s="17">
        <v>0</v>
      </c>
      <c r="BT57" s="17"/>
      <c r="BU57" s="17"/>
      <c r="BV57" s="17"/>
      <c r="BW57" s="17"/>
      <c r="BX57" s="17"/>
      <c r="BY57" s="17">
        <v>-4.3</v>
      </c>
      <c r="BZ57" s="17"/>
      <c r="CA57" s="17"/>
      <c r="CB57" s="17">
        <v>19.5</v>
      </c>
      <c r="CC57" s="17">
        <v>18.7</v>
      </c>
      <c r="CD57" s="17">
        <v>-0.2</v>
      </c>
      <c r="CE57" s="17">
        <v>4.4000000000000004</v>
      </c>
      <c r="CF57" s="17">
        <v>-1.8</v>
      </c>
      <c r="CG57" s="17"/>
      <c r="CH57" s="17"/>
      <c r="CI57" s="17"/>
      <c r="CJ57" s="17">
        <v>-2.8</v>
      </c>
      <c r="CK57" s="17">
        <v>-0.6</v>
      </c>
      <c r="CL57" s="17">
        <v>-11.2</v>
      </c>
      <c r="CM57" s="17"/>
      <c r="CN57" s="17"/>
      <c r="CO57" s="17"/>
      <c r="CP57" s="17"/>
      <c r="CQ57" s="17"/>
      <c r="CR57" s="17"/>
      <c r="CS57" s="17"/>
      <c r="CT57" s="17"/>
      <c r="CU57" s="17">
        <v>-5.6</v>
      </c>
      <c r="CV57" s="17">
        <v>0</v>
      </c>
      <c r="CW57" s="17">
        <v>0</v>
      </c>
      <c r="CX57" s="17"/>
      <c r="CY57" s="17">
        <v>0</v>
      </c>
      <c r="CZ57" s="17">
        <v>-0.1</v>
      </c>
      <c r="DA57" s="17">
        <v>-0.8</v>
      </c>
      <c r="DB57" s="17">
        <v>0</v>
      </c>
      <c r="DC57" s="17">
        <v>1.8</v>
      </c>
      <c r="DD57" s="17">
        <v>1.6</v>
      </c>
      <c r="DE57" s="17">
        <v>1.7</v>
      </c>
      <c r="DF57" s="17">
        <v>1</v>
      </c>
      <c r="DG57" s="17">
        <v>0.5</v>
      </c>
      <c r="DH57" s="17">
        <v>0</v>
      </c>
      <c r="DI57" s="17">
        <v>0</v>
      </c>
      <c r="DJ57" s="17">
        <v>0</v>
      </c>
      <c r="DK57" s="17">
        <v>1.2</v>
      </c>
      <c r="DL57" s="17">
        <v>-23.5</v>
      </c>
      <c r="DM57" s="17">
        <v>1.7</v>
      </c>
      <c r="DN57" s="17">
        <v>0.7</v>
      </c>
      <c r="DO57" s="17">
        <v>0.6</v>
      </c>
      <c r="DP57" s="17">
        <v>0.8</v>
      </c>
      <c r="DQ57" s="17">
        <v>0</v>
      </c>
      <c r="DR57" s="17">
        <v>0</v>
      </c>
      <c r="DS57" s="17">
        <v>-0.5</v>
      </c>
      <c r="DT57" s="17">
        <v>0.2</v>
      </c>
      <c r="DU57" s="17"/>
      <c r="DV57" s="17">
        <v>-4.5</v>
      </c>
      <c r="DW57" s="17">
        <v>0.1</v>
      </c>
      <c r="DX57" s="17">
        <v>2.7</v>
      </c>
      <c r="DY57" s="17">
        <v>2.4</v>
      </c>
      <c r="DZ57" s="17">
        <v>1.1000000000000001</v>
      </c>
      <c r="EA57" s="17">
        <v>0.8</v>
      </c>
      <c r="EB57" s="17">
        <v>4</v>
      </c>
      <c r="EC57" s="17">
        <v>0</v>
      </c>
      <c r="ED57" s="17">
        <v>-7.6</v>
      </c>
      <c r="EE57" s="17">
        <v>-9.4</v>
      </c>
      <c r="EF57" s="17"/>
      <c r="EG57" s="17">
        <v>10.1</v>
      </c>
      <c r="EH57" s="17">
        <v>0.2</v>
      </c>
      <c r="EI57" s="17">
        <v>-0.2</v>
      </c>
      <c r="EJ57" s="17">
        <v>1.4</v>
      </c>
      <c r="EK57" s="17">
        <v>0.2</v>
      </c>
      <c r="EL57" s="17">
        <v>0.2</v>
      </c>
      <c r="EM57" s="17">
        <v>0.1</v>
      </c>
      <c r="EN57" s="17">
        <v>0</v>
      </c>
      <c r="EO57" s="17">
        <v>0</v>
      </c>
      <c r="EP57" s="17">
        <v>0</v>
      </c>
      <c r="EQ57" s="17">
        <v>-0.2</v>
      </c>
      <c r="ER57" s="17">
        <v>0</v>
      </c>
      <c r="ES57" s="17">
        <v>3.6</v>
      </c>
      <c r="ET57" s="17">
        <v>0</v>
      </c>
      <c r="EU57" s="17">
        <v>0</v>
      </c>
      <c r="EV57" s="17">
        <v>1.2</v>
      </c>
      <c r="EW57" s="17">
        <v>1.4</v>
      </c>
      <c r="EX57" s="17">
        <v>0.3</v>
      </c>
      <c r="EY57" s="17"/>
      <c r="EZ57" s="17">
        <v>10.1</v>
      </c>
      <c r="FA57" s="17">
        <v>0.8</v>
      </c>
      <c r="FB57" s="17">
        <v>1.5</v>
      </c>
      <c r="FC57" s="17"/>
      <c r="FD57" s="17"/>
      <c r="FE57" s="17"/>
      <c r="FF57" s="17">
        <v>241.7</v>
      </c>
      <c r="FG57" s="15"/>
      <c r="FH57" s="17">
        <v>2.6563599999999998</v>
      </c>
      <c r="FI57" s="17"/>
      <c r="FJ57" s="17">
        <v>-0.42</v>
      </c>
      <c r="FK57" s="17">
        <v>2.5379999999999998</v>
      </c>
      <c r="FL57" s="17">
        <v>1.6</v>
      </c>
      <c r="FM57" s="17"/>
      <c r="FN57" s="17">
        <v>0.82299999999999995</v>
      </c>
      <c r="FO57" s="17">
        <v>0.4</v>
      </c>
      <c r="FP57" s="17">
        <v>0</v>
      </c>
      <c r="FQ57" s="17">
        <v>7.5973600000000001</v>
      </c>
    </row>
    <row r="58" spans="1:173" ht="24" customHeight="1" x14ac:dyDescent="0.25">
      <c r="A58" s="18" t="s">
        <v>711</v>
      </c>
      <c r="B58" s="18" t="s">
        <v>95</v>
      </c>
      <c r="C58" s="19">
        <v>0.2</v>
      </c>
      <c r="D58" s="19">
        <v>0.1</v>
      </c>
      <c r="E58" s="19">
        <v>90.9</v>
      </c>
      <c r="F58" s="19">
        <v>22.4</v>
      </c>
      <c r="G58" s="19"/>
      <c r="H58" s="19"/>
      <c r="I58" s="19">
        <v>-16.899999999999999</v>
      </c>
      <c r="J58" s="19">
        <v>9</v>
      </c>
      <c r="K58" s="19"/>
      <c r="L58" s="19"/>
      <c r="M58" s="19"/>
      <c r="N58" s="19">
        <v>-27.3</v>
      </c>
      <c r="O58" s="19">
        <v>-21.5</v>
      </c>
      <c r="P58" s="19">
        <v>32.5</v>
      </c>
      <c r="Q58" s="19">
        <v>8.3000000000000007</v>
      </c>
      <c r="R58" s="19">
        <v>0.7</v>
      </c>
      <c r="S58" s="19">
        <v>59.4</v>
      </c>
      <c r="T58" s="19">
        <v>0.1</v>
      </c>
      <c r="U58" s="19"/>
      <c r="V58" s="19"/>
      <c r="W58" s="19"/>
      <c r="X58" s="19"/>
      <c r="Y58" s="19">
        <v>6.5</v>
      </c>
      <c r="Z58" s="19">
        <v>1.1000000000000001</v>
      </c>
      <c r="AA58" s="19">
        <v>0</v>
      </c>
      <c r="AB58" s="19">
        <v>-3.3</v>
      </c>
      <c r="AC58" s="19">
        <v>2.7</v>
      </c>
      <c r="AD58" s="19">
        <v>0.7</v>
      </c>
      <c r="AE58" s="19">
        <v>1.2</v>
      </c>
      <c r="AF58" s="19"/>
      <c r="AG58" s="19"/>
      <c r="AH58" s="19">
        <v>0</v>
      </c>
      <c r="AI58" s="19">
        <v>14.1</v>
      </c>
      <c r="AJ58" s="19">
        <v>0.9</v>
      </c>
      <c r="AK58" s="19"/>
      <c r="AL58" s="19"/>
      <c r="AM58" s="19"/>
      <c r="AN58" s="19">
        <v>-1.7</v>
      </c>
      <c r="AO58" s="19">
        <v>42.4</v>
      </c>
      <c r="AP58" s="19">
        <v>11.9</v>
      </c>
      <c r="AQ58" s="19">
        <v>5.6</v>
      </c>
      <c r="AR58" s="19">
        <v>-1.9</v>
      </c>
      <c r="AS58" s="19">
        <v>0.6</v>
      </c>
      <c r="AT58" s="19">
        <v>2.7</v>
      </c>
      <c r="AU58" s="19">
        <v>1.2</v>
      </c>
      <c r="AV58" s="19">
        <v>-26.7</v>
      </c>
      <c r="AW58" s="19">
        <v>-35</v>
      </c>
      <c r="AX58" s="19">
        <v>-48.2</v>
      </c>
      <c r="AY58" s="19">
        <v>7.7</v>
      </c>
      <c r="AZ58" s="19">
        <v>-0.5</v>
      </c>
      <c r="BA58" s="19">
        <v>1</v>
      </c>
      <c r="BB58" s="19">
        <v>0</v>
      </c>
      <c r="BC58" s="19"/>
      <c r="BD58" s="19">
        <v>0.8</v>
      </c>
      <c r="BE58" s="19">
        <v>-0.6</v>
      </c>
      <c r="BF58" s="19">
        <v>-0.1</v>
      </c>
      <c r="BG58" s="19">
        <v>-9.4</v>
      </c>
      <c r="BH58" s="19">
        <v>-1.5</v>
      </c>
      <c r="BI58" s="19"/>
      <c r="BJ58" s="19"/>
      <c r="BK58" s="19">
        <v>-0.4</v>
      </c>
      <c r="BL58" s="19"/>
      <c r="BM58" s="19"/>
      <c r="BN58" s="19"/>
      <c r="BO58" s="19">
        <v>13.4</v>
      </c>
      <c r="BP58" s="19">
        <v>0</v>
      </c>
      <c r="BQ58" s="19">
        <v>0</v>
      </c>
      <c r="BR58" s="19"/>
      <c r="BS58" s="19">
        <v>0</v>
      </c>
      <c r="BT58" s="19"/>
      <c r="BU58" s="19"/>
      <c r="BV58" s="19"/>
      <c r="BW58" s="19"/>
      <c r="BX58" s="19"/>
      <c r="BY58" s="19">
        <v>-8.1</v>
      </c>
      <c r="BZ58" s="19"/>
      <c r="CA58" s="19"/>
      <c r="CB58" s="19">
        <v>20.399999999999999</v>
      </c>
      <c r="CC58" s="19">
        <v>19.100000000000001</v>
      </c>
      <c r="CD58" s="19">
        <v>0.2</v>
      </c>
      <c r="CE58" s="19">
        <v>4.5999999999999996</v>
      </c>
      <c r="CF58" s="19">
        <v>-2</v>
      </c>
      <c r="CG58" s="19"/>
      <c r="CH58" s="19"/>
      <c r="CI58" s="19"/>
      <c r="CJ58" s="19">
        <v>-4.7</v>
      </c>
      <c r="CK58" s="19">
        <v>-2.9</v>
      </c>
      <c r="CL58" s="19">
        <v>-14.5</v>
      </c>
      <c r="CM58" s="19"/>
      <c r="CN58" s="19"/>
      <c r="CO58" s="19"/>
      <c r="CP58" s="19"/>
      <c r="CQ58" s="19"/>
      <c r="CR58" s="19"/>
      <c r="CS58" s="19"/>
      <c r="CT58" s="19"/>
      <c r="CU58" s="19">
        <v>-5.7</v>
      </c>
      <c r="CV58" s="19">
        <v>0</v>
      </c>
      <c r="CW58" s="19">
        <v>0</v>
      </c>
      <c r="CX58" s="19"/>
      <c r="CY58" s="19">
        <v>0</v>
      </c>
      <c r="CZ58" s="19">
        <v>-0.1</v>
      </c>
      <c r="DA58" s="19">
        <v>-0.9</v>
      </c>
      <c r="DB58" s="19">
        <v>0.2</v>
      </c>
      <c r="DC58" s="19">
        <v>1.9</v>
      </c>
      <c r="DD58" s="19">
        <v>1.6</v>
      </c>
      <c r="DE58" s="19">
        <v>1.3</v>
      </c>
      <c r="DF58" s="19">
        <v>0.6</v>
      </c>
      <c r="DG58" s="19">
        <v>0.5</v>
      </c>
      <c r="DH58" s="19">
        <v>0</v>
      </c>
      <c r="DI58" s="19">
        <v>0</v>
      </c>
      <c r="DJ58" s="19">
        <v>0</v>
      </c>
      <c r="DK58" s="19">
        <v>0.8</v>
      </c>
      <c r="DL58" s="19">
        <v>-18.5</v>
      </c>
      <c r="DM58" s="19">
        <v>1.7</v>
      </c>
      <c r="DN58" s="19">
        <v>0.7</v>
      </c>
      <c r="DO58" s="19">
        <v>0.6</v>
      </c>
      <c r="DP58" s="19">
        <v>0.8</v>
      </c>
      <c r="DQ58" s="19">
        <v>0</v>
      </c>
      <c r="DR58" s="19">
        <v>-0.2</v>
      </c>
      <c r="DS58" s="19">
        <v>-0.7</v>
      </c>
      <c r="DT58" s="19">
        <v>0.2</v>
      </c>
      <c r="DU58" s="19"/>
      <c r="DV58" s="19">
        <v>-4.7</v>
      </c>
      <c r="DW58" s="19">
        <v>0.1</v>
      </c>
      <c r="DX58" s="19">
        <v>2.8</v>
      </c>
      <c r="DY58" s="19">
        <v>2.4</v>
      </c>
      <c r="DZ58" s="19">
        <v>1</v>
      </c>
      <c r="EA58" s="19">
        <v>0.8</v>
      </c>
      <c r="EB58" s="19">
        <v>4</v>
      </c>
      <c r="EC58" s="19">
        <v>0</v>
      </c>
      <c r="ED58" s="19">
        <v>-5.0999999999999996</v>
      </c>
      <c r="EE58" s="19">
        <v>-8.1</v>
      </c>
      <c r="EF58" s="19"/>
      <c r="EG58" s="19">
        <v>9.8000000000000007</v>
      </c>
      <c r="EH58" s="19">
        <v>1.4</v>
      </c>
      <c r="EI58" s="19">
        <v>-0.1</v>
      </c>
      <c r="EJ58" s="19">
        <v>1.2</v>
      </c>
      <c r="EK58" s="19">
        <v>0.2</v>
      </c>
      <c r="EL58" s="19">
        <v>0.2</v>
      </c>
      <c r="EM58" s="19">
        <v>0.1</v>
      </c>
      <c r="EN58" s="19">
        <v>0.2</v>
      </c>
      <c r="EO58" s="19">
        <v>0</v>
      </c>
      <c r="EP58" s="19">
        <v>0</v>
      </c>
      <c r="EQ58" s="19">
        <v>-0.2</v>
      </c>
      <c r="ER58" s="19">
        <v>0</v>
      </c>
      <c r="ES58" s="19">
        <v>3.7</v>
      </c>
      <c r="ET58" s="19">
        <v>0</v>
      </c>
      <c r="EU58" s="19">
        <v>0</v>
      </c>
      <c r="EV58" s="19">
        <v>1.2</v>
      </c>
      <c r="EW58" s="19">
        <v>1.2</v>
      </c>
      <c r="EX58" s="19">
        <v>0.3</v>
      </c>
      <c r="EY58" s="19"/>
      <c r="EZ58" s="19">
        <v>9.8000000000000007</v>
      </c>
      <c r="FA58" s="19">
        <v>0.8</v>
      </c>
      <c r="FB58" s="19">
        <v>1.5</v>
      </c>
      <c r="FC58" s="19"/>
      <c r="FD58" s="19"/>
      <c r="FE58" s="19"/>
      <c r="FF58" s="19">
        <v>164.5</v>
      </c>
      <c r="FG58" s="15"/>
      <c r="FH58" s="19">
        <v>2.82585</v>
      </c>
      <c r="FI58" s="19"/>
      <c r="FJ58" s="19">
        <v>-0.53100000000000003</v>
      </c>
      <c r="FK58" s="19">
        <v>2.048</v>
      </c>
      <c r="FL58" s="19">
        <v>1.7</v>
      </c>
      <c r="FM58" s="19"/>
      <c r="FN58" s="19">
        <v>0.30898999999999999</v>
      </c>
      <c r="FO58" s="19">
        <v>0.2</v>
      </c>
      <c r="FP58" s="19">
        <v>0</v>
      </c>
      <c r="FQ58" s="19">
        <v>6.5518400000000003</v>
      </c>
    </row>
    <row r="59" spans="1:173" ht="24.95" customHeight="1" x14ac:dyDescent="0.25">
      <c r="A59" s="200" t="s">
        <v>712</v>
      </c>
      <c r="B59" s="201"/>
      <c r="C59" s="20">
        <v>4.75</v>
      </c>
      <c r="D59" s="20">
        <v>1.1000000000000001</v>
      </c>
      <c r="E59" s="20">
        <v>1976.1</v>
      </c>
      <c r="F59" s="20">
        <v>565.29999999999995</v>
      </c>
      <c r="G59" s="20">
        <v>0</v>
      </c>
      <c r="H59" s="20">
        <v>0</v>
      </c>
      <c r="I59" s="20">
        <v>-266.8</v>
      </c>
      <c r="J59" s="20">
        <v>448.65</v>
      </c>
      <c r="K59" s="20">
        <v>0</v>
      </c>
      <c r="L59" s="20">
        <v>0</v>
      </c>
      <c r="M59" s="20">
        <v>0</v>
      </c>
      <c r="N59" s="20">
        <v>-60.15</v>
      </c>
      <c r="O59" s="20">
        <v>570.15</v>
      </c>
      <c r="P59" s="20">
        <v>769.85</v>
      </c>
      <c r="Q59" s="20">
        <v>650.15</v>
      </c>
      <c r="R59" s="20">
        <v>345.1</v>
      </c>
      <c r="S59" s="20">
        <v>1341.85</v>
      </c>
      <c r="T59" s="20">
        <v>0.75</v>
      </c>
      <c r="U59" s="20">
        <v>0</v>
      </c>
      <c r="V59" s="20">
        <v>0</v>
      </c>
      <c r="W59" s="20">
        <v>0</v>
      </c>
      <c r="X59" s="20">
        <v>0</v>
      </c>
      <c r="Y59" s="20">
        <v>153.5</v>
      </c>
      <c r="Z59" s="20">
        <v>28.65</v>
      </c>
      <c r="AA59" s="20">
        <v>5.8</v>
      </c>
      <c r="AB59" s="20">
        <v>-73.2</v>
      </c>
      <c r="AC59" s="20">
        <v>86</v>
      </c>
      <c r="AD59" s="20">
        <v>201.85</v>
      </c>
      <c r="AE59" s="20">
        <v>29.45</v>
      </c>
      <c r="AF59" s="20">
        <v>0</v>
      </c>
      <c r="AG59" s="20">
        <v>0</v>
      </c>
      <c r="AH59" s="20">
        <v>0.7</v>
      </c>
      <c r="AI59" s="20">
        <v>357.85</v>
      </c>
      <c r="AJ59" s="20">
        <v>-104.85</v>
      </c>
      <c r="AK59" s="20">
        <v>0</v>
      </c>
      <c r="AL59" s="20">
        <v>0</v>
      </c>
      <c r="AM59" s="20">
        <v>0</v>
      </c>
      <c r="AN59" s="20">
        <v>-29.9</v>
      </c>
      <c r="AO59" s="20">
        <v>541.29999999999995</v>
      </c>
      <c r="AP59" s="20">
        <v>181.2</v>
      </c>
      <c r="AQ59" s="20">
        <v>94.05</v>
      </c>
      <c r="AR59" s="20">
        <v>-72.849999999999994</v>
      </c>
      <c r="AS59" s="20">
        <v>-0.95</v>
      </c>
      <c r="AT59" s="20">
        <v>64.8</v>
      </c>
      <c r="AU59" s="20">
        <v>17.75</v>
      </c>
      <c r="AV59" s="20">
        <v>-344.1</v>
      </c>
      <c r="AW59" s="20">
        <v>-544.45000000000005</v>
      </c>
      <c r="AX59" s="20">
        <v>-923.95</v>
      </c>
      <c r="AY59" s="20">
        <v>107.45</v>
      </c>
      <c r="AZ59" s="20">
        <v>-13.05</v>
      </c>
      <c r="BA59" s="20">
        <v>21.4</v>
      </c>
      <c r="BB59" s="20">
        <v>6.3</v>
      </c>
      <c r="BC59" s="20">
        <v>0</v>
      </c>
      <c r="BD59" s="20">
        <v>20</v>
      </c>
      <c r="BE59" s="20">
        <v>-8.65</v>
      </c>
      <c r="BF59" s="20">
        <v>1.35</v>
      </c>
      <c r="BG59" s="20">
        <v>-186.1</v>
      </c>
      <c r="BH59" s="20">
        <v>-83.4</v>
      </c>
      <c r="BI59" s="20">
        <v>0</v>
      </c>
      <c r="BJ59" s="20">
        <v>0</v>
      </c>
      <c r="BK59" s="20">
        <v>-2.1</v>
      </c>
      <c r="BL59" s="20">
        <v>0</v>
      </c>
      <c r="BM59" s="20">
        <v>0</v>
      </c>
      <c r="BN59" s="20">
        <v>0</v>
      </c>
      <c r="BO59" s="20">
        <v>155.35</v>
      </c>
      <c r="BP59" s="20">
        <v>-1205.5</v>
      </c>
      <c r="BQ59" s="20">
        <v>-59.15</v>
      </c>
      <c r="BR59" s="20">
        <v>0</v>
      </c>
      <c r="BS59" s="20">
        <v>-1357.15</v>
      </c>
      <c r="BT59" s="20">
        <v>0</v>
      </c>
      <c r="BU59" s="20">
        <v>0</v>
      </c>
      <c r="BV59" s="20">
        <v>0</v>
      </c>
      <c r="BW59" s="20">
        <v>0</v>
      </c>
      <c r="BX59" s="20">
        <v>0</v>
      </c>
      <c r="BY59" s="20">
        <v>-35.75</v>
      </c>
      <c r="BZ59" s="20">
        <v>0</v>
      </c>
      <c r="CA59" s="20">
        <v>0</v>
      </c>
      <c r="CB59" s="20">
        <v>989.9</v>
      </c>
      <c r="CC59" s="20">
        <v>619.95000000000005</v>
      </c>
      <c r="CD59" s="20">
        <v>15.3</v>
      </c>
      <c r="CE59" s="20">
        <v>78.650000000000006</v>
      </c>
      <c r="CF59" s="20">
        <v>-38.9</v>
      </c>
      <c r="CG59" s="20">
        <v>0</v>
      </c>
      <c r="CH59" s="20">
        <v>0</v>
      </c>
      <c r="CI59" s="20">
        <v>0</v>
      </c>
      <c r="CJ59" s="20">
        <v>-30.55</v>
      </c>
      <c r="CK59" s="20">
        <v>15.2</v>
      </c>
      <c r="CL59" s="20">
        <v>-161.35</v>
      </c>
      <c r="CM59" s="20">
        <v>0</v>
      </c>
      <c r="CN59" s="20">
        <v>0</v>
      </c>
      <c r="CO59" s="20">
        <v>0</v>
      </c>
      <c r="CP59" s="20">
        <v>0</v>
      </c>
      <c r="CQ59" s="20">
        <v>0</v>
      </c>
      <c r="CR59" s="20">
        <v>0</v>
      </c>
      <c r="CS59" s="20">
        <v>0</v>
      </c>
      <c r="CT59" s="20">
        <v>0</v>
      </c>
      <c r="CU59" s="20">
        <v>-107.85</v>
      </c>
      <c r="CV59" s="20">
        <v>62.1</v>
      </c>
      <c r="CW59" s="20">
        <v>0.1</v>
      </c>
      <c r="CX59" s="20">
        <v>0</v>
      </c>
      <c r="CY59" s="20">
        <v>10.25</v>
      </c>
      <c r="CZ59" s="20">
        <v>-1.6</v>
      </c>
      <c r="DA59" s="20">
        <v>-19.350000000000001</v>
      </c>
      <c r="DB59" s="20">
        <v>-0.45</v>
      </c>
      <c r="DC59" s="20">
        <v>44.05</v>
      </c>
      <c r="DD59" s="20">
        <v>33.450000000000003</v>
      </c>
      <c r="DE59" s="20">
        <v>27.4</v>
      </c>
      <c r="DF59" s="20">
        <v>32.700000000000003</v>
      </c>
      <c r="DG59" s="20">
        <v>13.4</v>
      </c>
      <c r="DH59" s="20">
        <v>0.05</v>
      </c>
      <c r="DI59" s="20">
        <v>-6.3</v>
      </c>
      <c r="DJ59" s="20">
        <v>-14.7</v>
      </c>
      <c r="DK59" s="20">
        <v>-14.2</v>
      </c>
      <c r="DL59" s="20">
        <v>-502.25</v>
      </c>
      <c r="DM59" s="20">
        <v>39.799999999999997</v>
      </c>
      <c r="DN59" s="20">
        <v>16.8</v>
      </c>
      <c r="DO59" s="20">
        <v>12.85</v>
      </c>
      <c r="DP59" s="20">
        <v>19.2</v>
      </c>
      <c r="DQ59" s="20">
        <v>-34.700000000000003</v>
      </c>
      <c r="DR59" s="20">
        <v>1.9</v>
      </c>
      <c r="DS59" s="20">
        <v>-3.4</v>
      </c>
      <c r="DT59" s="20">
        <v>4.5</v>
      </c>
      <c r="DU59" s="20">
        <v>0</v>
      </c>
      <c r="DV59" s="20">
        <v>-105.6</v>
      </c>
      <c r="DW59" s="20">
        <v>0.7</v>
      </c>
      <c r="DX59" s="20">
        <v>52.25</v>
      </c>
      <c r="DY59" s="20">
        <v>50.6</v>
      </c>
      <c r="DZ59" s="20">
        <v>32.299999999999997</v>
      </c>
      <c r="EA59" s="20">
        <v>19.2</v>
      </c>
      <c r="EB59" s="20">
        <v>86.8</v>
      </c>
      <c r="EC59" s="20">
        <v>17.5</v>
      </c>
      <c r="ED59" s="20">
        <v>-165.3</v>
      </c>
      <c r="EE59" s="20">
        <v>-163.4</v>
      </c>
      <c r="EF59" s="20">
        <v>0</v>
      </c>
      <c r="EG59" s="20">
        <v>177.9</v>
      </c>
      <c r="EH59" s="20">
        <v>52.8</v>
      </c>
      <c r="EI59" s="20">
        <v>-1.9</v>
      </c>
      <c r="EJ59" s="20">
        <v>28.75</v>
      </c>
      <c r="EK59" s="20">
        <v>4.8</v>
      </c>
      <c r="EL59" s="20">
        <v>4.8</v>
      </c>
      <c r="EM59" s="20">
        <v>2.4</v>
      </c>
      <c r="EN59" s="20">
        <v>0.2</v>
      </c>
      <c r="EO59" s="20">
        <v>7.7</v>
      </c>
      <c r="EP59" s="20">
        <v>79.05</v>
      </c>
      <c r="EQ59" s="20">
        <v>-3.75</v>
      </c>
      <c r="ER59" s="20">
        <v>-8.5500000000000007</v>
      </c>
      <c r="ES59" s="20">
        <v>65.05</v>
      </c>
      <c r="ET59" s="20">
        <v>-19.350000000000001</v>
      </c>
      <c r="EU59" s="20">
        <v>2.35</v>
      </c>
      <c r="EV59" s="20">
        <v>20.7</v>
      </c>
      <c r="EW59" s="20">
        <v>39.15</v>
      </c>
      <c r="EX59" s="20">
        <v>1.1000000000000001</v>
      </c>
      <c r="EY59" s="20">
        <v>0</v>
      </c>
      <c r="EZ59" s="20">
        <v>177.9</v>
      </c>
      <c r="FA59" s="20">
        <v>19.600000000000001</v>
      </c>
      <c r="FB59" s="20">
        <v>39.65</v>
      </c>
      <c r="FC59" s="20">
        <v>0</v>
      </c>
      <c r="FD59" s="20">
        <v>0</v>
      </c>
      <c r="FE59" s="20">
        <v>0</v>
      </c>
      <c r="FF59" s="20">
        <v>4993.8</v>
      </c>
      <c r="FG59" s="21"/>
      <c r="FH59" s="20">
        <v>53.173095000000004</v>
      </c>
      <c r="FI59" s="20">
        <v>0</v>
      </c>
      <c r="FJ59" s="20">
        <v>-5.4</v>
      </c>
      <c r="FK59" s="20">
        <v>58.029000000000003</v>
      </c>
      <c r="FL59" s="20">
        <v>27.85</v>
      </c>
      <c r="FM59" s="20">
        <v>0</v>
      </c>
      <c r="FN59" s="20">
        <v>34.664580000000001</v>
      </c>
      <c r="FO59" s="20">
        <v>10.75</v>
      </c>
      <c r="FP59" s="20">
        <v>20.9</v>
      </c>
      <c r="FQ59" s="20">
        <v>199.96667500000001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715</v>
      </c>
      <c r="C5" s="1"/>
      <c r="D5" s="1"/>
      <c r="E5" s="1"/>
      <c r="F5" s="1"/>
      <c r="G5" s="1"/>
      <c r="H5" s="1"/>
    </row>
    <row r="6" spans="1:8" ht="23.1" customHeight="1" x14ac:dyDescent="0.25">
      <c r="A6" s="1"/>
      <c r="B6" s="205" t="s">
        <v>716</v>
      </c>
      <c r="C6" s="205" t="s">
        <v>717</v>
      </c>
      <c r="D6" s="205"/>
      <c r="E6" s="205" t="s">
        <v>718</v>
      </c>
      <c r="F6" s="205"/>
      <c r="G6" s="205"/>
      <c r="H6" s="205" t="s">
        <v>719</v>
      </c>
    </row>
    <row r="7" spans="1:8" ht="30.95" customHeight="1" x14ac:dyDescent="0.25">
      <c r="A7" s="1"/>
      <c r="B7" s="205"/>
      <c r="C7" s="24" t="s">
        <v>720</v>
      </c>
      <c r="D7" s="24" t="s">
        <v>721</v>
      </c>
      <c r="E7" s="24" t="s">
        <v>446</v>
      </c>
      <c r="F7" s="24" t="s">
        <v>445</v>
      </c>
      <c r="G7" s="24" t="s">
        <v>447</v>
      </c>
      <c r="H7" s="24" t="s">
        <v>722</v>
      </c>
    </row>
    <row r="8" spans="1:8" ht="11.1" customHeight="1" x14ac:dyDescent="0.25">
      <c r="A8" s="1"/>
      <c r="B8" s="25" t="s">
        <v>664</v>
      </c>
      <c r="C8" s="26">
        <v>0</v>
      </c>
      <c r="D8" s="26">
        <v>5944.7</v>
      </c>
      <c r="E8" s="27">
        <v>904.77099999999996</v>
      </c>
      <c r="F8" s="27">
        <v>3292.6489999999999</v>
      </c>
      <c r="G8" s="27">
        <v>1747.28</v>
      </c>
      <c r="H8" s="27">
        <v>185.73400000000001</v>
      </c>
    </row>
    <row r="9" spans="1:8" ht="11.1" customHeight="1" x14ac:dyDescent="0.25">
      <c r="A9" s="1"/>
      <c r="B9" s="25" t="s">
        <v>665</v>
      </c>
      <c r="C9" s="26">
        <v>0</v>
      </c>
      <c r="D9" s="26">
        <v>5847.9</v>
      </c>
      <c r="E9" s="27">
        <v>822.65110000000004</v>
      </c>
      <c r="F9" s="27">
        <v>3297.0189</v>
      </c>
      <c r="G9" s="27">
        <v>1728.23</v>
      </c>
      <c r="H9" s="27">
        <v>185.63800000000001</v>
      </c>
    </row>
    <row r="10" spans="1:8" ht="11.1" customHeight="1" x14ac:dyDescent="0.25">
      <c r="A10" s="1"/>
      <c r="B10" s="25" t="s">
        <v>666</v>
      </c>
      <c r="C10" s="26">
        <v>0</v>
      </c>
      <c r="D10" s="26">
        <v>5757.1</v>
      </c>
      <c r="E10" s="27">
        <v>859.5412</v>
      </c>
      <c r="F10" s="27">
        <v>3172.7188000000001</v>
      </c>
      <c r="G10" s="27">
        <v>1724.84</v>
      </c>
      <c r="H10" s="27">
        <v>185.64099999999999</v>
      </c>
    </row>
    <row r="11" spans="1:8" ht="11.1" customHeight="1" x14ac:dyDescent="0.25">
      <c r="A11" s="1"/>
      <c r="B11" s="25" t="s">
        <v>667</v>
      </c>
      <c r="C11" s="26">
        <v>0</v>
      </c>
      <c r="D11" s="26">
        <v>5731.2</v>
      </c>
      <c r="E11" s="27">
        <v>844.90909999999997</v>
      </c>
      <c r="F11" s="27">
        <v>3172.6808999999998</v>
      </c>
      <c r="G11" s="27">
        <v>1713.61</v>
      </c>
      <c r="H11" s="27">
        <v>190.76900000000001</v>
      </c>
    </row>
    <row r="12" spans="1:8" ht="11.1" customHeight="1" x14ac:dyDescent="0.25">
      <c r="A12" s="1"/>
      <c r="B12" s="25" t="s">
        <v>668</v>
      </c>
      <c r="C12" s="26">
        <v>0</v>
      </c>
      <c r="D12" s="26">
        <v>5665.7</v>
      </c>
      <c r="E12" s="27">
        <v>809.89909999999998</v>
      </c>
      <c r="F12" s="27">
        <v>3134.5309000000002</v>
      </c>
      <c r="G12" s="27">
        <v>1721.27</v>
      </c>
      <c r="H12" s="27">
        <v>184.69300000000001</v>
      </c>
    </row>
    <row r="13" spans="1:8" ht="11.1" customHeight="1" x14ac:dyDescent="0.25">
      <c r="A13" s="1"/>
      <c r="B13" s="25" t="s">
        <v>669</v>
      </c>
      <c r="C13" s="26">
        <v>0</v>
      </c>
      <c r="D13" s="26">
        <v>5546.5</v>
      </c>
      <c r="E13" s="27">
        <v>843.38819999999998</v>
      </c>
      <c r="F13" s="27">
        <v>3002.1118000000001</v>
      </c>
      <c r="G13" s="27">
        <v>1701</v>
      </c>
      <c r="H13" s="27">
        <v>191.28700000000001</v>
      </c>
    </row>
    <row r="14" spans="1:8" ht="11.1" customHeight="1" x14ac:dyDescent="0.25">
      <c r="A14" s="1"/>
      <c r="B14" s="25" t="s">
        <v>670</v>
      </c>
      <c r="C14" s="26">
        <v>0</v>
      </c>
      <c r="D14" s="26">
        <v>5686.5</v>
      </c>
      <c r="E14" s="27">
        <v>820.12720000000002</v>
      </c>
      <c r="F14" s="27">
        <v>3131.0128</v>
      </c>
      <c r="G14" s="27">
        <v>1735.36</v>
      </c>
      <c r="H14" s="27">
        <v>188.75399999999999</v>
      </c>
    </row>
    <row r="15" spans="1:8" ht="11.1" customHeight="1" x14ac:dyDescent="0.25">
      <c r="A15" s="1"/>
      <c r="B15" s="25" t="s">
        <v>671</v>
      </c>
      <c r="C15" s="26">
        <v>0</v>
      </c>
      <c r="D15" s="26">
        <v>5609.2</v>
      </c>
      <c r="E15" s="27">
        <v>856.50699999999995</v>
      </c>
      <c r="F15" s="27">
        <v>3131.0929999999998</v>
      </c>
      <c r="G15" s="27">
        <v>1621.6</v>
      </c>
      <c r="H15" s="27">
        <v>185.387</v>
      </c>
    </row>
    <row r="16" spans="1:8" ht="11.1" customHeight="1" x14ac:dyDescent="0.25">
      <c r="A16" s="1"/>
      <c r="B16" s="25" t="s">
        <v>672</v>
      </c>
      <c r="C16" s="26">
        <v>0</v>
      </c>
      <c r="D16" s="26">
        <v>5542.1</v>
      </c>
      <c r="E16" s="27">
        <v>824.35500000000002</v>
      </c>
      <c r="F16" s="27">
        <v>3135.5450000000001</v>
      </c>
      <c r="G16" s="27">
        <v>1582.2</v>
      </c>
      <c r="H16" s="27">
        <v>191.80500000000001</v>
      </c>
    </row>
    <row r="17" spans="1:8" ht="11.1" customHeight="1" x14ac:dyDescent="0.25">
      <c r="A17" s="1"/>
      <c r="B17" s="25" t="s">
        <v>673</v>
      </c>
      <c r="C17" s="26">
        <v>0</v>
      </c>
      <c r="D17" s="26">
        <v>5672</v>
      </c>
      <c r="E17" s="27">
        <v>827.32600000000002</v>
      </c>
      <c r="F17" s="27">
        <v>3141.9340000000002</v>
      </c>
      <c r="G17" s="27">
        <v>1702.74</v>
      </c>
      <c r="H17" s="27">
        <v>176.15899999999999</v>
      </c>
    </row>
    <row r="18" spans="1:8" ht="11.1" customHeight="1" x14ac:dyDescent="0.25">
      <c r="A18" s="1"/>
      <c r="B18" s="25" t="s">
        <v>674</v>
      </c>
      <c r="C18" s="26">
        <v>0</v>
      </c>
      <c r="D18" s="26">
        <v>5794.6</v>
      </c>
      <c r="E18" s="27">
        <v>880.22400000000005</v>
      </c>
      <c r="F18" s="27">
        <v>3207.8359999999998</v>
      </c>
      <c r="G18" s="27">
        <v>1706.54</v>
      </c>
      <c r="H18" s="27">
        <v>171.93299999999999</v>
      </c>
    </row>
    <row r="19" spans="1:8" ht="11.1" customHeight="1" x14ac:dyDescent="0.25">
      <c r="A19" s="1"/>
      <c r="B19" s="25" t="s">
        <v>675</v>
      </c>
      <c r="C19" s="26">
        <v>0</v>
      </c>
      <c r="D19" s="26">
        <v>5548.7</v>
      </c>
      <c r="E19" s="27">
        <v>847.49400000000003</v>
      </c>
      <c r="F19" s="27">
        <v>3123.7060000000001</v>
      </c>
      <c r="G19" s="27">
        <v>1577.5</v>
      </c>
      <c r="H19" s="27">
        <v>162.375</v>
      </c>
    </row>
    <row r="20" spans="1:8" ht="11.1" customHeight="1" x14ac:dyDescent="0.25">
      <c r="A20" s="1"/>
      <c r="B20" s="25" t="s">
        <v>676</v>
      </c>
      <c r="C20" s="26">
        <v>0</v>
      </c>
      <c r="D20" s="26">
        <v>5771.5</v>
      </c>
      <c r="E20" s="27">
        <v>876.40300000000002</v>
      </c>
      <c r="F20" s="27">
        <v>3224.5770000000002</v>
      </c>
      <c r="G20" s="27">
        <v>1670.52</v>
      </c>
      <c r="H20" s="27">
        <v>159.38</v>
      </c>
    </row>
    <row r="21" spans="1:8" ht="11.1" customHeight="1" x14ac:dyDescent="0.25">
      <c r="A21" s="1"/>
      <c r="B21" s="25" t="s">
        <v>677</v>
      </c>
      <c r="C21" s="26">
        <v>0</v>
      </c>
      <c r="D21" s="26">
        <v>5839.2</v>
      </c>
      <c r="E21" s="27">
        <v>899.10500000000002</v>
      </c>
      <c r="F21" s="27">
        <v>3270.585</v>
      </c>
      <c r="G21" s="27">
        <v>1669.51</v>
      </c>
      <c r="H21" s="27">
        <v>155.553</v>
      </c>
    </row>
    <row r="22" spans="1:8" ht="11.1" customHeight="1" x14ac:dyDescent="0.25">
      <c r="A22" s="1"/>
      <c r="B22" s="25" t="s">
        <v>678</v>
      </c>
      <c r="C22" s="26">
        <v>0</v>
      </c>
      <c r="D22" s="26">
        <v>5985.9</v>
      </c>
      <c r="E22" s="27">
        <v>918.36590000000001</v>
      </c>
      <c r="F22" s="27">
        <v>3356.7741000000001</v>
      </c>
      <c r="G22" s="27">
        <v>1710.76</v>
      </c>
      <c r="H22" s="27">
        <v>139.31</v>
      </c>
    </row>
    <row r="23" spans="1:8" ht="11.1" customHeight="1" x14ac:dyDescent="0.25">
      <c r="A23" s="1"/>
      <c r="B23" s="25" t="s">
        <v>679</v>
      </c>
      <c r="C23" s="26">
        <v>0</v>
      </c>
      <c r="D23" s="26">
        <v>6453.5</v>
      </c>
      <c r="E23" s="27">
        <v>990.03399999999999</v>
      </c>
      <c r="F23" s="27">
        <v>3718.0859999999998</v>
      </c>
      <c r="G23" s="27">
        <v>1745.38</v>
      </c>
      <c r="H23" s="27">
        <v>145.74199999999999</v>
      </c>
    </row>
    <row r="24" spans="1:8" ht="11.1" customHeight="1" x14ac:dyDescent="0.25">
      <c r="A24" s="1"/>
      <c r="B24" s="25" t="s">
        <v>680</v>
      </c>
      <c r="C24" s="26">
        <v>0</v>
      </c>
      <c r="D24" s="26">
        <v>6617.7</v>
      </c>
      <c r="E24" s="27">
        <v>1012.651</v>
      </c>
      <c r="F24" s="27">
        <v>3848.029</v>
      </c>
      <c r="G24" s="27">
        <v>1757.02</v>
      </c>
      <c r="H24" s="27">
        <v>149.721</v>
      </c>
    </row>
    <row r="25" spans="1:8" ht="11.1" customHeight="1" x14ac:dyDescent="0.25">
      <c r="A25" s="1"/>
      <c r="B25" s="25" t="s">
        <v>681</v>
      </c>
      <c r="C25" s="26">
        <v>0</v>
      </c>
      <c r="D25" s="26">
        <v>6649.5</v>
      </c>
      <c r="E25" s="27">
        <v>1012.192</v>
      </c>
      <c r="F25" s="27">
        <v>3868.1779999999999</v>
      </c>
      <c r="G25" s="27">
        <v>1769.13</v>
      </c>
      <c r="H25" s="27">
        <v>160.54400000000001</v>
      </c>
    </row>
    <row r="26" spans="1:8" ht="11.1" customHeight="1" x14ac:dyDescent="0.25">
      <c r="A26" s="1"/>
      <c r="B26" s="25" t="s">
        <v>682</v>
      </c>
      <c r="C26" s="26">
        <v>0</v>
      </c>
      <c r="D26" s="26">
        <v>6852.9</v>
      </c>
      <c r="E26" s="27">
        <v>1033.1880000000001</v>
      </c>
      <c r="F26" s="27">
        <v>4072.462</v>
      </c>
      <c r="G26" s="27">
        <v>1747.25</v>
      </c>
      <c r="H26" s="27">
        <v>160.119</v>
      </c>
    </row>
    <row r="27" spans="1:8" ht="11.1" customHeight="1" x14ac:dyDescent="0.25">
      <c r="A27" s="1"/>
      <c r="B27" s="25" t="s">
        <v>683</v>
      </c>
      <c r="C27" s="26">
        <v>0</v>
      </c>
      <c r="D27" s="26">
        <v>6917.9</v>
      </c>
      <c r="E27" s="27">
        <v>1032.9469999999999</v>
      </c>
      <c r="F27" s="27">
        <v>4162.0730000000003</v>
      </c>
      <c r="G27" s="27">
        <v>1722.88</v>
      </c>
      <c r="H27" s="27">
        <v>157.66800000000001</v>
      </c>
    </row>
    <row r="28" spans="1:8" ht="11.1" customHeight="1" x14ac:dyDescent="0.25">
      <c r="A28" s="1"/>
      <c r="B28" s="25" t="s">
        <v>684</v>
      </c>
      <c r="C28" s="26">
        <v>0</v>
      </c>
      <c r="D28" s="26">
        <v>6918.1</v>
      </c>
      <c r="E28" s="27">
        <v>1078.0650000000001</v>
      </c>
      <c r="F28" s="27">
        <v>4146.0249999999996</v>
      </c>
      <c r="G28" s="27">
        <v>1694.01</v>
      </c>
      <c r="H28" s="27">
        <v>165.50800000000001</v>
      </c>
    </row>
    <row r="29" spans="1:8" ht="11.1" customHeight="1" x14ac:dyDescent="0.25">
      <c r="A29" s="1"/>
      <c r="B29" s="25" t="s">
        <v>685</v>
      </c>
      <c r="C29" s="26">
        <v>0</v>
      </c>
      <c r="D29" s="26">
        <v>6938.5</v>
      </c>
      <c r="E29" s="27">
        <v>1070.923</v>
      </c>
      <c r="F29" s="27">
        <v>4191.0870000000004</v>
      </c>
      <c r="G29" s="27">
        <v>1676.49</v>
      </c>
      <c r="H29" s="27">
        <v>169.29300000000001</v>
      </c>
    </row>
    <row r="30" spans="1:8" ht="11.1" customHeight="1" x14ac:dyDescent="0.25">
      <c r="A30" s="1"/>
      <c r="B30" s="25" t="s">
        <v>686</v>
      </c>
      <c r="C30" s="26">
        <v>0</v>
      </c>
      <c r="D30" s="26">
        <v>7042.3</v>
      </c>
      <c r="E30" s="27">
        <v>1112.961</v>
      </c>
      <c r="F30" s="27">
        <v>4263.7290000000003</v>
      </c>
      <c r="G30" s="27">
        <v>1665.61</v>
      </c>
      <c r="H30" s="27">
        <v>166.39099999999999</v>
      </c>
    </row>
    <row r="31" spans="1:8" ht="11.1" customHeight="1" x14ac:dyDescent="0.25">
      <c r="A31" s="1"/>
      <c r="B31" s="25" t="s">
        <v>687</v>
      </c>
      <c r="C31" s="26">
        <v>0</v>
      </c>
      <c r="D31" s="26">
        <v>7114.1</v>
      </c>
      <c r="E31" s="27">
        <v>1081.3969999999999</v>
      </c>
      <c r="F31" s="27">
        <v>4378.6130000000003</v>
      </c>
      <c r="G31" s="27">
        <v>1654.09</v>
      </c>
      <c r="H31" s="27">
        <v>165.53299999999999</v>
      </c>
    </row>
    <row r="32" spans="1:8" ht="11.1" customHeight="1" x14ac:dyDescent="0.25">
      <c r="A32" s="1"/>
      <c r="B32" s="25" t="s">
        <v>688</v>
      </c>
      <c r="C32" s="26">
        <v>0</v>
      </c>
      <c r="D32" s="26">
        <v>7109.2</v>
      </c>
      <c r="E32" s="27">
        <v>1133.4659999999999</v>
      </c>
      <c r="F32" s="27">
        <v>4346.8639999999996</v>
      </c>
      <c r="G32" s="27">
        <v>1628.87</v>
      </c>
      <c r="H32" s="27">
        <v>160.66800000000001</v>
      </c>
    </row>
    <row r="33" spans="1:8" ht="11.1" customHeight="1" x14ac:dyDescent="0.25">
      <c r="A33" s="1"/>
      <c r="B33" s="25" t="s">
        <v>689</v>
      </c>
      <c r="C33" s="26">
        <v>0</v>
      </c>
      <c r="D33" s="26">
        <v>7082.5</v>
      </c>
      <c r="E33" s="27">
        <v>1118.1780000000001</v>
      </c>
      <c r="F33" s="27">
        <v>4323.7920000000004</v>
      </c>
      <c r="G33" s="27">
        <v>1640.53</v>
      </c>
      <c r="H33" s="27">
        <v>155.91999999999999</v>
      </c>
    </row>
    <row r="34" spans="1:8" ht="11.1" customHeight="1" x14ac:dyDescent="0.25">
      <c r="A34" s="1"/>
      <c r="B34" s="25" t="s">
        <v>690</v>
      </c>
      <c r="C34" s="26">
        <v>0</v>
      </c>
      <c r="D34" s="26">
        <v>7093.3</v>
      </c>
      <c r="E34" s="27">
        <v>1101.7550000000001</v>
      </c>
      <c r="F34" s="27">
        <v>4358.8850000000002</v>
      </c>
      <c r="G34" s="27">
        <v>1632.66</v>
      </c>
      <c r="H34" s="27">
        <v>161.721</v>
      </c>
    </row>
    <row r="35" spans="1:8" ht="11.1" customHeight="1" x14ac:dyDescent="0.25">
      <c r="A35" s="1"/>
      <c r="B35" s="25" t="s">
        <v>691</v>
      </c>
      <c r="C35" s="26">
        <v>0</v>
      </c>
      <c r="D35" s="26">
        <v>7181.3</v>
      </c>
      <c r="E35" s="27">
        <v>1105.884</v>
      </c>
      <c r="F35" s="27">
        <v>4372.8360000000002</v>
      </c>
      <c r="G35" s="27">
        <v>1702.58</v>
      </c>
      <c r="H35" s="27">
        <v>163.934</v>
      </c>
    </row>
    <row r="36" spans="1:8" ht="11.1" customHeight="1" x14ac:dyDescent="0.25">
      <c r="A36" s="1"/>
      <c r="B36" s="25" t="s">
        <v>692</v>
      </c>
      <c r="C36" s="26">
        <v>0</v>
      </c>
      <c r="D36" s="26">
        <v>7267.4</v>
      </c>
      <c r="E36" s="27">
        <v>1123.825</v>
      </c>
      <c r="F36" s="27">
        <v>4442.3950000000004</v>
      </c>
      <c r="G36" s="27">
        <v>1701.18</v>
      </c>
      <c r="H36" s="27">
        <v>167.095</v>
      </c>
    </row>
    <row r="37" spans="1:8" ht="11.1" customHeight="1" x14ac:dyDescent="0.25">
      <c r="A37" s="1"/>
      <c r="B37" s="25" t="s">
        <v>693</v>
      </c>
      <c r="C37" s="26">
        <v>0</v>
      </c>
      <c r="D37" s="26">
        <v>7209.8</v>
      </c>
      <c r="E37" s="27">
        <v>1076.8579999999999</v>
      </c>
      <c r="F37" s="27">
        <v>4432.9219999999996</v>
      </c>
      <c r="G37" s="27">
        <v>1700.02</v>
      </c>
      <c r="H37" s="27">
        <v>175.54499999999999</v>
      </c>
    </row>
    <row r="38" spans="1:8" ht="11.1" customHeight="1" x14ac:dyDescent="0.25">
      <c r="A38" s="1"/>
      <c r="B38" s="25" t="s">
        <v>694</v>
      </c>
      <c r="C38" s="26">
        <v>0</v>
      </c>
      <c r="D38" s="26">
        <v>7197.1</v>
      </c>
      <c r="E38" s="27">
        <v>1118.373</v>
      </c>
      <c r="F38" s="27">
        <v>4347.5969999999998</v>
      </c>
      <c r="G38" s="27">
        <v>1731.13</v>
      </c>
      <c r="H38" s="27">
        <v>168.59399999999999</v>
      </c>
    </row>
    <row r="39" spans="1:8" ht="11.1" customHeight="1" x14ac:dyDescent="0.25">
      <c r="A39" s="1"/>
      <c r="B39" s="25" t="s">
        <v>695</v>
      </c>
      <c r="C39" s="26">
        <v>0</v>
      </c>
      <c r="D39" s="26">
        <v>7230.9</v>
      </c>
      <c r="E39" s="27">
        <v>1082.3989999999999</v>
      </c>
      <c r="F39" s="27">
        <v>4429.4809999999998</v>
      </c>
      <c r="G39" s="27">
        <v>1719.02</v>
      </c>
      <c r="H39" s="27">
        <v>170.59399999999999</v>
      </c>
    </row>
    <row r="40" spans="1:8" ht="11.1" customHeight="1" x14ac:dyDescent="0.25">
      <c r="A40" s="1"/>
      <c r="B40" s="25" t="s">
        <v>696</v>
      </c>
      <c r="C40" s="26">
        <v>0</v>
      </c>
      <c r="D40" s="26">
        <v>7231.9</v>
      </c>
      <c r="E40" s="27">
        <v>1124.7360000000001</v>
      </c>
      <c r="F40" s="27">
        <v>4331.2939999999999</v>
      </c>
      <c r="G40" s="27">
        <v>1775.87</v>
      </c>
      <c r="H40" s="27">
        <v>168.48400000000001</v>
      </c>
    </row>
    <row r="41" spans="1:8" ht="11.1" customHeight="1" x14ac:dyDescent="0.25">
      <c r="A41" s="1"/>
      <c r="B41" s="25" t="s">
        <v>697</v>
      </c>
      <c r="C41" s="26">
        <v>0</v>
      </c>
      <c r="D41" s="26">
        <v>7168.9</v>
      </c>
      <c r="E41" s="27">
        <v>1109.356</v>
      </c>
      <c r="F41" s="27">
        <v>4242.2240000000002</v>
      </c>
      <c r="G41" s="27">
        <v>1817.32</v>
      </c>
      <c r="H41" s="27">
        <v>158.36500000000001</v>
      </c>
    </row>
    <row r="42" spans="1:8" ht="11.1" customHeight="1" x14ac:dyDescent="0.25">
      <c r="A42" s="1"/>
      <c r="B42" s="25" t="s">
        <v>698</v>
      </c>
      <c r="C42" s="26">
        <v>0</v>
      </c>
      <c r="D42" s="26">
        <v>7101.5</v>
      </c>
      <c r="E42" s="27">
        <v>1120.423</v>
      </c>
      <c r="F42" s="27">
        <v>4182.2669999999998</v>
      </c>
      <c r="G42" s="27">
        <v>1798.81</v>
      </c>
      <c r="H42" s="27">
        <v>159.685</v>
      </c>
    </row>
    <row r="43" spans="1:8" ht="11.1" customHeight="1" x14ac:dyDescent="0.25">
      <c r="A43" s="1"/>
      <c r="B43" s="25" t="s">
        <v>699</v>
      </c>
      <c r="C43" s="26">
        <v>0</v>
      </c>
      <c r="D43" s="26">
        <v>6948.6</v>
      </c>
      <c r="E43" s="27">
        <v>1103.806</v>
      </c>
      <c r="F43" s="27">
        <v>4022.7539999999999</v>
      </c>
      <c r="G43" s="27">
        <v>1822.04</v>
      </c>
      <c r="H43" s="27">
        <v>157.86099999999999</v>
      </c>
    </row>
    <row r="44" spans="1:8" ht="11.1" customHeight="1" x14ac:dyDescent="0.25">
      <c r="A44" s="1"/>
      <c r="B44" s="25" t="s">
        <v>700</v>
      </c>
      <c r="C44" s="26">
        <v>0</v>
      </c>
      <c r="D44" s="26">
        <v>7035.2</v>
      </c>
      <c r="E44" s="27">
        <v>1125.933</v>
      </c>
      <c r="F44" s="27">
        <v>4059.1770000000001</v>
      </c>
      <c r="G44" s="27">
        <v>1850.09</v>
      </c>
      <c r="H44" s="27">
        <v>152.81</v>
      </c>
    </row>
    <row r="45" spans="1:8" ht="11.1" customHeight="1" x14ac:dyDescent="0.25">
      <c r="A45" s="1"/>
      <c r="B45" s="25" t="s">
        <v>701</v>
      </c>
      <c r="C45" s="26">
        <v>0</v>
      </c>
      <c r="D45" s="26">
        <v>7270.5</v>
      </c>
      <c r="E45" s="27">
        <v>1183.509</v>
      </c>
      <c r="F45" s="27">
        <v>4242.5609999999997</v>
      </c>
      <c r="G45" s="27">
        <v>1844.43</v>
      </c>
      <c r="H45" s="27">
        <v>150.41800000000001</v>
      </c>
    </row>
    <row r="46" spans="1:8" ht="11.1" customHeight="1" x14ac:dyDescent="0.25">
      <c r="A46" s="1"/>
      <c r="B46" s="25" t="s">
        <v>702</v>
      </c>
      <c r="C46" s="26">
        <v>0</v>
      </c>
      <c r="D46" s="26">
        <v>7376.4</v>
      </c>
      <c r="E46" s="27">
        <v>1206.875</v>
      </c>
      <c r="F46" s="27">
        <v>4294.9449999999997</v>
      </c>
      <c r="G46" s="27">
        <v>1874.58</v>
      </c>
      <c r="H46" s="27">
        <v>158.732</v>
      </c>
    </row>
    <row r="47" spans="1:8" ht="11.1" customHeight="1" x14ac:dyDescent="0.25">
      <c r="A47" s="1"/>
      <c r="B47" s="25" t="s">
        <v>703</v>
      </c>
      <c r="C47" s="26">
        <v>0</v>
      </c>
      <c r="D47" s="26">
        <v>7334.8</v>
      </c>
      <c r="E47" s="27">
        <v>1188.9179999999999</v>
      </c>
      <c r="F47" s="27">
        <v>4296.8419999999996</v>
      </c>
      <c r="G47" s="27">
        <v>1849.04</v>
      </c>
      <c r="H47" s="27">
        <v>170.17400000000001</v>
      </c>
    </row>
    <row r="48" spans="1:8" ht="11.1" customHeight="1" x14ac:dyDescent="0.25">
      <c r="A48" s="1"/>
      <c r="B48" s="25" t="s">
        <v>704</v>
      </c>
      <c r="C48" s="26">
        <v>0</v>
      </c>
      <c r="D48" s="26">
        <v>7324.3</v>
      </c>
      <c r="E48" s="27">
        <v>1179.769</v>
      </c>
      <c r="F48" s="27">
        <v>4307.491</v>
      </c>
      <c r="G48" s="27">
        <v>1837.04</v>
      </c>
      <c r="H48" s="27">
        <v>167.512</v>
      </c>
    </row>
    <row r="49" spans="1:8" ht="11.1" customHeight="1" x14ac:dyDescent="0.25">
      <c r="A49" s="1"/>
      <c r="B49" s="25" t="s">
        <v>705</v>
      </c>
      <c r="C49" s="26">
        <v>0</v>
      </c>
      <c r="D49" s="26">
        <v>7274</v>
      </c>
      <c r="E49" s="27">
        <v>1175.9190000000001</v>
      </c>
      <c r="F49" s="27">
        <v>4261.1009999999997</v>
      </c>
      <c r="G49" s="27">
        <v>1836.98</v>
      </c>
      <c r="H49" s="27">
        <v>170.27600000000001</v>
      </c>
    </row>
    <row r="50" spans="1:8" ht="11.1" customHeight="1" x14ac:dyDescent="0.25">
      <c r="A50" s="1"/>
      <c r="B50" s="25" t="s">
        <v>706</v>
      </c>
      <c r="C50" s="26">
        <v>0</v>
      </c>
      <c r="D50" s="26">
        <v>7258.5</v>
      </c>
      <c r="E50" s="27">
        <v>1220.76</v>
      </c>
      <c r="F50" s="27">
        <v>4218.32</v>
      </c>
      <c r="G50" s="27">
        <v>1819.42</v>
      </c>
      <c r="H50" s="27">
        <v>172.511</v>
      </c>
    </row>
    <row r="51" spans="1:8" ht="11.1" customHeight="1" x14ac:dyDescent="0.25">
      <c r="A51" s="1"/>
      <c r="B51" s="25" t="s">
        <v>707</v>
      </c>
      <c r="C51" s="26">
        <v>0</v>
      </c>
      <c r="D51" s="26">
        <v>7171.7</v>
      </c>
      <c r="E51" s="27">
        <v>1138.596</v>
      </c>
      <c r="F51" s="27">
        <v>4225.3140000000003</v>
      </c>
      <c r="G51" s="27">
        <v>1807.79</v>
      </c>
      <c r="H51" s="27">
        <v>176.816</v>
      </c>
    </row>
    <row r="52" spans="1:8" ht="11.1" customHeight="1" x14ac:dyDescent="0.25">
      <c r="A52" s="1"/>
      <c r="B52" s="25" t="s">
        <v>708</v>
      </c>
      <c r="C52" s="26">
        <v>0</v>
      </c>
      <c r="D52" s="26">
        <v>7174.1</v>
      </c>
      <c r="E52" s="27">
        <v>1128.7619999999999</v>
      </c>
      <c r="F52" s="27">
        <v>4263.5079999999998</v>
      </c>
      <c r="G52" s="27">
        <v>1781.83</v>
      </c>
      <c r="H52" s="27">
        <v>179.369</v>
      </c>
    </row>
    <row r="53" spans="1:8" ht="11.1" customHeight="1" x14ac:dyDescent="0.25">
      <c r="A53" s="1"/>
      <c r="B53" s="25" t="s">
        <v>709</v>
      </c>
      <c r="C53" s="26">
        <v>0</v>
      </c>
      <c r="D53" s="26">
        <v>6877.9</v>
      </c>
      <c r="E53" s="27">
        <v>1099.8130000000001</v>
      </c>
      <c r="F53" s="27">
        <v>4037.6869999999999</v>
      </c>
      <c r="G53" s="27">
        <v>1740.4</v>
      </c>
      <c r="H53" s="27">
        <v>181.589</v>
      </c>
    </row>
    <row r="54" spans="1:8" ht="11.1" customHeight="1" x14ac:dyDescent="0.25">
      <c r="A54" s="1"/>
      <c r="B54" s="25" t="s">
        <v>710</v>
      </c>
      <c r="C54" s="26">
        <v>0</v>
      </c>
      <c r="D54" s="26">
        <v>6738</v>
      </c>
      <c r="E54" s="27">
        <v>1064.008</v>
      </c>
      <c r="F54" s="27">
        <v>3936.172</v>
      </c>
      <c r="G54" s="27">
        <v>1737.82</v>
      </c>
      <c r="H54" s="27">
        <v>183.63499999999999</v>
      </c>
    </row>
    <row r="55" spans="1:8" ht="11.1" customHeight="1" x14ac:dyDescent="0.25">
      <c r="A55" s="1"/>
      <c r="B55" s="25" t="s">
        <v>95</v>
      </c>
      <c r="C55" s="26">
        <v>0</v>
      </c>
      <c r="D55" s="26">
        <v>6552</v>
      </c>
      <c r="E55" s="27">
        <v>1005.0170000000001</v>
      </c>
      <c r="F55" s="27">
        <v>3823.9830000000002</v>
      </c>
      <c r="G55" s="27">
        <v>1723</v>
      </c>
      <c r="H55" s="27">
        <v>199.36</v>
      </c>
    </row>
    <row r="56" spans="1:8" ht="17.100000000000001" customHeight="1" x14ac:dyDescent="0.25">
      <c r="A56" s="1"/>
      <c r="B56" s="28" t="s">
        <v>723</v>
      </c>
      <c r="C56" s="29">
        <v>0</v>
      </c>
      <c r="D56" s="29">
        <v>7376.4</v>
      </c>
      <c r="E56" s="30">
        <v>1220.76</v>
      </c>
      <c r="F56" s="30">
        <v>4442.3950000000004</v>
      </c>
      <c r="G56" s="30">
        <v>1874.58</v>
      </c>
      <c r="H56" s="30">
        <v>199.36</v>
      </c>
    </row>
    <row r="57" spans="1:8" ht="17.100000000000001" customHeight="1" x14ac:dyDescent="0.25">
      <c r="A57" s="1"/>
      <c r="B57" s="28" t="s">
        <v>724</v>
      </c>
      <c r="C57" s="29">
        <v>0</v>
      </c>
      <c r="D57" s="29">
        <v>5542.1</v>
      </c>
      <c r="E57" s="30">
        <v>809.89909999999998</v>
      </c>
      <c r="F57" s="30">
        <v>3002.1118000000001</v>
      </c>
      <c r="G57" s="30">
        <v>1577.5</v>
      </c>
      <c r="H57" s="30">
        <v>139.31</v>
      </c>
    </row>
    <row r="58" spans="1:8" ht="17.100000000000001" customHeight="1" x14ac:dyDescent="0.25">
      <c r="A58" s="1"/>
      <c r="B58" s="28" t="s">
        <v>725</v>
      </c>
      <c r="C58" s="29">
        <v>0</v>
      </c>
      <c r="D58" s="29">
        <v>6638.6895833333328</v>
      </c>
      <c r="E58" s="30">
        <v>1027.0075583333332</v>
      </c>
      <c r="F58" s="30">
        <v>3880.0722333333329</v>
      </c>
      <c r="G58" s="30">
        <v>1731.6097916666665</v>
      </c>
      <c r="H58" s="30">
        <v>169.30427083333333</v>
      </c>
    </row>
    <row r="59" spans="1:8" ht="17.100000000000001" customHeight="1" x14ac:dyDescent="0.25">
      <c r="A59" s="1"/>
      <c r="B59" s="23" t="s">
        <v>726</v>
      </c>
      <c r="C59" s="31">
        <v>0</v>
      </c>
      <c r="D59" s="31">
        <v>159328.54999999999</v>
      </c>
      <c r="E59" s="32">
        <v>24648.181400000001</v>
      </c>
      <c r="F59" s="32">
        <v>93121.733600000007</v>
      </c>
      <c r="G59" s="32">
        <v>41558.635000000002</v>
      </c>
      <c r="H59" s="32">
        <v>4063.3024999999998</v>
      </c>
    </row>
    <row r="60" spans="1:8" x14ac:dyDescent="0.25">
      <c r="A60" s="1"/>
      <c r="B60" s="1"/>
      <c r="C60" s="1"/>
      <c r="D60" s="1"/>
      <c r="E60" s="1"/>
      <c r="F60" s="1"/>
      <c r="G60" s="1"/>
      <c r="H60" s="1"/>
    </row>
    <row r="61" spans="1:8" ht="15.75" x14ac:dyDescent="0.25">
      <c r="A61" s="1"/>
      <c r="B61" s="33" t="s">
        <v>727</v>
      </c>
      <c r="C61" s="1"/>
      <c r="D61" s="1"/>
      <c r="E61" s="1"/>
      <c r="F61" s="1"/>
      <c r="G61" s="1"/>
      <c r="H61" s="1"/>
    </row>
    <row r="62" spans="1:8" ht="15.75" x14ac:dyDescent="0.25">
      <c r="A62" s="1"/>
      <c r="B62" s="33"/>
      <c r="C62" s="1"/>
      <c r="D62" s="1"/>
      <c r="E62" s="1"/>
      <c r="F62" s="1"/>
      <c r="G62" s="1"/>
      <c r="H62" s="1"/>
    </row>
    <row r="63" spans="1:8" x14ac:dyDescent="0.25">
      <c r="A63" s="1"/>
      <c r="B63" s="34"/>
      <c r="C63" s="34"/>
      <c r="D63" s="1" t="s">
        <v>728</v>
      </c>
      <c r="E63" s="35"/>
      <c r="F63" s="1"/>
      <c r="G63" s="1"/>
      <c r="H63" s="1"/>
    </row>
    <row r="64" spans="1:8" x14ac:dyDescent="0.25">
      <c r="A64" s="1"/>
      <c r="B64" s="36"/>
      <c r="C64" s="36"/>
      <c r="D64" s="1" t="s">
        <v>729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716</v>
      </c>
      <c r="C6" s="206" t="s">
        <v>731</v>
      </c>
      <c r="D6" s="206"/>
      <c r="E6" s="206"/>
      <c r="F6" s="206"/>
      <c r="G6" s="206"/>
      <c r="H6" s="206"/>
      <c r="I6" s="206"/>
      <c r="J6" s="206"/>
      <c r="K6" s="206"/>
      <c r="L6" s="206"/>
      <c r="M6" s="206"/>
      <c r="N6" s="206"/>
      <c r="O6" s="206"/>
      <c r="P6" s="206"/>
      <c r="Q6" s="206"/>
      <c r="R6" s="206"/>
      <c r="S6" s="206"/>
      <c r="T6" s="206"/>
      <c r="U6" s="206"/>
      <c r="V6" s="206"/>
      <c r="W6" s="206"/>
      <c r="X6" s="207" t="s">
        <v>732</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733</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734</v>
      </c>
      <c r="D7" s="38" t="s">
        <v>735</v>
      </c>
      <c r="E7" s="38" t="s">
        <v>736</v>
      </c>
      <c r="F7" s="38" t="s">
        <v>737</v>
      </c>
      <c r="G7" s="38" t="s">
        <v>738</v>
      </c>
      <c r="H7" s="38" t="s">
        <v>739</v>
      </c>
      <c r="I7" s="38" t="s">
        <v>740</v>
      </c>
      <c r="J7" s="38" t="s">
        <v>741</v>
      </c>
      <c r="K7" s="38" t="s">
        <v>742</v>
      </c>
      <c r="L7" s="38" t="s">
        <v>743</v>
      </c>
      <c r="M7" s="38" t="s">
        <v>744</v>
      </c>
      <c r="N7" s="38" t="s">
        <v>745</v>
      </c>
      <c r="O7" s="38" t="s">
        <v>746</v>
      </c>
      <c r="P7" s="38" t="s">
        <v>747</v>
      </c>
      <c r="Q7" s="38" t="s">
        <v>748</v>
      </c>
      <c r="R7" s="38" t="s">
        <v>749</v>
      </c>
      <c r="S7" s="38" t="s">
        <v>750</v>
      </c>
      <c r="T7" s="38" t="s">
        <v>751</v>
      </c>
      <c r="U7" s="38" t="s">
        <v>752</v>
      </c>
      <c r="V7" s="38" t="s">
        <v>753</v>
      </c>
      <c r="W7" s="38" t="s">
        <v>754</v>
      </c>
      <c r="X7" s="39" t="s">
        <v>755</v>
      </c>
      <c r="Y7" s="39" t="s">
        <v>756</v>
      </c>
      <c r="Z7" s="39" t="s">
        <v>757</v>
      </c>
      <c r="AA7" s="39" t="s">
        <v>734</v>
      </c>
      <c r="AB7" s="39" t="s">
        <v>735</v>
      </c>
      <c r="AC7" s="39" t="s">
        <v>758</v>
      </c>
      <c r="AD7" s="39" t="s">
        <v>737</v>
      </c>
      <c r="AE7" s="39" t="s">
        <v>738</v>
      </c>
      <c r="AF7" s="39" t="s">
        <v>759</v>
      </c>
      <c r="AG7" s="39" t="s">
        <v>739</v>
      </c>
      <c r="AH7" s="39" t="s">
        <v>760</v>
      </c>
      <c r="AI7" s="39" t="s">
        <v>761</v>
      </c>
      <c r="AJ7" s="39" t="s">
        <v>762</v>
      </c>
      <c r="AK7" s="39" t="s">
        <v>763</v>
      </c>
      <c r="AL7" s="39" t="s">
        <v>764</v>
      </c>
      <c r="AM7" s="39" t="s">
        <v>765</v>
      </c>
      <c r="AN7" s="39" t="s">
        <v>766</v>
      </c>
      <c r="AO7" s="39" t="s">
        <v>767</v>
      </c>
      <c r="AP7" s="39" t="s">
        <v>327</v>
      </c>
      <c r="AQ7" s="39" t="s">
        <v>768</v>
      </c>
      <c r="AR7" s="39" t="s">
        <v>769</v>
      </c>
      <c r="AS7" s="39" t="s">
        <v>770</v>
      </c>
      <c r="AT7" s="39" t="s">
        <v>771</v>
      </c>
      <c r="AU7" s="39" t="s">
        <v>772</v>
      </c>
      <c r="AV7" s="39" t="s">
        <v>773</v>
      </c>
      <c r="AW7" s="39" t="s">
        <v>774</v>
      </c>
      <c r="AX7" s="39" t="s">
        <v>747</v>
      </c>
      <c r="AY7" s="39" t="s">
        <v>775</v>
      </c>
      <c r="AZ7" s="39" t="s">
        <v>776</v>
      </c>
      <c r="BA7" s="39" t="s">
        <v>777</v>
      </c>
      <c r="BB7" s="39" t="s">
        <v>748</v>
      </c>
      <c r="BC7" s="39" t="s">
        <v>778</v>
      </c>
      <c r="BD7" s="39" t="s">
        <v>750</v>
      </c>
      <c r="BE7" s="39" t="s">
        <v>779</v>
      </c>
      <c r="BF7" s="39" t="s">
        <v>780</v>
      </c>
      <c r="BG7" s="39" t="s">
        <v>781</v>
      </c>
      <c r="BH7" s="39" t="s">
        <v>782</v>
      </c>
      <c r="BI7" s="39" t="s">
        <v>783</v>
      </c>
      <c r="BJ7" s="39" t="s">
        <v>752</v>
      </c>
      <c r="BK7" s="39" t="s">
        <v>784</v>
      </c>
      <c r="BL7" s="39" t="s">
        <v>785</v>
      </c>
      <c r="BM7" s="39" t="s">
        <v>753</v>
      </c>
      <c r="BN7" s="39" t="s">
        <v>497</v>
      </c>
      <c r="BO7" s="39" t="s">
        <v>754</v>
      </c>
      <c r="BP7" s="38" t="s">
        <v>786</v>
      </c>
      <c r="BQ7" s="38" t="s">
        <v>734</v>
      </c>
      <c r="BR7" s="38" t="s">
        <v>787</v>
      </c>
      <c r="BS7" s="38" t="s">
        <v>788</v>
      </c>
      <c r="BT7" s="38" t="s">
        <v>789</v>
      </c>
      <c r="BU7" s="38" t="s">
        <v>790</v>
      </c>
      <c r="BV7" s="38" t="s">
        <v>791</v>
      </c>
      <c r="BW7" s="38" t="s">
        <v>792</v>
      </c>
      <c r="BX7" s="38" t="s">
        <v>793</v>
      </c>
      <c r="BY7" s="38" t="s">
        <v>739</v>
      </c>
      <c r="BZ7" s="38" t="s">
        <v>794</v>
      </c>
      <c r="CA7" s="38" t="s">
        <v>795</v>
      </c>
      <c r="CB7" s="38" t="s">
        <v>764</v>
      </c>
      <c r="CC7" s="38" t="s">
        <v>767</v>
      </c>
      <c r="CD7" s="38" t="s">
        <v>327</v>
      </c>
      <c r="CE7" s="38" t="s">
        <v>332</v>
      </c>
      <c r="CF7" s="38" t="s">
        <v>796</v>
      </c>
      <c r="CG7" s="38" t="s">
        <v>797</v>
      </c>
      <c r="CH7" s="38" t="s">
        <v>770</v>
      </c>
      <c r="CI7" s="38" t="s">
        <v>771</v>
      </c>
      <c r="CJ7" s="38" t="s">
        <v>772</v>
      </c>
      <c r="CK7" s="38" t="s">
        <v>774</v>
      </c>
      <c r="CL7" s="38" t="s">
        <v>798</v>
      </c>
      <c r="CM7" s="38" t="s">
        <v>748</v>
      </c>
      <c r="CN7" s="38" t="s">
        <v>750</v>
      </c>
      <c r="CO7" s="38" t="s">
        <v>799</v>
      </c>
      <c r="CP7" s="38" t="s">
        <v>800</v>
      </c>
      <c r="CQ7" s="38" t="s">
        <v>752</v>
      </c>
      <c r="CR7" s="38" t="s">
        <v>497</v>
      </c>
      <c r="CS7" s="38" t="s">
        <v>754</v>
      </c>
      <c r="CT7" s="38" t="s">
        <v>801</v>
      </c>
    </row>
    <row r="8" spans="1:98" ht="15.75" x14ac:dyDescent="0.25">
      <c r="A8" s="1"/>
      <c r="B8" s="40" t="s">
        <v>664</v>
      </c>
      <c r="C8" s="41"/>
      <c r="D8" s="41"/>
      <c r="E8" s="41">
        <v>24.111329999999999</v>
      </c>
      <c r="F8" s="41"/>
      <c r="G8" s="41"/>
      <c r="H8" s="41"/>
      <c r="I8" s="41"/>
      <c r="J8" s="41">
        <v>20.7685</v>
      </c>
      <c r="K8" s="41">
        <v>25.369499999999999</v>
      </c>
      <c r="L8" s="41">
        <v>12.507999999999999</v>
      </c>
      <c r="M8" s="41">
        <v>13.8002</v>
      </c>
      <c r="N8" s="41">
        <v>12.37</v>
      </c>
      <c r="O8" s="41">
        <v>29.44</v>
      </c>
      <c r="P8" s="41"/>
      <c r="Q8" s="41"/>
      <c r="R8" s="41">
        <v>48.685000000000002</v>
      </c>
      <c r="S8" s="41"/>
      <c r="T8" s="41">
        <v>28.4772</v>
      </c>
      <c r="U8" s="41"/>
      <c r="V8" s="41">
        <v>9.1999999999999993</v>
      </c>
      <c r="W8" s="41"/>
      <c r="X8" s="41">
        <v>152.14848000000001</v>
      </c>
      <c r="Y8" s="41"/>
      <c r="Z8" s="41">
        <v>0.92927000000000004</v>
      </c>
      <c r="AA8" s="41"/>
      <c r="AB8" s="41"/>
      <c r="AC8" s="41"/>
      <c r="AD8" s="41"/>
      <c r="AE8" s="41"/>
      <c r="AF8" s="41">
        <v>0.3</v>
      </c>
      <c r="AG8" s="41"/>
      <c r="AH8" s="41">
        <v>4.1456</v>
      </c>
      <c r="AI8" s="41"/>
      <c r="AJ8" s="41">
        <v>5.33786</v>
      </c>
      <c r="AK8" s="41">
        <v>0</v>
      </c>
      <c r="AL8" s="41">
        <v>0.99329999999999996</v>
      </c>
      <c r="AM8" s="41">
        <v>26.910319999999999</v>
      </c>
      <c r="AN8" s="41">
        <v>129.69353000000001</v>
      </c>
      <c r="AO8" s="41">
        <v>26.346299999999999</v>
      </c>
      <c r="AP8" s="41">
        <v>0.81</v>
      </c>
      <c r="AQ8" s="41">
        <v>150.78317000000001</v>
      </c>
      <c r="AR8" s="41"/>
      <c r="AS8" s="41">
        <v>33.81418</v>
      </c>
      <c r="AT8" s="41">
        <v>29.89</v>
      </c>
      <c r="AU8" s="41"/>
      <c r="AV8" s="41">
        <v>186.54639</v>
      </c>
      <c r="AW8" s="41">
        <v>31.998249999999999</v>
      </c>
      <c r="AX8" s="41"/>
      <c r="AY8" s="41">
        <v>2.9989400000000002</v>
      </c>
      <c r="AZ8" s="41"/>
      <c r="BA8" s="41">
        <v>0.5</v>
      </c>
      <c r="BB8" s="41"/>
      <c r="BC8" s="41">
        <v>48.067399999999999</v>
      </c>
      <c r="BD8" s="41"/>
      <c r="BE8" s="41">
        <v>19.600000000000001</v>
      </c>
      <c r="BF8" s="41"/>
      <c r="BG8" s="41"/>
      <c r="BH8" s="41"/>
      <c r="BI8" s="41">
        <v>10.05602</v>
      </c>
      <c r="BJ8" s="41"/>
      <c r="BK8" s="41">
        <v>0.24936</v>
      </c>
      <c r="BL8" s="41"/>
      <c r="BM8" s="41">
        <v>0.24199999999999999</v>
      </c>
      <c r="BN8" s="41">
        <v>4.8099999999999996</v>
      </c>
      <c r="BO8" s="41"/>
      <c r="BP8" s="41">
        <v>147.28267</v>
      </c>
      <c r="BQ8" s="41"/>
      <c r="BR8" s="41">
        <v>4.4991899999999996</v>
      </c>
      <c r="BS8" s="41">
        <v>129.81711000000001</v>
      </c>
      <c r="BT8" s="41">
        <v>3.5049299999999999</v>
      </c>
      <c r="BU8" s="41"/>
      <c r="BV8" s="41">
        <v>34.0032</v>
      </c>
      <c r="BW8" s="41">
        <v>3.85819</v>
      </c>
      <c r="BX8" s="41"/>
      <c r="BY8" s="41"/>
      <c r="BZ8" s="41">
        <v>86.2517</v>
      </c>
      <c r="CA8" s="41">
        <v>22.357040000000001</v>
      </c>
      <c r="CB8" s="41">
        <v>0.34939999999999999</v>
      </c>
      <c r="CC8" s="41">
        <v>0.76700000000000002</v>
      </c>
      <c r="CD8" s="41">
        <v>22.900099999999998</v>
      </c>
      <c r="CE8" s="41">
        <v>444.63682</v>
      </c>
      <c r="CF8" s="41"/>
      <c r="CG8" s="41">
        <v>151.77042</v>
      </c>
      <c r="CH8" s="41">
        <v>18.359940000000002</v>
      </c>
      <c r="CI8" s="41"/>
      <c r="CJ8" s="41"/>
      <c r="CK8" s="41">
        <v>13.7738</v>
      </c>
      <c r="CL8" s="41">
        <v>4.83812</v>
      </c>
      <c r="CM8" s="41"/>
      <c r="CN8" s="41"/>
      <c r="CO8" s="41">
        <v>13.115170000000001</v>
      </c>
      <c r="CP8" s="41">
        <v>292.55</v>
      </c>
      <c r="CQ8" s="41"/>
      <c r="CR8" s="41">
        <v>27.465</v>
      </c>
      <c r="CS8" s="41"/>
      <c r="CT8" s="41">
        <v>24.315280000000001</v>
      </c>
    </row>
    <row r="9" spans="1:98" ht="15.75" x14ac:dyDescent="0.25">
      <c r="A9" s="1"/>
      <c r="B9" s="42" t="s">
        <v>665</v>
      </c>
      <c r="C9" s="43"/>
      <c r="D9" s="43"/>
      <c r="E9" s="43">
        <v>24.745259999999998</v>
      </c>
      <c r="F9" s="43"/>
      <c r="G9" s="43"/>
      <c r="H9" s="43"/>
      <c r="I9" s="43"/>
      <c r="J9" s="43">
        <v>19.571000000000002</v>
      </c>
      <c r="K9" s="43">
        <v>25.166319999999999</v>
      </c>
      <c r="L9" s="43">
        <v>12.515000000000001</v>
      </c>
      <c r="M9" s="43">
        <v>13.6393</v>
      </c>
      <c r="N9" s="43">
        <v>12.38</v>
      </c>
      <c r="O9" s="43">
        <v>29.908000000000001</v>
      </c>
      <c r="P9" s="43"/>
      <c r="Q9" s="43"/>
      <c r="R9" s="43">
        <v>48.131</v>
      </c>
      <c r="S9" s="43"/>
      <c r="T9" s="43">
        <v>43.915799999999997</v>
      </c>
      <c r="U9" s="43"/>
      <c r="V9" s="43">
        <v>9.3000000000000007</v>
      </c>
      <c r="W9" s="43"/>
      <c r="X9" s="43">
        <v>150.08833999999999</v>
      </c>
      <c r="Y9" s="43"/>
      <c r="Z9" s="43">
        <v>0.92683000000000004</v>
      </c>
      <c r="AA9" s="43"/>
      <c r="AB9" s="43"/>
      <c r="AC9" s="43"/>
      <c r="AD9" s="43"/>
      <c r="AE9" s="43"/>
      <c r="AF9" s="43">
        <v>0.3</v>
      </c>
      <c r="AG9" s="43"/>
      <c r="AH9" s="43">
        <v>4.4363000000000001</v>
      </c>
      <c r="AI9" s="43"/>
      <c r="AJ9" s="43">
        <v>5.3343100000000003</v>
      </c>
      <c r="AK9" s="43">
        <v>0</v>
      </c>
      <c r="AL9" s="43">
        <v>0.88870000000000005</v>
      </c>
      <c r="AM9" s="43">
        <v>27.32996</v>
      </c>
      <c r="AN9" s="43">
        <v>129.55224000000001</v>
      </c>
      <c r="AO9" s="43">
        <v>26.642299999999999</v>
      </c>
      <c r="AP9" s="43">
        <v>0.7</v>
      </c>
      <c r="AQ9" s="43">
        <v>153.71504999999999</v>
      </c>
      <c r="AR9" s="43"/>
      <c r="AS9" s="43">
        <v>33.377000000000002</v>
      </c>
      <c r="AT9" s="43">
        <v>31.04</v>
      </c>
      <c r="AU9" s="43"/>
      <c r="AV9" s="43">
        <v>190.64087000000001</v>
      </c>
      <c r="AW9" s="43">
        <v>33.298659999999998</v>
      </c>
      <c r="AX9" s="43"/>
      <c r="AY9" s="43">
        <v>2.9727000000000001</v>
      </c>
      <c r="AZ9" s="43"/>
      <c r="BA9" s="43">
        <v>0.5</v>
      </c>
      <c r="BB9" s="43"/>
      <c r="BC9" s="43">
        <v>48.802639999999997</v>
      </c>
      <c r="BD9" s="43"/>
      <c r="BE9" s="43">
        <v>19.600000000000001</v>
      </c>
      <c r="BF9" s="43"/>
      <c r="BG9" s="43"/>
      <c r="BH9" s="43"/>
      <c r="BI9" s="43">
        <v>10.05283</v>
      </c>
      <c r="BJ9" s="43"/>
      <c r="BK9" s="43">
        <v>0.25064999999999998</v>
      </c>
      <c r="BL9" s="43"/>
      <c r="BM9" s="43">
        <v>0.28699999999999998</v>
      </c>
      <c r="BN9" s="43">
        <v>4.8499999999999996</v>
      </c>
      <c r="BO9" s="43"/>
      <c r="BP9" s="43">
        <v>145.73892000000001</v>
      </c>
      <c r="BQ9" s="43"/>
      <c r="BR9" s="43">
        <v>4.3934100000000003</v>
      </c>
      <c r="BS9" s="43">
        <v>127.65663000000001</v>
      </c>
      <c r="BT9" s="43">
        <v>4.4831200000000004</v>
      </c>
      <c r="BU9" s="43"/>
      <c r="BV9" s="43">
        <v>34.232399999999998</v>
      </c>
      <c r="BW9" s="43">
        <v>3.9634800000000001</v>
      </c>
      <c r="BX9" s="43"/>
      <c r="BY9" s="43"/>
      <c r="BZ9" s="43">
        <v>87.037000000000006</v>
      </c>
      <c r="CA9" s="43">
        <v>22.306080000000001</v>
      </c>
      <c r="CB9" s="43">
        <v>0.32679999999999998</v>
      </c>
      <c r="CC9" s="43">
        <v>0.77500000000000002</v>
      </c>
      <c r="CD9" s="43">
        <v>23.310949999999998</v>
      </c>
      <c r="CE9" s="43">
        <v>447.11637000000002</v>
      </c>
      <c r="CF9" s="43"/>
      <c r="CG9" s="43">
        <v>140.76838000000001</v>
      </c>
      <c r="CH9" s="43">
        <v>18.091200000000001</v>
      </c>
      <c r="CI9" s="43"/>
      <c r="CJ9" s="43"/>
      <c r="CK9" s="43">
        <v>13.4781</v>
      </c>
      <c r="CL9" s="43">
        <v>4.8819499999999998</v>
      </c>
      <c r="CM9" s="43"/>
      <c r="CN9" s="43"/>
      <c r="CO9" s="43">
        <v>13.066420000000001</v>
      </c>
      <c r="CP9" s="43">
        <v>290.18</v>
      </c>
      <c r="CQ9" s="43"/>
      <c r="CR9" s="43">
        <v>27.315999999999999</v>
      </c>
      <c r="CS9" s="43"/>
      <c r="CT9" s="43">
        <v>23.887920000000001</v>
      </c>
    </row>
    <row r="10" spans="1:98" ht="15.75" x14ac:dyDescent="0.25">
      <c r="A10" s="1"/>
      <c r="B10" s="42" t="s">
        <v>666</v>
      </c>
      <c r="C10" s="43"/>
      <c r="D10" s="43"/>
      <c r="E10" s="43">
        <v>24.020130000000002</v>
      </c>
      <c r="F10" s="43"/>
      <c r="G10" s="43"/>
      <c r="H10" s="43"/>
      <c r="I10" s="43"/>
      <c r="J10" s="43">
        <v>19.9419</v>
      </c>
      <c r="K10" s="43">
        <v>25.020910000000001</v>
      </c>
      <c r="L10" s="43">
        <v>12.978</v>
      </c>
      <c r="M10" s="43">
        <v>13.374700000000001</v>
      </c>
      <c r="N10" s="43">
        <v>12.48</v>
      </c>
      <c r="O10" s="43">
        <v>29.8</v>
      </c>
      <c r="P10" s="43"/>
      <c r="Q10" s="43"/>
      <c r="R10" s="43">
        <v>48.604999999999997</v>
      </c>
      <c r="S10" s="43"/>
      <c r="T10" s="43">
        <v>44.479700000000001</v>
      </c>
      <c r="U10" s="43"/>
      <c r="V10" s="43">
        <v>8.8000000000000007</v>
      </c>
      <c r="W10" s="43"/>
      <c r="X10" s="43">
        <v>143.78234</v>
      </c>
      <c r="Y10" s="43"/>
      <c r="Z10" s="43">
        <v>0.91793000000000002</v>
      </c>
      <c r="AA10" s="43"/>
      <c r="AB10" s="43"/>
      <c r="AC10" s="43"/>
      <c r="AD10" s="43"/>
      <c r="AE10" s="43"/>
      <c r="AF10" s="43">
        <v>0.3</v>
      </c>
      <c r="AG10" s="43"/>
      <c r="AH10" s="43">
        <v>4.8158000000000003</v>
      </c>
      <c r="AI10" s="43"/>
      <c r="AJ10" s="43">
        <v>5.31128</v>
      </c>
      <c r="AK10" s="43">
        <v>0</v>
      </c>
      <c r="AL10" s="43">
        <v>0.81920000000000004</v>
      </c>
      <c r="AM10" s="43">
        <v>26.57095</v>
      </c>
      <c r="AN10" s="43">
        <v>128.20864</v>
      </c>
      <c r="AO10" s="43">
        <v>26.204000000000001</v>
      </c>
      <c r="AP10" s="43">
        <v>0.64</v>
      </c>
      <c r="AQ10" s="43">
        <v>154.43521999999999</v>
      </c>
      <c r="AR10" s="43"/>
      <c r="AS10" s="43">
        <v>33.593490000000003</v>
      </c>
      <c r="AT10" s="43">
        <v>31.51</v>
      </c>
      <c r="AU10" s="43"/>
      <c r="AV10" s="43">
        <v>190.96995999999999</v>
      </c>
      <c r="AW10" s="43">
        <v>32.977800000000002</v>
      </c>
      <c r="AX10" s="43"/>
      <c r="AY10" s="43">
        <v>2.9637199999999999</v>
      </c>
      <c r="AZ10" s="43"/>
      <c r="BA10" s="43">
        <v>0.5</v>
      </c>
      <c r="BB10" s="43"/>
      <c r="BC10" s="43">
        <v>48.848959999999998</v>
      </c>
      <c r="BD10" s="43"/>
      <c r="BE10" s="43">
        <v>19.600000000000001</v>
      </c>
      <c r="BF10" s="43"/>
      <c r="BG10" s="43"/>
      <c r="BH10" s="43"/>
      <c r="BI10" s="43">
        <v>10.0878</v>
      </c>
      <c r="BJ10" s="43"/>
      <c r="BK10" s="43">
        <v>0.25080999999999998</v>
      </c>
      <c r="BL10" s="43"/>
      <c r="BM10" s="43">
        <v>0.25800000000000001</v>
      </c>
      <c r="BN10" s="43">
        <v>4.9800000000000004</v>
      </c>
      <c r="BO10" s="43"/>
      <c r="BP10" s="43">
        <v>146.38027</v>
      </c>
      <c r="BQ10" s="43"/>
      <c r="BR10" s="43">
        <v>4.4095300000000002</v>
      </c>
      <c r="BS10" s="43">
        <v>127.20555</v>
      </c>
      <c r="BT10" s="43">
        <v>4.1246700000000001</v>
      </c>
      <c r="BU10" s="43"/>
      <c r="BV10" s="43">
        <v>34.095199999999998</v>
      </c>
      <c r="BW10" s="43">
        <v>4.0072999999999999</v>
      </c>
      <c r="BX10" s="43"/>
      <c r="BY10" s="43"/>
      <c r="BZ10" s="43">
        <v>86.532499999999999</v>
      </c>
      <c r="CA10" s="43">
        <v>22.306280000000001</v>
      </c>
      <c r="CB10" s="43">
        <v>0.31640000000000001</v>
      </c>
      <c r="CC10" s="43">
        <v>0.77700000000000002</v>
      </c>
      <c r="CD10" s="43">
        <v>22.915929999999999</v>
      </c>
      <c r="CE10" s="43">
        <v>446.38952</v>
      </c>
      <c r="CF10" s="43"/>
      <c r="CG10" s="43">
        <v>146.78496999999999</v>
      </c>
      <c r="CH10" s="43">
        <v>18.155539999999998</v>
      </c>
      <c r="CI10" s="43"/>
      <c r="CJ10" s="43"/>
      <c r="CK10" s="43">
        <v>13.573499999999999</v>
      </c>
      <c r="CL10" s="43">
        <v>4.72675</v>
      </c>
      <c r="CM10" s="43"/>
      <c r="CN10" s="43"/>
      <c r="CO10" s="43">
        <v>13.422829999999999</v>
      </c>
      <c r="CP10" s="43">
        <v>283.05</v>
      </c>
      <c r="CQ10" s="43"/>
      <c r="CR10" s="43">
        <v>27.253</v>
      </c>
      <c r="CS10" s="43"/>
      <c r="CT10" s="43">
        <v>24.36364</v>
      </c>
    </row>
    <row r="11" spans="1:98" ht="15.75" x14ac:dyDescent="0.25">
      <c r="A11" s="1"/>
      <c r="B11" s="42" t="s">
        <v>667</v>
      </c>
      <c r="C11" s="43"/>
      <c r="D11" s="43"/>
      <c r="E11" s="43">
        <v>23.870349999999998</v>
      </c>
      <c r="F11" s="43"/>
      <c r="G11" s="43"/>
      <c r="H11" s="43"/>
      <c r="I11" s="43"/>
      <c r="J11" s="43">
        <v>20.516300000000001</v>
      </c>
      <c r="K11" s="43">
        <v>24.857330000000001</v>
      </c>
      <c r="L11" s="43">
        <v>13.17</v>
      </c>
      <c r="M11" s="43">
        <v>13.111800000000001</v>
      </c>
      <c r="N11" s="43">
        <v>12.53</v>
      </c>
      <c r="O11" s="43">
        <v>28.914000000000001</v>
      </c>
      <c r="P11" s="43"/>
      <c r="Q11" s="43"/>
      <c r="R11" s="43">
        <v>49.491</v>
      </c>
      <c r="S11" s="43"/>
      <c r="T11" s="43">
        <v>43.09</v>
      </c>
      <c r="U11" s="43"/>
      <c r="V11" s="43">
        <v>8.6999999999999993</v>
      </c>
      <c r="W11" s="43"/>
      <c r="X11" s="43">
        <v>96.810590000000005</v>
      </c>
      <c r="Y11" s="43"/>
      <c r="Z11" s="43">
        <v>0.91769000000000001</v>
      </c>
      <c r="AA11" s="43"/>
      <c r="AB11" s="43"/>
      <c r="AC11" s="43"/>
      <c r="AD11" s="43"/>
      <c r="AE11" s="43"/>
      <c r="AF11" s="43">
        <v>0.3</v>
      </c>
      <c r="AG11" s="43"/>
      <c r="AH11" s="43">
        <v>3.5221</v>
      </c>
      <c r="AI11" s="43"/>
      <c r="AJ11" s="43">
        <v>5.2735900000000004</v>
      </c>
      <c r="AK11" s="43">
        <v>0</v>
      </c>
      <c r="AL11" s="43">
        <v>0.79249999999999998</v>
      </c>
      <c r="AM11" s="43">
        <v>26.74437</v>
      </c>
      <c r="AN11" s="43">
        <v>129.35583</v>
      </c>
      <c r="AO11" s="43">
        <v>26.854900000000001</v>
      </c>
      <c r="AP11" s="43">
        <v>0.44</v>
      </c>
      <c r="AQ11" s="43">
        <v>152.89908</v>
      </c>
      <c r="AR11" s="43"/>
      <c r="AS11" s="43">
        <v>33.68965</v>
      </c>
      <c r="AT11" s="43">
        <v>31.11</v>
      </c>
      <c r="AU11" s="43"/>
      <c r="AV11" s="43">
        <v>190.90307000000001</v>
      </c>
      <c r="AW11" s="43">
        <v>33.111159999999998</v>
      </c>
      <c r="AX11" s="43"/>
      <c r="AY11" s="43">
        <v>2.9737499999999999</v>
      </c>
      <c r="AZ11" s="43"/>
      <c r="BA11" s="43">
        <v>0.7</v>
      </c>
      <c r="BB11" s="43"/>
      <c r="BC11" s="43">
        <v>48.807839999999999</v>
      </c>
      <c r="BD11" s="43"/>
      <c r="BE11" s="43">
        <v>19.600000000000001</v>
      </c>
      <c r="BF11" s="43"/>
      <c r="BG11" s="43"/>
      <c r="BH11" s="43"/>
      <c r="BI11" s="43">
        <v>10.12384</v>
      </c>
      <c r="BJ11" s="43"/>
      <c r="BK11" s="43">
        <v>0.24990000000000001</v>
      </c>
      <c r="BL11" s="43"/>
      <c r="BM11" s="43">
        <v>0.254</v>
      </c>
      <c r="BN11" s="43">
        <v>5.03</v>
      </c>
      <c r="BO11" s="43"/>
      <c r="BP11" s="43">
        <v>145.77030999999999</v>
      </c>
      <c r="BQ11" s="43"/>
      <c r="BR11" s="43">
        <v>4.4239199999999999</v>
      </c>
      <c r="BS11" s="43">
        <v>128.32199</v>
      </c>
      <c r="BT11" s="43">
        <v>3.80932</v>
      </c>
      <c r="BU11" s="43"/>
      <c r="BV11" s="43">
        <v>33.807499999999997</v>
      </c>
      <c r="BW11" s="43">
        <v>3.7307000000000001</v>
      </c>
      <c r="BX11" s="43"/>
      <c r="BY11" s="43"/>
      <c r="BZ11" s="43">
        <v>85.956100000000006</v>
      </c>
      <c r="CA11" s="43">
        <v>22.338920000000002</v>
      </c>
      <c r="CB11" s="43">
        <v>0.30709999999999998</v>
      </c>
      <c r="CC11" s="43">
        <v>0.77200000000000002</v>
      </c>
      <c r="CD11" s="43">
        <v>24.088480000000001</v>
      </c>
      <c r="CE11" s="43">
        <v>447.02913999999998</v>
      </c>
      <c r="CF11" s="43"/>
      <c r="CG11" s="43">
        <v>146.16586000000001</v>
      </c>
      <c r="CH11" s="43">
        <v>18.106480000000001</v>
      </c>
      <c r="CI11" s="43"/>
      <c r="CJ11" s="43"/>
      <c r="CK11" s="43">
        <v>13.6271</v>
      </c>
      <c r="CL11" s="43">
        <v>4.6959299999999997</v>
      </c>
      <c r="CM11" s="43"/>
      <c r="CN11" s="43"/>
      <c r="CO11" s="43">
        <v>12.93202</v>
      </c>
      <c r="CP11" s="43">
        <v>281.10000000000002</v>
      </c>
      <c r="CQ11" s="43"/>
      <c r="CR11" s="43">
        <v>27.384</v>
      </c>
      <c r="CS11" s="43"/>
      <c r="CT11" s="43">
        <v>24.213149999999999</v>
      </c>
    </row>
    <row r="12" spans="1:98" ht="15.75" x14ac:dyDescent="0.25">
      <c r="A12" s="1"/>
      <c r="B12" s="42" t="s">
        <v>668</v>
      </c>
      <c r="C12" s="43"/>
      <c r="D12" s="43"/>
      <c r="E12" s="43">
        <v>23.94613</v>
      </c>
      <c r="F12" s="43"/>
      <c r="G12" s="43"/>
      <c r="H12" s="43"/>
      <c r="I12" s="43"/>
      <c r="J12" s="43">
        <v>20.312100000000001</v>
      </c>
      <c r="K12" s="43">
        <v>24.36797</v>
      </c>
      <c r="L12" s="43">
        <v>12.988</v>
      </c>
      <c r="M12" s="43">
        <v>12.595800000000001</v>
      </c>
      <c r="N12" s="43">
        <v>12.48</v>
      </c>
      <c r="O12" s="43">
        <v>28.774000000000001</v>
      </c>
      <c r="P12" s="43"/>
      <c r="Q12" s="43"/>
      <c r="R12" s="43">
        <v>49.427999999999997</v>
      </c>
      <c r="S12" s="43"/>
      <c r="T12" s="43">
        <v>43.056699999999999</v>
      </c>
      <c r="U12" s="43"/>
      <c r="V12" s="43">
        <v>8.6999999999999993</v>
      </c>
      <c r="W12" s="43"/>
      <c r="X12" s="43">
        <v>119.9563</v>
      </c>
      <c r="Y12" s="43"/>
      <c r="Z12" s="43">
        <v>0.91490000000000005</v>
      </c>
      <c r="AA12" s="43"/>
      <c r="AB12" s="43"/>
      <c r="AC12" s="43"/>
      <c r="AD12" s="43"/>
      <c r="AE12" s="43"/>
      <c r="AF12" s="43">
        <v>0.3</v>
      </c>
      <c r="AG12" s="43"/>
      <c r="AH12" s="43">
        <v>1.7706999999999999</v>
      </c>
      <c r="AI12" s="43"/>
      <c r="AJ12" s="43">
        <v>5.2218400000000003</v>
      </c>
      <c r="AK12" s="43">
        <v>0</v>
      </c>
      <c r="AL12" s="43">
        <v>0.77610000000000001</v>
      </c>
      <c r="AM12" s="43">
        <v>26.09573</v>
      </c>
      <c r="AN12" s="43">
        <v>130.66359</v>
      </c>
      <c r="AO12" s="43">
        <v>26.462299999999999</v>
      </c>
      <c r="AP12" s="43">
        <v>0.41</v>
      </c>
      <c r="AQ12" s="43">
        <v>153.08636000000001</v>
      </c>
      <c r="AR12" s="43"/>
      <c r="AS12" s="43">
        <v>33.67116</v>
      </c>
      <c r="AT12" s="43">
        <v>30.88</v>
      </c>
      <c r="AU12" s="43"/>
      <c r="AV12" s="43">
        <v>190.28135</v>
      </c>
      <c r="AW12" s="43">
        <v>33.053919999999998</v>
      </c>
      <c r="AX12" s="43"/>
      <c r="AY12" s="43">
        <v>2.9827400000000002</v>
      </c>
      <c r="AZ12" s="43"/>
      <c r="BA12" s="43">
        <v>1.1000000000000001</v>
      </c>
      <c r="BB12" s="43"/>
      <c r="BC12" s="43">
        <v>48.69314</v>
      </c>
      <c r="BD12" s="43"/>
      <c r="BE12" s="43">
        <v>19.600000000000001</v>
      </c>
      <c r="BF12" s="43"/>
      <c r="BG12" s="43"/>
      <c r="BH12" s="43"/>
      <c r="BI12" s="43">
        <v>10.24301</v>
      </c>
      <c r="BJ12" s="43"/>
      <c r="BK12" s="43">
        <v>0.25057000000000001</v>
      </c>
      <c r="BL12" s="43"/>
      <c r="BM12" s="43">
        <v>0.247</v>
      </c>
      <c r="BN12" s="43">
        <v>4.83</v>
      </c>
      <c r="BO12" s="43"/>
      <c r="BP12" s="43">
        <v>148.04374000000001</v>
      </c>
      <c r="BQ12" s="43"/>
      <c r="BR12" s="43">
        <v>4.4434699999999996</v>
      </c>
      <c r="BS12" s="43">
        <v>125.67346999999999</v>
      </c>
      <c r="BT12" s="43">
        <v>4.5864799999999999</v>
      </c>
      <c r="BU12" s="43"/>
      <c r="BV12" s="43">
        <v>32.554900000000004</v>
      </c>
      <c r="BW12" s="43">
        <v>3.87202</v>
      </c>
      <c r="BX12" s="43"/>
      <c r="BY12" s="43"/>
      <c r="BZ12" s="43">
        <v>85.672799999999995</v>
      </c>
      <c r="CA12" s="43">
        <v>22.369810000000001</v>
      </c>
      <c r="CB12" s="43">
        <v>0.31659999999999999</v>
      </c>
      <c r="CC12" s="43">
        <v>0.77</v>
      </c>
      <c r="CD12" s="43">
        <v>24.624549999999999</v>
      </c>
      <c r="CE12" s="43">
        <v>448.52654000000001</v>
      </c>
      <c r="CF12" s="43"/>
      <c r="CG12" s="43">
        <v>149.63337999999999</v>
      </c>
      <c r="CH12" s="43">
        <v>18.146719999999998</v>
      </c>
      <c r="CI12" s="43"/>
      <c r="CJ12" s="43"/>
      <c r="CK12" s="43">
        <v>13.5883</v>
      </c>
      <c r="CL12" s="43">
        <v>4.4859600000000004</v>
      </c>
      <c r="CM12" s="43"/>
      <c r="CN12" s="43"/>
      <c r="CO12" s="43">
        <v>12.11645</v>
      </c>
      <c r="CP12" s="43">
        <v>278.27</v>
      </c>
      <c r="CQ12" s="43"/>
      <c r="CR12" s="43">
        <v>27.358000000000001</v>
      </c>
      <c r="CS12" s="43"/>
      <c r="CT12" s="43">
        <v>24.266829999999999</v>
      </c>
    </row>
    <row r="13" spans="1:98" ht="15.75" x14ac:dyDescent="0.25">
      <c r="A13" s="1"/>
      <c r="B13" s="42" t="s">
        <v>669</v>
      </c>
      <c r="C13" s="43"/>
      <c r="D13" s="43"/>
      <c r="E13" s="43">
        <v>24.81091</v>
      </c>
      <c r="F13" s="43"/>
      <c r="G13" s="43"/>
      <c r="H13" s="43"/>
      <c r="I13" s="43"/>
      <c r="J13" s="43">
        <v>20.1433</v>
      </c>
      <c r="K13" s="43">
        <v>24.4498</v>
      </c>
      <c r="L13" s="43">
        <v>13.348000000000001</v>
      </c>
      <c r="M13" s="43">
        <v>12.5166</v>
      </c>
      <c r="N13" s="43">
        <v>12.51</v>
      </c>
      <c r="O13" s="43">
        <v>29.16</v>
      </c>
      <c r="P13" s="43"/>
      <c r="Q13" s="43"/>
      <c r="R13" s="43">
        <v>48.866</v>
      </c>
      <c r="S13" s="43"/>
      <c r="T13" s="43">
        <v>41.565399999999997</v>
      </c>
      <c r="U13" s="43"/>
      <c r="V13" s="43">
        <v>8.8000000000000007</v>
      </c>
      <c r="W13" s="43"/>
      <c r="X13" s="43">
        <v>153.70436000000001</v>
      </c>
      <c r="Y13" s="43"/>
      <c r="Z13" s="43">
        <v>0.92564000000000002</v>
      </c>
      <c r="AA13" s="43"/>
      <c r="AB13" s="43"/>
      <c r="AC13" s="43"/>
      <c r="AD13" s="43"/>
      <c r="AE13" s="43"/>
      <c r="AF13" s="43">
        <v>0.3</v>
      </c>
      <c r="AG13" s="43"/>
      <c r="AH13" s="43">
        <v>3.4293</v>
      </c>
      <c r="AI13" s="43"/>
      <c r="AJ13" s="43">
        <v>4.8159200000000002</v>
      </c>
      <c r="AK13" s="43">
        <v>0</v>
      </c>
      <c r="AL13" s="43">
        <v>0.76500000000000001</v>
      </c>
      <c r="AM13" s="43">
        <v>25.162379999999999</v>
      </c>
      <c r="AN13" s="43">
        <v>134.02091999999999</v>
      </c>
      <c r="AO13" s="43">
        <v>26.227499999999999</v>
      </c>
      <c r="AP13" s="43">
        <v>0.67</v>
      </c>
      <c r="AQ13" s="43">
        <v>147.4794</v>
      </c>
      <c r="AR13" s="43"/>
      <c r="AS13" s="43">
        <v>33.991849999999999</v>
      </c>
      <c r="AT13" s="43">
        <v>30.91</v>
      </c>
      <c r="AU13" s="43"/>
      <c r="AV13" s="43">
        <v>190.97192000000001</v>
      </c>
      <c r="AW13" s="43">
        <v>33.121510000000001</v>
      </c>
      <c r="AX13" s="43"/>
      <c r="AY13" s="43">
        <v>3.01065</v>
      </c>
      <c r="AZ13" s="43"/>
      <c r="BA13" s="43">
        <v>1.6</v>
      </c>
      <c r="BB13" s="43"/>
      <c r="BC13" s="43">
        <v>48.371920000000003</v>
      </c>
      <c r="BD13" s="43"/>
      <c r="BE13" s="43">
        <v>19.600000000000001</v>
      </c>
      <c r="BF13" s="43"/>
      <c r="BG13" s="43"/>
      <c r="BH13" s="43"/>
      <c r="BI13" s="43">
        <v>10.243679999999999</v>
      </c>
      <c r="BJ13" s="43"/>
      <c r="BK13" s="43">
        <v>0.25098999999999999</v>
      </c>
      <c r="BL13" s="43"/>
      <c r="BM13" s="43">
        <v>0.27700000000000002</v>
      </c>
      <c r="BN13" s="43">
        <v>4.8</v>
      </c>
      <c r="BO13" s="43"/>
      <c r="BP13" s="43">
        <v>148.82944000000001</v>
      </c>
      <c r="BQ13" s="43"/>
      <c r="BR13" s="43">
        <v>4.4647300000000003</v>
      </c>
      <c r="BS13" s="43">
        <v>124.76739999999999</v>
      </c>
      <c r="BT13" s="43">
        <v>4.2488299999999999</v>
      </c>
      <c r="BU13" s="43"/>
      <c r="BV13" s="43">
        <v>32.246699999999997</v>
      </c>
      <c r="BW13" s="43">
        <v>3.9659300000000002</v>
      </c>
      <c r="BX13" s="43"/>
      <c r="BY13" s="43"/>
      <c r="BZ13" s="43">
        <v>86.022300000000001</v>
      </c>
      <c r="CA13" s="43">
        <v>21.814</v>
      </c>
      <c r="CB13" s="43">
        <v>0.31090000000000001</v>
      </c>
      <c r="CC13" s="43">
        <v>0.72199999999999998</v>
      </c>
      <c r="CD13" s="43">
        <v>23.641200000000001</v>
      </c>
      <c r="CE13" s="43">
        <v>441.98054999999999</v>
      </c>
      <c r="CF13" s="43"/>
      <c r="CG13" s="43">
        <v>141.49128999999999</v>
      </c>
      <c r="CH13" s="43">
        <v>18.038650000000001</v>
      </c>
      <c r="CI13" s="43"/>
      <c r="CJ13" s="43"/>
      <c r="CK13" s="43">
        <v>13.7994</v>
      </c>
      <c r="CL13" s="43">
        <v>4.4643800000000002</v>
      </c>
      <c r="CM13" s="43"/>
      <c r="CN13" s="43"/>
      <c r="CO13" s="43">
        <v>12.04795</v>
      </c>
      <c r="CP13" s="43">
        <v>292.85000000000002</v>
      </c>
      <c r="CQ13" s="43"/>
      <c r="CR13" s="43">
        <v>27.17</v>
      </c>
      <c r="CS13" s="43"/>
      <c r="CT13" s="43">
        <v>24.331119999999999</v>
      </c>
    </row>
    <row r="14" spans="1:98" ht="15.75" x14ac:dyDescent="0.25">
      <c r="A14" s="1"/>
      <c r="B14" s="42" t="s">
        <v>670</v>
      </c>
      <c r="C14" s="43"/>
      <c r="D14" s="43"/>
      <c r="E14" s="43">
        <v>24.841000000000001</v>
      </c>
      <c r="F14" s="43"/>
      <c r="G14" s="43"/>
      <c r="H14" s="43"/>
      <c r="I14" s="43"/>
      <c r="J14" s="43">
        <v>20.465699999999998</v>
      </c>
      <c r="K14" s="43">
        <v>23.783909999999999</v>
      </c>
      <c r="L14" s="43">
        <v>12.601000000000001</v>
      </c>
      <c r="M14" s="43">
        <v>13.507300000000001</v>
      </c>
      <c r="N14" s="43">
        <v>12.52</v>
      </c>
      <c r="O14" s="43">
        <v>29.234000000000002</v>
      </c>
      <c r="P14" s="43"/>
      <c r="Q14" s="43"/>
      <c r="R14" s="43">
        <v>48.856000000000002</v>
      </c>
      <c r="S14" s="43"/>
      <c r="T14" s="43">
        <v>40.303899999999999</v>
      </c>
      <c r="U14" s="43"/>
      <c r="V14" s="43">
        <v>9.1</v>
      </c>
      <c r="W14" s="43"/>
      <c r="X14" s="43">
        <v>147.69184000000001</v>
      </c>
      <c r="Y14" s="43"/>
      <c r="Z14" s="43">
        <v>0.92700000000000005</v>
      </c>
      <c r="AA14" s="43"/>
      <c r="AB14" s="43"/>
      <c r="AC14" s="43"/>
      <c r="AD14" s="43"/>
      <c r="AE14" s="43"/>
      <c r="AF14" s="43">
        <v>0.3</v>
      </c>
      <c r="AG14" s="43"/>
      <c r="AH14" s="43">
        <v>2.4281999999999999</v>
      </c>
      <c r="AI14" s="43"/>
      <c r="AJ14" s="43">
        <v>5.0571900000000003</v>
      </c>
      <c r="AK14" s="43">
        <v>0</v>
      </c>
      <c r="AL14" s="43">
        <v>0.75739999999999996</v>
      </c>
      <c r="AM14" s="43">
        <v>23.376339999999999</v>
      </c>
      <c r="AN14" s="43">
        <v>133.08807999999999</v>
      </c>
      <c r="AO14" s="43">
        <v>26.325500000000002</v>
      </c>
      <c r="AP14" s="43">
        <v>0.48</v>
      </c>
      <c r="AQ14" s="43">
        <v>152.45202</v>
      </c>
      <c r="AR14" s="43"/>
      <c r="AS14" s="43">
        <v>34.447830000000003</v>
      </c>
      <c r="AT14" s="43">
        <v>31.23</v>
      </c>
      <c r="AU14" s="43"/>
      <c r="AV14" s="43">
        <v>189.17401000000001</v>
      </c>
      <c r="AW14" s="43">
        <v>33.723190000000002</v>
      </c>
      <c r="AX14" s="43"/>
      <c r="AY14" s="43">
        <v>3.0219800000000001</v>
      </c>
      <c r="AZ14" s="43"/>
      <c r="BA14" s="43">
        <v>1.7</v>
      </c>
      <c r="BB14" s="43"/>
      <c r="BC14" s="43">
        <v>48.226520000000001</v>
      </c>
      <c r="BD14" s="43"/>
      <c r="BE14" s="43">
        <v>19.600000000000001</v>
      </c>
      <c r="BF14" s="43"/>
      <c r="BG14" s="43"/>
      <c r="BH14" s="43"/>
      <c r="BI14" s="43">
        <v>10.212249999999999</v>
      </c>
      <c r="BJ14" s="43"/>
      <c r="BK14" s="43">
        <v>0.25187999999999999</v>
      </c>
      <c r="BL14" s="43"/>
      <c r="BM14" s="43">
        <v>0.24399999999999999</v>
      </c>
      <c r="BN14" s="43">
        <v>4.72</v>
      </c>
      <c r="BO14" s="43"/>
      <c r="BP14" s="43">
        <v>149.75265999999999</v>
      </c>
      <c r="BQ14" s="43"/>
      <c r="BR14" s="43">
        <v>4.4101699999999999</v>
      </c>
      <c r="BS14" s="43">
        <v>129.58861999999999</v>
      </c>
      <c r="BT14" s="43">
        <v>3.6319300000000001</v>
      </c>
      <c r="BU14" s="43"/>
      <c r="BV14" s="43">
        <v>32.805599999999998</v>
      </c>
      <c r="BW14" s="43">
        <v>4.0273599999999998</v>
      </c>
      <c r="BX14" s="43"/>
      <c r="BY14" s="43"/>
      <c r="BZ14" s="43">
        <v>86.802899999999994</v>
      </c>
      <c r="CA14" s="43">
        <v>21.821999999999999</v>
      </c>
      <c r="CB14" s="43">
        <v>0.29620000000000002</v>
      </c>
      <c r="CC14" s="43">
        <v>0.74099999999999999</v>
      </c>
      <c r="CD14" s="43">
        <v>23.92191</v>
      </c>
      <c r="CE14" s="43">
        <v>450.82308999999998</v>
      </c>
      <c r="CF14" s="43"/>
      <c r="CG14" s="43">
        <v>152.69736</v>
      </c>
      <c r="CH14" s="43">
        <v>17.902570000000001</v>
      </c>
      <c r="CI14" s="43"/>
      <c r="CJ14" s="43"/>
      <c r="CK14" s="43">
        <v>14.332700000000001</v>
      </c>
      <c r="CL14" s="43">
        <v>4.4716899999999997</v>
      </c>
      <c r="CM14" s="43"/>
      <c r="CN14" s="43"/>
      <c r="CO14" s="43">
        <v>12.89415</v>
      </c>
      <c r="CP14" s="43">
        <v>283.61</v>
      </c>
      <c r="CQ14" s="43"/>
      <c r="CR14" s="43">
        <v>26.683</v>
      </c>
      <c r="CS14" s="43"/>
      <c r="CT14" s="43">
        <v>24.282810000000001</v>
      </c>
    </row>
    <row r="15" spans="1:98" ht="15.75" x14ac:dyDescent="0.25">
      <c r="A15" s="1"/>
      <c r="B15" s="42" t="s">
        <v>671</v>
      </c>
      <c r="C15" s="43"/>
      <c r="D15" s="43"/>
      <c r="E15" s="43">
        <v>24.851459999999999</v>
      </c>
      <c r="F15" s="43"/>
      <c r="G15" s="43"/>
      <c r="H15" s="43"/>
      <c r="I15" s="43"/>
      <c r="J15" s="43">
        <v>20.709599999999998</v>
      </c>
      <c r="K15" s="43">
        <v>24.1005</v>
      </c>
      <c r="L15" s="43">
        <v>12.874000000000001</v>
      </c>
      <c r="M15" s="43">
        <v>14.2043</v>
      </c>
      <c r="N15" s="43">
        <v>12.09</v>
      </c>
      <c r="O15" s="43">
        <v>29.088000000000001</v>
      </c>
      <c r="P15" s="43"/>
      <c r="Q15" s="43"/>
      <c r="R15" s="43">
        <v>49.331000000000003</v>
      </c>
      <c r="S15" s="43"/>
      <c r="T15" s="43">
        <v>42.298000000000002</v>
      </c>
      <c r="U15" s="43"/>
      <c r="V15" s="43">
        <v>9.6999999999999993</v>
      </c>
      <c r="W15" s="43"/>
      <c r="X15" s="43">
        <v>139.16730000000001</v>
      </c>
      <c r="Y15" s="43"/>
      <c r="Z15" s="43">
        <v>0.92174</v>
      </c>
      <c r="AA15" s="43"/>
      <c r="AB15" s="43"/>
      <c r="AC15" s="43"/>
      <c r="AD15" s="43"/>
      <c r="AE15" s="43"/>
      <c r="AF15" s="43">
        <v>0.3</v>
      </c>
      <c r="AG15" s="43"/>
      <c r="AH15" s="43">
        <v>4.1051000000000002</v>
      </c>
      <c r="AI15" s="43"/>
      <c r="AJ15" s="43">
        <v>5.19055</v>
      </c>
      <c r="AK15" s="43">
        <v>0</v>
      </c>
      <c r="AL15" s="43">
        <v>0.74760000000000004</v>
      </c>
      <c r="AM15" s="43">
        <v>26.97871</v>
      </c>
      <c r="AN15" s="43">
        <v>131.94658999999999</v>
      </c>
      <c r="AO15" s="43">
        <v>26.098199999999999</v>
      </c>
      <c r="AP15" s="43">
        <v>0.18</v>
      </c>
      <c r="AQ15" s="43">
        <v>149.69365999999999</v>
      </c>
      <c r="AR15" s="43"/>
      <c r="AS15" s="43">
        <v>34.26202</v>
      </c>
      <c r="AT15" s="43">
        <v>30.99</v>
      </c>
      <c r="AU15" s="43"/>
      <c r="AV15" s="43">
        <v>191.07539</v>
      </c>
      <c r="AW15" s="43">
        <v>33.156329999999997</v>
      </c>
      <c r="AX15" s="43"/>
      <c r="AY15" s="43">
        <v>2.9672200000000002</v>
      </c>
      <c r="AZ15" s="43"/>
      <c r="BA15" s="43">
        <v>1</v>
      </c>
      <c r="BB15" s="43"/>
      <c r="BC15" s="43">
        <v>48.260260000000002</v>
      </c>
      <c r="BD15" s="43"/>
      <c r="BE15" s="43">
        <v>19.600000000000001</v>
      </c>
      <c r="BF15" s="43"/>
      <c r="BG15" s="43"/>
      <c r="BH15" s="43"/>
      <c r="BI15" s="43">
        <v>10.171110000000001</v>
      </c>
      <c r="BJ15" s="43"/>
      <c r="BK15" s="43">
        <v>0.25222</v>
      </c>
      <c r="BL15" s="43"/>
      <c r="BM15" s="43">
        <v>0.247</v>
      </c>
      <c r="BN15" s="43">
        <v>3.76</v>
      </c>
      <c r="BO15" s="43"/>
      <c r="BP15" s="43">
        <v>149.57972000000001</v>
      </c>
      <c r="BQ15" s="43"/>
      <c r="BR15" s="43">
        <v>4.4248000000000003</v>
      </c>
      <c r="BS15" s="43">
        <v>130.48033000000001</v>
      </c>
      <c r="BT15" s="43">
        <v>3.3011599999999999</v>
      </c>
      <c r="BU15" s="43"/>
      <c r="BV15" s="43">
        <v>33.207099999999997</v>
      </c>
      <c r="BW15" s="43">
        <v>3.8865599999999998</v>
      </c>
      <c r="BX15" s="43"/>
      <c r="BY15" s="43"/>
      <c r="BZ15" s="43">
        <v>87.418300000000002</v>
      </c>
      <c r="CA15" s="43">
        <v>21.844999999999999</v>
      </c>
      <c r="CB15" s="43">
        <v>0.28920000000000001</v>
      </c>
      <c r="CC15" s="43">
        <v>0.72899999999999998</v>
      </c>
      <c r="CD15" s="43">
        <v>23.067329999999998</v>
      </c>
      <c r="CE15" s="43">
        <v>447.09222</v>
      </c>
      <c r="CF15" s="43"/>
      <c r="CG15" s="43">
        <v>36.286850000000001</v>
      </c>
      <c r="CH15" s="43">
        <v>18.072220000000002</v>
      </c>
      <c r="CI15" s="43"/>
      <c r="CJ15" s="43"/>
      <c r="CK15" s="43">
        <v>13.680099999999999</v>
      </c>
      <c r="CL15" s="43">
        <v>4.7380100000000001</v>
      </c>
      <c r="CM15" s="43"/>
      <c r="CN15" s="43"/>
      <c r="CO15" s="43">
        <v>13.77111</v>
      </c>
      <c r="CP15" s="43">
        <v>285.02999999999997</v>
      </c>
      <c r="CQ15" s="43"/>
      <c r="CR15" s="43">
        <v>26.762</v>
      </c>
      <c r="CS15" s="43"/>
      <c r="CT15" s="43">
        <v>24.3796</v>
      </c>
    </row>
    <row r="16" spans="1:98" ht="15.75" x14ac:dyDescent="0.25">
      <c r="A16" s="1"/>
      <c r="B16" s="42" t="s">
        <v>672</v>
      </c>
      <c r="C16" s="43"/>
      <c r="D16" s="43"/>
      <c r="E16" s="43">
        <v>24.62762</v>
      </c>
      <c r="F16" s="43"/>
      <c r="G16" s="43"/>
      <c r="H16" s="43"/>
      <c r="I16" s="43"/>
      <c r="J16" s="43">
        <v>20.337499999999999</v>
      </c>
      <c r="K16" s="43">
        <v>24.036709999999999</v>
      </c>
      <c r="L16" s="43">
        <v>12.598000000000001</v>
      </c>
      <c r="M16" s="43">
        <v>14.5161</v>
      </c>
      <c r="N16" s="43">
        <v>12.42</v>
      </c>
      <c r="O16" s="43">
        <v>28.295999999999999</v>
      </c>
      <c r="P16" s="43"/>
      <c r="Q16" s="43"/>
      <c r="R16" s="43">
        <v>49.045000000000002</v>
      </c>
      <c r="S16" s="43"/>
      <c r="T16" s="43">
        <v>17.6951</v>
      </c>
      <c r="U16" s="43"/>
      <c r="V16" s="43">
        <v>9.3000000000000007</v>
      </c>
      <c r="W16" s="43"/>
      <c r="X16" s="43">
        <v>127.65098999999999</v>
      </c>
      <c r="Y16" s="43"/>
      <c r="Z16" s="43">
        <v>0.90590999999999999</v>
      </c>
      <c r="AA16" s="43"/>
      <c r="AB16" s="43"/>
      <c r="AC16" s="43"/>
      <c r="AD16" s="43"/>
      <c r="AE16" s="43"/>
      <c r="AF16" s="43">
        <v>0.3</v>
      </c>
      <c r="AG16" s="43"/>
      <c r="AH16" s="43">
        <v>4.6871999999999998</v>
      </c>
      <c r="AI16" s="43"/>
      <c r="AJ16" s="43">
        <v>5.2815200000000004</v>
      </c>
      <c r="AK16" s="43">
        <v>0</v>
      </c>
      <c r="AL16" s="43">
        <v>0.74509999999999998</v>
      </c>
      <c r="AM16" s="43">
        <v>26.040330000000001</v>
      </c>
      <c r="AN16" s="43">
        <v>131.00738000000001</v>
      </c>
      <c r="AO16" s="43">
        <v>26.434699999999999</v>
      </c>
      <c r="AP16" s="43">
        <v>1.65</v>
      </c>
      <c r="AQ16" s="43">
        <v>146.50456</v>
      </c>
      <c r="AR16" s="43"/>
      <c r="AS16" s="43">
        <v>32.631450000000001</v>
      </c>
      <c r="AT16" s="43">
        <v>31.52</v>
      </c>
      <c r="AU16" s="43"/>
      <c r="AV16" s="43">
        <v>190.26283000000001</v>
      </c>
      <c r="AW16" s="43">
        <v>31.63757</v>
      </c>
      <c r="AX16" s="43"/>
      <c r="AY16" s="43">
        <v>3.1524000000000001</v>
      </c>
      <c r="AZ16" s="43"/>
      <c r="BA16" s="43">
        <v>1</v>
      </c>
      <c r="BB16" s="43"/>
      <c r="BC16" s="43">
        <v>48.381230000000002</v>
      </c>
      <c r="BD16" s="43"/>
      <c r="BE16" s="43">
        <v>19.600000000000001</v>
      </c>
      <c r="BF16" s="43"/>
      <c r="BG16" s="43"/>
      <c r="BH16" s="43"/>
      <c r="BI16" s="43">
        <v>10.177490000000001</v>
      </c>
      <c r="BJ16" s="43"/>
      <c r="BK16" s="43">
        <v>0.25090000000000001</v>
      </c>
      <c r="BL16" s="43"/>
      <c r="BM16" s="43">
        <v>0.26500000000000001</v>
      </c>
      <c r="BN16" s="43">
        <v>2.58</v>
      </c>
      <c r="BO16" s="43"/>
      <c r="BP16" s="43">
        <v>148.22657000000001</v>
      </c>
      <c r="BQ16" s="43"/>
      <c r="BR16" s="43">
        <v>4.5420600000000002</v>
      </c>
      <c r="BS16" s="43">
        <v>130.21</v>
      </c>
      <c r="BT16" s="43">
        <v>2.9964900000000001</v>
      </c>
      <c r="BU16" s="43"/>
      <c r="BV16" s="43">
        <v>32.166699999999999</v>
      </c>
      <c r="BW16" s="43">
        <v>3.9036599999999999</v>
      </c>
      <c r="BX16" s="43"/>
      <c r="BY16" s="43"/>
      <c r="BZ16" s="43">
        <v>84.879599999999996</v>
      </c>
      <c r="CA16" s="43">
        <v>21.853999999999999</v>
      </c>
      <c r="CB16" s="43">
        <v>0.27510000000000001</v>
      </c>
      <c r="CC16" s="43">
        <v>0.70799999999999996</v>
      </c>
      <c r="CD16" s="43">
        <v>21.79562</v>
      </c>
      <c r="CE16" s="43">
        <v>436.87308000000002</v>
      </c>
      <c r="CF16" s="43"/>
      <c r="CG16" s="43">
        <v>52.890700000000002</v>
      </c>
      <c r="CH16" s="43">
        <v>18.122219999999999</v>
      </c>
      <c r="CI16" s="43"/>
      <c r="CJ16" s="43"/>
      <c r="CK16" s="43">
        <v>13.392200000000001</v>
      </c>
      <c r="CL16" s="43">
        <v>4.8300599999999996</v>
      </c>
      <c r="CM16" s="43"/>
      <c r="CN16" s="43"/>
      <c r="CO16" s="43">
        <v>13.87079</v>
      </c>
      <c r="CP16" s="43">
        <v>290.27</v>
      </c>
      <c r="CQ16" s="43"/>
      <c r="CR16" s="43">
        <v>27.145</v>
      </c>
      <c r="CS16" s="43"/>
      <c r="CT16" s="43">
        <v>23.70391</v>
      </c>
    </row>
    <row r="17" spans="1:98" ht="15.75" x14ac:dyDescent="0.25">
      <c r="A17" s="1"/>
      <c r="B17" s="42" t="s">
        <v>673</v>
      </c>
      <c r="C17" s="43"/>
      <c r="D17" s="43"/>
      <c r="E17" s="43">
        <v>23.98479</v>
      </c>
      <c r="F17" s="43"/>
      <c r="G17" s="43"/>
      <c r="H17" s="43"/>
      <c r="I17" s="43"/>
      <c r="J17" s="43">
        <v>20.657399999999999</v>
      </c>
      <c r="K17" s="43">
        <v>24.234120000000001</v>
      </c>
      <c r="L17" s="43">
        <v>12.337999999999999</v>
      </c>
      <c r="M17" s="43">
        <v>14.533200000000001</v>
      </c>
      <c r="N17" s="43">
        <v>12.52</v>
      </c>
      <c r="O17" s="43">
        <v>27.925999999999998</v>
      </c>
      <c r="P17" s="43"/>
      <c r="Q17" s="43"/>
      <c r="R17" s="43">
        <v>49.155999999999999</v>
      </c>
      <c r="S17" s="43"/>
      <c r="T17" s="43">
        <v>19.290600000000001</v>
      </c>
      <c r="U17" s="43"/>
      <c r="V17" s="43">
        <v>8.9</v>
      </c>
      <c r="W17" s="43"/>
      <c r="X17" s="43">
        <v>118.93510000000001</v>
      </c>
      <c r="Y17" s="43"/>
      <c r="Z17" s="43">
        <v>0.91873000000000005</v>
      </c>
      <c r="AA17" s="43"/>
      <c r="AB17" s="43"/>
      <c r="AC17" s="43"/>
      <c r="AD17" s="43"/>
      <c r="AE17" s="43"/>
      <c r="AF17" s="43">
        <v>0.3</v>
      </c>
      <c r="AG17" s="43"/>
      <c r="AH17" s="43">
        <v>4.7405999999999997</v>
      </c>
      <c r="AI17" s="43"/>
      <c r="AJ17" s="43">
        <v>5.03627</v>
      </c>
      <c r="AK17" s="43">
        <v>0</v>
      </c>
      <c r="AL17" s="43">
        <v>0.73980000000000001</v>
      </c>
      <c r="AM17" s="43">
        <v>25.00975</v>
      </c>
      <c r="AN17" s="43">
        <v>131.05682999999999</v>
      </c>
      <c r="AO17" s="43">
        <v>25.8919</v>
      </c>
      <c r="AP17" s="43">
        <v>2.1</v>
      </c>
      <c r="AQ17" s="43">
        <v>151.60982000000001</v>
      </c>
      <c r="AR17" s="43"/>
      <c r="AS17" s="43">
        <v>33.216909999999999</v>
      </c>
      <c r="AT17" s="43">
        <v>31.23</v>
      </c>
      <c r="AU17" s="43"/>
      <c r="AV17" s="43">
        <v>190.18905000000001</v>
      </c>
      <c r="AW17" s="43">
        <v>28.930050000000001</v>
      </c>
      <c r="AX17" s="43"/>
      <c r="AY17" s="43">
        <v>3.1976499999999999</v>
      </c>
      <c r="AZ17" s="43"/>
      <c r="BA17" s="43">
        <v>0.8</v>
      </c>
      <c r="BB17" s="43"/>
      <c r="BC17" s="43">
        <v>48.508189999999999</v>
      </c>
      <c r="BD17" s="43"/>
      <c r="BE17" s="43">
        <v>19.600000000000001</v>
      </c>
      <c r="BF17" s="43"/>
      <c r="BG17" s="43"/>
      <c r="BH17" s="43"/>
      <c r="BI17" s="43">
        <v>10.19782</v>
      </c>
      <c r="BJ17" s="43"/>
      <c r="BK17" s="43">
        <v>0.25167</v>
      </c>
      <c r="BL17" s="43"/>
      <c r="BM17" s="43">
        <v>0.255</v>
      </c>
      <c r="BN17" s="43">
        <v>2.56</v>
      </c>
      <c r="BO17" s="43"/>
      <c r="BP17" s="43">
        <v>149.35581999999999</v>
      </c>
      <c r="BQ17" s="43"/>
      <c r="BR17" s="43">
        <v>4.4412599999999998</v>
      </c>
      <c r="BS17" s="43">
        <v>129.69820000000001</v>
      </c>
      <c r="BT17" s="43">
        <v>2.7578</v>
      </c>
      <c r="BU17" s="43"/>
      <c r="BV17" s="43">
        <v>31.872399999999999</v>
      </c>
      <c r="BW17" s="43">
        <v>4.3754099999999996</v>
      </c>
      <c r="BX17" s="43"/>
      <c r="BY17" s="43"/>
      <c r="BZ17" s="43">
        <v>86.869299999999996</v>
      </c>
      <c r="CA17" s="43">
        <v>21.861999999999998</v>
      </c>
      <c r="CB17" s="43">
        <v>0.27279999999999999</v>
      </c>
      <c r="CC17" s="43">
        <v>0.73399999999999999</v>
      </c>
      <c r="CD17" s="43">
        <v>21.161259999999999</v>
      </c>
      <c r="CE17" s="43">
        <v>431.83724000000001</v>
      </c>
      <c r="CF17" s="43"/>
      <c r="CG17" s="43">
        <v>133.14995999999999</v>
      </c>
      <c r="CH17" s="43">
        <v>18.073360000000001</v>
      </c>
      <c r="CI17" s="43"/>
      <c r="CJ17" s="43"/>
      <c r="CK17" s="43">
        <v>13.051299999999999</v>
      </c>
      <c r="CL17" s="43">
        <v>4.8089199999999996</v>
      </c>
      <c r="CM17" s="43"/>
      <c r="CN17" s="43"/>
      <c r="CO17" s="43">
        <v>11.806469999999999</v>
      </c>
      <c r="CP17" s="43">
        <v>291.58999999999997</v>
      </c>
      <c r="CQ17" s="43"/>
      <c r="CR17" s="43">
        <v>27.071999999999999</v>
      </c>
      <c r="CS17" s="43"/>
      <c r="CT17" s="43">
        <v>23.3734</v>
      </c>
    </row>
    <row r="18" spans="1:98" ht="15.75" x14ac:dyDescent="0.25">
      <c r="A18" s="1"/>
      <c r="B18" s="42" t="s">
        <v>674</v>
      </c>
      <c r="C18" s="43"/>
      <c r="D18" s="43"/>
      <c r="E18" s="43">
        <v>23.338750000000001</v>
      </c>
      <c r="F18" s="43"/>
      <c r="G18" s="43"/>
      <c r="H18" s="43"/>
      <c r="I18" s="43"/>
      <c r="J18" s="43">
        <v>19.252500000000001</v>
      </c>
      <c r="K18" s="43">
        <v>24.258220000000001</v>
      </c>
      <c r="L18" s="43">
        <v>11.089</v>
      </c>
      <c r="M18" s="43">
        <v>14.1487</v>
      </c>
      <c r="N18" s="43">
        <v>12.64</v>
      </c>
      <c r="O18" s="43">
        <v>27.178000000000001</v>
      </c>
      <c r="P18" s="43"/>
      <c r="Q18" s="43"/>
      <c r="R18" s="43">
        <v>49.039000000000001</v>
      </c>
      <c r="S18" s="43"/>
      <c r="T18" s="43">
        <v>38.423000000000002</v>
      </c>
      <c r="U18" s="43"/>
      <c r="V18" s="43">
        <v>8.9</v>
      </c>
      <c r="W18" s="43"/>
      <c r="X18" s="43">
        <v>97.849310000000003</v>
      </c>
      <c r="Y18" s="43"/>
      <c r="Z18" s="43">
        <v>0.97077000000000002</v>
      </c>
      <c r="AA18" s="43"/>
      <c r="AB18" s="43"/>
      <c r="AC18" s="43"/>
      <c r="AD18" s="43"/>
      <c r="AE18" s="43"/>
      <c r="AF18" s="43">
        <v>0.4</v>
      </c>
      <c r="AG18" s="43"/>
      <c r="AH18" s="43">
        <v>2.1608999999999998</v>
      </c>
      <c r="AI18" s="43"/>
      <c r="AJ18" s="43">
        <v>5.0886500000000003</v>
      </c>
      <c r="AK18" s="43">
        <v>0</v>
      </c>
      <c r="AL18" s="43">
        <v>0.76470000000000005</v>
      </c>
      <c r="AM18" s="43">
        <v>24.78876</v>
      </c>
      <c r="AN18" s="43">
        <v>132.42486</v>
      </c>
      <c r="AO18" s="43">
        <v>26.131399999999999</v>
      </c>
      <c r="AP18" s="43">
        <v>1.93</v>
      </c>
      <c r="AQ18" s="43">
        <v>153.75825</v>
      </c>
      <c r="AR18" s="43"/>
      <c r="AS18" s="43">
        <v>31.81616</v>
      </c>
      <c r="AT18" s="43">
        <v>31.03</v>
      </c>
      <c r="AU18" s="43"/>
      <c r="AV18" s="43">
        <v>191.05897999999999</v>
      </c>
      <c r="AW18" s="43">
        <v>28.61298</v>
      </c>
      <c r="AX18" s="43"/>
      <c r="AY18" s="43">
        <v>3.2697400000000001</v>
      </c>
      <c r="AZ18" s="43"/>
      <c r="BA18" s="43">
        <v>0.6</v>
      </c>
      <c r="BB18" s="43"/>
      <c r="BC18" s="43">
        <v>48.493490000000001</v>
      </c>
      <c r="BD18" s="43"/>
      <c r="BE18" s="43">
        <v>19.600000000000001</v>
      </c>
      <c r="BF18" s="43"/>
      <c r="BG18" s="43"/>
      <c r="BH18" s="43"/>
      <c r="BI18" s="43">
        <v>10.259270000000001</v>
      </c>
      <c r="BJ18" s="43"/>
      <c r="BK18" s="43">
        <v>0.25846999999999998</v>
      </c>
      <c r="BL18" s="43"/>
      <c r="BM18" s="43">
        <v>0.246</v>
      </c>
      <c r="BN18" s="43">
        <v>2.59</v>
      </c>
      <c r="BO18" s="43"/>
      <c r="BP18" s="43">
        <v>148.64954</v>
      </c>
      <c r="BQ18" s="43"/>
      <c r="BR18" s="43">
        <v>4.3860400000000004</v>
      </c>
      <c r="BS18" s="43">
        <v>129.73443</v>
      </c>
      <c r="BT18" s="43">
        <v>2.5212500000000002</v>
      </c>
      <c r="BU18" s="43"/>
      <c r="BV18" s="43">
        <v>31.985099999999999</v>
      </c>
      <c r="BW18" s="43">
        <v>3.85894</v>
      </c>
      <c r="BX18" s="43"/>
      <c r="BY18" s="43"/>
      <c r="BZ18" s="43">
        <v>86.761799999999994</v>
      </c>
      <c r="CA18" s="43">
        <v>21.52</v>
      </c>
      <c r="CB18" s="43">
        <v>0.26869999999999999</v>
      </c>
      <c r="CC18" s="43">
        <v>0.79500000000000004</v>
      </c>
      <c r="CD18" s="43">
        <v>20.826930000000001</v>
      </c>
      <c r="CE18" s="43">
        <v>435.37558000000001</v>
      </c>
      <c r="CF18" s="43"/>
      <c r="CG18" s="43">
        <v>132.43859</v>
      </c>
      <c r="CH18" s="43">
        <v>18.104579999999999</v>
      </c>
      <c r="CI18" s="43"/>
      <c r="CJ18" s="43"/>
      <c r="CK18" s="43">
        <v>12.9877</v>
      </c>
      <c r="CL18" s="43">
        <v>4.8078799999999999</v>
      </c>
      <c r="CM18" s="43"/>
      <c r="CN18" s="43"/>
      <c r="CO18" s="43">
        <v>11.46881</v>
      </c>
      <c r="CP18" s="43">
        <v>295.48</v>
      </c>
      <c r="CQ18" s="43"/>
      <c r="CR18" s="43">
        <v>27.207000000000001</v>
      </c>
      <c r="CS18" s="43"/>
      <c r="CT18" s="43">
        <v>24.276060000000001</v>
      </c>
    </row>
    <row r="19" spans="1:98" ht="15.75" x14ac:dyDescent="0.25">
      <c r="A19" s="1"/>
      <c r="B19" s="42" t="s">
        <v>675</v>
      </c>
      <c r="C19" s="43"/>
      <c r="D19" s="43"/>
      <c r="E19" s="43">
        <v>23.32667</v>
      </c>
      <c r="F19" s="43"/>
      <c r="G19" s="43"/>
      <c r="H19" s="43"/>
      <c r="I19" s="43"/>
      <c r="J19" s="43">
        <v>19.3643</v>
      </c>
      <c r="K19" s="43">
        <v>23.963740000000001</v>
      </c>
      <c r="L19" s="43">
        <v>10.528</v>
      </c>
      <c r="M19" s="43">
        <v>13.8492</v>
      </c>
      <c r="N19" s="43">
        <v>12.44</v>
      </c>
      <c r="O19" s="43">
        <v>28.248000000000001</v>
      </c>
      <c r="P19" s="43"/>
      <c r="Q19" s="43"/>
      <c r="R19" s="43">
        <v>49.091999999999999</v>
      </c>
      <c r="S19" s="43"/>
      <c r="T19" s="43">
        <v>33.910400000000003</v>
      </c>
      <c r="U19" s="43"/>
      <c r="V19" s="43">
        <v>8.9</v>
      </c>
      <c r="W19" s="43"/>
      <c r="X19" s="43">
        <v>160.94922</v>
      </c>
      <c r="Y19" s="43"/>
      <c r="Z19" s="43">
        <v>1.0871900000000001</v>
      </c>
      <c r="AA19" s="43"/>
      <c r="AB19" s="43"/>
      <c r="AC19" s="43"/>
      <c r="AD19" s="43"/>
      <c r="AE19" s="43"/>
      <c r="AF19" s="43">
        <v>0.3</v>
      </c>
      <c r="AG19" s="43"/>
      <c r="AH19" s="43">
        <v>3.9455</v>
      </c>
      <c r="AI19" s="43"/>
      <c r="AJ19" s="43">
        <v>5.1020799999999999</v>
      </c>
      <c r="AK19" s="43">
        <v>0</v>
      </c>
      <c r="AL19" s="43">
        <v>0.79020000000000001</v>
      </c>
      <c r="AM19" s="43">
        <v>24.258320000000001</v>
      </c>
      <c r="AN19" s="43">
        <v>132.04531</v>
      </c>
      <c r="AO19" s="43">
        <v>25.121400000000001</v>
      </c>
      <c r="AP19" s="43">
        <v>1.54</v>
      </c>
      <c r="AQ19" s="43">
        <v>151.69173000000001</v>
      </c>
      <c r="AR19" s="43"/>
      <c r="AS19" s="43">
        <v>30.423770000000001</v>
      </c>
      <c r="AT19" s="43">
        <v>30.08</v>
      </c>
      <c r="AU19" s="43"/>
      <c r="AV19" s="43">
        <v>190.90836999999999</v>
      </c>
      <c r="AW19" s="43">
        <v>28.731940000000002</v>
      </c>
      <c r="AX19" s="43"/>
      <c r="AY19" s="43">
        <v>3.2746900000000001</v>
      </c>
      <c r="AZ19" s="43"/>
      <c r="BA19" s="43">
        <v>0.6</v>
      </c>
      <c r="BB19" s="43"/>
      <c r="BC19" s="43">
        <v>48.193109999999997</v>
      </c>
      <c r="BD19" s="43"/>
      <c r="BE19" s="43">
        <v>19.600000000000001</v>
      </c>
      <c r="BF19" s="43"/>
      <c r="BG19" s="43"/>
      <c r="BH19" s="43"/>
      <c r="BI19" s="43">
        <v>10.23807</v>
      </c>
      <c r="BJ19" s="43"/>
      <c r="BK19" s="43">
        <v>0.37404999999999999</v>
      </c>
      <c r="BL19" s="43"/>
      <c r="BM19" s="43">
        <v>0.247</v>
      </c>
      <c r="BN19" s="43">
        <v>2.42</v>
      </c>
      <c r="BO19" s="43"/>
      <c r="BP19" s="43">
        <v>149.66446999999999</v>
      </c>
      <c r="BQ19" s="43"/>
      <c r="BR19" s="43">
        <v>4.4467100000000004</v>
      </c>
      <c r="BS19" s="43">
        <v>129.42321999999999</v>
      </c>
      <c r="BT19" s="43">
        <v>2.1740699999999999</v>
      </c>
      <c r="BU19" s="43"/>
      <c r="BV19" s="43">
        <v>31.729299999999999</v>
      </c>
      <c r="BW19" s="43">
        <v>3.6508500000000002</v>
      </c>
      <c r="BX19" s="43"/>
      <c r="BY19" s="43"/>
      <c r="BZ19" s="43">
        <v>86.263599999999997</v>
      </c>
      <c r="CA19" s="43">
        <v>21.45</v>
      </c>
      <c r="CB19" s="43">
        <v>0.2626</v>
      </c>
      <c r="CC19" s="43">
        <v>0.76300000000000001</v>
      </c>
      <c r="CD19" s="43">
        <v>20.514230000000001</v>
      </c>
      <c r="CE19" s="43">
        <v>431.93687999999997</v>
      </c>
      <c r="CF19" s="43"/>
      <c r="CG19" s="43">
        <v>72.388450000000006</v>
      </c>
      <c r="CH19" s="43">
        <v>17.896730000000002</v>
      </c>
      <c r="CI19" s="43"/>
      <c r="CJ19" s="43"/>
      <c r="CK19" s="43">
        <v>12.0952</v>
      </c>
      <c r="CL19" s="43">
        <v>4.8247499999999999</v>
      </c>
      <c r="CM19" s="43"/>
      <c r="CN19" s="43"/>
      <c r="CO19" s="43">
        <v>11.84047</v>
      </c>
      <c r="CP19" s="43">
        <v>295.02999999999997</v>
      </c>
      <c r="CQ19" s="43"/>
      <c r="CR19" s="43">
        <v>27.312999999999999</v>
      </c>
      <c r="CS19" s="43"/>
      <c r="CT19" s="43">
        <v>24.405239999999999</v>
      </c>
    </row>
    <row r="20" spans="1:98" ht="15.75" x14ac:dyDescent="0.25">
      <c r="A20" s="1"/>
      <c r="B20" s="42" t="s">
        <v>676</v>
      </c>
      <c r="C20" s="43"/>
      <c r="D20" s="43"/>
      <c r="E20" s="43">
        <v>23.149370000000001</v>
      </c>
      <c r="F20" s="43"/>
      <c r="G20" s="43"/>
      <c r="H20" s="43"/>
      <c r="I20" s="43"/>
      <c r="J20" s="43">
        <v>19.349499999999999</v>
      </c>
      <c r="K20" s="43">
        <v>24.275099999999998</v>
      </c>
      <c r="L20" s="43">
        <v>9.8480000000000008</v>
      </c>
      <c r="M20" s="43">
        <v>13.024900000000001</v>
      </c>
      <c r="N20" s="43">
        <v>12.39</v>
      </c>
      <c r="O20" s="43">
        <v>27.956</v>
      </c>
      <c r="P20" s="43"/>
      <c r="Q20" s="43"/>
      <c r="R20" s="43">
        <v>48.49</v>
      </c>
      <c r="S20" s="43"/>
      <c r="T20" s="43">
        <v>39.108699999999999</v>
      </c>
      <c r="U20" s="43"/>
      <c r="V20" s="43">
        <v>8.6999999999999993</v>
      </c>
      <c r="W20" s="43"/>
      <c r="X20" s="43">
        <v>167.78217000000001</v>
      </c>
      <c r="Y20" s="43"/>
      <c r="Z20" s="43">
        <v>1.2872699999999999</v>
      </c>
      <c r="AA20" s="43"/>
      <c r="AB20" s="43"/>
      <c r="AC20" s="43"/>
      <c r="AD20" s="43"/>
      <c r="AE20" s="43"/>
      <c r="AF20" s="43">
        <v>0.3</v>
      </c>
      <c r="AG20" s="43"/>
      <c r="AH20" s="43">
        <v>3.7161</v>
      </c>
      <c r="AI20" s="43"/>
      <c r="AJ20" s="43">
        <v>5.0694299999999997</v>
      </c>
      <c r="AK20" s="43">
        <v>0</v>
      </c>
      <c r="AL20" s="43">
        <v>1.0159</v>
      </c>
      <c r="AM20" s="43">
        <v>24.04185</v>
      </c>
      <c r="AN20" s="43">
        <v>126.56891</v>
      </c>
      <c r="AO20" s="43">
        <v>24.717199999999998</v>
      </c>
      <c r="AP20" s="43">
        <v>0.55000000000000004</v>
      </c>
      <c r="AQ20" s="43">
        <v>150.58936</v>
      </c>
      <c r="AR20" s="43"/>
      <c r="AS20" s="43">
        <v>30.37105</v>
      </c>
      <c r="AT20" s="43">
        <v>30.36</v>
      </c>
      <c r="AU20" s="43"/>
      <c r="AV20" s="43">
        <v>189.91945000000001</v>
      </c>
      <c r="AW20" s="43">
        <v>28.401009999999999</v>
      </c>
      <c r="AX20" s="43"/>
      <c r="AY20" s="43">
        <v>3.26485</v>
      </c>
      <c r="AZ20" s="43"/>
      <c r="BA20" s="43">
        <v>0.5</v>
      </c>
      <c r="BB20" s="43"/>
      <c r="BC20" s="43">
        <v>48.064520000000002</v>
      </c>
      <c r="BD20" s="43"/>
      <c r="BE20" s="43">
        <v>19.600000000000001</v>
      </c>
      <c r="BF20" s="43"/>
      <c r="BG20" s="43"/>
      <c r="BH20" s="43"/>
      <c r="BI20" s="43">
        <v>10.29017</v>
      </c>
      <c r="BJ20" s="43"/>
      <c r="BK20" s="43">
        <v>0.43869999999999998</v>
      </c>
      <c r="BL20" s="43"/>
      <c r="BM20" s="43">
        <v>0.34300000000000003</v>
      </c>
      <c r="BN20" s="43">
        <v>2.5099999999999998</v>
      </c>
      <c r="BO20" s="43"/>
      <c r="BP20" s="43">
        <v>148.46637000000001</v>
      </c>
      <c r="BQ20" s="43"/>
      <c r="BR20" s="43">
        <v>4.3975099999999996</v>
      </c>
      <c r="BS20" s="43">
        <v>128.64294000000001</v>
      </c>
      <c r="BT20" s="43">
        <v>1.9933799999999999</v>
      </c>
      <c r="BU20" s="43"/>
      <c r="BV20" s="43">
        <v>28.645800000000001</v>
      </c>
      <c r="BW20" s="43">
        <v>3.6075599999999999</v>
      </c>
      <c r="BX20" s="43"/>
      <c r="BY20" s="43"/>
      <c r="BZ20" s="43">
        <v>87.678799999999995</v>
      </c>
      <c r="CA20" s="43">
        <v>21.783999999999999</v>
      </c>
      <c r="CB20" s="43">
        <v>0.25700000000000001</v>
      </c>
      <c r="CC20" s="43">
        <v>0.754</v>
      </c>
      <c r="CD20" s="43">
        <v>20.168009999999999</v>
      </c>
      <c r="CE20" s="43">
        <v>417.25745999999998</v>
      </c>
      <c r="CF20" s="43"/>
      <c r="CG20" s="43">
        <v>126.87884</v>
      </c>
      <c r="CH20" s="43">
        <v>18.08605</v>
      </c>
      <c r="CI20" s="43"/>
      <c r="CJ20" s="43"/>
      <c r="CK20" s="43">
        <v>11.8405</v>
      </c>
      <c r="CL20" s="43">
        <v>4.5190999999999999</v>
      </c>
      <c r="CM20" s="43"/>
      <c r="CN20" s="43"/>
      <c r="CO20" s="43">
        <v>10.732799999999999</v>
      </c>
      <c r="CP20" s="43">
        <v>287.43</v>
      </c>
      <c r="CQ20" s="43"/>
      <c r="CR20" s="43">
        <v>26.783000000000001</v>
      </c>
      <c r="CS20" s="43"/>
      <c r="CT20" s="43">
        <v>23.934059999999999</v>
      </c>
    </row>
    <row r="21" spans="1:98" ht="15.75" x14ac:dyDescent="0.25">
      <c r="A21" s="1"/>
      <c r="B21" s="42" t="s">
        <v>677</v>
      </c>
      <c r="C21" s="43"/>
      <c r="D21" s="43"/>
      <c r="E21" s="43">
        <v>23.947330000000001</v>
      </c>
      <c r="F21" s="43"/>
      <c r="G21" s="43"/>
      <c r="H21" s="43"/>
      <c r="I21" s="43"/>
      <c r="J21" s="43">
        <v>19.4496</v>
      </c>
      <c r="K21" s="43">
        <v>24.2484</v>
      </c>
      <c r="L21" s="43">
        <v>9.5039999999999996</v>
      </c>
      <c r="M21" s="43">
        <v>12.895899999999999</v>
      </c>
      <c r="N21" s="43">
        <v>12.61</v>
      </c>
      <c r="O21" s="43">
        <v>27.524000000000001</v>
      </c>
      <c r="P21" s="43"/>
      <c r="Q21" s="43"/>
      <c r="R21" s="43">
        <v>48.378999999999998</v>
      </c>
      <c r="S21" s="43"/>
      <c r="T21" s="43">
        <v>30.947099999999999</v>
      </c>
      <c r="U21" s="43"/>
      <c r="V21" s="43">
        <v>9.1999999999999993</v>
      </c>
      <c r="W21" s="43"/>
      <c r="X21" s="43">
        <v>136.29230999999999</v>
      </c>
      <c r="Y21" s="43"/>
      <c r="Z21" s="43">
        <v>1.46014</v>
      </c>
      <c r="AA21" s="43"/>
      <c r="AB21" s="43"/>
      <c r="AC21" s="43"/>
      <c r="AD21" s="43"/>
      <c r="AE21" s="43"/>
      <c r="AF21" s="43">
        <v>0.2</v>
      </c>
      <c r="AG21" s="43"/>
      <c r="AH21" s="43">
        <v>2.2984</v>
      </c>
      <c r="AI21" s="43"/>
      <c r="AJ21" s="43">
        <v>4.9555300000000004</v>
      </c>
      <c r="AK21" s="43">
        <v>0</v>
      </c>
      <c r="AL21" s="43">
        <v>1.0793999999999999</v>
      </c>
      <c r="AM21" s="43">
        <v>19.725719999999999</v>
      </c>
      <c r="AN21" s="43">
        <v>124.22338000000001</v>
      </c>
      <c r="AO21" s="43">
        <v>25.076599999999999</v>
      </c>
      <c r="AP21" s="43">
        <v>0.91</v>
      </c>
      <c r="AQ21" s="43">
        <v>149.08416</v>
      </c>
      <c r="AR21" s="43"/>
      <c r="AS21" s="43">
        <v>28.420960000000001</v>
      </c>
      <c r="AT21" s="43">
        <v>30.17</v>
      </c>
      <c r="AU21" s="43"/>
      <c r="AV21" s="43">
        <v>186.39816999999999</v>
      </c>
      <c r="AW21" s="43">
        <v>28.08286</v>
      </c>
      <c r="AX21" s="43"/>
      <c r="AY21" s="43">
        <v>3.2741600000000002</v>
      </c>
      <c r="AZ21" s="43"/>
      <c r="BA21" s="43">
        <v>0.6</v>
      </c>
      <c r="BB21" s="43"/>
      <c r="BC21" s="43">
        <v>48.114759999999997</v>
      </c>
      <c r="BD21" s="43"/>
      <c r="BE21" s="43">
        <v>19.8</v>
      </c>
      <c r="BF21" s="43"/>
      <c r="BG21" s="43"/>
      <c r="BH21" s="43"/>
      <c r="BI21" s="43">
        <v>10.321020000000001</v>
      </c>
      <c r="BJ21" s="43"/>
      <c r="BK21" s="43">
        <v>1.42639</v>
      </c>
      <c r="BL21" s="43"/>
      <c r="BM21" s="43">
        <v>0.435</v>
      </c>
      <c r="BN21" s="43">
        <v>2.73</v>
      </c>
      <c r="BO21" s="43"/>
      <c r="BP21" s="43">
        <v>144.66941</v>
      </c>
      <c r="BQ21" s="43"/>
      <c r="BR21" s="43">
        <v>4.4526199999999996</v>
      </c>
      <c r="BS21" s="43">
        <v>123.45003</v>
      </c>
      <c r="BT21" s="43">
        <v>1.42517</v>
      </c>
      <c r="BU21" s="43"/>
      <c r="BV21" s="43">
        <v>28.148800000000001</v>
      </c>
      <c r="BW21" s="43">
        <v>3.8024800000000001</v>
      </c>
      <c r="BX21" s="43"/>
      <c r="BY21" s="43"/>
      <c r="BZ21" s="43">
        <v>88.951400000000007</v>
      </c>
      <c r="CA21" s="43">
        <v>21.814</v>
      </c>
      <c r="CB21" s="43">
        <v>0.27660000000000001</v>
      </c>
      <c r="CC21" s="43">
        <v>0.76900000000000002</v>
      </c>
      <c r="CD21" s="43">
        <v>20.36421</v>
      </c>
      <c r="CE21" s="43">
        <v>426.95621</v>
      </c>
      <c r="CF21" s="43"/>
      <c r="CG21" s="43">
        <v>136.88532000000001</v>
      </c>
      <c r="CH21" s="43">
        <v>17.975670000000001</v>
      </c>
      <c r="CI21" s="43"/>
      <c r="CJ21" s="43"/>
      <c r="CK21" s="43">
        <v>11.6327</v>
      </c>
      <c r="CL21" s="43">
        <v>4.4554600000000004</v>
      </c>
      <c r="CM21" s="43"/>
      <c r="CN21" s="43"/>
      <c r="CO21" s="43">
        <v>10.882099999999999</v>
      </c>
      <c r="CP21" s="43">
        <v>276.32</v>
      </c>
      <c r="CQ21" s="43"/>
      <c r="CR21" s="43">
        <v>26.64</v>
      </c>
      <c r="CS21" s="43"/>
      <c r="CT21" s="43">
        <v>23.52243</v>
      </c>
    </row>
    <row r="22" spans="1:98" ht="15.75" x14ac:dyDescent="0.25">
      <c r="A22" s="1"/>
      <c r="B22" s="42" t="s">
        <v>678</v>
      </c>
      <c r="C22" s="43"/>
      <c r="D22" s="43"/>
      <c r="E22" s="43">
        <v>24.32452</v>
      </c>
      <c r="F22" s="43"/>
      <c r="G22" s="43"/>
      <c r="H22" s="43"/>
      <c r="I22" s="43"/>
      <c r="J22" s="43">
        <v>19.051500000000001</v>
      </c>
      <c r="K22" s="43">
        <v>24.269580000000001</v>
      </c>
      <c r="L22" s="43">
        <v>9.8889999999999993</v>
      </c>
      <c r="M22" s="43">
        <v>10.3233</v>
      </c>
      <c r="N22" s="43">
        <v>12.39</v>
      </c>
      <c r="O22" s="43">
        <v>27.91</v>
      </c>
      <c r="P22" s="43"/>
      <c r="Q22" s="43"/>
      <c r="R22" s="43">
        <v>48.578000000000003</v>
      </c>
      <c r="S22" s="43"/>
      <c r="T22" s="43">
        <v>45.294699999999999</v>
      </c>
      <c r="U22" s="43"/>
      <c r="V22" s="43">
        <v>9.6999999999999993</v>
      </c>
      <c r="W22" s="43"/>
      <c r="X22" s="43">
        <v>63.009970000000003</v>
      </c>
      <c r="Y22" s="43"/>
      <c r="Z22" s="43">
        <v>1.69879</v>
      </c>
      <c r="AA22" s="43"/>
      <c r="AB22" s="43"/>
      <c r="AC22" s="43"/>
      <c r="AD22" s="43"/>
      <c r="AE22" s="43"/>
      <c r="AF22" s="43">
        <v>0.4</v>
      </c>
      <c r="AG22" s="43"/>
      <c r="AH22" s="43">
        <v>2.7315999999999998</v>
      </c>
      <c r="AI22" s="43"/>
      <c r="AJ22" s="43">
        <v>4.7631500000000004</v>
      </c>
      <c r="AK22" s="43">
        <v>0</v>
      </c>
      <c r="AL22" s="43">
        <v>1.1439999999999999</v>
      </c>
      <c r="AM22" s="43">
        <v>22.53443</v>
      </c>
      <c r="AN22" s="43">
        <v>124.19749</v>
      </c>
      <c r="AO22" s="43">
        <v>25.2438</v>
      </c>
      <c r="AP22" s="43">
        <v>0.73</v>
      </c>
      <c r="AQ22" s="43">
        <v>146.58266</v>
      </c>
      <c r="AR22" s="43"/>
      <c r="AS22" s="43">
        <v>29.383569999999999</v>
      </c>
      <c r="AT22" s="43">
        <v>30.68</v>
      </c>
      <c r="AU22" s="43"/>
      <c r="AV22" s="43">
        <v>190.33524</v>
      </c>
      <c r="AW22" s="43">
        <v>28.33128</v>
      </c>
      <c r="AX22" s="43"/>
      <c r="AY22" s="43">
        <v>3.1127099999999999</v>
      </c>
      <c r="AZ22" s="43"/>
      <c r="BA22" s="43">
        <v>0.6</v>
      </c>
      <c r="BB22" s="43"/>
      <c r="BC22" s="43">
        <v>48.01267</v>
      </c>
      <c r="BD22" s="43"/>
      <c r="BE22" s="43">
        <v>19.7</v>
      </c>
      <c r="BF22" s="43"/>
      <c r="BG22" s="43"/>
      <c r="BH22" s="43"/>
      <c r="BI22" s="43">
        <v>10.506410000000001</v>
      </c>
      <c r="BJ22" s="43"/>
      <c r="BK22" s="43">
        <v>2.7480799999999999</v>
      </c>
      <c r="BL22" s="43"/>
      <c r="BM22" s="43">
        <v>0.49099999999999999</v>
      </c>
      <c r="BN22" s="43">
        <v>5.72</v>
      </c>
      <c r="BO22" s="43"/>
      <c r="BP22" s="43">
        <v>145.46512999999999</v>
      </c>
      <c r="BQ22" s="43"/>
      <c r="BR22" s="43">
        <v>4.5253800000000002</v>
      </c>
      <c r="BS22" s="43">
        <v>121.1793</v>
      </c>
      <c r="BT22" s="43">
        <v>1.6129500000000001</v>
      </c>
      <c r="BU22" s="43"/>
      <c r="BV22" s="43">
        <v>29.416499999999999</v>
      </c>
      <c r="BW22" s="43">
        <v>3.7307000000000001</v>
      </c>
      <c r="BX22" s="43"/>
      <c r="BY22" s="43"/>
      <c r="BZ22" s="43">
        <v>87.277299999999997</v>
      </c>
      <c r="CA22" s="43">
        <v>21.675000000000001</v>
      </c>
      <c r="CB22" s="43">
        <v>0.34260000000000002</v>
      </c>
      <c r="CC22" s="43">
        <v>0.75600000000000001</v>
      </c>
      <c r="CD22" s="43">
        <v>19.779109999999999</v>
      </c>
      <c r="CE22" s="43">
        <v>432.84811999999999</v>
      </c>
      <c r="CF22" s="43"/>
      <c r="CG22" s="43">
        <v>135.88532000000001</v>
      </c>
      <c r="CH22" s="43">
        <v>9.9686000000000003</v>
      </c>
      <c r="CI22" s="43"/>
      <c r="CJ22" s="43"/>
      <c r="CK22" s="43">
        <v>11.329000000000001</v>
      </c>
      <c r="CL22" s="43">
        <v>4.4388100000000001</v>
      </c>
      <c r="CM22" s="43"/>
      <c r="CN22" s="43"/>
      <c r="CO22" s="43">
        <v>8.6133600000000001</v>
      </c>
      <c r="CP22" s="43">
        <v>266.7</v>
      </c>
      <c r="CQ22" s="43"/>
      <c r="CR22" s="43">
        <v>24.033000000000001</v>
      </c>
      <c r="CS22" s="43"/>
      <c r="CT22" s="43">
        <v>22.67991</v>
      </c>
    </row>
    <row r="23" spans="1:98" ht="15.75" x14ac:dyDescent="0.25">
      <c r="A23" s="1"/>
      <c r="B23" s="42" t="s">
        <v>679</v>
      </c>
      <c r="C23" s="43"/>
      <c r="D23" s="43"/>
      <c r="E23" s="43">
        <v>23.980609999999999</v>
      </c>
      <c r="F23" s="43"/>
      <c r="G23" s="43"/>
      <c r="H23" s="43"/>
      <c r="I23" s="43"/>
      <c r="J23" s="43">
        <v>18.5717</v>
      </c>
      <c r="K23" s="43">
        <v>24.200659999999999</v>
      </c>
      <c r="L23" s="43">
        <v>10.063000000000001</v>
      </c>
      <c r="M23" s="43">
        <v>10.0489</v>
      </c>
      <c r="N23" s="43">
        <v>12.57</v>
      </c>
      <c r="O23" s="43">
        <v>28.338000000000001</v>
      </c>
      <c r="P23" s="43"/>
      <c r="Q23" s="43"/>
      <c r="R23" s="43">
        <v>48.381999999999998</v>
      </c>
      <c r="S23" s="43"/>
      <c r="T23" s="43">
        <v>40.169800000000002</v>
      </c>
      <c r="U23" s="43"/>
      <c r="V23" s="43">
        <v>9.6999999999999993</v>
      </c>
      <c r="W23" s="43"/>
      <c r="X23" s="43">
        <v>142.71522999999999</v>
      </c>
      <c r="Y23" s="43"/>
      <c r="Z23" s="43">
        <v>2.0388500000000001</v>
      </c>
      <c r="AA23" s="43"/>
      <c r="AB23" s="43"/>
      <c r="AC23" s="43"/>
      <c r="AD23" s="43"/>
      <c r="AE23" s="43"/>
      <c r="AF23" s="43">
        <v>0.7</v>
      </c>
      <c r="AG23" s="43"/>
      <c r="AH23" s="43">
        <v>2.7866</v>
      </c>
      <c r="AI23" s="43"/>
      <c r="AJ23" s="43">
        <v>4.8320100000000004</v>
      </c>
      <c r="AK23" s="43">
        <v>0</v>
      </c>
      <c r="AL23" s="43">
        <v>1.2543</v>
      </c>
      <c r="AM23" s="43">
        <v>24.121310000000001</v>
      </c>
      <c r="AN23" s="43">
        <v>127.98336</v>
      </c>
      <c r="AO23" s="43">
        <v>25.559799999999999</v>
      </c>
      <c r="AP23" s="43">
        <v>0.73</v>
      </c>
      <c r="AQ23" s="43">
        <v>143.16255000000001</v>
      </c>
      <c r="AR23" s="43"/>
      <c r="AS23" s="43">
        <v>28.742149999999999</v>
      </c>
      <c r="AT23" s="43">
        <v>30.63</v>
      </c>
      <c r="AU23" s="43"/>
      <c r="AV23" s="43">
        <v>189.74844999999999</v>
      </c>
      <c r="AW23" s="43">
        <v>28.25656</v>
      </c>
      <c r="AX23" s="43"/>
      <c r="AY23" s="43">
        <v>3.0139100000000001</v>
      </c>
      <c r="AZ23" s="43"/>
      <c r="BA23" s="43">
        <v>0.8</v>
      </c>
      <c r="BB23" s="43"/>
      <c r="BC23" s="43">
        <v>48.17586</v>
      </c>
      <c r="BD23" s="43"/>
      <c r="BE23" s="43">
        <v>19.8</v>
      </c>
      <c r="BF23" s="43"/>
      <c r="BG23" s="43"/>
      <c r="BH23" s="43"/>
      <c r="BI23" s="43">
        <v>10.29982</v>
      </c>
      <c r="BJ23" s="43"/>
      <c r="BK23" s="43">
        <v>4.0571700000000002</v>
      </c>
      <c r="BL23" s="43"/>
      <c r="BM23" s="43">
        <v>0.71599999999999997</v>
      </c>
      <c r="BN23" s="43">
        <v>5.79</v>
      </c>
      <c r="BO23" s="43"/>
      <c r="BP23" s="43">
        <v>147.19678999999999</v>
      </c>
      <c r="BQ23" s="43"/>
      <c r="BR23" s="43">
        <v>4.5868200000000003</v>
      </c>
      <c r="BS23" s="43">
        <v>128.05762999999999</v>
      </c>
      <c r="BT23" s="43">
        <v>1.7761899999999999</v>
      </c>
      <c r="BU23" s="43"/>
      <c r="BV23" s="43">
        <v>21.9693</v>
      </c>
      <c r="BW23" s="43">
        <v>3.9713500000000002</v>
      </c>
      <c r="BX23" s="43"/>
      <c r="BY23" s="43"/>
      <c r="BZ23" s="43">
        <v>86.728800000000007</v>
      </c>
      <c r="CA23" s="43">
        <v>21.577999999999999</v>
      </c>
      <c r="CB23" s="43">
        <v>0.39079999999999998</v>
      </c>
      <c r="CC23" s="43">
        <v>0.70599999999999996</v>
      </c>
      <c r="CD23" s="43">
        <v>20.389849999999999</v>
      </c>
      <c r="CE23" s="43">
        <v>440.50466999999998</v>
      </c>
      <c r="CF23" s="43"/>
      <c r="CG23" s="43">
        <v>141.55318</v>
      </c>
      <c r="CH23" s="43">
        <v>15.426030000000001</v>
      </c>
      <c r="CI23" s="43"/>
      <c r="CJ23" s="43"/>
      <c r="CK23" s="43">
        <v>11.6568</v>
      </c>
      <c r="CL23" s="43">
        <v>4.4224800000000002</v>
      </c>
      <c r="CM23" s="43"/>
      <c r="CN23" s="43"/>
      <c r="CO23" s="43">
        <v>11.20608</v>
      </c>
      <c r="CP23" s="43">
        <v>258.07</v>
      </c>
      <c r="CQ23" s="43"/>
      <c r="CR23" s="43">
        <v>24.027000000000001</v>
      </c>
      <c r="CS23" s="43"/>
      <c r="CT23" s="43">
        <v>24.026260000000001</v>
      </c>
    </row>
    <row r="24" spans="1:98" ht="15.75" x14ac:dyDescent="0.25">
      <c r="A24" s="1"/>
      <c r="B24" s="42" t="s">
        <v>680</v>
      </c>
      <c r="C24" s="43"/>
      <c r="D24" s="43"/>
      <c r="E24" s="43">
        <v>23.913350000000001</v>
      </c>
      <c r="F24" s="43"/>
      <c r="G24" s="43"/>
      <c r="H24" s="43"/>
      <c r="I24" s="43"/>
      <c r="J24" s="43">
        <v>17.488099999999999</v>
      </c>
      <c r="K24" s="43">
        <v>24.420349999999999</v>
      </c>
      <c r="L24" s="43">
        <v>11.478</v>
      </c>
      <c r="M24" s="43">
        <v>10.083600000000001</v>
      </c>
      <c r="N24" s="43">
        <v>12.15</v>
      </c>
      <c r="O24" s="43">
        <v>28.094000000000001</v>
      </c>
      <c r="P24" s="43"/>
      <c r="Q24" s="43"/>
      <c r="R24" s="43">
        <v>48.360999999999997</v>
      </c>
      <c r="S24" s="43"/>
      <c r="T24" s="43">
        <v>30.7591</v>
      </c>
      <c r="U24" s="43"/>
      <c r="V24" s="43">
        <v>9.6</v>
      </c>
      <c r="W24" s="43"/>
      <c r="X24" s="43">
        <v>88.826059999999998</v>
      </c>
      <c r="Y24" s="43"/>
      <c r="Z24" s="43">
        <v>2.29067</v>
      </c>
      <c r="AA24" s="43"/>
      <c r="AB24" s="43"/>
      <c r="AC24" s="43"/>
      <c r="AD24" s="43"/>
      <c r="AE24" s="43"/>
      <c r="AF24" s="43">
        <v>2.4</v>
      </c>
      <c r="AG24" s="43"/>
      <c r="AH24" s="43">
        <v>3.9679000000000002</v>
      </c>
      <c r="AI24" s="43"/>
      <c r="AJ24" s="43">
        <v>5.1929299999999996</v>
      </c>
      <c r="AK24" s="43">
        <v>0</v>
      </c>
      <c r="AL24" s="43">
        <v>1.7076</v>
      </c>
      <c r="AM24" s="43">
        <v>25.54016</v>
      </c>
      <c r="AN24" s="43">
        <v>127.34542</v>
      </c>
      <c r="AO24" s="43">
        <v>25.182700000000001</v>
      </c>
      <c r="AP24" s="43">
        <v>0.72</v>
      </c>
      <c r="AQ24" s="43">
        <v>143.00693000000001</v>
      </c>
      <c r="AR24" s="43"/>
      <c r="AS24" s="43">
        <v>27.589670000000002</v>
      </c>
      <c r="AT24" s="43">
        <v>30.54</v>
      </c>
      <c r="AU24" s="43"/>
      <c r="AV24" s="43">
        <v>187.81433999999999</v>
      </c>
      <c r="AW24" s="43">
        <v>30.6249</v>
      </c>
      <c r="AX24" s="43"/>
      <c r="AY24" s="43">
        <v>3.0085099999999998</v>
      </c>
      <c r="AZ24" s="43"/>
      <c r="BA24" s="43">
        <v>1.2</v>
      </c>
      <c r="BB24" s="43"/>
      <c r="BC24" s="43">
        <v>48.166960000000003</v>
      </c>
      <c r="BD24" s="43"/>
      <c r="BE24" s="43">
        <v>19.7</v>
      </c>
      <c r="BF24" s="43"/>
      <c r="BG24" s="43"/>
      <c r="BH24" s="43"/>
      <c r="BI24" s="43">
        <v>10.292490000000001</v>
      </c>
      <c r="BJ24" s="43"/>
      <c r="BK24" s="43">
        <v>4.3627000000000002</v>
      </c>
      <c r="BL24" s="43"/>
      <c r="BM24" s="43">
        <v>1.143</v>
      </c>
      <c r="BN24" s="43">
        <v>5.7</v>
      </c>
      <c r="BO24" s="43"/>
      <c r="BP24" s="43">
        <v>148.37633</v>
      </c>
      <c r="BQ24" s="43"/>
      <c r="BR24" s="43">
        <v>4.49146</v>
      </c>
      <c r="BS24" s="43">
        <v>129.88801000000001</v>
      </c>
      <c r="BT24" s="43">
        <v>1.8060499999999999</v>
      </c>
      <c r="BU24" s="43"/>
      <c r="BV24" s="43">
        <v>22.382300000000001</v>
      </c>
      <c r="BW24" s="43">
        <v>3.7307000000000001</v>
      </c>
      <c r="BX24" s="43"/>
      <c r="BY24" s="43"/>
      <c r="BZ24" s="43">
        <v>85.8553</v>
      </c>
      <c r="CA24" s="43">
        <v>21.744</v>
      </c>
      <c r="CB24" s="43">
        <v>0.47039999999999998</v>
      </c>
      <c r="CC24" s="43">
        <v>0.73</v>
      </c>
      <c r="CD24" s="43">
        <v>21.421040000000001</v>
      </c>
      <c r="CE24" s="43">
        <v>444.93902000000003</v>
      </c>
      <c r="CF24" s="43"/>
      <c r="CG24" s="43">
        <v>144.58493000000001</v>
      </c>
      <c r="CH24" s="43">
        <v>16.504280000000001</v>
      </c>
      <c r="CI24" s="43"/>
      <c r="CJ24" s="43"/>
      <c r="CK24" s="43">
        <v>11.895899999999999</v>
      </c>
      <c r="CL24" s="43">
        <v>4.4214099999999998</v>
      </c>
      <c r="CM24" s="43"/>
      <c r="CN24" s="43"/>
      <c r="CO24" s="43">
        <v>12.534369999999999</v>
      </c>
      <c r="CP24" s="43">
        <v>256.37</v>
      </c>
      <c r="CQ24" s="43"/>
      <c r="CR24" s="43">
        <v>24.559000000000001</v>
      </c>
      <c r="CS24" s="43"/>
      <c r="CT24" s="43">
        <v>24.101680000000002</v>
      </c>
    </row>
    <row r="25" spans="1:98" ht="15.75" x14ac:dyDescent="0.25">
      <c r="A25" s="1"/>
      <c r="B25" s="42" t="s">
        <v>681</v>
      </c>
      <c r="C25" s="43"/>
      <c r="D25" s="43"/>
      <c r="E25" s="43">
        <v>24.079090000000001</v>
      </c>
      <c r="F25" s="43"/>
      <c r="G25" s="43"/>
      <c r="H25" s="43"/>
      <c r="I25" s="43"/>
      <c r="J25" s="43">
        <v>15.7502</v>
      </c>
      <c r="K25" s="43">
        <v>25.225570000000001</v>
      </c>
      <c r="L25" s="43">
        <v>11.384</v>
      </c>
      <c r="M25" s="43">
        <v>9.9079999999999995</v>
      </c>
      <c r="N25" s="43">
        <v>12.19</v>
      </c>
      <c r="O25" s="43">
        <v>28.31</v>
      </c>
      <c r="P25" s="43"/>
      <c r="Q25" s="43"/>
      <c r="R25" s="43">
        <v>48.685000000000002</v>
      </c>
      <c r="S25" s="43"/>
      <c r="T25" s="43">
        <v>41.579599999999999</v>
      </c>
      <c r="U25" s="43"/>
      <c r="V25" s="43">
        <v>9.5</v>
      </c>
      <c r="W25" s="43"/>
      <c r="X25" s="43">
        <v>139.52947</v>
      </c>
      <c r="Y25" s="43"/>
      <c r="Z25" s="43">
        <v>2.7843499999999999</v>
      </c>
      <c r="AA25" s="43"/>
      <c r="AB25" s="43"/>
      <c r="AC25" s="43"/>
      <c r="AD25" s="43"/>
      <c r="AE25" s="43"/>
      <c r="AF25" s="43">
        <v>3.7</v>
      </c>
      <c r="AG25" s="43"/>
      <c r="AH25" s="43">
        <v>4.8959000000000001</v>
      </c>
      <c r="AI25" s="43"/>
      <c r="AJ25" s="43">
        <v>4.6838199999999999</v>
      </c>
      <c r="AK25" s="43">
        <v>0</v>
      </c>
      <c r="AL25" s="43">
        <v>1.9502999999999999</v>
      </c>
      <c r="AM25" s="43">
        <v>26.49427</v>
      </c>
      <c r="AN25" s="43">
        <v>128.04559</v>
      </c>
      <c r="AO25" s="43">
        <v>24.906300000000002</v>
      </c>
      <c r="AP25" s="43">
        <v>0.63</v>
      </c>
      <c r="AQ25" s="43">
        <v>144.29696000000001</v>
      </c>
      <c r="AR25" s="43"/>
      <c r="AS25" s="43">
        <v>27.32413</v>
      </c>
      <c r="AT25" s="43">
        <v>30.51</v>
      </c>
      <c r="AU25" s="43"/>
      <c r="AV25" s="43">
        <v>187.25102999999999</v>
      </c>
      <c r="AW25" s="43">
        <v>31.49878</v>
      </c>
      <c r="AX25" s="43"/>
      <c r="AY25" s="43">
        <v>3.01247</v>
      </c>
      <c r="AZ25" s="43"/>
      <c r="BA25" s="43">
        <v>1.6</v>
      </c>
      <c r="BB25" s="43"/>
      <c r="BC25" s="43">
        <v>47.850879999999997</v>
      </c>
      <c r="BD25" s="43"/>
      <c r="BE25" s="43">
        <v>19.8</v>
      </c>
      <c r="BF25" s="43"/>
      <c r="BG25" s="43"/>
      <c r="BH25" s="43"/>
      <c r="BI25" s="43">
        <v>10.27875</v>
      </c>
      <c r="BJ25" s="43"/>
      <c r="BK25" s="43">
        <v>4.4942299999999999</v>
      </c>
      <c r="BL25" s="43"/>
      <c r="BM25" s="43">
        <v>2.0009999999999999</v>
      </c>
      <c r="BN25" s="43">
        <v>5.7</v>
      </c>
      <c r="BO25" s="43"/>
      <c r="BP25" s="43">
        <v>144.12914000000001</v>
      </c>
      <c r="BQ25" s="43"/>
      <c r="BR25" s="43">
        <v>4.5496299999999996</v>
      </c>
      <c r="BS25" s="43">
        <v>129.18226000000001</v>
      </c>
      <c r="BT25" s="43">
        <v>2.2174299999999998</v>
      </c>
      <c r="BU25" s="43"/>
      <c r="BV25" s="43">
        <v>22.6782</v>
      </c>
      <c r="BW25" s="43">
        <v>3.87202</v>
      </c>
      <c r="BX25" s="43"/>
      <c r="BY25" s="43"/>
      <c r="BZ25" s="43">
        <v>86.036699999999996</v>
      </c>
      <c r="CA25" s="43">
        <v>21.724</v>
      </c>
      <c r="CB25" s="43">
        <v>0.54600000000000004</v>
      </c>
      <c r="CC25" s="43">
        <v>0.75700000000000001</v>
      </c>
      <c r="CD25" s="43">
        <v>22.081890000000001</v>
      </c>
      <c r="CE25" s="43">
        <v>449.34661999999997</v>
      </c>
      <c r="CF25" s="43"/>
      <c r="CG25" s="43">
        <v>145.66221999999999</v>
      </c>
      <c r="CH25" s="43">
        <v>17.68308</v>
      </c>
      <c r="CI25" s="43"/>
      <c r="CJ25" s="43"/>
      <c r="CK25" s="43">
        <v>12.1107</v>
      </c>
      <c r="CL25" s="43">
        <v>4.4610000000000003</v>
      </c>
      <c r="CM25" s="43"/>
      <c r="CN25" s="43"/>
      <c r="CO25" s="43">
        <v>12.32363</v>
      </c>
      <c r="CP25" s="43">
        <v>250.7</v>
      </c>
      <c r="CQ25" s="43"/>
      <c r="CR25" s="43">
        <v>24.588999999999999</v>
      </c>
      <c r="CS25" s="43"/>
      <c r="CT25" s="43">
        <v>24.017869999999998</v>
      </c>
    </row>
    <row r="26" spans="1:98" ht="15.75" x14ac:dyDescent="0.25">
      <c r="A26" s="1"/>
      <c r="B26" s="42" t="s">
        <v>682</v>
      </c>
      <c r="C26" s="43"/>
      <c r="D26" s="43"/>
      <c r="E26" s="43">
        <v>24.122710000000001</v>
      </c>
      <c r="F26" s="43"/>
      <c r="G26" s="43"/>
      <c r="H26" s="43"/>
      <c r="I26" s="43"/>
      <c r="J26" s="43">
        <v>16.623100000000001</v>
      </c>
      <c r="K26" s="43">
        <v>25.56108</v>
      </c>
      <c r="L26" s="43">
        <v>12.339</v>
      </c>
      <c r="M26" s="43">
        <v>10.139900000000001</v>
      </c>
      <c r="N26" s="43">
        <v>12.39</v>
      </c>
      <c r="O26" s="43">
        <v>28.353999999999999</v>
      </c>
      <c r="P26" s="43"/>
      <c r="Q26" s="43"/>
      <c r="R26" s="43">
        <v>48.366</v>
      </c>
      <c r="S26" s="43"/>
      <c r="T26" s="43">
        <v>14.2051</v>
      </c>
      <c r="U26" s="43"/>
      <c r="V26" s="43">
        <v>9.6</v>
      </c>
      <c r="W26" s="43"/>
      <c r="X26" s="43">
        <v>126.79879</v>
      </c>
      <c r="Y26" s="43"/>
      <c r="Z26" s="43">
        <v>2.99979</v>
      </c>
      <c r="AA26" s="43"/>
      <c r="AB26" s="43"/>
      <c r="AC26" s="43"/>
      <c r="AD26" s="43"/>
      <c r="AE26" s="43"/>
      <c r="AF26" s="43">
        <v>4.9000000000000004</v>
      </c>
      <c r="AG26" s="43"/>
      <c r="AH26" s="43">
        <v>4.3135000000000003</v>
      </c>
      <c r="AI26" s="43"/>
      <c r="AJ26" s="43">
        <v>4.0358400000000003</v>
      </c>
      <c r="AK26" s="43">
        <v>0</v>
      </c>
      <c r="AL26" s="43">
        <v>2.0323000000000002</v>
      </c>
      <c r="AM26" s="43">
        <v>26.6067</v>
      </c>
      <c r="AN26" s="43">
        <v>128.31075999999999</v>
      </c>
      <c r="AO26" s="43">
        <v>25.4406</v>
      </c>
      <c r="AP26" s="43">
        <v>0.44</v>
      </c>
      <c r="AQ26" s="43">
        <v>145.58333999999999</v>
      </c>
      <c r="AR26" s="43"/>
      <c r="AS26" s="43">
        <v>29.428830000000001</v>
      </c>
      <c r="AT26" s="43">
        <v>27.99</v>
      </c>
      <c r="AU26" s="43"/>
      <c r="AV26" s="43">
        <v>190.12724</v>
      </c>
      <c r="AW26" s="43">
        <v>31.744039999999998</v>
      </c>
      <c r="AX26" s="43"/>
      <c r="AY26" s="43">
        <v>2.9972799999999999</v>
      </c>
      <c r="AZ26" s="43"/>
      <c r="BA26" s="43">
        <v>3.2</v>
      </c>
      <c r="BB26" s="43"/>
      <c r="BC26" s="43">
        <v>47.099820000000001</v>
      </c>
      <c r="BD26" s="43"/>
      <c r="BE26" s="43">
        <v>19.7</v>
      </c>
      <c r="BF26" s="43"/>
      <c r="BG26" s="43"/>
      <c r="BH26" s="43"/>
      <c r="BI26" s="43">
        <v>10.30247</v>
      </c>
      <c r="BJ26" s="43"/>
      <c r="BK26" s="43">
        <v>4.7365199999999996</v>
      </c>
      <c r="BL26" s="43"/>
      <c r="BM26" s="43">
        <v>1.905</v>
      </c>
      <c r="BN26" s="43">
        <v>5.69</v>
      </c>
      <c r="BO26" s="43"/>
      <c r="BP26" s="43">
        <v>143.1591</v>
      </c>
      <c r="BQ26" s="43"/>
      <c r="BR26" s="43">
        <v>4.4541899999999996</v>
      </c>
      <c r="BS26" s="43">
        <v>131.15397999999999</v>
      </c>
      <c r="BT26" s="43">
        <v>0.22764000000000001</v>
      </c>
      <c r="BU26" s="43"/>
      <c r="BV26" s="43">
        <v>22.860099999999999</v>
      </c>
      <c r="BW26" s="43">
        <v>3.9659300000000002</v>
      </c>
      <c r="BX26" s="43"/>
      <c r="BY26" s="43"/>
      <c r="BZ26" s="43">
        <v>72.566299999999998</v>
      </c>
      <c r="CA26" s="43">
        <v>21.754999999999999</v>
      </c>
      <c r="CB26" s="43">
        <v>0.63429999999999997</v>
      </c>
      <c r="CC26" s="43">
        <v>0.75</v>
      </c>
      <c r="CD26" s="43">
        <v>23.286670000000001</v>
      </c>
      <c r="CE26" s="43">
        <v>426.73847999999998</v>
      </c>
      <c r="CF26" s="43"/>
      <c r="CG26" s="43">
        <v>150.45585</v>
      </c>
      <c r="CH26" s="43">
        <v>17.655239999999999</v>
      </c>
      <c r="CI26" s="43"/>
      <c r="CJ26" s="43"/>
      <c r="CK26" s="43">
        <v>12.2387</v>
      </c>
      <c r="CL26" s="43">
        <v>4.4696800000000003</v>
      </c>
      <c r="CM26" s="43"/>
      <c r="CN26" s="43"/>
      <c r="CO26" s="43">
        <v>12.824579999999999</v>
      </c>
      <c r="CP26" s="43">
        <v>250.02</v>
      </c>
      <c r="CQ26" s="43"/>
      <c r="CR26" s="43">
        <v>24.768999999999998</v>
      </c>
      <c r="CS26" s="43"/>
      <c r="CT26" s="43">
        <v>21.936579999999999</v>
      </c>
    </row>
    <row r="27" spans="1:98" ht="15.75" x14ac:dyDescent="0.25">
      <c r="A27" s="1"/>
      <c r="B27" s="42" t="s">
        <v>683</v>
      </c>
      <c r="C27" s="43"/>
      <c r="D27" s="43"/>
      <c r="E27" s="43">
        <v>22.228629999999999</v>
      </c>
      <c r="F27" s="43"/>
      <c r="G27" s="43"/>
      <c r="H27" s="43"/>
      <c r="I27" s="43"/>
      <c r="J27" s="43">
        <v>16.833400000000001</v>
      </c>
      <c r="K27" s="43">
        <v>26.01925</v>
      </c>
      <c r="L27" s="43">
        <v>12.061999999999999</v>
      </c>
      <c r="M27" s="43">
        <v>9.7705000000000002</v>
      </c>
      <c r="N27" s="43">
        <v>12.67</v>
      </c>
      <c r="O27" s="43">
        <v>28.007999999999999</v>
      </c>
      <c r="P27" s="43"/>
      <c r="Q27" s="43"/>
      <c r="R27" s="43">
        <v>48.527999999999999</v>
      </c>
      <c r="S27" s="43"/>
      <c r="T27" s="43">
        <v>11.516</v>
      </c>
      <c r="U27" s="43"/>
      <c r="V27" s="43">
        <v>9.6999999999999993</v>
      </c>
      <c r="W27" s="43"/>
      <c r="X27" s="43">
        <v>88.837869999999995</v>
      </c>
      <c r="Y27" s="43"/>
      <c r="Z27" s="43">
        <v>3.3052299999999999</v>
      </c>
      <c r="AA27" s="43"/>
      <c r="AB27" s="43"/>
      <c r="AC27" s="43"/>
      <c r="AD27" s="43"/>
      <c r="AE27" s="43"/>
      <c r="AF27" s="43">
        <v>5.9</v>
      </c>
      <c r="AG27" s="43"/>
      <c r="AH27" s="43">
        <v>5.0551000000000004</v>
      </c>
      <c r="AI27" s="43"/>
      <c r="AJ27" s="43">
        <v>4.1829499999999999</v>
      </c>
      <c r="AK27" s="43">
        <v>0</v>
      </c>
      <c r="AL27" s="43">
        <v>2.2791000000000001</v>
      </c>
      <c r="AM27" s="43">
        <v>26.504740000000002</v>
      </c>
      <c r="AN27" s="43">
        <v>122.75308</v>
      </c>
      <c r="AO27" s="43">
        <v>26.205100000000002</v>
      </c>
      <c r="AP27" s="43">
        <v>0.24</v>
      </c>
      <c r="AQ27" s="43">
        <v>145.88373000000001</v>
      </c>
      <c r="AR27" s="43"/>
      <c r="AS27" s="43">
        <v>31.966760000000001</v>
      </c>
      <c r="AT27" s="43">
        <v>27.22</v>
      </c>
      <c r="AU27" s="43"/>
      <c r="AV27" s="43">
        <v>190.62146000000001</v>
      </c>
      <c r="AW27" s="43">
        <v>31.527670000000001</v>
      </c>
      <c r="AX27" s="43"/>
      <c r="AY27" s="43">
        <v>2.9978799999999999</v>
      </c>
      <c r="AZ27" s="43"/>
      <c r="BA27" s="43">
        <v>3.9</v>
      </c>
      <c r="BB27" s="43"/>
      <c r="BC27" s="43">
        <v>47.565959999999997</v>
      </c>
      <c r="BD27" s="43"/>
      <c r="BE27" s="43">
        <v>19.8</v>
      </c>
      <c r="BF27" s="43"/>
      <c r="BG27" s="43"/>
      <c r="BH27" s="43"/>
      <c r="BI27" s="43">
        <v>10.588789999999999</v>
      </c>
      <c r="BJ27" s="43"/>
      <c r="BK27" s="43">
        <v>4.7533700000000003</v>
      </c>
      <c r="BL27" s="43"/>
      <c r="BM27" s="43">
        <v>2.4750000000000001</v>
      </c>
      <c r="BN27" s="43">
        <v>5.6</v>
      </c>
      <c r="BO27" s="43"/>
      <c r="BP27" s="43">
        <v>144.23014000000001</v>
      </c>
      <c r="BQ27" s="43"/>
      <c r="BR27" s="43">
        <v>4.4523700000000002</v>
      </c>
      <c r="BS27" s="43">
        <v>130.87934999999999</v>
      </c>
      <c r="BT27" s="43">
        <v>1.0651200000000001</v>
      </c>
      <c r="BU27" s="43"/>
      <c r="BV27" s="43">
        <v>23.390699999999999</v>
      </c>
      <c r="BW27" s="43">
        <v>4.0273599999999998</v>
      </c>
      <c r="BX27" s="43"/>
      <c r="BY27" s="43"/>
      <c r="BZ27" s="43">
        <v>54.877099999999999</v>
      </c>
      <c r="CA27" s="43">
        <v>21.795000000000002</v>
      </c>
      <c r="CB27" s="43">
        <v>0.78680000000000005</v>
      </c>
      <c r="CC27" s="43">
        <v>0.75700000000000001</v>
      </c>
      <c r="CD27" s="43">
        <v>23.132860000000001</v>
      </c>
      <c r="CE27" s="43">
        <v>410.27616999999998</v>
      </c>
      <c r="CF27" s="43"/>
      <c r="CG27" s="43">
        <v>151.13345000000001</v>
      </c>
      <c r="CH27" s="43">
        <v>18.113199999999999</v>
      </c>
      <c r="CI27" s="43"/>
      <c r="CJ27" s="43"/>
      <c r="CK27" s="43">
        <v>11.312799999999999</v>
      </c>
      <c r="CL27" s="43">
        <v>4.46983</v>
      </c>
      <c r="CM27" s="43"/>
      <c r="CN27" s="43"/>
      <c r="CO27" s="43">
        <v>13.33442</v>
      </c>
      <c r="CP27" s="43">
        <v>245.84</v>
      </c>
      <c r="CQ27" s="43"/>
      <c r="CR27" s="43">
        <v>24.706</v>
      </c>
      <c r="CS27" s="43"/>
      <c r="CT27" s="43">
        <v>23.575759999999999</v>
      </c>
    </row>
    <row r="28" spans="1:98" ht="15.75" x14ac:dyDescent="0.25">
      <c r="A28" s="1"/>
      <c r="B28" s="42" t="s">
        <v>684</v>
      </c>
      <c r="C28" s="43"/>
      <c r="D28" s="43"/>
      <c r="E28" s="43">
        <v>21.586369999999999</v>
      </c>
      <c r="F28" s="43"/>
      <c r="G28" s="43"/>
      <c r="H28" s="43"/>
      <c r="I28" s="43"/>
      <c r="J28" s="43">
        <v>16.732199999999999</v>
      </c>
      <c r="K28" s="43">
        <v>25.357309999999998</v>
      </c>
      <c r="L28" s="43">
        <v>11.933999999999999</v>
      </c>
      <c r="M28" s="43">
        <v>9.5183</v>
      </c>
      <c r="N28" s="43">
        <v>12.47</v>
      </c>
      <c r="O28" s="43">
        <v>28.15</v>
      </c>
      <c r="P28" s="43"/>
      <c r="Q28" s="43"/>
      <c r="R28" s="43">
        <v>48.689</v>
      </c>
      <c r="S28" s="43"/>
      <c r="T28" s="43">
        <v>15.249000000000001</v>
      </c>
      <c r="U28" s="43"/>
      <c r="V28" s="43">
        <v>9.6</v>
      </c>
      <c r="W28" s="43"/>
      <c r="X28" s="43">
        <v>147.56728000000001</v>
      </c>
      <c r="Y28" s="43"/>
      <c r="Z28" s="43">
        <v>3.4995099999999999</v>
      </c>
      <c r="AA28" s="43"/>
      <c r="AB28" s="43"/>
      <c r="AC28" s="43"/>
      <c r="AD28" s="43"/>
      <c r="AE28" s="43"/>
      <c r="AF28" s="43">
        <v>1.6</v>
      </c>
      <c r="AG28" s="43"/>
      <c r="AH28" s="43">
        <v>5.0853999999999999</v>
      </c>
      <c r="AI28" s="43"/>
      <c r="AJ28" s="43">
        <v>4.0119499999999997</v>
      </c>
      <c r="AK28" s="43">
        <v>0</v>
      </c>
      <c r="AL28" s="43">
        <v>2.8163</v>
      </c>
      <c r="AM28" s="43">
        <v>26.765039999999999</v>
      </c>
      <c r="AN28" s="43">
        <v>117.86664</v>
      </c>
      <c r="AO28" s="43">
        <v>27.111000000000001</v>
      </c>
      <c r="AP28" s="43">
        <v>0.57999999999999996</v>
      </c>
      <c r="AQ28" s="43">
        <v>145.24148</v>
      </c>
      <c r="AR28" s="43"/>
      <c r="AS28" s="43">
        <v>34.001109999999997</v>
      </c>
      <c r="AT28" s="43">
        <v>29.12</v>
      </c>
      <c r="AU28" s="43"/>
      <c r="AV28" s="43">
        <v>189.01576</v>
      </c>
      <c r="AW28" s="43">
        <v>31.318909999999999</v>
      </c>
      <c r="AX28" s="43"/>
      <c r="AY28" s="43">
        <v>3.0078299999999998</v>
      </c>
      <c r="AZ28" s="43"/>
      <c r="BA28" s="43">
        <v>4</v>
      </c>
      <c r="BB28" s="43"/>
      <c r="BC28" s="43">
        <v>47.349739999999997</v>
      </c>
      <c r="BD28" s="43"/>
      <c r="BE28" s="43">
        <v>19.7</v>
      </c>
      <c r="BF28" s="43"/>
      <c r="BG28" s="43"/>
      <c r="BH28" s="43"/>
      <c r="BI28" s="43">
        <v>10.87092</v>
      </c>
      <c r="BJ28" s="43"/>
      <c r="BK28" s="43">
        <v>4.8581300000000001</v>
      </c>
      <c r="BL28" s="43"/>
      <c r="BM28" s="43">
        <v>2.831</v>
      </c>
      <c r="BN28" s="43">
        <v>5.69</v>
      </c>
      <c r="BO28" s="43"/>
      <c r="BP28" s="43">
        <v>135.65356</v>
      </c>
      <c r="BQ28" s="43"/>
      <c r="BR28" s="43">
        <v>4.6092000000000004</v>
      </c>
      <c r="BS28" s="43">
        <v>129.82144</v>
      </c>
      <c r="BT28" s="43">
        <v>1.0522800000000001</v>
      </c>
      <c r="BU28" s="43"/>
      <c r="BV28" s="43">
        <v>23.104099999999999</v>
      </c>
      <c r="BW28" s="43">
        <v>3.8865599999999998</v>
      </c>
      <c r="BX28" s="43"/>
      <c r="BY28" s="43"/>
      <c r="BZ28" s="43">
        <v>53.826500000000003</v>
      </c>
      <c r="CA28" s="43">
        <v>21.742000000000001</v>
      </c>
      <c r="CB28" s="43">
        <v>1.0958000000000001</v>
      </c>
      <c r="CC28" s="43">
        <v>0.74399999999999999</v>
      </c>
      <c r="CD28" s="43">
        <v>24.0379</v>
      </c>
      <c r="CE28" s="43">
        <v>388.78026</v>
      </c>
      <c r="CF28" s="43"/>
      <c r="CG28" s="43">
        <v>148.17939999999999</v>
      </c>
      <c r="CH28" s="43">
        <v>18.051110000000001</v>
      </c>
      <c r="CI28" s="43"/>
      <c r="CJ28" s="43"/>
      <c r="CK28" s="43">
        <v>12.1023</v>
      </c>
      <c r="CL28" s="43">
        <v>4.4546799999999998</v>
      </c>
      <c r="CM28" s="43"/>
      <c r="CN28" s="43"/>
      <c r="CO28" s="43">
        <v>12.36045</v>
      </c>
      <c r="CP28" s="43">
        <v>238.28</v>
      </c>
      <c r="CQ28" s="43"/>
      <c r="CR28" s="43">
        <v>24.562000000000001</v>
      </c>
      <c r="CS28" s="43"/>
      <c r="CT28" s="43">
        <v>23.825050000000001</v>
      </c>
    </row>
    <row r="29" spans="1:98" ht="15.75" x14ac:dyDescent="0.25">
      <c r="A29" s="1"/>
      <c r="B29" s="42" t="s">
        <v>685</v>
      </c>
      <c r="C29" s="43"/>
      <c r="D29" s="43"/>
      <c r="E29" s="43">
        <v>22.410969999999999</v>
      </c>
      <c r="F29" s="43"/>
      <c r="G29" s="43"/>
      <c r="H29" s="43"/>
      <c r="I29" s="43"/>
      <c r="J29" s="43">
        <v>15.9992</v>
      </c>
      <c r="K29" s="43">
        <v>25.927720000000001</v>
      </c>
      <c r="L29" s="43">
        <v>12.164</v>
      </c>
      <c r="M29" s="43">
        <v>10.081899999999999</v>
      </c>
      <c r="N29" s="43">
        <v>12.4</v>
      </c>
      <c r="O29" s="43">
        <v>27.905999999999999</v>
      </c>
      <c r="P29" s="43"/>
      <c r="Q29" s="43"/>
      <c r="R29" s="43">
        <v>47.786000000000001</v>
      </c>
      <c r="S29" s="43"/>
      <c r="T29" s="43">
        <v>40.514200000000002</v>
      </c>
      <c r="U29" s="43"/>
      <c r="V29" s="43">
        <v>9.4</v>
      </c>
      <c r="W29" s="43"/>
      <c r="X29" s="43">
        <v>82.298959999999994</v>
      </c>
      <c r="Y29" s="43"/>
      <c r="Z29" s="43">
        <v>3.4056700000000002</v>
      </c>
      <c r="AA29" s="43"/>
      <c r="AB29" s="43"/>
      <c r="AC29" s="43"/>
      <c r="AD29" s="43"/>
      <c r="AE29" s="43"/>
      <c r="AF29" s="43">
        <v>3.8</v>
      </c>
      <c r="AG29" s="43"/>
      <c r="AH29" s="43">
        <v>3.4293999999999998</v>
      </c>
      <c r="AI29" s="43"/>
      <c r="AJ29" s="43">
        <v>4.3253700000000004</v>
      </c>
      <c r="AK29" s="43">
        <v>0</v>
      </c>
      <c r="AL29" s="43">
        <v>3.0733000000000001</v>
      </c>
      <c r="AM29" s="43">
        <v>26.688099999999999</v>
      </c>
      <c r="AN29" s="43">
        <v>116.82568000000001</v>
      </c>
      <c r="AO29" s="43">
        <v>27.1112</v>
      </c>
      <c r="AP29" s="43">
        <v>1</v>
      </c>
      <c r="AQ29" s="43">
        <v>143.58064999999999</v>
      </c>
      <c r="AR29" s="43"/>
      <c r="AS29" s="43">
        <v>34.445300000000003</v>
      </c>
      <c r="AT29" s="43">
        <v>29.86</v>
      </c>
      <c r="AU29" s="43"/>
      <c r="AV29" s="43">
        <v>188.10637</v>
      </c>
      <c r="AW29" s="43">
        <v>30.96855</v>
      </c>
      <c r="AX29" s="43"/>
      <c r="AY29" s="43">
        <v>2.9822600000000001</v>
      </c>
      <c r="AZ29" s="43"/>
      <c r="BA29" s="43">
        <v>4.0999999999999996</v>
      </c>
      <c r="BB29" s="43"/>
      <c r="BC29" s="43">
        <v>47.069690000000001</v>
      </c>
      <c r="BD29" s="43"/>
      <c r="BE29" s="43">
        <v>19.8</v>
      </c>
      <c r="BF29" s="43"/>
      <c r="BG29" s="43"/>
      <c r="BH29" s="43"/>
      <c r="BI29" s="43">
        <v>11.008940000000001</v>
      </c>
      <c r="BJ29" s="43"/>
      <c r="BK29" s="43">
        <v>4.8582200000000002</v>
      </c>
      <c r="BL29" s="43"/>
      <c r="BM29" s="43">
        <v>2.9140000000000001</v>
      </c>
      <c r="BN29" s="43">
        <v>5.74</v>
      </c>
      <c r="BO29" s="43"/>
      <c r="BP29" s="43">
        <v>138.62738999999999</v>
      </c>
      <c r="BQ29" s="43"/>
      <c r="BR29" s="43">
        <v>4.7368699999999997</v>
      </c>
      <c r="BS29" s="43">
        <v>129.30306999999999</v>
      </c>
      <c r="BT29" s="43">
        <v>2.17733</v>
      </c>
      <c r="BU29" s="43"/>
      <c r="BV29" s="43">
        <v>22.471699999999998</v>
      </c>
      <c r="BW29" s="43">
        <v>3.7307000000000001</v>
      </c>
      <c r="BX29" s="43"/>
      <c r="BY29" s="43"/>
      <c r="BZ29" s="43">
        <v>53.888500000000001</v>
      </c>
      <c r="CA29" s="43">
        <v>21.734000000000002</v>
      </c>
      <c r="CB29" s="43">
        <v>1.2466999999999999</v>
      </c>
      <c r="CC29" s="43">
        <v>0.76300000000000001</v>
      </c>
      <c r="CD29" s="43">
        <v>24.122730000000001</v>
      </c>
      <c r="CE29" s="43">
        <v>354.4461</v>
      </c>
      <c r="CF29" s="43"/>
      <c r="CG29" s="43">
        <v>148.81594000000001</v>
      </c>
      <c r="CH29" s="43">
        <v>17.897570000000002</v>
      </c>
      <c r="CI29" s="43"/>
      <c r="CJ29" s="43"/>
      <c r="CK29" s="43">
        <v>12.1181</v>
      </c>
      <c r="CL29" s="43">
        <v>4.4769600000000001</v>
      </c>
      <c r="CM29" s="43"/>
      <c r="CN29" s="43"/>
      <c r="CO29" s="43">
        <v>13.16996</v>
      </c>
      <c r="CP29" s="43">
        <v>237.51</v>
      </c>
      <c r="CQ29" s="43"/>
      <c r="CR29" s="43">
        <v>24.79</v>
      </c>
      <c r="CS29" s="43"/>
      <c r="CT29" s="43">
        <v>24.125830000000001</v>
      </c>
    </row>
    <row r="30" spans="1:98" ht="15.75" x14ac:dyDescent="0.25">
      <c r="A30" s="1"/>
      <c r="B30" s="42" t="s">
        <v>686</v>
      </c>
      <c r="C30" s="43"/>
      <c r="D30" s="43"/>
      <c r="E30" s="43">
        <v>22.538</v>
      </c>
      <c r="F30" s="43"/>
      <c r="G30" s="43"/>
      <c r="H30" s="43"/>
      <c r="I30" s="43"/>
      <c r="J30" s="43">
        <v>16.1723</v>
      </c>
      <c r="K30" s="43">
        <v>26.094909999999999</v>
      </c>
      <c r="L30" s="43">
        <v>11.491</v>
      </c>
      <c r="M30" s="43">
        <v>9.8689999999999998</v>
      </c>
      <c r="N30" s="43">
        <v>12.09</v>
      </c>
      <c r="O30" s="43">
        <v>27.736000000000001</v>
      </c>
      <c r="P30" s="43"/>
      <c r="Q30" s="43"/>
      <c r="R30" s="43">
        <v>48.856000000000002</v>
      </c>
      <c r="S30" s="43"/>
      <c r="T30" s="43">
        <v>39.863199999999999</v>
      </c>
      <c r="U30" s="43"/>
      <c r="V30" s="43">
        <v>9.1999999999999993</v>
      </c>
      <c r="W30" s="43"/>
      <c r="X30" s="43">
        <v>99.074700000000007</v>
      </c>
      <c r="Y30" s="43"/>
      <c r="Z30" s="43">
        <v>3.0895800000000002</v>
      </c>
      <c r="AA30" s="43"/>
      <c r="AB30" s="43"/>
      <c r="AC30" s="43"/>
      <c r="AD30" s="43"/>
      <c r="AE30" s="43"/>
      <c r="AF30" s="43">
        <v>2.6</v>
      </c>
      <c r="AG30" s="43"/>
      <c r="AH30" s="43">
        <v>2.4104000000000001</v>
      </c>
      <c r="AI30" s="43"/>
      <c r="AJ30" s="43">
        <v>4.6141800000000002</v>
      </c>
      <c r="AK30" s="43">
        <v>0</v>
      </c>
      <c r="AL30" s="43">
        <v>3.4238</v>
      </c>
      <c r="AM30" s="43">
        <v>26.913820000000001</v>
      </c>
      <c r="AN30" s="43">
        <v>125.44195000000001</v>
      </c>
      <c r="AO30" s="43">
        <v>26.2196</v>
      </c>
      <c r="AP30" s="43">
        <v>0.9</v>
      </c>
      <c r="AQ30" s="43">
        <v>139.21780000000001</v>
      </c>
      <c r="AR30" s="43"/>
      <c r="AS30" s="43">
        <v>34.104149999999997</v>
      </c>
      <c r="AT30" s="43">
        <v>29.94</v>
      </c>
      <c r="AU30" s="43"/>
      <c r="AV30" s="43">
        <v>190.09809000000001</v>
      </c>
      <c r="AW30" s="43">
        <v>31.109210000000001</v>
      </c>
      <c r="AX30" s="43"/>
      <c r="AY30" s="43">
        <v>3.0272999999999999</v>
      </c>
      <c r="AZ30" s="43"/>
      <c r="BA30" s="43">
        <v>4.5999999999999996</v>
      </c>
      <c r="BB30" s="43"/>
      <c r="BC30" s="43">
        <v>47.419989999999999</v>
      </c>
      <c r="BD30" s="43"/>
      <c r="BE30" s="43">
        <v>19.7</v>
      </c>
      <c r="BF30" s="43"/>
      <c r="BG30" s="43"/>
      <c r="BH30" s="43"/>
      <c r="BI30" s="43">
        <v>10.832269999999999</v>
      </c>
      <c r="BJ30" s="43"/>
      <c r="BK30" s="43">
        <v>4.8353200000000003</v>
      </c>
      <c r="BL30" s="43"/>
      <c r="BM30" s="43">
        <v>3.0089999999999999</v>
      </c>
      <c r="BN30" s="43">
        <v>5.92</v>
      </c>
      <c r="BO30" s="43"/>
      <c r="BP30" s="43">
        <v>141.06818999999999</v>
      </c>
      <c r="BQ30" s="43"/>
      <c r="BR30" s="43">
        <v>4.5552599999999996</v>
      </c>
      <c r="BS30" s="43">
        <v>127.60305</v>
      </c>
      <c r="BT30" s="43">
        <v>2.1497799999999998</v>
      </c>
      <c r="BU30" s="43"/>
      <c r="BV30" s="43">
        <v>22.259499999999999</v>
      </c>
      <c r="BW30" s="43">
        <v>3.87202</v>
      </c>
      <c r="BX30" s="43"/>
      <c r="BY30" s="43"/>
      <c r="BZ30" s="43">
        <v>53.074399999999997</v>
      </c>
      <c r="CA30" s="43">
        <v>21.684999999999999</v>
      </c>
      <c r="CB30" s="43">
        <v>1.3401000000000001</v>
      </c>
      <c r="CC30" s="43">
        <v>0.76700000000000002</v>
      </c>
      <c r="CD30" s="43">
        <v>24.460809999999999</v>
      </c>
      <c r="CE30" s="43">
        <v>349.52510999999998</v>
      </c>
      <c r="CF30" s="43"/>
      <c r="CG30" s="43">
        <v>149.19112000000001</v>
      </c>
      <c r="CH30" s="43">
        <v>17.82066</v>
      </c>
      <c r="CI30" s="43"/>
      <c r="CJ30" s="43"/>
      <c r="CK30" s="43">
        <v>12.290100000000001</v>
      </c>
      <c r="CL30" s="43">
        <v>4.7210999999999999</v>
      </c>
      <c r="CM30" s="43"/>
      <c r="CN30" s="43"/>
      <c r="CO30" s="43">
        <v>13.97649</v>
      </c>
      <c r="CP30" s="43">
        <v>244.64</v>
      </c>
      <c r="CQ30" s="43"/>
      <c r="CR30" s="43">
        <v>24.648</v>
      </c>
      <c r="CS30" s="43"/>
      <c r="CT30" s="43">
        <v>24.039079999999998</v>
      </c>
    </row>
    <row r="31" spans="1:98" ht="15.75" x14ac:dyDescent="0.25">
      <c r="A31" s="1"/>
      <c r="B31" s="42" t="s">
        <v>687</v>
      </c>
      <c r="C31" s="43"/>
      <c r="D31" s="43"/>
      <c r="E31" s="43">
        <v>22.629919999999998</v>
      </c>
      <c r="F31" s="43"/>
      <c r="G31" s="43"/>
      <c r="H31" s="43"/>
      <c r="I31" s="43"/>
      <c r="J31" s="43">
        <v>15.932399999999999</v>
      </c>
      <c r="K31" s="43">
        <v>26.072140000000001</v>
      </c>
      <c r="L31" s="43">
        <v>10.818</v>
      </c>
      <c r="M31" s="43">
        <v>12.6008</v>
      </c>
      <c r="N31" s="43">
        <v>12.28</v>
      </c>
      <c r="O31" s="43">
        <v>28.027999999999999</v>
      </c>
      <c r="P31" s="43"/>
      <c r="Q31" s="43"/>
      <c r="R31" s="43">
        <v>48.457000000000001</v>
      </c>
      <c r="S31" s="43"/>
      <c r="T31" s="43">
        <v>38.415700000000001</v>
      </c>
      <c r="U31" s="43"/>
      <c r="V31" s="43">
        <v>9</v>
      </c>
      <c r="W31" s="43"/>
      <c r="X31" s="43">
        <v>130.19809000000001</v>
      </c>
      <c r="Y31" s="43"/>
      <c r="Z31" s="43">
        <v>3.2498300000000002</v>
      </c>
      <c r="AA31" s="43"/>
      <c r="AB31" s="43"/>
      <c r="AC31" s="43"/>
      <c r="AD31" s="43"/>
      <c r="AE31" s="43"/>
      <c r="AF31" s="43">
        <v>5</v>
      </c>
      <c r="AG31" s="43"/>
      <c r="AH31" s="43">
        <v>3.7642000000000002</v>
      </c>
      <c r="AI31" s="43"/>
      <c r="AJ31" s="43">
        <v>4.59483</v>
      </c>
      <c r="AK31" s="43">
        <v>0</v>
      </c>
      <c r="AL31" s="43">
        <v>3.5063</v>
      </c>
      <c r="AM31" s="43">
        <v>24.96557</v>
      </c>
      <c r="AN31" s="43">
        <v>127.96417</v>
      </c>
      <c r="AO31" s="43">
        <v>26.2879</v>
      </c>
      <c r="AP31" s="43">
        <v>0.73</v>
      </c>
      <c r="AQ31" s="43">
        <v>140.12479999999999</v>
      </c>
      <c r="AR31" s="43"/>
      <c r="AS31" s="43">
        <v>33.507019999999997</v>
      </c>
      <c r="AT31" s="43">
        <v>30.9</v>
      </c>
      <c r="AU31" s="43"/>
      <c r="AV31" s="43">
        <v>190.10249999999999</v>
      </c>
      <c r="AW31" s="43">
        <v>30.89988</v>
      </c>
      <c r="AX31" s="43"/>
      <c r="AY31" s="43">
        <v>3.0245000000000002</v>
      </c>
      <c r="AZ31" s="43"/>
      <c r="BA31" s="43">
        <v>4.5999999999999996</v>
      </c>
      <c r="BB31" s="43"/>
      <c r="BC31" s="43">
        <v>47.691369999999999</v>
      </c>
      <c r="BD31" s="43"/>
      <c r="BE31" s="43">
        <v>19.8</v>
      </c>
      <c r="BF31" s="43"/>
      <c r="BG31" s="43"/>
      <c r="BH31" s="43"/>
      <c r="BI31" s="43">
        <v>11.131180000000001</v>
      </c>
      <c r="BJ31" s="43"/>
      <c r="BK31" s="43">
        <v>4.8257300000000001</v>
      </c>
      <c r="BL31" s="43"/>
      <c r="BM31" s="43">
        <v>2.46</v>
      </c>
      <c r="BN31" s="43">
        <v>5.8</v>
      </c>
      <c r="BO31" s="43"/>
      <c r="BP31" s="43">
        <v>142.38568000000001</v>
      </c>
      <c r="BQ31" s="43"/>
      <c r="BR31" s="43">
        <v>4.61557</v>
      </c>
      <c r="BS31" s="43">
        <v>129.85141999999999</v>
      </c>
      <c r="BT31" s="43">
        <v>2.5318999999999998</v>
      </c>
      <c r="BU31" s="43"/>
      <c r="BV31" s="43">
        <v>22.267900000000001</v>
      </c>
      <c r="BW31" s="43">
        <v>3.9659300000000002</v>
      </c>
      <c r="BX31" s="43"/>
      <c r="BY31" s="43"/>
      <c r="BZ31" s="43">
        <v>52.616100000000003</v>
      </c>
      <c r="CA31" s="43">
        <v>21.654</v>
      </c>
      <c r="CB31" s="43">
        <v>1.3461000000000001</v>
      </c>
      <c r="CC31" s="43">
        <v>0.79700000000000004</v>
      </c>
      <c r="CD31" s="43">
        <v>23.584599999999998</v>
      </c>
      <c r="CE31" s="43">
        <v>330.52206999999999</v>
      </c>
      <c r="CF31" s="43"/>
      <c r="CG31" s="43">
        <v>151.83147</v>
      </c>
      <c r="CH31" s="43">
        <v>17.755890000000001</v>
      </c>
      <c r="CI31" s="43"/>
      <c r="CJ31" s="43"/>
      <c r="CK31" s="43">
        <v>12.071999999999999</v>
      </c>
      <c r="CL31" s="43">
        <v>4.7000299999999999</v>
      </c>
      <c r="CM31" s="43"/>
      <c r="CN31" s="43"/>
      <c r="CO31" s="43">
        <v>13.1485</v>
      </c>
      <c r="CP31" s="43">
        <v>238.51</v>
      </c>
      <c r="CQ31" s="43"/>
      <c r="CR31" s="43">
        <v>24.582000000000001</v>
      </c>
      <c r="CS31" s="43"/>
      <c r="CT31" s="43">
        <v>23.820460000000001</v>
      </c>
    </row>
    <row r="32" spans="1:98" ht="15.75" x14ac:dyDescent="0.25">
      <c r="A32" s="1"/>
      <c r="B32" s="42" t="s">
        <v>688</v>
      </c>
      <c r="C32" s="43"/>
      <c r="D32" s="43"/>
      <c r="E32" s="43">
        <v>22.19295</v>
      </c>
      <c r="F32" s="43"/>
      <c r="G32" s="43"/>
      <c r="H32" s="43"/>
      <c r="I32" s="43"/>
      <c r="J32" s="43">
        <v>16.257000000000001</v>
      </c>
      <c r="K32" s="43">
        <v>25.872240000000001</v>
      </c>
      <c r="L32" s="43">
        <v>10.664</v>
      </c>
      <c r="M32" s="43">
        <v>13.065</v>
      </c>
      <c r="N32" s="43">
        <v>12.57</v>
      </c>
      <c r="O32" s="43">
        <v>28.358000000000001</v>
      </c>
      <c r="P32" s="43"/>
      <c r="Q32" s="43"/>
      <c r="R32" s="43">
        <v>48.911000000000001</v>
      </c>
      <c r="S32" s="43"/>
      <c r="T32" s="43">
        <v>45.882199999999997</v>
      </c>
      <c r="U32" s="43"/>
      <c r="V32" s="43">
        <v>8.9</v>
      </c>
      <c r="W32" s="43"/>
      <c r="X32" s="43">
        <v>114.62133</v>
      </c>
      <c r="Y32" s="43"/>
      <c r="Z32" s="43">
        <v>3.6305399999999999</v>
      </c>
      <c r="AA32" s="43"/>
      <c r="AB32" s="43"/>
      <c r="AC32" s="43"/>
      <c r="AD32" s="43"/>
      <c r="AE32" s="43"/>
      <c r="AF32" s="43">
        <v>5.3</v>
      </c>
      <c r="AG32" s="43"/>
      <c r="AH32" s="43">
        <v>4.2435999999999998</v>
      </c>
      <c r="AI32" s="43"/>
      <c r="AJ32" s="43">
        <v>4.63246</v>
      </c>
      <c r="AK32" s="43">
        <v>0</v>
      </c>
      <c r="AL32" s="43">
        <v>3.5627</v>
      </c>
      <c r="AM32" s="43">
        <v>24.124479999999998</v>
      </c>
      <c r="AN32" s="43">
        <v>127.22255</v>
      </c>
      <c r="AO32" s="43">
        <v>26.548300000000001</v>
      </c>
      <c r="AP32" s="43">
        <v>0.78</v>
      </c>
      <c r="AQ32" s="43">
        <v>141.34682000000001</v>
      </c>
      <c r="AR32" s="43"/>
      <c r="AS32" s="43">
        <v>33.241840000000003</v>
      </c>
      <c r="AT32" s="43">
        <v>30.64</v>
      </c>
      <c r="AU32" s="43"/>
      <c r="AV32" s="43">
        <v>190.01078000000001</v>
      </c>
      <c r="AW32" s="43">
        <v>30.400950000000002</v>
      </c>
      <c r="AX32" s="43"/>
      <c r="AY32" s="43">
        <v>3.0409000000000002</v>
      </c>
      <c r="AZ32" s="43"/>
      <c r="BA32" s="43">
        <v>4.5999999999999996</v>
      </c>
      <c r="BB32" s="43"/>
      <c r="BC32" s="43">
        <v>47.741199999999999</v>
      </c>
      <c r="BD32" s="43"/>
      <c r="BE32" s="43">
        <v>19.7</v>
      </c>
      <c r="BF32" s="43"/>
      <c r="BG32" s="43"/>
      <c r="BH32" s="43"/>
      <c r="BI32" s="43">
        <v>11.12612</v>
      </c>
      <c r="BJ32" s="43"/>
      <c r="BK32" s="43">
        <v>4.7316099999999999</v>
      </c>
      <c r="BL32" s="43"/>
      <c r="BM32" s="43">
        <v>2.66</v>
      </c>
      <c r="BN32" s="43">
        <v>5.28</v>
      </c>
      <c r="BO32" s="43"/>
      <c r="BP32" s="43">
        <v>140.8622</v>
      </c>
      <c r="BQ32" s="43"/>
      <c r="BR32" s="43">
        <v>4.4320500000000003</v>
      </c>
      <c r="BS32" s="43">
        <v>131.82677000000001</v>
      </c>
      <c r="BT32" s="43">
        <v>2.2502200000000001</v>
      </c>
      <c r="BU32" s="43"/>
      <c r="BV32" s="43">
        <v>21.4878</v>
      </c>
      <c r="BW32" s="43">
        <v>3.87202</v>
      </c>
      <c r="BX32" s="43"/>
      <c r="BY32" s="43"/>
      <c r="BZ32" s="43">
        <v>52.3842</v>
      </c>
      <c r="CA32" s="43">
        <v>21.661999999999999</v>
      </c>
      <c r="CB32" s="43">
        <v>1.3955</v>
      </c>
      <c r="CC32" s="43">
        <v>0.81</v>
      </c>
      <c r="CD32" s="43">
        <v>23.352119999999999</v>
      </c>
      <c r="CE32" s="43">
        <v>317.10401999999999</v>
      </c>
      <c r="CF32" s="43"/>
      <c r="CG32" s="43">
        <v>149.33121</v>
      </c>
      <c r="CH32" s="43">
        <v>17.768000000000001</v>
      </c>
      <c r="CI32" s="43"/>
      <c r="CJ32" s="43"/>
      <c r="CK32" s="43">
        <v>12.773300000000001</v>
      </c>
      <c r="CL32" s="43">
        <v>4.4586800000000002</v>
      </c>
      <c r="CM32" s="43"/>
      <c r="CN32" s="43"/>
      <c r="CO32" s="43">
        <v>11.35966</v>
      </c>
      <c r="CP32" s="43">
        <v>241.29</v>
      </c>
      <c r="CQ32" s="43"/>
      <c r="CR32" s="43">
        <v>23.975000000000001</v>
      </c>
      <c r="CS32" s="43"/>
      <c r="CT32" s="43">
        <v>24.095870000000001</v>
      </c>
    </row>
    <row r="33" spans="1:98" ht="15.75" x14ac:dyDescent="0.25">
      <c r="A33" s="1"/>
      <c r="B33" s="42" t="s">
        <v>689</v>
      </c>
      <c r="C33" s="43"/>
      <c r="D33" s="43"/>
      <c r="E33" s="43">
        <v>22.302820000000001</v>
      </c>
      <c r="F33" s="43"/>
      <c r="G33" s="43"/>
      <c r="H33" s="43"/>
      <c r="I33" s="43"/>
      <c r="J33" s="43">
        <v>19.5701</v>
      </c>
      <c r="K33" s="43">
        <v>25.796009999999999</v>
      </c>
      <c r="L33" s="43">
        <v>10.999000000000001</v>
      </c>
      <c r="M33" s="43">
        <v>12.741099999999999</v>
      </c>
      <c r="N33" s="43">
        <v>12.81</v>
      </c>
      <c r="O33" s="43">
        <v>28.835999999999999</v>
      </c>
      <c r="P33" s="43"/>
      <c r="Q33" s="43"/>
      <c r="R33" s="43">
        <v>48.988</v>
      </c>
      <c r="S33" s="43"/>
      <c r="T33" s="43">
        <v>44.879600000000003</v>
      </c>
      <c r="U33" s="43"/>
      <c r="V33" s="43">
        <v>8.8000000000000007</v>
      </c>
      <c r="W33" s="43"/>
      <c r="X33" s="43">
        <v>102.23262</v>
      </c>
      <c r="Y33" s="43"/>
      <c r="Z33" s="43">
        <v>4.3802899999999996</v>
      </c>
      <c r="AA33" s="43"/>
      <c r="AB33" s="43"/>
      <c r="AC33" s="43"/>
      <c r="AD33" s="43"/>
      <c r="AE33" s="43"/>
      <c r="AF33" s="43">
        <v>3.6</v>
      </c>
      <c r="AG33" s="43"/>
      <c r="AH33" s="43">
        <v>4.4889000000000001</v>
      </c>
      <c r="AI33" s="43"/>
      <c r="AJ33" s="43">
        <v>4.6611399999999996</v>
      </c>
      <c r="AK33" s="43">
        <v>0</v>
      </c>
      <c r="AL33" s="43">
        <v>3.5878999999999999</v>
      </c>
      <c r="AM33" s="43">
        <v>24.815249999999999</v>
      </c>
      <c r="AN33" s="43">
        <v>125.37572</v>
      </c>
      <c r="AO33" s="43">
        <v>26.753</v>
      </c>
      <c r="AP33" s="43">
        <v>0.64</v>
      </c>
      <c r="AQ33" s="43">
        <v>142.40002000000001</v>
      </c>
      <c r="AR33" s="43"/>
      <c r="AS33" s="43">
        <v>33.747399999999999</v>
      </c>
      <c r="AT33" s="43">
        <v>31.73</v>
      </c>
      <c r="AU33" s="43"/>
      <c r="AV33" s="43">
        <v>189.7688</v>
      </c>
      <c r="AW33" s="43">
        <v>29.803740000000001</v>
      </c>
      <c r="AX33" s="43"/>
      <c r="AY33" s="43">
        <v>3.1295899999999999</v>
      </c>
      <c r="AZ33" s="43"/>
      <c r="BA33" s="43">
        <v>4.5999999999999996</v>
      </c>
      <c r="BB33" s="43"/>
      <c r="BC33" s="43">
        <v>47.08634</v>
      </c>
      <c r="BD33" s="43"/>
      <c r="BE33" s="43">
        <v>19.8</v>
      </c>
      <c r="BF33" s="43"/>
      <c r="BG33" s="43"/>
      <c r="BH33" s="43"/>
      <c r="BI33" s="43">
        <v>11.178470000000001</v>
      </c>
      <c r="BJ33" s="43"/>
      <c r="BK33" s="43">
        <v>4.6972100000000001</v>
      </c>
      <c r="BL33" s="43"/>
      <c r="BM33" s="43">
        <v>4.13</v>
      </c>
      <c r="BN33" s="43">
        <v>5.18</v>
      </c>
      <c r="BO33" s="43"/>
      <c r="BP33" s="43">
        <v>142.29248999999999</v>
      </c>
      <c r="BQ33" s="43"/>
      <c r="BR33" s="43">
        <v>4.4543900000000001</v>
      </c>
      <c r="BS33" s="43">
        <v>129.10321999999999</v>
      </c>
      <c r="BT33" s="43">
        <v>1.22773</v>
      </c>
      <c r="BU33" s="43"/>
      <c r="BV33" s="43">
        <v>20.0914</v>
      </c>
      <c r="BW33" s="43">
        <v>3.9659300000000002</v>
      </c>
      <c r="BX33" s="43"/>
      <c r="BY33" s="43"/>
      <c r="BZ33" s="43">
        <v>71.483999999999995</v>
      </c>
      <c r="CA33" s="43">
        <v>21.667999999999999</v>
      </c>
      <c r="CB33" s="43">
        <v>1.4262999999999999</v>
      </c>
      <c r="CC33" s="43">
        <v>0.79400000000000004</v>
      </c>
      <c r="CD33" s="43">
        <v>22.071149999999999</v>
      </c>
      <c r="CE33" s="43">
        <v>279.40931999999998</v>
      </c>
      <c r="CF33" s="43"/>
      <c r="CG33" s="43">
        <v>150.29176000000001</v>
      </c>
      <c r="CH33" s="43">
        <v>17.793369999999999</v>
      </c>
      <c r="CI33" s="43"/>
      <c r="CJ33" s="43"/>
      <c r="CK33" s="43">
        <v>12.668799999999999</v>
      </c>
      <c r="CL33" s="43">
        <v>4.4887199999999998</v>
      </c>
      <c r="CM33" s="43"/>
      <c r="CN33" s="43"/>
      <c r="CO33" s="43">
        <v>11.45157</v>
      </c>
      <c r="CP33" s="43">
        <v>259.82</v>
      </c>
      <c r="CQ33" s="43"/>
      <c r="CR33" s="43">
        <v>23.936</v>
      </c>
      <c r="CS33" s="43"/>
      <c r="CT33" s="43">
        <v>24.13701</v>
      </c>
    </row>
    <row r="34" spans="1:98" ht="15.75" x14ac:dyDescent="0.25">
      <c r="A34" s="1"/>
      <c r="B34" s="42" t="s">
        <v>690</v>
      </c>
      <c r="C34" s="43"/>
      <c r="D34" s="43"/>
      <c r="E34" s="43">
        <v>20.276389999999999</v>
      </c>
      <c r="F34" s="43"/>
      <c r="G34" s="43"/>
      <c r="H34" s="43"/>
      <c r="I34" s="43"/>
      <c r="J34" s="43">
        <v>19.383400000000002</v>
      </c>
      <c r="K34" s="43">
        <v>25.924160000000001</v>
      </c>
      <c r="L34" s="43">
        <v>11.891999999999999</v>
      </c>
      <c r="M34" s="43">
        <v>13.145799999999999</v>
      </c>
      <c r="N34" s="43">
        <v>12.59</v>
      </c>
      <c r="O34" s="43">
        <v>28.193999999999999</v>
      </c>
      <c r="P34" s="43"/>
      <c r="Q34" s="43"/>
      <c r="R34" s="43">
        <v>48.832000000000001</v>
      </c>
      <c r="S34" s="43"/>
      <c r="T34" s="43">
        <v>37.565399999999997</v>
      </c>
      <c r="U34" s="43"/>
      <c r="V34" s="43">
        <v>8.6999999999999993</v>
      </c>
      <c r="W34" s="43"/>
      <c r="X34" s="43">
        <v>149.75077999999999</v>
      </c>
      <c r="Y34" s="43"/>
      <c r="Z34" s="43">
        <v>4.6227999999999998</v>
      </c>
      <c r="AA34" s="43"/>
      <c r="AB34" s="43"/>
      <c r="AC34" s="43"/>
      <c r="AD34" s="43"/>
      <c r="AE34" s="43"/>
      <c r="AF34" s="43">
        <v>3.9</v>
      </c>
      <c r="AG34" s="43"/>
      <c r="AH34" s="43">
        <v>4.8247</v>
      </c>
      <c r="AI34" s="43"/>
      <c r="AJ34" s="43">
        <v>5.46631</v>
      </c>
      <c r="AK34" s="43">
        <v>0</v>
      </c>
      <c r="AL34" s="43">
        <v>3.6135000000000002</v>
      </c>
      <c r="AM34" s="43">
        <v>24.565110000000001</v>
      </c>
      <c r="AN34" s="43">
        <v>125.58202</v>
      </c>
      <c r="AO34" s="43">
        <v>26.807500000000001</v>
      </c>
      <c r="AP34" s="43">
        <v>0.45</v>
      </c>
      <c r="AQ34" s="43">
        <v>143.31406000000001</v>
      </c>
      <c r="AR34" s="43"/>
      <c r="AS34" s="43">
        <v>34.089379999999998</v>
      </c>
      <c r="AT34" s="43">
        <v>32.15</v>
      </c>
      <c r="AU34" s="43"/>
      <c r="AV34" s="43">
        <v>189.47664</v>
      </c>
      <c r="AW34" s="43">
        <v>30.999600000000001</v>
      </c>
      <c r="AX34" s="43"/>
      <c r="AY34" s="43">
        <v>3.2042000000000002</v>
      </c>
      <c r="AZ34" s="43"/>
      <c r="BA34" s="43">
        <v>4.8</v>
      </c>
      <c r="BB34" s="43"/>
      <c r="BC34" s="43">
        <v>46.931600000000003</v>
      </c>
      <c r="BD34" s="43"/>
      <c r="BE34" s="43">
        <v>19.7</v>
      </c>
      <c r="BF34" s="43"/>
      <c r="BG34" s="43"/>
      <c r="BH34" s="43"/>
      <c r="BI34" s="43">
        <v>11.58948</v>
      </c>
      <c r="BJ34" s="43"/>
      <c r="BK34" s="43">
        <v>4.9986499999999996</v>
      </c>
      <c r="BL34" s="43"/>
      <c r="BM34" s="43">
        <v>4.226</v>
      </c>
      <c r="BN34" s="43">
        <v>5.44</v>
      </c>
      <c r="BO34" s="43"/>
      <c r="BP34" s="43">
        <v>144.12361000000001</v>
      </c>
      <c r="BQ34" s="43"/>
      <c r="BR34" s="43">
        <v>4.66892</v>
      </c>
      <c r="BS34" s="43">
        <v>129.13557</v>
      </c>
      <c r="BT34" s="43">
        <v>1.1313500000000001</v>
      </c>
      <c r="BU34" s="43"/>
      <c r="BV34" s="43">
        <v>20.642399999999999</v>
      </c>
      <c r="BW34" s="43">
        <v>4.0273599999999998</v>
      </c>
      <c r="BX34" s="43"/>
      <c r="BY34" s="43"/>
      <c r="BZ34" s="43">
        <v>85.326599999999999</v>
      </c>
      <c r="CA34" s="43">
        <v>21.681000000000001</v>
      </c>
      <c r="CB34" s="43">
        <v>1.423</v>
      </c>
      <c r="CC34" s="43">
        <v>0.82599999999999996</v>
      </c>
      <c r="CD34" s="43">
        <v>21.844349999999999</v>
      </c>
      <c r="CE34" s="43">
        <v>277.44436000000002</v>
      </c>
      <c r="CF34" s="43"/>
      <c r="CG34" s="43">
        <v>146.90851000000001</v>
      </c>
      <c r="CH34" s="43">
        <v>17.786049999999999</v>
      </c>
      <c r="CI34" s="43"/>
      <c r="CJ34" s="43"/>
      <c r="CK34" s="43">
        <v>12.454599999999999</v>
      </c>
      <c r="CL34" s="43">
        <v>4.5425500000000003</v>
      </c>
      <c r="CM34" s="43"/>
      <c r="CN34" s="43"/>
      <c r="CO34" s="43">
        <v>12.725289999999999</v>
      </c>
      <c r="CP34" s="43">
        <v>252.01</v>
      </c>
      <c r="CQ34" s="43"/>
      <c r="CR34" s="43">
        <v>23.994</v>
      </c>
      <c r="CS34" s="43"/>
      <c r="CT34" s="43">
        <v>24.41534</v>
      </c>
    </row>
    <row r="35" spans="1:98" ht="15.75" x14ac:dyDescent="0.25">
      <c r="A35" s="1"/>
      <c r="B35" s="42" t="s">
        <v>691</v>
      </c>
      <c r="C35" s="43"/>
      <c r="D35" s="43"/>
      <c r="E35" s="43">
        <v>20.934920000000002</v>
      </c>
      <c r="F35" s="43"/>
      <c r="G35" s="43"/>
      <c r="H35" s="43"/>
      <c r="I35" s="43"/>
      <c r="J35" s="43">
        <v>19.086300000000001</v>
      </c>
      <c r="K35" s="43">
        <v>25.105070000000001</v>
      </c>
      <c r="L35" s="43">
        <v>11.868</v>
      </c>
      <c r="M35" s="43">
        <v>13.0838</v>
      </c>
      <c r="N35" s="43">
        <v>12.74</v>
      </c>
      <c r="O35" s="43">
        <v>28.564</v>
      </c>
      <c r="P35" s="43"/>
      <c r="Q35" s="43"/>
      <c r="R35" s="43">
        <v>48.244999999999997</v>
      </c>
      <c r="S35" s="43"/>
      <c r="T35" s="43">
        <v>32.6038</v>
      </c>
      <c r="U35" s="43"/>
      <c r="V35" s="43">
        <v>8.9</v>
      </c>
      <c r="W35" s="43"/>
      <c r="X35" s="43">
        <v>136.77195</v>
      </c>
      <c r="Y35" s="43"/>
      <c r="Z35" s="43">
        <v>4.6058599999999998</v>
      </c>
      <c r="AA35" s="43"/>
      <c r="AB35" s="43"/>
      <c r="AC35" s="43"/>
      <c r="AD35" s="43"/>
      <c r="AE35" s="43"/>
      <c r="AF35" s="43">
        <v>2.7</v>
      </c>
      <c r="AG35" s="43"/>
      <c r="AH35" s="43">
        <v>3.5466000000000002</v>
      </c>
      <c r="AI35" s="43"/>
      <c r="AJ35" s="43">
        <v>5.7646800000000002</v>
      </c>
      <c r="AK35" s="43">
        <v>0</v>
      </c>
      <c r="AL35" s="43">
        <v>3.6423000000000001</v>
      </c>
      <c r="AM35" s="43">
        <v>23.573250000000002</v>
      </c>
      <c r="AN35" s="43">
        <v>124.68236</v>
      </c>
      <c r="AO35" s="43">
        <v>26.433900000000001</v>
      </c>
      <c r="AP35" s="43">
        <v>0.73</v>
      </c>
      <c r="AQ35" s="43">
        <v>140.15040999999999</v>
      </c>
      <c r="AR35" s="43"/>
      <c r="AS35" s="43">
        <v>34.903379999999999</v>
      </c>
      <c r="AT35" s="43">
        <v>31.54</v>
      </c>
      <c r="AU35" s="43"/>
      <c r="AV35" s="43">
        <v>188.14669000000001</v>
      </c>
      <c r="AW35" s="43">
        <v>31.734310000000001</v>
      </c>
      <c r="AX35" s="43"/>
      <c r="AY35" s="43">
        <v>3.17624</v>
      </c>
      <c r="AZ35" s="43"/>
      <c r="BA35" s="43">
        <v>4.9000000000000004</v>
      </c>
      <c r="BB35" s="43"/>
      <c r="BC35" s="43">
        <v>46.821179999999998</v>
      </c>
      <c r="BD35" s="43"/>
      <c r="BE35" s="43">
        <v>19.8</v>
      </c>
      <c r="BF35" s="43"/>
      <c r="BG35" s="43"/>
      <c r="BH35" s="43"/>
      <c r="BI35" s="43">
        <v>12.03734</v>
      </c>
      <c r="BJ35" s="43"/>
      <c r="BK35" s="43">
        <v>4.8698899999999998</v>
      </c>
      <c r="BL35" s="43"/>
      <c r="BM35" s="43">
        <v>4.327</v>
      </c>
      <c r="BN35" s="43">
        <v>5.51</v>
      </c>
      <c r="BO35" s="43"/>
      <c r="BP35" s="43">
        <v>146.31209000000001</v>
      </c>
      <c r="BQ35" s="43"/>
      <c r="BR35" s="43">
        <v>4.7769599999999999</v>
      </c>
      <c r="BS35" s="43">
        <v>128.45819</v>
      </c>
      <c r="BT35" s="43">
        <v>1.83328</v>
      </c>
      <c r="BU35" s="43"/>
      <c r="BV35" s="43">
        <v>22.5579</v>
      </c>
      <c r="BW35" s="43">
        <v>3.8865599999999998</v>
      </c>
      <c r="BX35" s="43"/>
      <c r="BY35" s="43"/>
      <c r="BZ35" s="43">
        <v>85.569400000000002</v>
      </c>
      <c r="CA35" s="43">
        <v>21.69</v>
      </c>
      <c r="CB35" s="43">
        <v>1.4447000000000001</v>
      </c>
      <c r="CC35" s="43">
        <v>0.84599999999999997</v>
      </c>
      <c r="CD35" s="43">
        <v>22.777090000000001</v>
      </c>
      <c r="CE35" s="43">
        <v>306.6848</v>
      </c>
      <c r="CF35" s="43"/>
      <c r="CG35" s="43">
        <v>148.66431</v>
      </c>
      <c r="CH35" s="43">
        <v>17.953600000000002</v>
      </c>
      <c r="CI35" s="43"/>
      <c r="CJ35" s="43"/>
      <c r="CK35" s="43">
        <v>13.0824</v>
      </c>
      <c r="CL35" s="43">
        <v>4.5140500000000001</v>
      </c>
      <c r="CM35" s="43"/>
      <c r="CN35" s="43"/>
      <c r="CO35" s="43">
        <v>13.589499999999999</v>
      </c>
      <c r="CP35" s="43">
        <v>262.04000000000002</v>
      </c>
      <c r="CQ35" s="43"/>
      <c r="CR35" s="43">
        <v>24.881</v>
      </c>
      <c r="CS35" s="43"/>
      <c r="CT35" s="43">
        <v>24.67493</v>
      </c>
    </row>
    <row r="36" spans="1:98" ht="15.75" x14ac:dyDescent="0.25">
      <c r="A36" s="1"/>
      <c r="B36" s="42" t="s">
        <v>692</v>
      </c>
      <c r="C36" s="43"/>
      <c r="D36" s="43"/>
      <c r="E36" s="43">
        <v>22.055430000000001</v>
      </c>
      <c r="F36" s="43"/>
      <c r="G36" s="43"/>
      <c r="H36" s="43"/>
      <c r="I36" s="43"/>
      <c r="J36" s="43">
        <v>19.0275</v>
      </c>
      <c r="K36" s="43">
        <v>25.167660000000001</v>
      </c>
      <c r="L36" s="43">
        <v>12.439</v>
      </c>
      <c r="M36" s="43">
        <v>14.600300000000001</v>
      </c>
      <c r="N36" s="43">
        <v>12.85</v>
      </c>
      <c r="O36" s="43">
        <v>28.576000000000001</v>
      </c>
      <c r="P36" s="43"/>
      <c r="Q36" s="43"/>
      <c r="R36" s="43">
        <v>48.192999999999998</v>
      </c>
      <c r="S36" s="43"/>
      <c r="T36" s="43">
        <v>44.917299999999997</v>
      </c>
      <c r="U36" s="43"/>
      <c r="V36" s="43">
        <v>8.6</v>
      </c>
      <c r="W36" s="43"/>
      <c r="X36" s="43">
        <v>85.622119999999995</v>
      </c>
      <c r="Y36" s="43"/>
      <c r="Z36" s="43">
        <v>4.44482</v>
      </c>
      <c r="AA36" s="43"/>
      <c r="AB36" s="43"/>
      <c r="AC36" s="43"/>
      <c r="AD36" s="43"/>
      <c r="AE36" s="43"/>
      <c r="AF36" s="43">
        <v>1.9</v>
      </c>
      <c r="AG36" s="43"/>
      <c r="AH36" s="43">
        <v>3.6511</v>
      </c>
      <c r="AI36" s="43"/>
      <c r="AJ36" s="43">
        <v>5.7564599999999997</v>
      </c>
      <c r="AK36" s="43">
        <v>0</v>
      </c>
      <c r="AL36" s="43">
        <v>3.7153999999999998</v>
      </c>
      <c r="AM36" s="43">
        <v>25.694030000000001</v>
      </c>
      <c r="AN36" s="43">
        <v>125.86143</v>
      </c>
      <c r="AO36" s="43">
        <v>26.979299999999999</v>
      </c>
      <c r="AP36" s="43">
        <v>0.86</v>
      </c>
      <c r="AQ36" s="43">
        <v>138.18969999999999</v>
      </c>
      <c r="AR36" s="43"/>
      <c r="AS36" s="43">
        <v>34.30048</v>
      </c>
      <c r="AT36" s="43">
        <v>31.01</v>
      </c>
      <c r="AU36" s="43"/>
      <c r="AV36" s="43">
        <v>187.13963000000001</v>
      </c>
      <c r="AW36" s="43">
        <v>34.697940000000003</v>
      </c>
      <c r="AX36" s="43"/>
      <c r="AY36" s="43">
        <v>3.1451199999999999</v>
      </c>
      <c r="AZ36" s="43"/>
      <c r="BA36" s="43">
        <v>4.9000000000000004</v>
      </c>
      <c r="BB36" s="43"/>
      <c r="BC36" s="43">
        <v>46.916919999999998</v>
      </c>
      <c r="BD36" s="43"/>
      <c r="BE36" s="43">
        <v>19.7</v>
      </c>
      <c r="BF36" s="43"/>
      <c r="BG36" s="43"/>
      <c r="BH36" s="43"/>
      <c r="BI36" s="43">
        <v>12.356199999999999</v>
      </c>
      <c r="BJ36" s="43"/>
      <c r="BK36" s="43">
        <v>4.9160000000000004</v>
      </c>
      <c r="BL36" s="43"/>
      <c r="BM36" s="43">
        <v>4.3620000000000001</v>
      </c>
      <c r="BN36" s="43">
        <v>5.34</v>
      </c>
      <c r="BO36" s="43"/>
      <c r="BP36" s="43">
        <v>151.13508999999999</v>
      </c>
      <c r="BQ36" s="43"/>
      <c r="BR36" s="43">
        <v>4.6204700000000001</v>
      </c>
      <c r="BS36" s="43">
        <v>128.88439</v>
      </c>
      <c r="BT36" s="43">
        <v>1.93638</v>
      </c>
      <c r="BU36" s="43"/>
      <c r="BV36" s="43">
        <v>22.3553</v>
      </c>
      <c r="BW36" s="43">
        <v>4.0072999999999999</v>
      </c>
      <c r="BX36" s="43"/>
      <c r="BY36" s="43"/>
      <c r="BZ36" s="43">
        <v>84.433999999999997</v>
      </c>
      <c r="CA36" s="43">
        <v>21.754999999999999</v>
      </c>
      <c r="CB36" s="43">
        <v>1.4389000000000001</v>
      </c>
      <c r="CC36" s="43">
        <v>0.748</v>
      </c>
      <c r="CD36" s="43">
        <v>23.38373</v>
      </c>
      <c r="CE36" s="43">
        <v>318.2407</v>
      </c>
      <c r="CF36" s="43"/>
      <c r="CG36" s="43">
        <v>149.56489999999999</v>
      </c>
      <c r="CH36" s="43">
        <v>17.863859999999999</v>
      </c>
      <c r="CI36" s="43"/>
      <c r="CJ36" s="43"/>
      <c r="CK36" s="43">
        <v>12.8085</v>
      </c>
      <c r="CL36" s="43">
        <v>3.9916399999999999</v>
      </c>
      <c r="CM36" s="43"/>
      <c r="CN36" s="43"/>
      <c r="CO36" s="43">
        <v>13.20021</v>
      </c>
      <c r="CP36" s="43">
        <v>268.54000000000002</v>
      </c>
      <c r="CQ36" s="43"/>
      <c r="CR36" s="43">
        <v>24.329000000000001</v>
      </c>
      <c r="CS36" s="43"/>
      <c r="CT36" s="43">
        <v>24.856629999999999</v>
      </c>
    </row>
    <row r="37" spans="1:98" ht="15.75" x14ac:dyDescent="0.25">
      <c r="A37" s="1"/>
      <c r="B37" s="42" t="s">
        <v>693</v>
      </c>
      <c r="C37" s="43"/>
      <c r="D37" s="43"/>
      <c r="E37" s="43">
        <v>21.884209999999999</v>
      </c>
      <c r="F37" s="43"/>
      <c r="G37" s="43"/>
      <c r="H37" s="43"/>
      <c r="I37" s="43"/>
      <c r="J37" s="43">
        <v>18.699000000000002</v>
      </c>
      <c r="K37" s="43">
        <v>25.386369999999999</v>
      </c>
      <c r="L37" s="43">
        <v>12.34</v>
      </c>
      <c r="M37" s="43">
        <v>14.547599999999999</v>
      </c>
      <c r="N37" s="43">
        <v>12.95</v>
      </c>
      <c r="O37" s="43">
        <v>28.038</v>
      </c>
      <c r="P37" s="43"/>
      <c r="Q37" s="43"/>
      <c r="R37" s="43">
        <v>48.752000000000002</v>
      </c>
      <c r="S37" s="43"/>
      <c r="T37" s="43">
        <v>39.100499999999997</v>
      </c>
      <c r="U37" s="43"/>
      <c r="V37" s="43">
        <v>8.8000000000000007</v>
      </c>
      <c r="W37" s="43"/>
      <c r="X37" s="43">
        <v>157.25083000000001</v>
      </c>
      <c r="Y37" s="43"/>
      <c r="Z37" s="43">
        <v>4.43133</v>
      </c>
      <c r="AA37" s="43"/>
      <c r="AB37" s="43"/>
      <c r="AC37" s="43"/>
      <c r="AD37" s="43"/>
      <c r="AE37" s="43"/>
      <c r="AF37" s="43">
        <v>1.6</v>
      </c>
      <c r="AG37" s="43"/>
      <c r="AH37" s="43">
        <v>2.5</v>
      </c>
      <c r="AI37" s="43"/>
      <c r="AJ37" s="43">
        <v>6.2199600000000004</v>
      </c>
      <c r="AK37" s="43">
        <v>0</v>
      </c>
      <c r="AL37" s="43">
        <v>3.7115999999999998</v>
      </c>
      <c r="AM37" s="43">
        <v>25.8628</v>
      </c>
      <c r="AN37" s="43">
        <v>126.08011</v>
      </c>
      <c r="AO37" s="43">
        <v>27.152200000000001</v>
      </c>
      <c r="AP37" s="43">
        <v>0.97</v>
      </c>
      <c r="AQ37" s="43">
        <v>144.5848</v>
      </c>
      <c r="AR37" s="43"/>
      <c r="AS37" s="43">
        <v>33.684139999999999</v>
      </c>
      <c r="AT37" s="43">
        <v>31.3</v>
      </c>
      <c r="AU37" s="43"/>
      <c r="AV37" s="43">
        <v>184.50023999999999</v>
      </c>
      <c r="AW37" s="43">
        <v>37.119219999999999</v>
      </c>
      <c r="AX37" s="43"/>
      <c r="AY37" s="43">
        <v>3.0489299999999999</v>
      </c>
      <c r="AZ37" s="43"/>
      <c r="BA37" s="43">
        <v>5</v>
      </c>
      <c r="BB37" s="43"/>
      <c r="BC37" s="43">
        <v>46.739319999999999</v>
      </c>
      <c r="BD37" s="43"/>
      <c r="BE37" s="43">
        <v>20.6</v>
      </c>
      <c r="BF37" s="43"/>
      <c r="BG37" s="43"/>
      <c r="BH37" s="43"/>
      <c r="BI37" s="43">
        <v>13.3728</v>
      </c>
      <c r="BJ37" s="43"/>
      <c r="BK37" s="43">
        <v>4.8138100000000001</v>
      </c>
      <c r="BL37" s="43"/>
      <c r="BM37" s="43">
        <v>4.3979999999999997</v>
      </c>
      <c r="BN37" s="43">
        <v>5.43</v>
      </c>
      <c r="BO37" s="43"/>
      <c r="BP37" s="43">
        <v>146.90452999999999</v>
      </c>
      <c r="BQ37" s="43"/>
      <c r="BR37" s="43">
        <v>4.7886899999999999</v>
      </c>
      <c r="BS37" s="43">
        <v>129.17339000000001</v>
      </c>
      <c r="BT37" s="43">
        <v>1.97184</v>
      </c>
      <c r="BU37" s="43"/>
      <c r="BV37" s="43">
        <v>22.613399999999999</v>
      </c>
      <c r="BW37" s="43">
        <v>3.7307000000000001</v>
      </c>
      <c r="BX37" s="43"/>
      <c r="BY37" s="43"/>
      <c r="BZ37" s="43">
        <v>84.608400000000003</v>
      </c>
      <c r="CA37" s="43">
        <v>22.524000000000001</v>
      </c>
      <c r="CB37" s="43">
        <v>1.4343999999999999</v>
      </c>
      <c r="CC37" s="43">
        <v>0.75900000000000001</v>
      </c>
      <c r="CD37" s="43">
        <v>24.71894</v>
      </c>
      <c r="CE37" s="43">
        <v>314.04471999999998</v>
      </c>
      <c r="CF37" s="43"/>
      <c r="CG37" s="43">
        <v>150.55897999999999</v>
      </c>
      <c r="CH37" s="43">
        <v>17.882259999999999</v>
      </c>
      <c r="CI37" s="43"/>
      <c r="CJ37" s="43"/>
      <c r="CK37" s="43">
        <v>13.7239</v>
      </c>
      <c r="CL37" s="43">
        <v>4.2912100000000004</v>
      </c>
      <c r="CM37" s="43"/>
      <c r="CN37" s="43"/>
      <c r="CO37" s="43">
        <v>13.17911</v>
      </c>
      <c r="CP37" s="43">
        <v>265.69</v>
      </c>
      <c r="CQ37" s="43"/>
      <c r="CR37" s="43">
        <v>24.048999999999999</v>
      </c>
      <c r="CS37" s="43"/>
      <c r="CT37" s="43">
        <v>24.93985</v>
      </c>
    </row>
    <row r="38" spans="1:98" ht="15.75" x14ac:dyDescent="0.25">
      <c r="A38" s="1"/>
      <c r="B38" s="42" t="s">
        <v>694</v>
      </c>
      <c r="C38" s="43"/>
      <c r="D38" s="43"/>
      <c r="E38" s="43">
        <v>21.713640000000002</v>
      </c>
      <c r="F38" s="43"/>
      <c r="G38" s="43"/>
      <c r="H38" s="43"/>
      <c r="I38" s="43"/>
      <c r="J38" s="43">
        <v>18.706800000000001</v>
      </c>
      <c r="K38" s="43">
        <v>25.931419999999999</v>
      </c>
      <c r="L38" s="43">
        <v>12.028</v>
      </c>
      <c r="M38" s="43">
        <v>14.1425</v>
      </c>
      <c r="N38" s="43">
        <v>13.25</v>
      </c>
      <c r="O38" s="43">
        <v>28.431999999999999</v>
      </c>
      <c r="P38" s="43"/>
      <c r="Q38" s="43"/>
      <c r="R38" s="43">
        <v>48.771000000000001</v>
      </c>
      <c r="S38" s="43"/>
      <c r="T38" s="43">
        <v>31.865400000000001</v>
      </c>
      <c r="U38" s="43"/>
      <c r="V38" s="43">
        <v>9</v>
      </c>
      <c r="W38" s="43"/>
      <c r="X38" s="43">
        <v>110.85773</v>
      </c>
      <c r="Y38" s="43"/>
      <c r="Z38" s="43">
        <v>4.3334000000000001</v>
      </c>
      <c r="AA38" s="43"/>
      <c r="AB38" s="43"/>
      <c r="AC38" s="43"/>
      <c r="AD38" s="43"/>
      <c r="AE38" s="43"/>
      <c r="AF38" s="43">
        <v>2.5</v>
      </c>
      <c r="AG38" s="43"/>
      <c r="AH38" s="43">
        <v>1.3714999999999999</v>
      </c>
      <c r="AI38" s="43"/>
      <c r="AJ38" s="43">
        <v>6.1652199999999997</v>
      </c>
      <c r="AK38" s="43">
        <v>0</v>
      </c>
      <c r="AL38" s="43">
        <v>3.7315999999999998</v>
      </c>
      <c r="AM38" s="43">
        <v>23.692450000000001</v>
      </c>
      <c r="AN38" s="43">
        <v>127.09152</v>
      </c>
      <c r="AO38" s="43">
        <v>27.1751</v>
      </c>
      <c r="AP38" s="43">
        <v>0.6</v>
      </c>
      <c r="AQ38" s="43">
        <v>150.31061</v>
      </c>
      <c r="AR38" s="43"/>
      <c r="AS38" s="43">
        <v>33.96425</v>
      </c>
      <c r="AT38" s="43">
        <v>31.9</v>
      </c>
      <c r="AU38" s="43"/>
      <c r="AV38" s="43">
        <v>186.61366000000001</v>
      </c>
      <c r="AW38" s="43">
        <v>36.161299999999997</v>
      </c>
      <c r="AX38" s="43"/>
      <c r="AY38" s="43">
        <v>2.85223</v>
      </c>
      <c r="AZ38" s="43"/>
      <c r="BA38" s="43">
        <v>5</v>
      </c>
      <c r="BB38" s="43"/>
      <c r="BC38" s="43">
        <v>47.125979999999998</v>
      </c>
      <c r="BD38" s="43"/>
      <c r="BE38" s="43">
        <v>20.6</v>
      </c>
      <c r="BF38" s="43"/>
      <c r="BG38" s="43"/>
      <c r="BH38" s="43"/>
      <c r="BI38" s="43">
        <v>13.30386</v>
      </c>
      <c r="BJ38" s="43"/>
      <c r="BK38" s="43">
        <v>4.8696700000000002</v>
      </c>
      <c r="BL38" s="43"/>
      <c r="BM38" s="43">
        <v>4.4169999999999998</v>
      </c>
      <c r="BN38" s="43">
        <v>5.61</v>
      </c>
      <c r="BO38" s="43"/>
      <c r="BP38" s="43">
        <v>147.03298000000001</v>
      </c>
      <c r="BQ38" s="43"/>
      <c r="BR38" s="43">
        <v>4.7734300000000003</v>
      </c>
      <c r="BS38" s="43">
        <v>131.10626999999999</v>
      </c>
      <c r="BT38" s="43">
        <v>2.4667500000000002</v>
      </c>
      <c r="BU38" s="43"/>
      <c r="BV38" s="43">
        <v>22.9755</v>
      </c>
      <c r="BW38" s="43">
        <v>3.87202</v>
      </c>
      <c r="BX38" s="43"/>
      <c r="BY38" s="43"/>
      <c r="BZ38" s="43">
        <v>87.653199999999998</v>
      </c>
      <c r="CA38" s="43">
        <v>22.462109999999999</v>
      </c>
      <c r="CB38" s="43">
        <v>1.4242999999999999</v>
      </c>
      <c r="CC38" s="43">
        <v>0.72599999999999998</v>
      </c>
      <c r="CD38" s="43">
        <v>23.535589999999999</v>
      </c>
      <c r="CE38" s="43">
        <v>311.28440000000001</v>
      </c>
      <c r="CF38" s="43"/>
      <c r="CG38" s="43">
        <v>144.47078999999999</v>
      </c>
      <c r="CH38" s="43">
        <v>18.495380000000001</v>
      </c>
      <c r="CI38" s="43"/>
      <c r="CJ38" s="43"/>
      <c r="CK38" s="43">
        <v>12.0747</v>
      </c>
      <c r="CL38" s="43">
        <v>4.7558400000000001</v>
      </c>
      <c r="CM38" s="43"/>
      <c r="CN38" s="43"/>
      <c r="CO38" s="43">
        <v>13.13528</v>
      </c>
      <c r="CP38" s="43">
        <v>275.72000000000003</v>
      </c>
      <c r="CQ38" s="43"/>
      <c r="CR38" s="43">
        <v>24.48</v>
      </c>
      <c r="CS38" s="43"/>
      <c r="CT38" s="43">
        <v>24.888190000000002</v>
      </c>
    </row>
    <row r="39" spans="1:98" ht="15.75" x14ac:dyDescent="0.25">
      <c r="A39" s="1"/>
      <c r="B39" s="42" t="s">
        <v>695</v>
      </c>
      <c r="C39" s="43"/>
      <c r="D39" s="43"/>
      <c r="E39" s="43">
        <v>22.040959999999998</v>
      </c>
      <c r="F39" s="43"/>
      <c r="G39" s="43"/>
      <c r="H39" s="43"/>
      <c r="I39" s="43"/>
      <c r="J39" s="43">
        <v>19.480499999999999</v>
      </c>
      <c r="K39" s="43">
        <v>26.256910000000001</v>
      </c>
      <c r="L39" s="43">
        <v>12.319000000000001</v>
      </c>
      <c r="M39" s="43">
        <v>14.0585</v>
      </c>
      <c r="N39" s="43">
        <v>13.32</v>
      </c>
      <c r="O39" s="43">
        <v>28.96</v>
      </c>
      <c r="P39" s="43"/>
      <c r="Q39" s="43"/>
      <c r="R39" s="43">
        <v>48.884</v>
      </c>
      <c r="S39" s="43"/>
      <c r="T39" s="43">
        <v>42.309199999999997</v>
      </c>
      <c r="U39" s="43"/>
      <c r="V39" s="43">
        <v>9.1</v>
      </c>
      <c r="W39" s="43"/>
      <c r="X39" s="43">
        <v>81.855590000000007</v>
      </c>
      <c r="Y39" s="43"/>
      <c r="Z39" s="43">
        <v>4.4398600000000004</v>
      </c>
      <c r="AA39" s="43"/>
      <c r="AB39" s="43"/>
      <c r="AC39" s="43"/>
      <c r="AD39" s="43"/>
      <c r="AE39" s="43"/>
      <c r="AF39" s="43">
        <v>3.1</v>
      </c>
      <c r="AG39" s="43"/>
      <c r="AH39" s="43">
        <v>1.4058999999999999</v>
      </c>
      <c r="AI39" s="43"/>
      <c r="AJ39" s="43">
        <v>6.4605899999999998</v>
      </c>
      <c r="AK39" s="43">
        <v>0</v>
      </c>
      <c r="AL39" s="43">
        <v>3.7162000000000002</v>
      </c>
      <c r="AM39" s="43">
        <v>22.083169999999999</v>
      </c>
      <c r="AN39" s="43">
        <v>127.72192</v>
      </c>
      <c r="AO39" s="43">
        <v>26.850899999999999</v>
      </c>
      <c r="AP39" s="43">
        <v>0.23</v>
      </c>
      <c r="AQ39" s="43">
        <v>149.52929</v>
      </c>
      <c r="AR39" s="43"/>
      <c r="AS39" s="43">
        <v>33.145499999999998</v>
      </c>
      <c r="AT39" s="43">
        <v>32.020000000000003</v>
      </c>
      <c r="AU39" s="43"/>
      <c r="AV39" s="43">
        <v>183.63604000000001</v>
      </c>
      <c r="AW39" s="43">
        <v>36.14969</v>
      </c>
      <c r="AX39" s="43"/>
      <c r="AY39" s="43">
        <v>2.8584900000000002</v>
      </c>
      <c r="AZ39" s="43"/>
      <c r="BA39" s="43">
        <v>4.9000000000000004</v>
      </c>
      <c r="BB39" s="43"/>
      <c r="BC39" s="43">
        <v>46.580060000000003</v>
      </c>
      <c r="BD39" s="43"/>
      <c r="BE39" s="43">
        <v>20.6</v>
      </c>
      <c r="BF39" s="43"/>
      <c r="BG39" s="43"/>
      <c r="BH39" s="43"/>
      <c r="BI39" s="43">
        <v>13.322089999999999</v>
      </c>
      <c r="BJ39" s="43"/>
      <c r="BK39" s="43">
        <v>4.8636900000000001</v>
      </c>
      <c r="BL39" s="43"/>
      <c r="BM39" s="43">
        <v>4.3159999999999998</v>
      </c>
      <c r="BN39" s="43">
        <v>6.78</v>
      </c>
      <c r="BO39" s="43"/>
      <c r="BP39" s="43">
        <v>146.33883</v>
      </c>
      <c r="BQ39" s="43"/>
      <c r="BR39" s="43">
        <v>4.44876</v>
      </c>
      <c r="BS39" s="43">
        <v>130.32966999999999</v>
      </c>
      <c r="BT39" s="43">
        <v>1.8243100000000001</v>
      </c>
      <c r="BU39" s="43"/>
      <c r="BV39" s="43">
        <v>23.5169</v>
      </c>
      <c r="BW39" s="43">
        <v>3.9659300000000002</v>
      </c>
      <c r="BX39" s="43"/>
      <c r="BY39" s="43"/>
      <c r="BZ39" s="43">
        <v>86.684200000000004</v>
      </c>
      <c r="CA39" s="43">
        <v>22.64</v>
      </c>
      <c r="CB39" s="43">
        <v>1.4077</v>
      </c>
      <c r="CC39" s="43">
        <v>0.73899999999999999</v>
      </c>
      <c r="CD39" s="43">
        <v>24.7502</v>
      </c>
      <c r="CE39" s="43">
        <v>321.92466999999999</v>
      </c>
      <c r="CF39" s="43"/>
      <c r="CG39" s="43">
        <v>146.5814</v>
      </c>
      <c r="CH39" s="43">
        <v>18.374649999999999</v>
      </c>
      <c r="CI39" s="43"/>
      <c r="CJ39" s="43"/>
      <c r="CK39" s="43">
        <v>13.776400000000001</v>
      </c>
      <c r="CL39" s="43">
        <v>4.8379700000000003</v>
      </c>
      <c r="CM39" s="43"/>
      <c r="CN39" s="43"/>
      <c r="CO39" s="43">
        <v>13.668810000000001</v>
      </c>
      <c r="CP39" s="43">
        <v>284.76</v>
      </c>
      <c r="CQ39" s="43"/>
      <c r="CR39" s="43">
        <v>24.577000000000002</v>
      </c>
      <c r="CS39" s="43"/>
      <c r="CT39" s="43">
        <v>25.007169999999999</v>
      </c>
    </row>
    <row r="40" spans="1:98" ht="15.75" x14ac:dyDescent="0.25">
      <c r="A40" s="1"/>
      <c r="B40" s="42" t="s">
        <v>696</v>
      </c>
      <c r="C40" s="43"/>
      <c r="D40" s="43"/>
      <c r="E40" s="43">
        <v>22.18854</v>
      </c>
      <c r="F40" s="43"/>
      <c r="G40" s="43"/>
      <c r="H40" s="43"/>
      <c r="I40" s="43"/>
      <c r="J40" s="43">
        <v>18.665900000000001</v>
      </c>
      <c r="K40" s="43">
        <v>26.46564</v>
      </c>
      <c r="L40" s="43">
        <v>11.795</v>
      </c>
      <c r="M40" s="43">
        <v>13.944699999999999</v>
      </c>
      <c r="N40" s="43">
        <v>12.74</v>
      </c>
      <c r="O40" s="43">
        <v>28.774000000000001</v>
      </c>
      <c r="P40" s="43"/>
      <c r="Q40" s="43"/>
      <c r="R40" s="43">
        <v>48.75</v>
      </c>
      <c r="S40" s="43"/>
      <c r="T40" s="43">
        <v>48.152900000000002</v>
      </c>
      <c r="U40" s="43"/>
      <c r="V40" s="43">
        <v>9.3000000000000007</v>
      </c>
      <c r="W40" s="43"/>
      <c r="X40" s="43">
        <v>126.99776</v>
      </c>
      <c r="Y40" s="43"/>
      <c r="Z40" s="43">
        <v>4.7219300000000004</v>
      </c>
      <c r="AA40" s="43"/>
      <c r="AB40" s="43"/>
      <c r="AC40" s="43"/>
      <c r="AD40" s="43"/>
      <c r="AE40" s="43"/>
      <c r="AF40" s="43">
        <v>2.7</v>
      </c>
      <c r="AG40" s="43"/>
      <c r="AH40" s="43">
        <v>1.1635</v>
      </c>
      <c r="AI40" s="43"/>
      <c r="AJ40" s="43">
        <v>6.2238600000000002</v>
      </c>
      <c r="AK40" s="43">
        <v>0</v>
      </c>
      <c r="AL40" s="43">
        <v>3.6880000000000002</v>
      </c>
      <c r="AM40" s="43">
        <v>23.416699999999999</v>
      </c>
      <c r="AN40" s="43">
        <v>128.79990000000001</v>
      </c>
      <c r="AO40" s="43">
        <v>26.898</v>
      </c>
      <c r="AP40" s="43">
        <v>0.37</v>
      </c>
      <c r="AQ40" s="43">
        <v>150.55264</v>
      </c>
      <c r="AR40" s="43"/>
      <c r="AS40" s="43">
        <v>33.023359999999997</v>
      </c>
      <c r="AT40" s="43">
        <v>30.61</v>
      </c>
      <c r="AU40" s="43"/>
      <c r="AV40" s="43">
        <v>184.43510000000001</v>
      </c>
      <c r="AW40" s="43">
        <v>36.373939999999997</v>
      </c>
      <c r="AX40" s="43"/>
      <c r="AY40" s="43">
        <v>2.6970900000000002</v>
      </c>
      <c r="AZ40" s="43"/>
      <c r="BA40" s="43">
        <v>5</v>
      </c>
      <c r="BB40" s="43"/>
      <c r="BC40" s="43">
        <v>46.91095</v>
      </c>
      <c r="BD40" s="43"/>
      <c r="BE40" s="43">
        <v>20.6</v>
      </c>
      <c r="BF40" s="43"/>
      <c r="BG40" s="43"/>
      <c r="BH40" s="43"/>
      <c r="BI40" s="43">
        <v>13.78496</v>
      </c>
      <c r="BJ40" s="43"/>
      <c r="BK40" s="43">
        <v>4.8830999999999998</v>
      </c>
      <c r="BL40" s="43"/>
      <c r="BM40" s="43">
        <v>4.4029999999999996</v>
      </c>
      <c r="BN40" s="43">
        <v>6.46</v>
      </c>
      <c r="BO40" s="43"/>
      <c r="BP40" s="43">
        <v>148.70122000000001</v>
      </c>
      <c r="BQ40" s="43"/>
      <c r="BR40" s="43">
        <v>4.3603199999999998</v>
      </c>
      <c r="BS40" s="43">
        <v>128.22529</v>
      </c>
      <c r="BT40" s="43">
        <v>1.2335</v>
      </c>
      <c r="BU40" s="43"/>
      <c r="BV40" s="43">
        <v>22.717400000000001</v>
      </c>
      <c r="BW40" s="43">
        <v>4.0273599999999998</v>
      </c>
      <c r="BX40" s="43"/>
      <c r="BY40" s="43"/>
      <c r="BZ40" s="43">
        <v>85.831599999999995</v>
      </c>
      <c r="CA40" s="43">
        <v>22.513079999999999</v>
      </c>
      <c r="CB40" s="43">
        <v>1.4220999999999999</v>
      </c>
      <c r="CC40" s="43">
        <v>0.754</v>
      </c>
      <c r="CD40" s="43">
        <v>22.948609999999999</v>
      </c>
      <c r="CE40" s="43">
        <v>338.84330999999997</v>
      </c>
      <c r="CF40" s="43"/>
      <c r="CG40" s="43">
        <v>150.16105999999999</v>
      </c>
      <c r="CH40" s="43">
        <v>18.430309999999999</v>
      </c>
      <c r="CI40" s="43"/>
      <c r="CJ40" s="43"/>
      <c r="CK40" s="43">
        <v>13.8179</v>
      </c>
      <c r="CL40" s="43">
        <v>4.8542699999999996</v>
      </c>
      <c r="CM40" s="43"/>
      <c r="CN40" s="43"/>
      <c r="CO40" s="43">
        <v>13.7583</v>
      </c>
      <c r="CP40" s="43">
        <v>287.98</v>
      </c>
      <c r="CQ40" s="43"/>
      <c r="CR40" s="43">
        <v>24.581</v>
      </c>
      <c r="CS40" s="43"/>
      <c r="CT40" s="43">
        <v>20.41178</v>
      </c>
    </row>
    <row r="41" spans="1:98" ht="15.75" x14ac:dyDescent="0.25">
      <c r="A41" s="1"/>
      <c r="B41" s="42" t="s">
        <v>697</v>
      </c>
      <c r="C41" s="43"/>
      <c r="D41" s="43"/>
      <c r="E41" s="43">
        <v>22.843699999999998</v>
      </c>
      <c r="F41" s="43"/>
      <c r="G41" s="43"/>
      <c r="H41" s="43"/>
      <c r="I41" s="43"/>
      <c r="J41" s="43">
        <v>19.079699999999999</v>
      </c>
      <c r="K41" s="43">
        <v>25.787990000000001</v>
      </c>
      <c r="L41" s="43">
        <v>7.1769999999999996</v>
      </c>
      <c r="M41" s="43">
        <v>13.742800000000001</v>
      </c>
      <c r="N41" s="43">
        <v>12.76</v>
      </c>
      <c r="O41" s="43">
        <v>28.161999999999999</v>
      </c>
      <c r="P41" s="43"/>
      <c r="Q41" s="43"/>
      <c r="R41" s="43">
        <v>48.798000000000002</v>
      </c>
      <c r="S41" s="43"/>
      <c r="T41" s="43">
        <v>44.377000000000002</v>
      </c>
      <c r="U41" s="43"/>
      <c r="V41" s="43">
        <v>9.4</v>
      </c>
      <c r="W41" s="43"/>
      <c r="X41" s="43">
        <v>45.848520000000001</v>
      </c>
      <c r="Y41" s="43"/>
      <c r="Z41" s="43">
        <v>4.8090700000000002</v>
      </c>
      <c r="AA41" s="43"/>
      <c r="AB41" s="43"/>
      <c r="AC41" s="43"/>
      <c r="AD41" s="43"/>
      <c r="AE41" s="43"/>
      <c r="AF41" s="43">
        <v>0.7</v>
      </c>
      <c r="AG41" s="43"/>
      <c r="AH41" s="43">
        <v>1.1814</v>
      </c>
      <c r="AI41" s="43"/>
      <c r="AJ41" s="43">
        <v>5.8655799999999996</v>
      </c>
      <c r="AK41" s="43">
        <v>0</v>
      </c>
      <c r="AL41" s="43">
        <v>3.6756000000000002</v>
      </c>
      <c r="AM41" s="43">
        <v>26.195170000000001</v>
      </c>
      <c r="AN41" s="43">
        <v>127.3556</v>
      </c>
      <c r="AO41" s="43">
        <v>26.6203</v>
      </c>
      <c r="AP41" s="43">
        <v>0.4</v>
      </c>
      <c r="AQ41" s="43">
        <v>147.86839000000001</v>
      </c>
      <c r="AR41" s="43"/>
      <c r="AS41" s="43">
        <v>33.233130000000003</v>
      </c>
      <c r="AT41" s="43">
        <v>31.65</v>
      </c>
      <c r="AU41" s="43"/>
      <c r="AV41" s="43">
        <v>186.24529999999999</v>
      </c>
      <c r="AW41" s="43">
        <v>35.540730000000003</v>
      </c>
      <c r="AX41" s="43"/>
      <c r="AY41" s="43">
        <v>2.6107</v>
      </c>
      <c r="AZ41" s="43"/>
      <c r="BA41" s="43">
        <v>5</v>
      </c>
      <c r="BB41" s="43"/>
      <c r="BC41" s="43">
        <v>46.788820000000001</v>
      </c>
      <c r="BD41" s="43"/>
      <c r="BE41" s="43">
        <v>20.6</v>
      </c>
      <c r="BF41" s="43"/>
      <c r="BG41" s="43"/>
      <c r="BH41" s="43"/>
      <c r="BI41" s="43">
        <v>15.344530000000001</v>
      </c>
      <c r="BJ41" s="43"/>
      <c r="BK41" s="43">
        <v>4.9100400000000004</v>
      </c>
      <c r="BL41" s="43"/>
      <c r="BM41" s="43">
        <v>4.3330000000000002</v>
      </c>
      <c r="BN41" s="43">
        <v>6.17</v>
      </c>
      <c r="BO41" s="43"/>
      <c r="BP41" s="43">
        <v>147.2099</v>
      </c>
      <c r="BQ41" s="43"/>
      <c r="BR41" s="43">
        <v>4.1638299999999999</v>
      </c>
      <c r="BS41" s="43">
        <v>131.34574000000001</v>
      </c>
      <c r="BT41" s="43">
        <v>0.89703999999999995</v>
      </c>
      <c r="BU41" s="43"/>
      <c r="BV41" s="43">
        <v>21.772400000000001</v>
      </c>
      <c r="BW41" s="43">
        <v>3.8865599999999998</v>
      </c>
      <c r="BX41" s="43"/>
      <c r="BY41" s="43"/>
      <c r="BZ41" s="43">
        <v>87.383300000000006</v>
      </c>
      <c r="CA41" s="43">
        <v>22.67</v>
      </c>
      <c r="CB41" s="43">
        <v>1.4258999999999999</v>
      </c>
      <c r="CC41" s="43">
        <v>0.74399999999999999</v>
      </c>
      <c r="CD41" s="43">
        <v>22.861809999999998</v>
      </c>
      <c r="CE41" s="43">
        <v>383.64314999999999</v>
      </c>
      <c r="CF41" s="43"/>
      <c r="CG41" s="43">
        <v>148.67914999999999</v>
      </c>
      <c r="CH41" s="43">
        <v>18.282579999999999</v>
      </c>
      <c r="CI41" s="43"/>
      <c r="CJ41" s="43"/>
      <c r="CK41" s="43">
        <v>13.346399999999999</v>
      </c>
      <c r="CL41" s="43">
        <v>4.8519199999999998</v>
      </c>
      <c r="CM41" s="43"/>
      <c r="CN41" s="43"/>
      <c r="CO41" s="43">
        <v>13.684979999999999</v>
      </c>
      <c r="CP41" s="43">
        <v>285.25</v>
      </c>
      <c r="CQ41" s="43"/>
      <c r="CR41" s="43">
        <v>24.359000000000002</v>
      </c>
      <c r="CS41" s="43"/>
      <c r="CT41" s="43">
        <v>19.195799999999998</v>
      </c>
    </row>
    <row r="42" spans="1:98" ht="15.75" x14ac:dyDescent="0.25">
      <c r="A42" s="1"/>
      <c r="B42" s="42" t="s">
        <v>698</v>
      </c>
      <c r="C42" s="43"/>
      <c r="D42" s="43"/>
      <c r="E42" s="43">
        <v>20.110969999999998</v>
      </c>
      <c r="F42" s="43"/>
      <c r="G42" s="43"/>
      <c r="H42" s="43"/>
      <c r="I42" s="43"/>
      <c r="J42" s="43">
        <v>19.435099999999998</v>
      </c>
      <c r="K42" s="43">
        <v>25.525040000000001</v>
      </c>
      <c r="L42" s="43">
        <v>4.8680000000000003</v>
      </c>
      <c r="M42" s="43">
        <v>14.6137</v>
      </c>
      <c r="N42" s="43">
        <v>12.97</v>
      </c>
      <c r="O42" s="43">
        <v>27.821999999999999</v>
      </c>
      <c r="P42" s="43"/>
      <c r="Q42" s="43"/>
      <c r="R42" s="43">
        <v>48.837000000000003</v>
      </c>
      <c r="S42" s="43"/>
      <c r="T42" s="43">
        <v>43.075499999999998</v>
      </c>
      <c r="U42" s="43"/>
      <c r="V42" s="43">
        <v>9.9</v>
      </c>
      <c r="W42" s="43"/>
      <c r="X42" s="43">
        <v>37.660800000000002</v>
      </c>
      <c r="Y42" s="43"/>
      <c r="Z42" s="43">
        <v>4.7148099999999999</v>
      </c>
      <c r="AA42" s="43"/>
      <c r="AB42" s="43"/>
      <c r="AC42" s="43"/>
      <c r="AD42" s="43"/>
      <c r="AE42" s="43"/>
      <c r="AF42" s="43">
        <v>0.7</v>
      </c>
      <c r="AG42" s="43"/>
      <c r="AH42" s="43">
        <v>1.097</v>
      </c>
      <c r="AI42" s="43"/>
      <c r="AJ42" s="43">
        <v>5.3594600000000003</v>
      </c>
      <c r="AK42" s="43">
        <v>0</v>
      </c>
      <c r="AL42" s="43">
        <v>3.6701000000000001</v>
      </c>
      <c r="AM42" s="43">
        <v>25.6996</v>
      </c>
      <c r="AN42" s="43">
        <v>127.56115</v>
      </c>
      <c r="AO42" s="43">
        <v>25.818899999999999</v>
      </c>
      <c r="AP42" s="43">
        <v>0.41</v>
      </c>
      <c r="AQ42" s="43">
        <v>152.20578</v>
      </c>
      <c r="AR42" s="43"/>
      <c r="AS42" s="43">
        <v>31.895900000000001</v>
      </c>
      <c r="AT42" s="43">
        <v>30.63</v>
      </c>
      <c r="AU42" s="43"/>
      <c r="AV42" s="43">
        <v>187.00885</v>
      </c>
      <c r="AW42" s="43">
        <v>34.440809999999999</v>
      </c>
      <c r="AX42" s="43"/>
      <c r="AY42" s="43">
        <v>2.6705999999999999</v>
      </c>
      <c r="AZ42" s="43"/>
      <c r="BA42" s="43">
        <v>4.8</v>
      </c>
      <c r="BB42" s="43"/>
      <c r="BC42" s="43">
        <v>46.96067</v>
      </c>
      <c r="BD42" s="43"/>
      <c r="BE42" s="43">
        <v>20.6</v>
      </c>
      <c r="BF42" s="43"/>
      <c r="BG42" s="43"/>
      <c r="BH42" s="43"/>
      <c r="BI42" s="43">
        <v>16.431550000000001</v>
      </c>
      <c r="BJ42" s="43"/>
      <c r="BK42" s="43">
        <v>4.9335300000000002</v>
      </c>
      <c r="BL42" s="43"/>
      <c r="BM42" s="43">
        <v>4.45</v>
      </c>
      <c r="BN42" s="43">
        <v>5.22</v>
      </c>
      <c r="BO42" s="43"/>
      <c r="BP42" s="43">
        <v>148.35712000000001</v>
      </c>
      <c r="BQ42" s="43"/>
      <c r="BR42" s="43">
        <v>4.7782600000000004</v>
      </c>
      <c r="BS42" s="43">
        <v>130.66400999999999</v>
      </c>
      <c r="BT42" s="43">
        <v>1.6304399999999999</v>
      </c>
      <c r="BU42" s="43"/>
      <c r="BV42" s="43">
        <v>21.1966</v>
      </c>
      <c r="BW42" s="43">
        <v>3.9036599999999999</v>
      </c>
      <c r="BX42" s="43"/>
      <c r="BY42" s="43"/>
      <c r="BZ42" s="43">
        <v>85.550200000000004</v>
      </c>
      <c r="CA42" s="43">
        <v>22.47231</v>
      </c>
      <c r="CB42" s="43">
        <v>1.4313</v>
      </c>
      <c r="CC42" s="43">
        <v>0.70799999999999996</v>
      </c>
      <c r="CD42" s="43">
        <v>22.027049999999999</v>
      </c>
      <c r="CE42" s="43">
        <v>364.97672999999998</v>
      </c>
      <c r="CF42" s="43"/>
      <c r="CG42" s="43">
        <v>151.77940000000001</v>
      </c>
      <c r="CH42" s="43">
        <v>17.977250000000002</v>
      </c>
      <c r="CI42" s="43"/>
      <c r="CJ42" s="43"/>
      <c r="CK42" s="43">
        <v>13.1288</v>
      </c>
      <c r="CL42" s="43">
        <v>4.89947</v>
      </c>
      <c r="CM42" s="43"/>
      <c r="CN42" s="43"/>
      <c r="CO42" s="43">
        <v>13.348229999999999</v>
      </c>
      <c r="CP42" s="43">
        <v>286.5</v>
      </c>
      <c r="CQ42" s="43"/>
      <c r="CR42" s="43">
        <v>24.591999999999999</v>
      </c>
      <c r="CS42" s="43"/>
      <c r="CT42" s="43">
        <v>19.308820000000001</v>
      </c>
    </row>
    <row r="43" spans="1:98" ht="15.75" x14ac:dyDescent="0.25">
      <c r="A43" s="1"/>
      <c r="B43" s="42" t="s">
        <v>699</v>
      </c>
      <c r="C43" s="43"/>
      <c r="D43" s="43"/>
      <c r="E43" s="43">
        <v>17.1708</v>
      </c>
      <c r="F43" s="43"/>
      <c r="G43" s="43"/>
      <c r="H43" s="43"/>
      <c r="I43" s="43"/>
      <c r="J43" s="43">
        <v>19.168399999999998</v>
      </c>
      <c r="K43" s="43">
        <v>25.8935</v>
      </c>
      <c r="L43" s="43">
        <v>2.5590000000000002</v>
      </c>
      <c r="M43" s="43">
        <v>14.2019</v>
      </c>
      <c r="N43" s="43">
        <v>13.69</v>
      </c>
      <c r="O43" s="43">
        <v>28.5</v>
      </c>
      <c r="P43" s="43"/>
      <c r="Q43" s="43"/>
      <c r="R43" s="43">
        <v>49.070999999999998</v>
      </c>
      <c r="S43" s="43"/>
      <c r="T43" s="43">
        <v>45.020800000000001</v>
      </c>
      <c r="U43" s="43"/>
      <c r="V43" s="43">
        <v>9.8000000000000007</v>
      </c>
      <c r="W43" s="43"/>
      <c r="X43" s="43">
        <v>46.954810000000002</v>
      </c>
      <c r="Y43" s="43"/>
      <c r="Z43" s="43">
        <v>3.6623600000000001</v>
      </c>
      <c r="AA43" s="43"/>
      <c r="AB43" s="43"/>
      <c r="AC43" s="43"/>
      <c r="AD43" s="43"/>
      <c r="AE43" s="43"/>
      <c r="AF43" s="43">
        <v>0.7</v>
      </c>
      <c r="AG43" s="43"/>
      <c r="AH43" s="43">
        <v>1.0737000000000001</v>
      </c>
      <c r="AI43" s="43"/>
      <c r="AJ43" s="43">
        <v>5.4161799999999998</v>
      </c>
      <c r="AK43" s="43">
        <v>0</v>
      </c>
      <c r="AL43" s="43">
        <v>3.6071</v>
      </c>
      <c r="AM43" s="43">
        <v>26.250810000000001</v>
      </c>
      <c r="AN43" s="43">
        <v>129.76203000000001</v>
      </c>
      <c r="AO43" s="43">
        <v>25.886399999999998</v>
      </c>
      <c r="AP43" s="43">
        <v>0.46</v>
      </c>
      <c r="AQ43" s="43">
        <v>154.10929999999999</v>
      </c>
      <c r="AR43" s="43"/>
      <c r="AS43" s="43">
        <v>31.34019</v>
      </c>
      <c r="AT43" s="43">
        <v>28.93</v>
      </c>
      <c r="AU43" s="43"/>
      <c r="AV43" s="43">
        <v>154.85882000000001</v>
      </c>
      <c r="AW43" s="43">
        <v>34.46998</v>
      </c>
      <c r="AX43" s="43"/>
      <c r="AY43" s="43">
        <v>2.5013299999999998</v>
      </c>
      <c r="AZ43" s="43"/>
      <c r="BA43" s="43">
        <v>5</v>
      </c>
      <c r="BB43" s="43"/>
      <c r="BC43" s="43">
        <v>46.957340000000002</v>
      </c>
      <c r="BD43" s="43"/>
      <c r="BE43" s="43">
        <v>20.6</v>
      </c>
      <c r="BF43" s="43"/>
      <c r="BG43" s="43"/>
      <c r="BH43" s="43"/>
      <c r="BI43" s="43">
        <v>15.22254</v>
      </c>
      <c r="BJ43" s="43"/>
      <c r="BK43" s="43">
        <v>4.7846200000000003</v>
      </c>
      <c r="BL43" s="43"/>
      <c r="BM43" s="43">
        <v>4.3840000000000003</v>
      </c>
      <c r="BN43" s="43">
        <v>5.14</v>
      </c>
      <c r="BO43" s="43"/>
      <c r="BP43" s="43">
        <v>144.42362</v>
      </c>
      <c r="BQ43" s="43"/>
      <c r="BR43" s="43">
        <v>4.8934600000000001</v>
      </c>
      <c r="BS43" s="43">
        <v>130.72714999999999</v>
      </c>
      <c r="BT43" s="43">
        <v>1.1566700000000001</v>
      </c>
      <c r="BU43" s="43"/>
      <c r="BV43" s="43">
        <v>20.950900000000001</v>
      </c>
      <c r="BW43" s="43">
        <v>4.3754099999999996</v>
      </c>
      <c r="BX43" s="43"/>
      <c r="BY43" s="43"/>
      <c r="BZ43" s="43">
        <v>86.707700000000003</v>
      </c>
      <c r="CA43" s="43">
        <v>22.84</v>
      </c>
      <c r="CB43" s="43">
        <v>1.4716</v>
      </c>
      <c r="CC43" s="43">
        <v>0.78600000000000003</v>
      </c>
      <c r="CD43" s="43">
        <v>20.34599</v>
      </c>
      <c r="CE43" s="43">
        <v>384.55106000000001</v>
      </c>
      <c r="CF43" s="43"/>
      <c r="CG43" s="43">
        <v>150.97306</v>
      </c>
      <c r="CH43" s="43">
        <v>18.245059999999999</v>
      </c>
      <c r="CI43" s="43"/>
      <c r="CJ43" s="43"/>
      <c r="CK43" s="43">
        <v>13.067</v>
      </c>
      <c r="CL43" s="43">
        <v>4.5766799999999996</v>
      </c>
      <c r="CM43" s="43"/>
      <c r="CN43" s="43"/>
      <c r="CO43" s="43">
        <v>13.80477</v>
      </c>
      <c r="CP43" s="43">
        <v>286.63</v>
      </c>
      <c r="CQ43" s="43"/>
      <c r="CR43" s="43">
        <v>25.635000000000002</v>
      </c>
      <c r="CS43" s="43"/>
      <c r="CT43" s="43">
        <v>19.258479999999999</v>
      </c>
    </row>
    <row r="44" spans="1:98" ht="15.75" x14ac:dyDescent="0.25">
      <c r="A44" s="1"/>
      <c r="B44" s="42" t="s">
        <v>700</v>
      </c>
      <c r="C44" s="43"/>
      <c r="D44" s="43"/>
      <c r="E44" s="43">
        <v>12.46025</v>
      </c>
      <c r="F44" s="43"/>
      <c r="G44" s="43"/>
      <c r="H44" s="43"/>
      <c r="I44" s="43"/>
      <c r="J44" s="43">
        <v>19.240600000000001</v>
      </c>
      <c r="K44" s="43">
        <v>25.965699999999998</v>
      </c>
      <c r="L44" s="43">
        <v>2.8159999999999998</v>
      </c>
      <c r="M44" s="43">
        <v>14.4049</v>
      </c>
      <c r="N44" s="43">
        <v>13.75</v>
      </c>
      <c r="O44" s="43">
        <v>28.962</v>
      </c>
      <c r="P44" s="43"/>
      <c r="Q44" s="43"/>
      <c r="R44" s="43">
        <v>49.819000000000003</v>
      </c>
      <c r="S44" s="43"/>
      <c r="T44" s="43">
        <v>16.258199999999999</v>
      </c>
      <c r="U44" s="43"/>
      <c r="V44" s="43">
        <v>9.9</v>
      </c>
      <c r="W44" s="43"/>
      <c r="X44" s="43">
        <v>41.115110000000001</v>
      </c>
      <c r="Y44" s="43"/>
      <c r="Z44" s="43">
        <v>2.7981099999999999</v>
      </c>
      <c r="AA44" s="43"/>
      <c r="AB44" s="43"/>
      <c r="AC44" s="43"/>
      <c r="AD44" s="43"/>
      <c r="AE44" s="43"/>
      <c r="AF44" s="43">
        <v>0.7</v>
      </c>
      <c r="AG44" s="43"/>
      <c r="AH44" s="43">
        <v>0.89449999999999996</v>
      </c>
      <c r="AI44" s="43"/>
      <c r="AJ44" s="43">
        <v>4.26905</v>
      </c>
      <c r="AK44" s="43">
        <v>0</v>
      </c>
      <c r="AL44" s="43">
        <v>3.7258</v>
      </c>
      <c r="AM44" s="43">
        <v>28.44126</v>
      </c>
      <c r="AN44" s="43">
        <v>127.38076</v>
      </c>
      <c r="AO44" s="43">
        <v>26.6371</v>
      </c>
      <c r="AP44" s="43">
        <v>0.11</v>
      </c>
      <c r="AQ44" s="43">
        <v>147.88122999999999</v>
      </c>
      <c r="AR44" s="43"/>
      <c r="AS44" s="43">
        <v>30.831489999999999</v>
      </c>
      <c r="AT44" s="43">
        <v>27.96</v>
      </c>
      <c r="AU44" s="43"/>
      <c r="AV44" s="43">
        <v>66.880340000000004</v>
      </c>
      <c r="AW44" s="43">
        <v>33.203769999999999</v>
      </c>
      <c r="AX44" s="43"/>
      <c r="AY44" s="43">
        <v>2.4594299999999998</v>
      </c>
      <c r="AZ44" s="43"/>
      <c r="BA44" s="43">
        <v>5.2</v>
      </c>
      <c r="BB44" s="43"/>
      <c r="BC44" s="43">
        <v>36.693930000000002</v>
      </c>
      <c r="BD44" s="43"/>
      <c r="BE44" s="43">
        <v>20.6</v>
      </c>
      <c r="BF44" s="43"/>
      <c r="BG44" s="43"/>
      <c r="BH44" s="43"/>
      <c r="BI44" s="43">
        <v>15.41306</v>
      </c>
      <c r="BJ44" s="43"/>
      <c r="BK44" s="43">
        <v>4.9736099999999999</v>
      </c>
      <c r="BL44" s="43"/>
      <c r="BM44" s="43">
        <v>4.3639999999999999</v>
      </c>
      <c r="BN44" s="43">
        <v>5.18</v>
      </c>
      <c r="BO44" s="43"/>
      <c r="BP44" s="43">
        <v>145.25869</v>
      </c>
      <c r="BQ44" s="43"/>
      <c r="BR44" s="43">
        <v>4.1514499999999996</v>
      </c>
      <c r="BS44" s="43">
        <v>130.3614</v>
      </c>
      <c r="BT44" s="43">
        <v>2.0716399999999999</v>
      </c>
      <c r="BU44" s="43"/>
      <c r="BV44" s="43">
        <v>18.853100000000001</v>
      </c>
      <c r="BW44" s="43">
        <v>3.85894</v>
      </c>
      <c r="BX44" s="43"/>
      <c r="BY44" s="43"/>
      <c r="BZ44" s="43">
        <v>86.897099999999995</v>
      </c>
      <c r="CA44" s="43">
        <v>22.37781</v>
      </c>
      <c r="CB44" s="43">
        <v>1.4487000000000001</v>
      </c>
      <c r="CC44" s="43">
        <v>0.85599999999999998</v>
      </c>
      <c r="CD44" s="43">
        <v>20.175329999999999</v>
      </c>
      <c r="CE44" s="43">
        <v>394.84424000000001</v>
      </c>
      <c r="CF44" s="43"/>
      <c r="CG44" s="43">
        <v>150.76582999999999</v>
      </c>
      <c r="CH44" s="43">
        <v>18.256599999999999</v>
      </c>
      <c r="CI44" s="43"/>
      <c r="CJ44" s="43"/>
      <c r="CK44" s="43">
        <v>12.8339</v>
      </c>
      <c r="CL44" s="43">
        <v>4.5681099999999999</v>
      </c>
      <c r="CM44" s="43"/>
      <c r="CN44" s="43"/>
      <c r="CO44" s="43">
        <v>11.522919999999999</v>
      </c>
      <c r="CP44" s="43">
        <v>274.13</v>
      </c>
      <c r="CQ44" s="43"/>
      <c r="CR44" s="43">
        <v>27.385999999999999</v>
      </c>
      <c r="CS44" s="43"/>
      <c r="CT44" s="43">
        <v>18.947849999999999</v>
      </c>
    </row>
    <row r="45" spans="1:98" ht="15.75" x14ac:dyDescent="0.25">
      <c r="A45" s="1"/>
      <c r="B45" s="42" t="s">
        <v>701</v>
      </c>
      <c r="C45" s="43"/>
      <c r="D45" s="43"/>
      <c r="E45" s="43">
        <v>12.388389999999999</v>
      </c>
      <c r="F45" s="43"/>
      <c r="G45" s="43"/>
      <c r="H45" s="43"/>
      <c r="I45" s="43"/>
      <c r="J45" s="43">
        <v>16.145099999999999</v>
      </c>
      <c r="K45" s="43">
        <v>26.593710000000002</v>
      </c>
      <c r="L45" s="43">
        <v>3.7370000000000001</v>
      </c>
      <c r="M45" s="43">
        <v>14.3924</v>
      </c>
      <c r="N45" s="43">
        <v>13.82</v>
      </c>
      <c r="O45" s="43">
        <v>29.308</v>
      </c>
      <c r="P45" s="43"/>
      <c r="Q45" s="43"/>
      <c r="R45" s="43">
        <v>49.732999999999997</v>
      </c>
      <c r="S45" s="43"/>
      <c r="T45" s="43">
        <v>14.8078</v>
      </c>
      <c r="U45" s="43"/>
      <c r="V45" s="43">
        <v>9.8000000000000007</v>
      </c>
      <c r="W45" s="43"/>
      <c r="X45" s="43">
        <v>39.47878</v>
      </c>
      <c r="Y45" s="43"/>
      <c r="Z45" s="43">
        <v>2.7665799999999998</v>
      </c>
      <c r="AA45" s="43"/>
      <c r="AB45" s="43"/>
      <c r="AC45" s="43"/>
      <c r="AD45" s="43"/>
      <c r="AE45" s="43"/>
      <c r="AF45" s="43">
        <v>0.7</v>
      </c>
      <c r="AG45" s="43"/>
      <c r="AH45" s="43">
        <v>0.87250000000000005</v>
      </c>
      <c r="AI45" s="43"/>
      <c r="AJ45" s="43">
        <v>4.2895099999999999</v>
      </c>
      <c r="AK45" s="43">
        <v>0</v>
      </c>
      <c r="AL45" s="43">
        <v>3.7107000000000001</v>
      </c>
      <c r="AM45" s="43">
        <v>22.543880000000001</v>
      </c>
      <c r="AN45" s="43">
        <v>125.44275</v>
      </c>
      <c r="AO45" s="43">
        <v>26.232099999999999</v>
      </c>
      <c r="AP45" s="43">
        <v>0.35</v>
      </c>
      <c r="AQ45" s="43">
        <v>146.22354000000001</v>
      </c>
      <c r="AR45" s="43"/>
      <c r="AS45" s="43">
        <v>29.01492</v>
      </c>
      <c r="AT45" s="43">
        <v>28.17</v>
      </c>
      <c r="AU45" s="43"/>
      <c r="AV45" s="43">
        <v>64.610749999999996</v>
      </c>
      <c r="AW45" s="43">
        <v>32.262790000000003</v>
      </c>
      <c r="AX45" s="43"/>
      <c r="AY45" s="43">
        <v>2.4577599999999999</v>
      </c>
      <c r="AZ45" s="43"/>
      <c r="BA45" s="43">
        <v>5.2</v>
      </c>
      <c r="BB45" s="43"/>
      <c r="BC45" s="43">
        <v>36.771650000000001</v>
      </c>
      <c r="BD45" s="43"/>
      <c r="BE45" s="43">
        <v>20.6</v>
      </c>
      <c r="BF45" s="43"/>
      <c r="BG45" s="43"/>
      <c r="BH45" s="43"/>
      <c r="BI45" s="43">
        <v>16.354279999999999</v>
      </c>
      <c r="BJ45" s="43"/>
      <c r="BK45" s="43">
        <v>5.0482699999999996</v>
      </c>
      <c r="BL45" s="43"/>
      <c r="BM45" s="43">
        <v>4.3959999999999999</v>
      </c>
      <c r="BN45" s="43">
        <v>5.2</v>
      </c>
      <c r="BO45" s="43"/>
      <c r="BP45" s="43">
        <v>142.63235</v>
      </c>
      <c r="BQ45" s="43"/>
      <c r="BR45" s="43">
        <v>4.4619600000000004</v>
      </c>
      <c r="BS45" s="43">
        <v>124.97551</v>
      </c>
      <c r="BT45" s="43">
        <v>1.00013</v>
      </c>
      <c r="BU45" s="43"/>
      <c r="BV45" s="43">
        <v>18.9026</v>
      </c>
      <c r="BW45" s="43">
        <v>3.7406999999999999</v>
      </c>
      <c r="BX45" s="43"/>
      <c r="BY45" s="43"/>
      <c r="BZ45" s="43">
        <v>86.709900000000005</v>
      </c>
      <c r="CA45" s="43">
        <v>6.798</v>
      </c>
      <c r="CB45" s="43">
        <v>1.4318</v>
      </c>
      <c r="CC45" s="43">
        <v>0.81200000000000006</v>
      </c>
      <c r="CD45" s="43">
        <v>20.297889999999999</v>
      </c>
      <c r="CE45" s="43">
        <v>402.32798000000003</v>
      </c>
      <c r="CF45" s="43"/>
      <c r="CG45" s="43">
        <v>154.23885000000001</v>
      </c>
      <c r="CH45" s="43">
        <v>17.70298</v>
      </c>
      <c r="CI45" s="43"/>
      <c r="CJ45" s="43"/>
      <c r="CK45" s="43">
        <v>12.6525</v>
      </c>
      <c r="CL45" s="43">
        <v>4.5948500000000001</v>
      </c>
      <c r="CM45" s="43"/>
      <c r="CN45" s="43"/>
      <c r="CO45" s="43">
        <v>10.644159999999999</v>
      </c>
      <c r="CP45" s="43">
        <v>258.99</v>
      </c>
      <c r="CQ45" s="43"/>
      <c r="CR45" s="43">
        <v>26.562000000000001</v>
      </c>
      <c r="CS45" s="43"/>
      <c r="CT45" s="43">
        <v>14.56494</v>
      </c>
    </row>
    <row r="46" spans="1:98" ht="15.75" x14ac:dyDescent="0.25">
      <c r="A46" s="1"/>
      <c r="B46" s="42" t="s">
        <v>702</v>
      </c>
      <c r="C46" s="43"/>
      <c r="D46" s="43"/>
      <c r="E46" s="43">
        <v>12.04045</v>
      </c>
      <c r="F46" s="43"/>
      <c r="G46" s="43"/>
      <c r="H46" s="43"/>
      <c r="I46" s="43"/>
      <c r="J46" s="43">
        <v>15.3688</v>
      </c>
      <c r="K46" s="43">
        <v>26.736059999999998</v>
      </c>
      <c r="L46" s="43">
        <v>3.5289999999999999</v>
      </c>
      <c r="M46" s="43">
        <v>12.696999999999999</v>
      </c>
      <c r="N46" s="43">
        <v>13.47</v>
      </c>
      <c r="O46" s="43">
        <v>29.96</v>
      </c>
      <c r="P46" s="43"/>
      <c r="Q46" s="43"/>
      <c r="R46" s="43">
        <v>49.886000000000003</v>
      </c>
      <c r="S46" s="43"/>
      <c r="T46" s="43">
        <v>12.5557</v>
      </c>
      <c r="U46" s="43"/>
      <c r="V46" s="43">
        <v>9.6</v>
      </c>
      <c r="W46" s="43"/>
      <c r="X46" s="43">
        <v>38.729619999999997</v>
      </c>
      <c r="Y46" s="43"/>
      <c r="Z46" s="43">
        <v>2.6405500000000002</v>
      </c>
      <c r="AA46" s="43"/>
      <c r="AB46" s="43"/>
      <c r="AC46" s="43"/>
      <c r="AD46" s="43"/>
      <c r="AE46" s="43"/>
      <c r="AF46" s="43">
        <v>0.6</v>
      </c>
      <c r="AG46" s="43"/>
      <c r="AH46" s="43">
        <v>0.83930000000000005</v>
      </c>
      <c r="AI46" s="43"/>
      <c r="AJ46" s="43">
        <v>4.1899699999999998</v>
      </c>
      <c r="AK46" s="43">
        <v>0</v>
      </c>
      <c r="AL46" s="43">
        <v>3.7149999999999999</v>
      </c>
      <c r="AM46" s="43">
        <v>26.3688</v>
      </c>
      <c r="AN46" s="43">
        <v>124.77713</v>
      </c>
      <c r="AO46" s="43">
        <v>26.6447</v>
      </c>
      <c r="AP46" s="43">
        <v>0.46</v>
      </c>
      <c r="AQ46" s="43">
        <v>148.02396999999999</v>
      </c>
      <c r="AR46" s="43"/>
      <c r="AS46" s="43">
        <v>29.188749999999999</v>
      </c>
      <c r="AT46" s="43">
        <v>28.71</v>
      </c>
      <c r="AU46" s="43"/>
      <c r="AV46" s="43">
        <v>62.968870000000003</v>
      </c>
      <c r="AW46" s="43">
        <v>32.640129999999999</v>
      </c>
      <c r="AX46" s="43"/>
      <c r="AY46" s="43">
        <v>2.4982099999999998</v>
      </c>
      <c r="AZ46" s="43"/>
      <c r="BA46" s="43">
        <v>5.0999999999999996</v>
      </c>
      <c r="BB46" s="43"/>
      <c r="BC46" s="43">
        <v>31.97824</v>
      </c>
      <c r="BD46" s="43"/>
      <c r="BE46" s="43">
        <v>20.6</v>
      </c>
      <c r="BF46" s="43"/>
      <c r="BG46" s="43"/>
      <c r="BH46" s="43"/>
      <c r="BI46" s="43">
        <v>16.326840000000001</v>
      </c>
      <c r="BJ46" s="43"/>
      <c r="BK46" s="43">
        <v>4.9012900000000004</v>
      </c>
      <c r="BL46" s="43"/>
      <c r="BM46" s="43">
        <v>4.3680000000000003</v>
      </c>
      <c r="BN46" s="43">
        <v>5.16</v>
      </c>
      <c r="BO46" s="43"/>
      <c r="BP46" s="43">
        <v>143.89552</v>
      </c>
      <c r="BQ46" s="43"/>
      <c r="BR46" s="43">
        <v>4.1087199999999999</v>
      </c>
      <c r="BS46" s="43">
        <v>128.61473000000001</v>
      </c>
      <c r="BT46" s="43">
        <v>0.88419999999999999</v>
      </c>
      <c r="BU46" s="43"/>
      <c r="BV46" s="43">
        <v>19.8735</v>
      </c>
      <c r="BW46" s="43">
        <v>3.7400099999999998</v>
      </c>
      <c r="BX46" s="43"/>
      <c r="BY46" s="43"/>
      <c r="BZ46" s="43">
        <v>86.419300000000007</v>
      </c>
      <c r="CA46" s="43">
        <v>6.8010000000000002</v>
      </c>
      <c r="CB46" s="43">
        <v>1.4191</v>
      </c>
      <c r="CC46" s="43">
        <v>0.82399999999999995</v>
      </c>
      <c r="CD46" s="43">
        <v>21.16939</v>
      </c>
      <c r="CE46" s="43">
        <v>406.91262999999998</v>
      </c>
      <c r="CF46" s="43"/>
      <c r="CG46" s="43">
        <v>148.12705</v>
      </c>
      <c r="CH46" s="43">
        <v>17.92464</v>
      </c>
      <c r="CI46" s="43"/>
      <c r="CJ46" s="43"/>
      <c r="CK46" s="43">
        <v>12.0077</v>
      </c>
      <c r="CL46" s="43">
        <v>4.5596100000000002</v>
      </c>
      <c r="CM46" s="43"/>
      <c r="CN46" s="43"/>
      <c r="CO46" s="43">
        <v>10.712249999999999</v>
      </c>
      <c r="CP46" s="43">
        <v>270.55</v>
      </c>
      <c r="CQ46" s="43"/>
      <c r="CR46" s="43">
        <v>27.097000000000001</v>
      </c>
      <c r="CS46" s="43"/>
      <c r="CT46" s="43">
        <v>11.984780000000001</v>
      </c>
    </row>
    <row r="47" spans="1:98" ht="15.75" x14ac:dyDescent="0.25">
      <c r="A47" s="1"/>
      <c r="B47" s="42" t="s">
        <v>703</v>
      </c>
      <c r="C47" s="43"/>
      <c r="D47" s="43"/>
      <c r="E47" s="43">
        <v>12.20743</v>
      </c>
      <c r="F47" s="43"/>
      <c r="G47" s="43"/>
      <c r="H47" s="43"/>
      <c r="I47" s="43"/>
      <c r="J47" s="43">
        <v>14.818199999999999</v>
      </c>
      <c r="K47" s="43">
        <v>26.751460000000002</v>
      </c>
      <c r="L47" s="43">
        <v>3.4510000000000001</v>
      </c>
      <c r="M47" s="43">
        <v>12.359400000000001</v>
      </c>
      <c r="N47" s="43">
        <v>13.68</v>
      </c>
      <c r="O47" s="43">
        <v>29.698</v>
      </c>
      <c r="P47" s="43"/>
      <c r="Q47" s="43"/>
      <c r="R47" s="43">
        <v>49.923999999999999</v>
      </c>
      <c r="S47" s="43"/>
      <c r="T47" s="43">
        <v>11.4985</v>
      </c>
      <c r="U47" s="43"/>
      <c r="V47" s="43">
        <v>9.1999999999999993</v>
      </c>
      <c r="W47" s="43"/>
      <c r="X47" s="43">
        <v>38.669800000000002</v>
      </c>
      <c r="Y47" s="43"/>
      <c r="Z47" s="43">
        <v>2.8020399999999999</v>
      </c>
      <c r="AA47" s="43"/>
      <c r="AB47" s="43"/>
      <c r="AC47" s="43"/>
      <c r="AD47" s="43"/>
      <c r="AE47" s="43"/>
      <c r="AF47" s="43">
        <v>0.6</v>
      </c>
      <c r="AG47" s="43"/>
      <c r="AH47" s="43">
        <v>0.83160000000000001</v>
      </c>
      <c r="AI47" s="43"/>
      <c r="AJ47" s="43">
        <v>4.1270300000000004</v>
      </c>
      <c r="AK47" s="43">
        <v>0</v>
      </c>
      <c r="AL47" s="43">
        <v>3.6621000000000001</v>
      </c>
      <c r="AM47" s="43">
        <v>28.37115</v>
      </c>
      <c r="AN47" s="43">
        <v>125.97945</v>
      </c>
      <c r="AO47" s="43">
        <v>26.6707</v>
      </c>
      <c r="AP47" s="43">
        <v>0.37</v>
      </c>
      <c r="AQ47" s="43">
        <v>148.48392000000001</v>
      </c>
      <c r="AR47" s="43"/>
      <c r="AS47" s="43">
        <v>30.29</v>
      </c>
      <c r="AT47" s="43">
        <v>29.07</v>
      </c>
      <c r="AU47" s="43"/>
      <c r="AV47" s="43">
        <v>68.480850000000004</v>
      </c>
      <c r="AW47" s="43">
        <v>31.344349999999999</v>
      </c>
      <c r="AX47" s="43"/>
      <c r="AY47" s="43">
        <v>2.54555</v>
      </c>
      <c r="AZ47" s="43"/>
      <c r="BA47" s="43">
        <v>5.0999999999999996</v>
      </c>
      <c r="BB47" s="43"/>
      <c r="BC47" s="43">
        <v>23.20234</v>
      </c>
      <c r="BD47" s="43"/>
      <c r="BE47" s="43">
        <v>20.6</v>
      </c>
      <c r="BF47" s="43"/>
      <c r="BG47" s="43"/>
      <c r="BH47" s="43"/>
      <c r="BI47" s="43">
        <v>16.367429999999999</v>
      </c>
      <c r="BJ47" s="43"/>
      <c r="BK47" s="43">
        <v>4.9204999999999997</v>
      </c>
      <c r="BL47" s="43"/>
      <c r="BM47" s="43">
        <v>4.367</v>
      </c>
      <c r="BN47" s="43">
        <v>5.25</v>
      </c>
      <c r="BO47" s="43"/>
      <c r="BP47" s="43">
        <v>144.25269</v>
      </c>
      <c r="BQ47" s="43"/>
      <c r="BR47" s="43">
        <v>4.2885900000000001</v>
      </c>
      <c r="BS47" s="43">
        <v>128.99001000000001</v>
      </c>
      <c r="BT47" s="43">
        <v>0.70045999999999997</v>
      </c>
      <c r="BU47" s="43"/>
      <c r="BV47" s="43">
        <v>20.9755</v>
      </c>
      <c r="BW47" s="43">
        <v>3.69495</v>
      </c>
      <c r="BX47" s="43"/>
      <c r="BY47" s="43"/>
      <c r="BZ47" s="43">
        <v>87.402199999999993</v>
      </c>
      <c r="CA47" s="43">
        <v>6.8019999999999996</v>
      </c>
      <c r="CB47" s="43">
        <v>1.4054</v>
      </c>
      <c r="CC47" s="43">
        <v>0.83799999999999997</v>
      </c>
      <c r="CD47" s="43">
        <v>22.459320000000002</v>
      </c>
      <c r="CE47" s="43">
        <v>386.59098999999998</v>
      </c>
      <c r="CF47" s="43"/>
      <c r="CG47" s="43">
        <v>147.88146</v>
      </c>
      <c r="CH47" s="43">
        <v>18.168199999999999</v>
      </c>
      <c r="CI47" s="43"/>
      <c r="CJ47" s="43"/>
      <c r="CK47" s="43">
        <v>12.907500000000001</v>
      </c>
      <c r="CL47" s="43">
        <v>4.5655599999999996</v>
      </c>
      <c r="CM47" s="43"/>
      <c r="CN47" s="43"/>
      <c r="CO47" s="43">
        <v>11.984400000000001</v>
      </c>
      <c r="CP47" s="43">
        <v>267.22000000000003</v>
      </c>
      <c r="CQ47" s="43"/>
      <c r="CR47" s="43">
        <v>27.576000000000001</v>
      </c>
      <c r="CS47" s="43"/>
      <c r="CT47" s="43">
        <v>11.93394</v>
      </c>
    </row>
    <row r="48" spans="1:98" ht="15.75" x14ac:dyDescent="0.25">
      <c r="A48" s="1"/>
      <c r="B48" s="42" t="s">
        <v>704</v>
      </c>
      <c r="C48" s="43"/>
      <c r="D48" s="43"/>
      <c r="E48" s="43">
        <v>12.723369999999999</v>
      </c>
      <c r="F48" s="43"/>
      <c r="G48" s="43"/>
      <c r="H48" s="43"/>
      <c r="I48" s="43"/>
      <c r="J48" s="43">
        <v>14.5669</v>
      </c>
      <c r="K48" s="43">
        <v>26.337810000000001</v>
      </c>
      <c r="L48" s="43">
        <v>3.8639999999999999</v>
      </c>
      <c r="M48" s="43">
        <v>10.1374</v>
      </c>
      <c r="N48" s="43">
        <v>13.2</v>
      </c>
      <c r="O48" s="43">
        <v>29.867999999999999</v>
      </c>
      <c r="P48" s="43"/>
      <c r="Q48" s="43"/>
      <c r="R48" s="43">
        <v>49.52</v>
      </c>
      <c r="S48" s="43"/>
      <c r="T48" s="43">
        <v>13.910600000000001</v>
      </c>
      <c r="U48" s="43"/>
      <c r="V48" s="43">
        <v>9.3000000000000007</v>
      </c>
      <c r="W48" s="43"/>
      <c r="X48" s="43">
        <v>37.302500000000002</v>
      </c>
      <c r="Y48" s="43"/>
      <c r="Z48" s="43">
        <v>2.9439899999999999</v>
      </c>
      <c r="AA48" s="43"/>
      <c r="AB48" s="43"/>
      <c r="AC48" s="43"/>
      <c r="AD48" s="43"/>
      <c r="AE48" s="43"/>
      <c r="AF48" s="43">
        <v>0.6</v>
      </c>
      <c r="AG48" s="43"/>
      <c r="AH48" s="43">
        <v>0.88080000000000003</v>
      </c>
      <c r="AI48" s="43"/>
      <c r="AJ48" s="43">
        <v>4.0911</v>
      </c>
      <c r="AK48" s="43">
        <v>0</v>
      </c>
      <c r="AL48" s="43">
        <v>3.6040000000000001</v>
      </c>
      <c r="AM48" s="43">
        <v>35.613019999999999</v>
      </c>
      <c r="AN48" s="43">
        <v>128.78931</v>
      </c>
      <c r="AO48" s="43">
        <v>26.504999999999999</v>
      </c>
      <c r="AP48" s="43">
        <v>0.84</v>
      </c>
      <c r="AQ48" s="43">
        <v>153.50325000000001</v>
      </c>
      <c r="AR48" s="43"/>
      <c r="AS48" s="43">
        <v>31.28717</v>
      </c>
      <c r="AT48" s="43">
        <v>28.8</v>
      </c>
      <c r="AU48" s="43"/>
      <c r="AV48" s="43">
        <v>71.691190000000006</v>
      </c>
      <c r="AW48" s="43">
        <v>30.533650000000002</v>
      </c>
      <c r="AX48" s="43"/>
      <c r="AY48" s="43">
        <v>2.5299900000000002</v>
      </c>
      <c r="AZ48" s="43"/>
      <c r="BA48" s="43">
        <v>5.0999999999999996</v>
      </c>
      <c r="BB48" s="43"/>
      <c r="BC48" s="43">
        <v>22.311299999999999</v>
      </c>
      <c r="BD48" s="43"/>
      <c r="BE48" s="43">
        <v>20.6</v>
      </c>
      <c r="BF48" s="43"/>
      <c r="BG48" s="43"/>
      <c r="BH48" s="43"/>
      <c r="BI48" s="43">
        <v>16.69417</v>
      </c>
      <c r="BJ48" s="43"/>
      <c r="BK48" s="43">
        <v>4.8896899999999999</v>
      </c>
      <c r="BL48" s="43"/>
      <c r="BM48" s="43">
        <v>4.45</v>
      </c>
      <c r="BN48" s="43">
        <v>5.2</v>
      </c>
      <c r="BO48" s="43"/>
      <c r="BP48" s="43">
        <v>145.31097</v>
      </c>
      <c r="BQ48" s="43"/>
      <c r="BR48" s="43">
        <v>4.1666299999999996</v>
      </c>
      <c r="BS48" s="43">
        <v>129.47457</v>
      </c>
      <c r="BT48" s="43">
        <v>1.2920799999999999</v>
      </c>
      <c r="BU48" s="43"/>
      <c r="BV48" s="43">
        <v>21.7913</v>
      </c>
      <c r="BW48" s="43">
        <v>4.0013500000000004</v>
      </c>
      <c r="BX48" s="43"/>
      <c r="BY48" s="43"/>
      <c r="BZ48" s="43">
        <v>87.149000000000001</v>
      </c>
      <c r="CA48" s="43">
        <v>6.81</v>
      </c>
      <c r="CB48" s="43">
        <v>1.3675999999999999</v>
      </c>
      <c r="CC48" s="43">
        <v>0.80500000000000005</v>
      </c>
      <c r="CD48" s="43">
        <v>22.8703</v>
      </c>
      <c r="CE48" s="43">
        <v>381.12106</v>
      </c>
      <c r="CF48" s="43"/>
      <c r="CG48" s="43">
        <v>146.53861000000001</v>
      </c>
      <c r="CH48" s="43">
        <v>18.203949999999999</v>
      </c>
      <c r="CI48" s="43"/>
      <c r="CJ48" s="43"/>
      <c r="CK48" s="43">
        <v>11.9375</v>
      </c>
      <c r="CL48" s="43">
        <v>4.8133900000000001</v>
      </c>
      <c r="CM48" s="43"/>
      <c r="CN48" s="43"/>
      <c r="CO48" s="43">
        <v>12.322839999999999</v>
      </c>
      <c r="CP48" s="43">
        <v>273.44</v>
      </c>
      <c r="CQ48" s="43"/>
      <c r="CR48" s="43">
        <v>27.561</v>
      </c>
      <c r="CS48" s="43"/>
      <c r="CT48" s="43">
        <v>12.18901</v>
      </c>
    </row>
    <row r="49" spans="1:98" ht="15.75" x14ac:dyDescent="0.25">
      <c r="A49" s="1"/>
      <c r="B49" s="42" t="s">
        <v>705</v>
      </c>
      <c r="C49" s="43"/>
      <c r="D49" s="43"/>
      <c r="E49" s="43">
        <v>13.75412</v>
      </c>
      <c r="F49" s="43"/>
      <c r="G49" s="43"/>
      <c r="H49" s="43"/>
      <c r="I49" s="43"/>
      <c r="J49" s="43">
        <v>15.197800000000001</v>
      </c>
      <c r="K49" s="43">
        <v>27.5686</v>
      </c>
      <c r="L49" s="43">
        <v>4.5640000000000001</v>
      </c>
      <c r="M49" s="43">
        <v>10.656599999999999</v>
      </c>
      <c r="N49" s="43">
        <v>13.22</v>
      </c>
      <c r="O49" s="43">
        <v>30.135999999999999</v>
      </c>
      <c r="P49" s="43"/>
      <c r="Q49" s="43"/>
      <c r="R49" s="43">
        <v>49.555999999999997</v>
      </c>
      <c r="S49" s="43"/>
      <c r="T49" s="43">
        <v>14.611800000000001</v>
      </c>
      <c r="U49" s="43"/>
      <c r="V49" s="43">
        <v>9.4</v>
      </c>
      <c r="W49" s="43"/>
      <c r="X49" s="43">
        <v>37.692320000000002</v>
      </c>
      <c r="Y49" s="43"/>
      <c r="Z49" s="43">
        <v>3.3913600000000002</v>
      </c>
      <c r="AA49" s="43"/>
      <c r="AB49" s="43"/>
      <c r="AC49" s="43"/>
      <c r="AD49" s="43"/>
      <c r="AE49" s="43"/>
      <c r="AF49" s="43">
        <v>0.7</v>
      </c>
      <c r="AG49" s="43"/>
      <c r="AH49" s="43">
        <v>0.87709999999999999</v>
      </c>
      <c r="AI49" s="43"/>
      <c r="AJ49" s="43">
        <v>4.0739599999999996</v>
      </c>
      <c r="AK49" s="43">
        <v>0</v>
      </c>
      <c r="AL49" s="43">
        <v>3.6345999999999998</v>
      </c>
      <c r="AM49" s="43">
        <v>42.841500000000003</v>
      </c>
      <c r="AN49" s="43">
        <v>130.79491999999999</v>
      </c>
      <c r="AO49" s="43">
        <v>26.874400000000001</v>
      </c>
      <c r="AP49" s="43">
        <v>0.87</v>
      </c>
      <c r="AQ49" s="43">
        <v>155.12724</v>
      </c>
      <c r="AR49" s="43"/>
      <c r="AS49" s="43">
        <v>31.5626</v>
      </c>
      <c r="AT49" s="43">
        <v>28.77</v>
      </c>
      <c r="AU49" s="43"/>
      <c r="AV49" s="43">
        <v>72.131860000000003</v>
      </c>
      <c r="AW49" s="43">
        <v>32.399709999999999</v>
      </c>
      <c r="AX49" s="43"/>
      <c r="AY49" s="43">
        <v>2.5724499999999999</v>
      </c>
      <c r="AZ49" s="43"/>
      <c r="BA49" s="43">
        <v>5</v>
      </c>
      <c r="BB49" s="43"/>
      <c r="BC49" s="43">
        <v>22.113959999999999</v>
      </c>
      <c r="BD49" s="43"/>
      <c r="BE49" s="43">
        <v>20.6</v>
      </c>
      <c r="BF49" s="43"/>
      <c r="BG49" s="43"/>
      <c r="BH49" s="43"/>
      <c r="BI49" s="43">
        <v>16.440770000000001</v>
      </c>
      <c r="BJ49" s="43"/>
      <c r="BK49" s="43">
        <v>4.9863600000000003</v>
      </c>
      <c r="BL49" s="43"/>
      <c r="BM49" s="43">
        <v>4.3570000000000002</v>
      </c>
      <c r="BN49" s="43">
        <v>5.22</v>
      </c>
      <c r="BO49" s="43"/>
      <c r="BP49" s="43">
        <v>146.41043999999999</v>
      </c>
      <c r="BQ49" s="43"/>
      <c r="BR49" s="43">
        <v>4.1718099999999998</v>
      </c>
      <c r="BS49" s="43">
        <v>128.88570000000001</v>
      </c>
      <c r="BT49" s="43">
        <v>2.01593</v>
      </c>
      <c r="BU49" s="43"/>
      <c r="BV49" s="43">
        <v>23.010400000000001</v>
      </c>
      <c r="BW49" s="43">
        <v>4.0848199999999997</v>
      </c>
      <c r="BX49" s="43"/>
      <c r="BY49" s="43"/>
      <c r="BZ49" s="43">
        <v>86.783799999999999</v>
      </c>
      <c r="CA49" s="43">
        <v>6.8140000000000001</v>
      </c>
      <c r="CB49" s="43">
        <v>1.351</v>
      </c>
      <c r="CC49" s="43">
        <v>0.77400000000000002</v>
      </c>
      <c r="CD49" s="43">
        <v>22.953189999999999</v>
      </c>
      <c r="CE49" s="43">
        <v>388.86218000000002</v>
      </c>
      <c r="CF49" s="43"/>
      <c r="CG49" s="43">
        <v>146.00255999999999</v>
      </c>
      <c r="CH49" s="43">
        <v>17.95984</v>
      </c>
      <c r="CI49" s="43"/>
      <c r="CJ49" s="43"/>
      <c r="CK49" s="43">
        <v>12.2021</v>
      </c>
      <c r="CL49" s="43">
        <v>4.8903999999999996</v>
      </c>
      <c r="CM49" s="43"/>
      <c r="CN49" s="43"/>
      <c r="CO49" s="43">
        <v>11.78308</v>
      </c>
      <c r="CP49" s="43">
        <v>280.99</v>
      </c>
      <c r="CQ49" s="43"/>
      <c r="CR49" s="43">
        <v>27.509</v>
      </c>
      <c r="CS49" s="43"/>
      <c r="CT49" s="43">
        <v>12.76853</v>
      </c>
    </row>
    <row r="50" spans="1:98" ht="15.75" x14ac:dyDescent="0.25">
      <c r="A50" s="1"/>
      <c r="B50" s="42" t="s">
        <v>706</v>
      </c>
      <c r="C50" s="43"/>
      <c r="D50" s="43"/>
      <c r="E50" s="43">
        <v>19.186869999999999</v>
      </c>
      <c r="F50" s="43"/>
      <c r="G50" s="43"/>
      <c r="H50" s="43"/>
      <c r="I50" s="43"/>
      <c r="J50" s="43">
        <v>18.764800000000001</v>
      </c>
      <c r="K50" s="43">
        <v>27.829750000000001</v>
      </c>
      <c r="L50" s="43">
        <v>4.0359999999999996</v>
      </c>
      <c r="M50" s="43">
        <v>10.4628</v>
      </c>
      <c r="N50" s="43">
        <v>13.31</v>
      </c>
      <c r="O50" s="43">
        <v>30.056000000000001</v>
      </c>
      <c r="P50" s="43"/>
      <c r="Q50" s="43"/>
      <c r="R50" s="43">
        <v>49.783999999999999</v>
      </c>
      <c r="S50" s="43"/>
      <c r="T50" s="43">
        <v>24.053699999999999</v>
      </c>
      <c r="U50" s="43"/>
      <c r="V50" s="43">
        <v>9.3000000000000007</v>
      </c>
      <c r="W50" s="43"/>
      <c r="X50" s="43">
        <v>37.257080000000002</v>
      </c>
      <c r="Y50" s="43"/>
      <c r="Z50" s="43">
        <v>5.0843100000000003</v>
      </c>
      <c r="AA50" s="43"/>
      <c r="AB50" s="43"/>
      <c r="AC50" s="43"/>
      <c r="AD50" s="43"/>
      <c r="AE50" s="43"/>
      <c r="AF50" s="43">
        <v>2.7</v>
      </c>
      <c r="AG50" s="43"/>
      <c r="AH50" s="43">
        <v>0.95599999999999996</v>
      </c>
      <c r="AI50" s="43"/>
      <c r="AJ50" s="43">
        <v>4.2364699999999997</v>
      </c>
      <c r="AK50" s="43">
        <v>0</v>
      </c>
      <c r="AL50" s="43">
        <v>3.5097999999999998</v>
      </c>
      <c r="AM50" s="43">
        <v>44.658949999999997</v>
      </c>
      <c r="AN50" s="43">
        <v>130.38185999999999</v>
      </c>
      <c r="AO50" s="43">
        <v>26.472999999999999</v>
      </c>
      <c r="AP50" s="43">
        <v>0.94</v>
      </c>
      <c r="AQ50" s="43">
        <v>152.36662000000001</v>
      </c>
      <c r="AR50" s="43"/>
      <c r="AS50" s="43">
        <v>32.977670000000003</v>
      </c>
      <c r="AT50" s="43">
        <v>28.03</v>
      </c>
      <c r="AU50" s="43"/>
      <c r="AV50" s="43">
        <v>98.912880000000001</v>
      </c>
      <c r="AW50" s="43">
        <v>32.578400000000002</v>
      </c>
      <c r="AX50" s="43"/>
      <c r="AY50" s="43">
        <v>2.6612800000000001</v>
      </c>
      <c r="AZ50" s="43"/>
      <c r="BA50" s="43">
        <v>5.0999999999999996</v>
      </c>
      <c r="BB50" s="43"/>
      <c r="BC50" s="43">
        <v>22.06711</v>
      </c>
      <c r="BD50" s="43"/>
      <c r="BE50" s="43">
        <v>20.6</v>
      </c>
      <c r="BF50" s="43"/>
      <c r="BG50" s="43"/>
      <c r="BH50" s="43"/>
      <c r="BI50" s="43">
        <v>16.573519999999998</v>
      </c>
      <c r="BJ50" s="43"/>
      <c r="BK50" s="43">
        <v>4.9994399999999999</v>
      </c>
      <c r="BL50" s="43"/>
      <c r="BM50" s="43">
        <v>4.3540000000000001</v>
      </c>
      <c r="BN50" s="43">
        <v>5.15</v>
      </c>
      <c r="BO50" s="43"/>
      <c r="BP50" s="43">
        <v>144.69999000000001</v>
      </c>
      <c r="BQ50" s="43"/>
      <c r="BR50" s="43">
        <v>4.1655100000000003</v>
      </c>
      <c r="BS50" s="43">
        <v>127.71798</v>
      </c>
      <c r="BT50" s="43">
        <v>0.93137999999999999</v>
      </c>
      <c r="BU50" s="43"/>
      <c r="BV50" s="43">
        <v>21.942399999999999</v>
      </c>
      <c r="BW50" s="43">
        <v>4.1258100000000004</v>
      </c>
      <c r="BX50" s="43"/>
      <c r="BY50" s="43"/>
      <c r="BZ50" s="43">
        <v>87.360799999999998</v>
      </c>
      <c r="CA50" s="43">
        <v>6.8239999999999998</v>
      </c>
      <c r="CB50" s="43">
        <v>1.3092999999999999</v>
      </c>
      <c r="CC50" s="43">
        <v>0.82099999999999995</v>
      </c>
      <c r="CD50" s="43">
        <v>23.844349999999999</v>
      </c>
      <c r="CE50" s="43">
        <v>388.12016</v>
      </c>
      <c r="CF50" s="43"/>
      <c r="CG50" s="43">
        <v>152.00550999999999</v>
      </c>
      <c r="CH50" s="43">
        <v>17.816890000000001</v>
      </c>
      <c r="CI50" s="43"/>
      <c r="CJ50" s="43"/>
      <c r="CK50" s="43">
        <v>12.512700000000001</v>
      </c>
      <c r="CL50" s="43">
        <v>4.8868999999999998</v>
      </c>
      <c r="CM50" s="43"/>
      <c r="CN50" s="43"/>
      <c r="CO50" s="43">
        <v>12.328569999999999</v>
      </c>
      <c r="CP50" s="43">
        <v>282.25</v>
      </c>
      <c r="CQ50" s="43"/>
      <c r="CR50" s="43">
        <v>27.954000000000001</v>
      </c>
      <c r="CS50" s="43"/>
      <c r="CT50" s="43">
        <v>16.75451</v>
      </c>
    </row>
    <row r="51" spans="1:98" ht="15.75" x14ac:dyDescent="0.25">
      <c r="A51" s="1"/>
      <c r="B51" s="42" t="s">
        <v>707</v>
      </c>
      <c r="C51" s="43"/>
      <c r="D51" s="43"/>
      <c r="E51" s="43">
        <v>23.74652</v>
      </c>
      <c r="F51" s="43"/>
      <c r="G51" s="43"/>
      <c r="H51" s="43"/>
      <c r="I51" s="43"/>
      <c r="J51" s="43">
        <v>19.633900000000001</v>
      </c>
      <c r="K51" s="43">
        <v>27.33737</v>
      </c>
      <c r="L51" s="43">
        <v>3.6789999999999998</v>
      </c>
      <c r="M51" s="43">
        <v>10.3224</v>
      </c>
      <c r="N51" s="43">
        <v>12.35</v>
      </c>
      <c r="O51" s="43">
        <v>29.795999999999999</v>
      </c>
      <c r="P51" s="43"/>
      <c r="Q51" s="43"/>
      <c r="R51" s="43">
        <v>49.911000000000001</v>
      </c>
      <c r="S51" s="43"/>
      <c r="T51" s="43">
        <v>44.424399999999999</v>
      </c>
      <c r="U51" s="43"/>
      <c r="V51" s="43">
        <v>9.5</v>
      </c>
      <c r="W51" s="43"/>
      <c r="X51" s="43">
        <v>33.563389999999998</v>
      </c>
      <c r="Y51" s="43"/>
      <c r="Z51" s="43">
        <v>5.31975</v>
      </c>
      <c r="AA51" s="43"/>
      <c r="AB51" s="43"/>
      <c r="AC51" s="43"/>
      <c r="AD51" s="43"/>
      <c r="AE51" s="43"/>
      <c r="AF51" s="43">
        <v>3.5</v>
      </c>
      <c r="AG51" s="43"/>
      <c r="AH51" s="43">
        <v>0.85980000000000001</v>
      </c>
      <c r="AI51" s="43"/>
      <c r="AJ51" s="43">
        <v>4.23285</v>
      </c>
      <c r="AK51" s="43">
        <v>0</v>
      </c>
      <c r="AL51" s="43">
        <v>3.3921000000000001</v>
      </c>
      <c r="AM51" s="43">
        <v>44.532069999999997</v>
      </c>
      <c r="AN51" s="43">
        <v>132.51277999999999</v>
      </c>
      <c r="AO51" s="43">
        <v>26.233000000000001</v>
      </c>
      <c r="AP51" s="43">
        <v>1.03</v>
      </c>
      <c r="AQ51" s="43">
        <v>149.28104999999999</v>
      </c>
      <c r="AR51" s="43"/>
      <c r="AS51" s="43">
        <v>32.492559999999997</v>
      </c>
      <c r="AT51" s="43">
        <v>27.66</v>
      </c>
      <c r="AU51" s="43"/>
      <c r="AV51" s="43">
        <v>180.44904</v>
      </c>
      <c r="AW51" s="43">
        <v>32.95364</v>
      </c>
      <c r="AX51" s="43"/>
      <c r="AY51" s="43">
        <v>2.65401</v>
      </c>
      <c r="AZ51" s="43"/>
      <c r="BA51" s="43">
        <v>5.0999999999999996</v>
      </c>
      <c r="BB51" s="43"/>
      <c r="BC51" s="43">
        <v>23.114080000000001</v>
      </c>
      <c r="BD51" s="43"/>
      <c r="BE51" s="43">
        <v>20.6</v>
      </c>
      <c r="BF51" s="43"/>
      <c r="BG51" s="43"/>
      <c r="BH51" s="43"/>
      <c r="BI51" s="43">
        <v>16.694970000000001</v>
      </c>
      <c r="BJ51" s="43"/>
      <c r="BK51" s="43">
        <v>4.9337499999999999</v>
      </c>
      <c r="BL51" s="43"/>
      <c r="BM51" s="43">
        <v>4.37</v>
      </c>
      <c r="BN51" s="43">
        <v>5.0599999999999996</v>
      </c>
      <c r="BO51" s="43"/>
      <c r="BP51" s="43">
        <v>143.73509000000001</v>
      </c>
      <c r="BQ51" s="43"/>
      <c r="BR51" s="43">
        <v>4.08249</v>
      </c>
      <c r="BS51" s="43">
        <v>128.74092999999999</v>
      </c>
      <c r="BT51" s="43">
        <v>2.5462799999999999</v>
      </c>
      <c r="BU51" s="43"/>
      <c r="BV51" s="43">
        <v>21.827999999999999</v>
      </c>
      <c r="BW51" s="43">
        <v>3.9547300000000001</v>
      </c>
      <c r="BX51" s="43"/>
      <c r="BY51" s="43"/>
      <c r="BZ51" s="43">
        <v>86.912400000000005</v>
      </c>
      <c r="CA51" s="43">
        <v>22.300999999999998</v>
      </c>
      <c r="CB51" s="43">
        <v>1.1999</v>
      </c>
      <c r="CC51" s="43">
        <v>0.77100000000000002</v>
      </c>
      <c r="CD51" s="43">
        <v>23.689419999999998</v>
      </c>
      <c r="CE51" s="43">
        <v>382.85196999999999</v>
      </c>
      <c r="CF51" s="43"/>
      <c r="CG51" s="43">
        <v>148.23322999999999</v>
      </c>
      <c r="CH51" s="43">
        <v>17.834769999999999</v>
      </c>
      <c r="CI51" s="43"/>
      <c r="CJ51" s="43"/>
      <c r="CK51" s="43">
        <v>13.4694</v>
      </c>
      <c r="CL51" s="43">
        <v>4.9212800000000003</v>
      </c>
      <c r="CM51" s="43"/>
      <c r="CN51" s="43"/>
      <c r="CO51" s="43">
        <v>13.47053</v>
      </c>
      <c r="CP51" s="43">
        <v>282.60000000000002</v>
      </c>
      <c r="CQ51" s="43"/>
      <c r="CR51" s="43">
        <v>31.356999999999999</v>
      </c>
      <c r="CS51" s="43"/>
      <c r="CT51" s="43">
        <v>19.415299999999998</v>
      </c>
    </row>
    <row r="52" spans="1:98" ht="15.75" x14ac:dyDescent="0.25">
      <c r="A52" s="1"/>
      <c r="B52" s="42" t="s">
        <v>708</v>
      </c>
      <c r="C52" s="43"/>
      <c r="D52" s="43"/>
      <c r="E52" s="43">
        <v>26.240359999999999</v>
      </c>
      <c r="F52" s="43"/>
      <c r="G52" s="43"/>
      <c r="H52" s="43"/>
      <c r="I52" s="43"/>
      <c r="J52" s="43">
        <v>19.1873</v>
      </c>
      <c r="K52" s="43">
        <v>27.026309999999999</v>
      </c>
      <c r="L52" s="43">
        <v>3.903</v>
      </c>
      <c r="M52" s="43">
        <v>10.383100000000001</v>
      </c>
      <c r="N52" s="43">
        <v>12.84</v>
      </c>
      <c r="O52" s="43">
        <v>30.186</v>
      </c>
      <c r="P52" s="43"/>
      <c r="Q52" s="43"/>
      <c r="R52" s="43">
        <v>50.034999999999997</v>
      </c>
      <c r="S52" s="43"/>
      <c r="T52" s="43">
        <v>37.257399999999997</v>
      </c>
      <c r="U52" s="43"/>
      <c r="V52" s="43">
        <v>9.6</v>
      </c>
      <c r="W52" s="43"/>
      <c r="X52" s="43">
        <v>124.10178999999999</v>
      </c>
      <c r="Y52" s="43"/>
      <c r="Z52" s="43">
        <v>4.8400299999999996</v>
      </c>
      <c r="AA52" s="43"/>
      <c r="AB52" s="43"/>
      <c r="AC52" s="43"/>
      <c r="AD52" s="43"/>
      <c r="AE52" s="43"/>
      <c r="AF52" s="43">
        <v>4.7</v>
      </c>
      <c r="AG52" s="43"/>
      <c r="AH52" s="43">
        <v>1.0629</v>
      </c>
      <c r="AI52" s="43"/>
      <c r="AJ52" s="43">
        <v>4.8772500000000001</v>
      </c>
      <c r="AK52" s="43">
        <v>0</v>
      </c>
      <c r="AL52" s="43">
        <v>2.6040000000000001</v>
      </c>
      <c r="AM52" s="43">
        <v>42.956580000000002</v>
      </c>
      <c r="AN52" s="43">
        <v>132.07082</v>
      </c>
      <c r="AO52" s="43">
        <v>26.430800000000001</v>
      </c>
      <c r="AP52" s="43">
        <v>1.1499999999999999</v>
      </c>
      <c r="AQ52" s="43">
        <v>148.42627999999999</v>
      </c>
      <c r="AR52" s="43"/>
      <c r="AS52" s="43">
        <v>33.419559999999997</v>
      </c>
      <c r="AT52" s="43">
        <v>28.06</v>
      </c>
      <c r="AU52" s="43"/>
      <c r="AV52" s="43">
        <v>192.27540999999999</v>
      </c>
      <c r="AW52" s="43">
        <v>33.062010000000001</v>
      </c>
      <c r="AX52" s="43"/>
      <c r="AY52" s="43">
        <v>2.5807099999999998</v>
      </c>
      <c r="AZ52" s="43"/>
      <c r="BA52" s="43">
        <v>5.0999999999999996</v>
      </c>
      <c r="BB52" s="43"/>
      <c r="BC52" s="43">
        <v>39.011470000000003</v>
      </c>
      <c r="BD52" s="43"/>
      <c r="BE52" s="43">
        <v>20.6</v>
      </c>
      <c r="BF52" s="43"/>
      <c r="BG52" s="43"/>
      <c r="BH52" s="43"/>
      <c r="BI52" s="43">
        <v>16.598669999999998</v>
      </c>
      <c r="BJ52" s="43"/>
      <c r="BK52" s="43">
        <v>4.8876200000000001</v>
      </c>
      <c r="BL52" s="43"/>
      <c r="BM52" s="43">
        <v>4.3380000000000001</v>
      </c>
      <c r="BN52" s="43">
        <v>9.8699999999999992</v>
      </c>
      <c r="BO52" s="43"/>
      <c r="BP52" s="43">
        <v>146.50623999999999</v>
      </c>
      <c r="BQ52" s="43"/>
      <c r="BR52" s="43">
        <v>4.3175299999999996</v>
      </c>
      <c r="BS52" s="43">
        <v>130.38535999999999</v>
      </c>
      <c r="BT52" s="43">
        <v>2.6127099999999999</v>
      </c>
      <c r="BU52" s="43"/>
      <c r="BV52" s="43">
        <v>23.326899999999998</v>
      </c>
      <c r="BW52" s="43">
        <v>3.9614600000000002</v>
      </c>
      <c r="BX52" s="43"/>
      <c r="BY52" s="43"/>
      <c r="BZ52" s="43">
        <v>86.698599999999999</v>
      </c>
      <c r="CA52" s="43">
        <v>22.69</v>
      </c>
      <c r="CB52" s="43">
        <v>0.80189999999999995</v>
      </c>
      <c r="CC52" s="43">
        <v>0.78500000000000003</v>
      </c>
      <c r="CD52" s="43">
        <v>24.097719999999999</v>
      </c>
      <c r="CE52" s="43">
        <v>380.67622</v>
      </c>
      <c r="CF52" s="43"/>
      <c r="CG52" s="43">
        <v>146.10982999999999</v>
      </c>
      <c r="CH52" s="43">
        <v>17.47167</v>
      </c>
      <c r="CI52" s="43"/>
      <c r="CJ52" s="43"/>
      <c r="CK52" s="43">
        <v>14.023</v>
      </c>
      <c r="CL52" s="43">
        <v>4.9166100000000004</v>
      </c>
      <c r="CM52" s="43"/>
      <c r="CN52" s="43"/>
      <c r="CO52" s="43">
        <v>13.91418</v>
      </c>
      <c r="CP52" s="43">
        <v>278.55</v>
      </c>
      <c r="CQ52" s="43"/>
      <c r="CR52" s="43">
        <v>30.858000000000001</v>
      </c>
      <c r="CS52" s="43"/>
      <c r="CT52" s="43">
        <v>19.459029999999998</v>
      </c>
    </row>
    <row r="53" spans="1:98" ht="15.75" x14ac:dyDescent="0.25">
      <c r="A53" s="1"/>
      <c r="B53" s="42" t="s">
        <v>709</v>
      </c>
      <c r="C53" s="43"/>
      <c r="D53" s="43"/>
      <c r="E53" s="43">
        <v>25.639119999999998</v>
      </c>
      <c r="F53" s="43"/>
      <c r="G53" s="43"/>
      <c r="H53" s="43"/>
      <c r="I53" s="43"/>
      <c r="J53" s="43">
        <v>18.111999999999998</v>
      </c>
      <c r="K53" s="43">
        <v>26.632670000000001</v>
      </c>
      <c r="L53" s="43">
        <v>3.6629999999999998</v>
      </c>
      <c r="M53" s="43">
        <v>10.506399999999999</v>
      </c>
      <c r="N53" s="43">
        <v>12.94</v>
      </c>
      <c r="O53" s="43">
        <v>29.963999999999999</v>
      </c>
      <c r="P53" s="43"/>
      <c r="Q53" s="43"/>
      <c r="R53" s="43">
        <v>50.143000000000001</v>
      </c>
      <c r="S53" s="43"/>
      <c r="T53" s="43">
        <v>42.249200000000002</v>
      </c>
      <c r="U53" s="43"/>
      <c r="V53" s="43">
        <v>9.8000000000000007</v>
      </c>
      <c r="W53" s="43"/>
      <c r="X53" s="43">
        <v>116.98546</v>
      </c>
      <c r="Y53" s="43"/>
      <c r="Z53" s="43">
        <v>5.0096699999999998</v>
      </c>
      <c r="AA53" s="43"/>
      <c r="AB53" s="43"/>
      <c r="AC53" s="43"/>
      <c r="AD53" s="43"/>
      <c r="AE53" s="43"/>
      <c r="AF53" s="43">
        <v>5.0999999999999996</v>
      </c>
      <c r="AG53" s="43"/>
      <c r="AH53" s="43">
        <v>1.0204</v>
      </c>
      <c r="AI53" s="43"/>
      <c r="AJ53" s="43">
        <v>4.42605</v>
      </c>
      <c r="AK53" s="43">
        <v>0</v>
      </c>
      <c r="AL53" s="43">
        <v>2.0701000000000001</v>
      </c>
      <c r="AM53" s="43">
        <v>43.470059999999997</v>
      </c>
      <c r="AN53" s="43">
        <v>130.25452999999999</v>
      </c>
      <c r="AO53" s="43">
        <v>26.307600000000001</v>
      </c>
      <c r="AP53" s="43">
        <v>1.26</v>
      </c>
      <c r="AQ53" s="43">
        <v>145.71636000000001</v>
      </c>
      <c r="AR53" s="43"/>
      <c r="AS53" s="43">
        <v>34.401510000000002</v>
      </c>
      <c r="AT53" s="43">
        <v>28.2</v>
      </c>
      <c r="AU53" s="43"/>
      <c r="AV53" s="43">
        <v>192.54066</v>
      </c>
      <c r="AW53" s="43">
        <v>32.435310000000001</v>
      </c>
      <c r="AX53" s="43"/>
      <c r="AY53" s="43">
        <v>2.1518999999999999</v>
      </c>
      <c r="AZ53" s="43"/>
      <c r="BA53" s="43">
        <v>5.2</v>
      </c>
      <c r="BB53" s="43"/>
      <c r="BC53" s="43">
        <v>48.439770000000003</v>
      </c>
      <c r="BD53" s="43"/>
      <c r="BE53" s="43">
        <v>20.6</v>
      </c>
      <c r="BF53" s="43"/>
      <c r="BG53" s="43"/>
      <c r="BH53" s="43"/>
      <c r="BI53" s="43">
        <v>16.793399999999998</v>
      </c>
      <c r="BJ53" s="43"/>
      <c r="BK53" s="43">
        <v>5.0083500000000001</v>
      </c>
      <c r="BL53" s="43"/>
      <c r="BM53" s="43">
        <v>4.4080000000000004</v>
      </c>
      <c r="BN53" s="43">
        <v>15.68</v>
      </c>
      <c r="BO53" s="43"/>
      <c r="BP53" s="43">
        <v>145.75961000000001</v>
      </c>
      <c r="BQ53" s="43"/>
      <c r="BR53" s="43">
        <v>4.2831400000000004</v>
      </c>
      <c r="BS53" s="43">
        <v>129.85986</v>
      </c>
      <c r="BT53" s="43">
        <v>2.6940400000000002</v>
      </c>
      <c r="BU53" s="43"/>
      <c r="BV53" s="43">
        <v>24.0047</v>
      </c>
      <c r="BW53" s="43">
        <v>3.9545699999999999</v>
      </c>
      <c r="BX53" s="43"/>
      <c r="BY53" s="43"/>
      <c r="BZ53" s="43">
        <v>84.707099999999997</v>
      </c>
      <c r="CA53" s="43">
        <v>22.293530000000001</v>
      </c>
      <c r="CB53" s="43">
        <v>0.59540000000000004</v>
      </c>
      <c r="CC53" s="43">
        <v>0.746</v>
      </c>
      <c r="CD53" s="43">
        <v>24.823250000000002</v>
      </c>
      <c r="CE53" s="43">
        <v>380.41043999999999</v>
      </c>
      <c r="CF53" s="43"/>
      <c r="CG53" s="43">
        <v>147.21127000000001</v>
      </c>
      <c r="CH53" s="43">
        <v>17.896159999999998</v>
      </c>
      <c r="CI53" s="43"/>
      <c r="CJ53" s="43"/>
      <c r="CK53" s="43">
        <v>13.532</v>
      </c>
      <c r="CL53" s="43">
        <v>4.9674199999999997</v>
      </c>
      <c r="CM53" s="43"/>
      <c r="CN53" s="43"/>
      <c r="CO53" s="43">
        <v>14.11286</v>
      </c>
      <c r="CP53" s="43">
        <v>278.83</v>
      </c>
      <c r="CQ53" s="43"/>
      <c r="CR53" s="43">
        <v>29.221</v>
      </c>
      <c r="CS53" s="43"/>
      <c r="CT53" s="43">
        <v>19.488890000000001</v>
      </c>
    </row>
    <row r="54" spans="1:98" ht="15.75" x14ac:dyDescent="0.25">
      <c r="A54" s="1"/>
      <c r="B54" s="42" t="s">
        <v>710</v>
      </c>
      <c r="C54" s="43"/>
      <c r="D54" s="43"/>
      <c r="E54" s="43">
        <v>25.752839999999999</v>
      </c>
      <c r="F54" s="43"/>
      <c r="G54" s="43"/>
      <c r="H54" s="43"/>
      <c r="I54" s="43"/>
      <c r="J54" s="43">
        <v>19.791</v>
      </c>
      <c r="K54" s="43">
        <v>26.268509999999999</v>
      </c>
      <c r="L54" s="43">
        <v>3.6429999999999998</v>
      </c>
      <c r="M54" s="43">
        <v>12.663</v>
      </c>
      <c r="N54" s="43">
        <v>12.99</v>
      </c>
      <c r="O54" s="43">
        <v>29.498000000000001</v>
      </c>
      <c r="P54" s="43"/>
      <c r="Q54" s="43"/>
      <c r="R54" s="43">
        <v>49.679000000000002</v>
      </c>
      <c r="S54" s="43"/>
      <c r="T54" s="43">
        <v>42.327100000000002</v>
      </c>
      <c r="U54" s="43"/>
      <c r="V54" s="43">
        <v>9.1999999999999993</v>
      </c>
      <c r="W54" s="43"/>
      <c r="X54" s="43">
        <v>100.16189</v>
      </c>
      <c r="Y54" s="43"/>
      <c r="Z54" s="43">
        <v>5.0159200000000004</v>
      </c>
      <c r="AA54" s="43"/>
      <c r="AB54" s="43"/>
      <c r="AC54" s="43"/>
      <c r="AD54" s="43"/>
      <c r="AE54" s="43"/>
      <c r="AF54" s="43">
        <v>3</v>
      </c>
      <c r="AG54" s="43"/>
      <c r="AH54" s="43">
        <v>2.0524</v>
      </c>
      <c r="AI54" s="43"/>
      <c r="AJ54" s="43">
        <v>4.5418000000000003</v>
      </c>
      <c r="AK54" s="43">
        <v>0</v>
      </c>
      <c r="AL54" s="43">
        <v>1.7356</v>
      </c>
      <c r="AM54" s="43">
        <v>42.844630000000002</v>
      </c>
      <c r="AN54" s="43">
        <v>128.41116</v>
      </c>
      <c r="AO54" s="43">
        <v>26.684200000000001</v>
      </c>
      <c r="AP54" s="43">
        <v>1.2</v>
      </c>
      <c r="AQ54" s="43">
        <v>146.7653</v>
      </c>
      <c r="AR54" s="43"/>
      <c r="AS54" s="43">
        <v>33.429270000000002</v>
      </c>
      <c r="AT54" s="43">
        <v>32.26</v>
      </c>
      <c r="AU54" s="43"/>
      <c r="AV54" s="43">
        <v>190.32442</v>
      </c>
      <c r="AW54" s="43">
        <v>33.400359999999999</v>
      </c>
      <c r="AX54" s="43"/>
      <c r="AY54" s="43">
        <v>1.9357599999999999</v>
      </c>
      <c r="AZ54" s="43"/>
      <c r="BA54" s="43">
        <v>5</v>
      </c>
      <c r="BB54" s="43"/>
      <c r="BC54" s="43">
        <v>48.407530000000001</v>
      </c>
      <c r="BD54" s="43"/>
      <c r="BE54" s="43">
        <v>20.6</v>
      </c>
      <c r="BF54" s="43"/>
      <c r="BG54" s="43"/>
      <c r="BH54" s="43"/>
      <c r="BI54" s="43">
        <v>16.817489999999999</v>
      </c>
      <c r="BJ54" s="43"/>
      <c r="BK54" s="43">
        <v>4.9756200000000002</v>
      </c>
      <c r="BL54" s="43"/>
      <c r="BM54" s="43">
        <v>4.3120000000000003</v>
      </c>
      <c r="BN54" s="43">
        <v>17.98</v>
      </c>
      <c r="BO54" s="43"/>
      <c r="BP54" s="43">
        <v>144.38154</v>
      </c>
      <c r="BQ54" s="43"/>
      <c r="BR54" s="43">
        <v>4.3485300000000002</v>
      </c>
      <c r="BS54" s="43">
        <v>129.59620000000001</v>
      </c>
      <c r="BT54" s="43">
        <v>2.8276300000000001</v>
      </c>
      <c r="BU54" s="43"/>
      <c r="BV54" s="43">
        <v>24.6417</v>
      </c>
      <c r="BW54" s="43">
        <v>3.8564400000000001</v>
      </c>
      <c r="BX54" s="43"/>
      <c r="BY54" s="43"/>
      <c r="BZ54" s="43">
        <v>83.403199999999998</v>
      </c>
      <c r="CA54" s="43">
        <v>22.352</v>
      </c>
      <c r="CB54" s="43">
        <v>0.47460000000000002</v>
      </c>
      <c r="CC54" s="43">
        <v>0.77100000000000002</v>
      </c>
      <c r="CD54" s="43">
        <v>25.43337</v>
      </c>
      <c r="CE54" s="43">
        <v>375.02395000000001</v>
      </c>
      <c r="CF54" s="43"/>
      <c r="CG54" s="43">
        <v>152.07920999999999</v>
      </c>
      <c r="CH54" s="43">
        <v>18.20701</v>
      </c>
      <c r="CI54" s="43"/>
      <c r="CJ54" s="43"/>
      <c r="CK54" s="43">
        <v>13.5748</v>
      </c>
      <c r="CL54" s="43">
        <v>5.0289299999999999</v>
      </c>
      <c r="CM54" s="43"/>
      <c r="CN54" s="43"/>
      <c r="CO54" s="43">
        <v>14.30166</v>
      </c>
      <c r="CP54" s="43">
        <v>280.17</v>
      </c>
      <c r="CQ54" s="43"/>
      <c r="CR54" s="43">
        <v>29.893000000000001</v>
      </c>
      <c r="CS54" s="43"/>
      <c r="CT54" s="43">
        <v>19.48939</v>
      </c>
    </row>
    <row r="55" spans="1:98" ht="15.75" x14ac:dyDescent="0.25">
      <c r="A55" s="1"/>
      <c r="B55" s="42" t="s">
        <v>95</v>
      </c>
      <c r="C55" s="43"/>
      <c r="D55" s="43"/>
      <c r="E55" s="43">
        <v>25.84141</v>
      </c>
      <c r="F55" s="43"/>
      <c r="G55" s="43"/>
      <c r="H55" s="43"/>
      <c r="I55" s="43"/>
      <c r="J55" s="43">
        <v>19.970600000000001</v>
      </c>
      <c r="K55" s="43">
        <v>26.101790000000001</v>
      </c>
      <c r="L55" s="43">
        <v>3.7429999999999999</v>
      </c>
      <c r="M55" s="43">
        <v>13.819000000000001</v>
      </c>
      <c r="N55" s="43">
        <v>13.18</v>
      </c>
      <c r="O55" s="43">
        <v>29.138000000000002</v>
      </c>
      <c r="P55" s="43"/>
      <c r="Q55" s="43"/>
      <c r="R55" s="43">
        <v>49.709000000000003</v>
      </c>
      <c r="S55" s="43"/>
      <c r="T55" s="43">
        <v>41.886299999999999</v>
      </c>
      <c r="U55" s="43"/>
      <c r="V55" s="43">
        <v>9.1</v>
      </c>
      <c r="W55" s="43"/>
      <c r="X55" s="43">
        <v>135.96897999999999</v>
      </c>
      <c r="Y55" s="43"/>
      <c r="Z55" s="43">
        <v>5.0107900000000001</v>
      </c>
      <c r="AA55" s="43"/>
      <c r="AB55" s="43"/>
      <c r="AC55" s="43"/>
      <c r="AD55" s="43"/>
      <c r="AE55" s="43"/>
      <c r="AF55" s="43">
        <v>2.2000000000000002</v>
      </c>
      <c r="AG55" s="43"/>
      <c r="AH55" s="43">
        <v>5.2862</v>
      </c>
      <c r="AI55" s="43"/>
      <c r="AJ55" s="43">
        <v>5.2758599999999998</v>
      </c>
      <c r="AK55" s="43">
        <v>0</v>
      </c>
      <c r="AL55" s="43">
        <v>1.4541999999999999</v>
      </c>
      <c r="AM55" s="43">
        <v>43.785229999999999</v>
      </c>
      <c r="AN55" s="43">
        <v>129.83529999999999</v>
      </c>
      <c r="AO55" s="43">
        <v>26.766400000000001</v>
      </c>
      <c r="AP55" s="43">
        <v>0.83</v>
      </c>
      <c r="AQ55" s="43">
        <v>149.05188999999999</v>
      </c>
      <c r="AR55" s="43"/>
      <c r="AS55" s="43">
        <v>33.433169999999997</v>
      </c>
      <c r="AT55" s="43">
        <v>31.31</v>
      </c>
      <c r="AU55" s="43"/>
      <c r="AV55" s="43">
        <v>190.86088000000001</v>
      </c>
      <c r="AW55" s="43">
        <v>34.120989999999999</v>
      </c>
      <c r="AX55" s="43"/>
      <c r="AY55" s="43">
        <v>1.95892</v>
      </c>
      <c r="AZ55" s="43"/>
      <c r="BA55" s="43">
        <v>5.3</v>
      </c>
      <c r="BB55" s="43"/>
      <c r="BC55" s="43">
        <v>48.36759</v>
      </c>
      <c r="BD55" s="43"/>
      <c r="BE55" s="43">
        <v>20.6</v>
      </c>
      <c r="BF55" s="43"/>
      <c r="BG55" s="43"/>
      <c r="BH55" s="43"/>
      <c r="BI55" s="43">
        <v>16.900030000000001</v>
      </c>
      <c r="BJ55" s="43"/>
      <c r="BK55" s="43">
        <v>4.99458</v>
      </c>
      <c r="BL55" s="43"/>
      <c r="BM55" s="43">
        <v>4.4109999999999996</v>
      </c>
      <c r="BN55" s="43">
        <v>18.54</v>
      </c>
      <c r="BO55" s="43"/>
      <c r="BP55" s="43">
        <v>148.14877999999999</v>
      </c>
      <c r="BQ55" s="43"/>
      <c r="BR55" s="43">
        <v>4.5052500000000002</v>
      </c>
      <c r="BS55" s="43">
        <v>129.11940000000001</v>
      </c>
      <c r="BT55" s="43">
        <v>2.7805</v>
      </c>
      <c r="BU55" s="43"/>
      <c r="BV55" s="43">
        <v>28.379200000000001</v>
      </c>
      <c r="BW55" s="43">
        <v>3.8369499999999999</v>
      </c>
      <c r="BX55" s="43"/>
      <c r="BY55" s="43"/>
      <c r="BZ55" s="43">
        <v>86.756</v>
      </c>
      <c r="CA55" s="43">
        <v>22.82</v>
      </c>
      <c r="CB55" s="43">
        <v>0.39300000000000002</v>
      </c>
      <c r="CC55" s="43">
        <v>0.75</v>
      </c>
      <c r="CD55" s="43">
        <v>24.81758</v>
      </c>
      <c r="CE55" s="43">
        <v>377.55259000000001</v>
      </c>
      <c r="CF55" s="43"/>
      <c r="CG55" s="43">
        <v>151.99651</v>
      </c>
      <c r="CH55" s="43">
        <v>18.149989999999999</v>
      </c>
      <c r="CI55" s="43"/>
      <c r="CJ55" s="43"/>
      <c r="CK55" s="43">
        <v>12.518700000000001</v>
      </c>
      <c r="CL55" s="43">
        <v>5.0342099999999999</v>
      </c>
      <c r="CM55" s="43"/>
      <c r="CN55" s="43"/>
      <c r="CO55" s="43">
        <v>14.37049</v>
      </c>
      <c r="CP55" s="43">
        <v>286.12</v>
      </c>
      <c r="CQ55" s="43"/>
      <c r="CR55" s="43">
        <v>31.564</v>
      </c>
      <c r="CS55" s="43"/>
      <c r="CT55" s="43">
        <v>19.601749999999999</v>
      </c>
    </row>
    <row r="56" spans="1:98" ht="31.35" customHeight="1" x14ac:dyDescent="0.25">
      <c r="A56" s="1"/>
      <c r="B56" s="44" t="s">
        <v>802</v>
      </c>
      <c r="C56" s="45">
        <v>0</v>
      </c>
      <c r="D56" s="45">
        <v>0</v>
      </c>
      <c r="E56" s="45">
        <v>523.54086500000005</v>
      </c>
      <c r="F56" s="45">
        <v>0</v>
      </c>
      <c r="G56" s="45">
        <v>0</v>
      </c>
      <c r="H56" s="45">
        <v>0</v>
      </c>
      <c r="I56" s="45">
        <v>0</v>
      </c>
      <c r="J56" s="45">
        <v>443.67500000000001</v>
      </c>
      <c r="K56" s="45">
        <v>612.77142500000002</v>
      </c>
      <c r="L56" s="45">
        <v>224.04249999999999</v>
      </c>
      <c r="M56" s="45">
        <v>300.37714999999997</v>
      </c>
      <c r="N56" s="45">
        <v>305.98500000000001</v>
      </c>
      <c r="O56" s="45">
        <v>690.03300000000002</v>
      </c>
      <c r="P56" s="45">
        <v>0</v>
      </c>
      <c r="Q56" s="45">
        <v>0</v>
      </c>
      <c r="R56" s="45">
        <v>1176.0065</v>
      </c>
      <c r="S56" s="45">
        <v>0</v>
      </c>
      <c r="T56" s="45">
        <v>819.85915</v>
      </c>
      <c r="U56" s="45">
        <v>0</v>
      </c>
      <c r="V56" s="45">
        <v>222.05</v>
      </c>
      <c r="W56" s="45">
        <v>0</v>
      </c>
      <c r="X56" s="45">
        <v>2499.5583150000002</v>
      </c>
      <c r="Y56" s="45">
        <v>0</v>
      </c>
      <c r="Z56" s="45">
        <v>71.396725000000004</v>
      </c>
      <c r="AA56" s="45">
        <v>0</v>
      </c>
      <c r="AB56" s="45">
        <v>0</v>
      </c>
      <c r="AC56" s="45">
        <v>0</v>
      </c>
      <c r="AD56" s="45">
        <v>0</v>
      </c>
      <c r="AE56" s="45">
        <v>0</v>
      </c>
      <c r="AF56" s="45">
        <v>44.85</v>
      </c>
      <c r="AG56" s="45">
        <v>0</v>
      </c>
      <c r="AH56" s="45">
        <v>67.811599999999999</v>
      </c>
      <c r="AI56" s="45">
        <v>0</v>
      </c>
      <c r="AJ56" s="45">
        <v>118.96792499999999</v>
      </c>
      <c r="AK56" s="45">
        <v>0</v>
      </c>
      <c r="AL56" s="45">
        <v>57.801099999999998</v>
      </c>
      <c r="AM56" s="45">
        <v>676.28378999999995</v>
      </c>
      <c r="AN56" s="45">
        <v>3070.1586550000002</v>
      </c>
      <c r="AO56" s="45">
        <v>631.09249999999997</v>
      </c>
      <c r="AP56" s="45">
        <v>18.010000000000002</v>
      </c>
      <c r="AQ56" s="45">
        <v>3549.9376050000001</v>
      </c>
      <c r="AR56" s="45">
        <v>0</v>
      </c>
      <c r="AS56" s="45">
        <v>775.55889500000001</v>
      </c>
      <c r="AT56" s="45">
        <v>725.22500000000002</v>
      </c>
      <c r="AU56" s="45">
        <v>0</v>
      </c>
      <c r="AV56" s="45">
        <v>4108.2439949999998</v>
      </c>
      <c r="AW56" s="45">
        <v>771.97216500000002</v>
      </c>
      <c r="AX56" s="45">
        <v>0</v>
      </c>
      <c r="AY56" s="45">
        <v>68.725615000000005</v>
      </c>
      <c r="AZ56" s="45">
        <v>0</v>
      </c>
      <c r="BA56" s="45">
        <v>80.150000000000006</v>
      </c>
      <c r="BB56" s="45">
        <v>0</v>
      </c>
      <c r="BC56" s="45">
        <v>1060.1381349999999</v>
      </c>
      <c r="BD56" s="45">
        <v>0</v>
      </c>
      <c r="BE56" s="45">
        <v>481.1</v>
      </c>
      <c r="BF56" s="45">
        <v>0</v>
      </c>
      <c r="BG56" s="45">
        <v>0</v>
      </c>
      <c r="BH56" s="45">
        <v>0</v>
      </c>
      <c r="BI56" s="45">
        <v>302.91549500000002</v>
      </c>
      <c r="BJ56" s="45">
        <v>0</v>
      </c>
      <c r="BK56" s="45">
        <v>83.663465000000002</v>
      </c>
      <c r="BL56" s="45">
        <v>0</v>
      </c>
      <c r="BM56" s="45">
        <v>63.346499999999999</v>
      </c>
      <c r="BN56" s="45">
        <v>140.785</v>
      </c>
      <c r="BO56" s="45">
        <v>0</v>
      </c>
      <c r="BP56" s="45">
        <v>3497.693475</v>
      </c>
      <c r="BQ56" s="45">
        <v>0</v>
      </c>
      <c r="BR56" s="45">
        <v>106.96165999999999</v>
      </c>
      <c r="BS56" s="45">
        <v>3093.6453700000002</v>
      </c>
      <c r="BT56" s="45">
        <v>52.045879999999997</v>
      </c>
      <c r="BU56" s="45">
        <v>0</v>
      </c>
      <c r="BV56" s="45">
        <v>607.35410000000002</v>
      </c>
      <c r="BW56" s="45">
        <v>93.797624999999996</v>
      </c>
      <c r="BX56" s="45">
        <v>0</v>
      </c>
      <c r="BY56" s="45">
        <v>0</v>
      </c>
      <c r="BZ56" s="45">
        <v>1960.3306500000001</v>
      </c>
      <c r="CA56" s="45">
        <v>483.39498500000002</v>
      </c>
      <c r="CB56" s="45">
        <v>21.334199999999999</v>
      </c>
      <c r="CC56" s="45">
        <v>18.448</v>
      </c>
      <c r="CD56" s="45">
        <v>545.422955</v>
      </c>
      <c r="CE56" s="45">
        <v>9372.6014849999992</v>
      </c>
      <c r="CF56" s="45">
        <v>0</v>
      </c>
      <c r="CG56" s="45">
        <v>3383.3388500000001</v>
      </c>
      <c r="CH56" s="45">
        <v>426.22633000000002</v>
      </c>
      <c r="CI56" s="45">
        <v>0</v>
      </c>
      <c r="CJ56" s="45">
        <v>0</v>
      </c>
      <c r="CK56" s="45">
        <v>307.43675000000002</v>
      </c>
      <c r="CL56" s="45">
        <v>111.697605</v>
      </c>
      <c r="CM56" s="45">
        <v>0</v>
      </c>
      <c r="CN56" s="45">
        <v>0</v>
      </c>
      <c r="CO56" s="45">
        <v>302.916515</v>
      </c>
      <c r="CP56" s="45">
        <v>6539.7349999999997</v>
      </c>
      <c r="CQ56" s="45">
        <v>0</v>
      </c>
      <c r="CR56" s="45">
        <v>631.37099999999998</v>
      </c>
      <c r="CS56" s="45">
        <v>0</v>
      </c>
      <c r="CT56" s="45">
        <v>522.59586000000002</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803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804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806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4"/>
  <sheetViews>
    <sheetView showGridLines="0" zoomScale="70" workbookViewId="0">
      <pane xSplit="2" ySplit="6" topLeftCell="C21" activePane="bottomRight" state="frozen"/>
      <selection pane="topRight" activeCell="C1" sqref="C1"/>
      <selection pane="bottomLeft" activeCell="A7" sqref="A7"/>
      <selection pane="bottomRight" activeCell="N55" sqref="N55"/>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4" t="s">
        <v>0</v>
      </c>
      <c r="C3" s="195"/>
      <c r="D3" s="195"/>
      <c r="E3" s="195"/>
      <c r="F3" s="195"/>
      <c r="G3" s="195"/>
      <c r="H3" s="1"/>
      <c r="I3" s="1"/>
      <c r="J3" s="1"/>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807</v>
      </c>
      <c r="C5" s="1"/>
      <c r="D5" s="1"/>
      <c r="E5" s="1"/>
      <c r="F5" s="1"/>
      <c r="G5" s="1"/>
      <c r="H5" s="1"/>
      <c r="I5" s="1"/>
      <c r="J5" s="1"/>
      <c r="K5" s="1"/>
      <c r="L5" s="1"/>
      <c r="M5" s="1"/>
      <c r="N5" s="1"/>
      <c r="O5" s="1"/>
      <c r="P5" s="1"/>
      <c r="Q5" s="1"/>
      <c r="R5" s="1"/>
      <c r="S5" s="1"/>
      <c r="T5" s="1"/>
      <c r="U5" s="1"/>
      <c r="V5" s="1"/>
    </row>
    <row r="6" spans="1:22" ht="48" x14ac:dyDescent="0.25">
      <c r="A6" s="1"/>
      <c r="B6" s="37" t="s">
        <v>442</v>
      </c>
      <c r="C6" s="48" t="s">
        <v>808</v>
      </c>
      <c r="D6" s="48" t="s">
        <v>809</v>
      </c>
      <c r="E6" s="48" t="s">
        <v>810</v>
      </c>
      <c r="F6" s="48" t="s">
        <v>811</v>
      </c>
      <c r="G6" s="48" t="s">
        <v>812</v>
      </c>
      <c r="H6" s="48" t="s">
        <v>3171</v>
      </c>
      <c r="I6" s="48" t="s">
        <v>3172</v>
      </c>
      <c r="J6" s="48" t="s">
        <v>813</v>
      </c>
      <c r="K6" s="48" t="s">
        <v>814</v>
      </c>
      <c r="L6" s="48" t="s">
        <v>815</v>
      </c>
      <c r="M6" s="48" t="s">
        <v>816</v>
      </c>
      <c r="N6" s="37" t="s">
        <v>817</v>
      </c>
      <c r="O6" s="1"/>
      <c r="P6" s="1"/>
      <c r="Q6" s="1"/>
      <c r="R6" s="1"/>
      <c r="S6" s="49" t="s">
        <v>3</v>
      </c>
      <c r="T6" s="49" t="s">
        <v>109</v>
      </c>
      <c r="U6" s="49" t="s">
        <v>818</v>
      </c>
      <c r="V6" s="49" t="s">
        <v>819</v>
      </c>
    </row>
    <row r="7" spans="1:22" x14ac:dyDescent="0.25">
      <c r="A7" s="1"/>
      <c r="B7" s="50" t="s">
        <v>664</v>
      </c>
      <c r="C7" s="51">
        <v>1135.5</v>
      </c>
      <c r="D7" s="51">
        <v>3274.7</v>
      </c>
      <c r="E7" s="51">
        <v>1006.6</v>
      </c>
      <c r="F7" s="51">
        <v>24.9</v>
      </c>
      <c r="G7" s="51">
        <v>0</v>
      </c>
      <c r="H7" s="51">
        <v>0</v>
      </c>
      <c r="I7" s="51">
        <v>33.6</v>
      </c>
      <c r="J7" s="51">
        <v>5.9</v>
      </c>
      <c r="K7" s="51">
        <v>11.8</v>
      </c>
      <c r="L7" s="51">
        <v>0</v>
      </c>
      <c r="M7" s="51">
        <v>451.7</v>
      </c>
      <c r="N7" s="51">
        <f>+SUM(C7:M7)</f>
        <v>5944.7</v>
      </c>
      <c r="O7" s="1"/>
      <c r="P7" s="1"/>
      <c r="Q7" s="1"/>
      <c r="R7" s="1"/>
      <c r="S7" s="209" t="s">
        <v>484</v>
      </c>
      <c r="T7" s="52" t="s">
        <v>820</v>
      </c>
      <c r="U7" s="53">
        <v>447.15</v>
      </c>
      <c r="V7" s="53" t="s">
        <v>821</v>
      </c>
    </row>
    <row r="8" spans="1:22" x14ac:dyDescent="0.25">
      <c r="A8" s="1"/>
      <c r="B8" s="54" t="s">
        <v>665</v>
      </c>
      <c r="C8" s="55">
        <v>1146.0999999999999</v>
      </c>
      <c r="D8" s="55">
        <v>3130.3</v>
      </c>
      <c r="E8" s="55">
        <v>1086.7</v>
      </c>
      <c r="F8" s="55">
        <v>24.4</v>
      </c>
      <c r="G8" s="55">
        <v>0</v>
      </c>
      <c r="H8" s="55">
        <v>0</v>
      </c>
      <c r="I8" s="55">
        <v>33.6</v>
      </c>
      <c r="J8" s="55">
        <v>0</v>
      </c>
      <c r="K8" s="55">
        <v>11.8</v>
      </c>
      <c r="L8" s="55">
        <v>0</v>
      </c>
      <c r="M8" s="55">
        <v>415</v>
      </c>
      <c r="N8" s="55">
        <f t="shared" ref="N8:N54" si="0">+SUM(C8:M8)</f>
        <v>5847.9</v>
      </c>
      <c r="O8" s="1"/>
      <c r="P8" s="1"/>
      <c r="Q8" s="1"/>
      <c r="R8" s="1"/>
      <c r="S8" s="209" t="s">
        <v>485</v>
      </c>
      <c r="T8" s="52" t="s">
        <v>822</v>
      </c>
      <c r="U8" s="53">
        <v>45.85</v>
      </c>
      <c r="V8" s="53" t="s">
        <v>821</v>
      </c>
    </row>
    <row r="9" spans="1:22" x14ac:dyDescent="0.25">
      <c r="A9" s="1"/>
      <c r="B9" s="54" t="s">
        <v>666</v>
      </c>
      <c r="C9" s="55">
        <v>1149.5</v>
      </c>
      <c r="D9" s="55">
        <v>3115.2</v>
      </c>
      <c r="E9" s="55">
        <v>995.6</v>
      </c>
      <c r="F9" s="55">
        <v>24.8</v>
      </c>
      <c r="G9" s="55">
        <v>0</v>
      </c>
      <c r="H9" s="55">
        <v>0</v>
      </c>
      <c r="I9" s="55">
        <v>33.6</v>
      </c>
      <c r="J9" s="55">
        <v>0</v>
      </c>
      <c r="K9" s="55">
        <v>11.9</v>
      </c>
      <c r="L9" s="55">
        <v>0</v>
      </c>
      <c r="M9" s="55">
        <v>426.5</v>
      </c>
      <c r="N9" s="55">
        <f t="shared" si="0"/>
        <v>5757.1</v>
      </c>
      <c r="O9" s="1"/>
      <c r="P9" s="1"/>
      <c r="Q9" s="1"/>
      <c r="R9" s="1"/>
      <c r="S9" s="209" t="s">
        <v>456</v>
      </c>
      <c r="T9" s="52" t="s">
        <v>823</v>
      </c>
      <c r="U9" s="53" t="s">
        <v>821</v>
      </c>
      <c r="V9" s="53">
        <v>4474.1000000000004</v>
      </c>
    </row>
    <row r="10" spans="1:22" x14ac:dyDescent="0.25">
      <c r="A10" s="1"/>
      <c r="B10" s="54" t="s">
        <v>667</v>
      </c>
      <c r="C10" s="55">
        <v>1146.4000000000001</v>
      </c>
      <c r="D10" s="55">
        <v>3139.4</v>
      </c>
      <c r="E10" s="55">
        <v>997.8</v>
      </c>
      <c r="F10" s="55">
        <v>25.4</v>
      </c>
      <c r="G10" s="55">
        <v>0</v>
      </c>
      <c r="H10" s="55">
        <v>0</v>
      </c>
      <c r="I10" s="55">
        <v>33.4</v>
      </c>
      <c r="J10" s="55">
        <v>0</v>
      </c>
      <c r="K10" s="55">
        <v>11.9</v>
      </c>
      <c r="L10" s="55">
        <v>0</v>
      </c>
      <c r="M10" s="55">
        <v>376.9</v>
      </c>
      <c r="N10" s="55">
        <f t="shared" si="0"/>
        <v>5731.1999999999989</v>
      </c>
      <c r="O10" s="1"/>
      <c r="P10" s="1"/>
      <c r="Q10" s="1"/>
      <c r="R10" s="1"/>
      <c r="S10" s="209" t="s">
        <v>461</v>
      </c>
      <c r="T10" s="52" t="s">
        <v>824</v>
      </c>
      <c r="U10" s="53">
        <v>473.1</v>
      </c>
      <c r="V10" s="53" t="s">
        <v>821</v>
      </c>
    </row>
    <row r="11" spans="1:22" x14ac:dyDescent="0.25">
      <c r="A11" s="1"/>
      <c r="B11" s="54" t="s">
        <v>668</v>
      </c>
      <c r="C11" s="55">
        <v>1142.3</v>
      </c>
      <c r="D11" s="55">
        <v>3049.4</v>
      </c>
      <c r="E11" s="55">
        <v>1025.0999999999999</v>
      </c>
      <c r="F11" s="55">
        <v>24.9</v>
      </c>
      <c r="G11" s="55">
        <v>0</v>
      </c>
      <c r="H11" s="55">
        <v>0</v>
      </c>
      <c r="I11" s="55">
        <v>33</v>
      </c>
      <c r="J11" s="55">
        <v>0</v>
      </c>
      <c r="K11" s="55">
        <v>11.9</v>
      </c>
      <c r="L11" s="55">
        <v>0</v>
      </c>
      <c r="M11" s="55">
        <v>379.1</v>
      </c>
      <c r="N11" s="55">
        <f t="shared" si="0"/>
        <v>5665.6999999999989</v>
      </c>
      <c r="O11" s="1"/>
      <c r="P11" s="1"/>
      <c r="Q11" s="1"/>
      <c r="R11" s="1"/>
      <c r="S11" s="209" t="s">
        <v>452</v>
      </c>
      <c r="T11" s="52" t="s">
        <v>825</v>
      </c>
      <c r="U11" s="53">
        <v>25.95</v>
      </c>
      <c r="V11" s="53" t="s">
        <v>821</v>
      </c>
    </row>
    <row r="12" spans="1:22" x14ac:dyDescent="0.25">
      <c r="A12" s="1"/>
      <c r="B12" s="54" t="s">
        <v>669</v>
      </c>
      <c r="C12" s="55">
        <v>1126.9000000000001</v>
      </c>
      <c r="D12" s="55">
        <v>2935.2</v>
      </c>
      <c r="E12" s="55">
        <v>1028.5999999999999</v>
      </c>
      <c r="F12" s="55">
        <v>24.8</v>
      </c>
      <c r="G12" s="55">
        <v>0</v>
      </c>
      <c r="H12" s="55">
        <v>0</v>
      </c>
      <c r="I12" s="55">
        <v>33.6</v>
      </c>
      <c r="J12" s="55">
        <v>0</v>
      </c>
      <c r="K12" s="55">
        <v>11.9</v>
      </c>
      <c r="L12" s="55">
        <v>0</v>
      </c>
      <c r="M12" s="55">
        <v>385.5</v>
      </c>
      <c r="N12" s="55">
        <f t="shared" si="0"/>
        <v>5546.5</v>
      </c>
      <c r="O12" s="1"/>
      <c r="P12" s="1"/>
      <c r="Q12" s="1"/>
      <c r="R12" s="1"/>
      <c r="S12" s="209"/>
      <c r="T12" s="52" t="s">
        <v>826</v>
      </c>
      <c r="U12" s="53">
        <v>37.1</v>
      </c>
      <c r="V12" s="53" t="s">
        <v>821</v>
      </c>
    </row>
    <row r="13" spans="1:22" x14ac:dyDescent="0.25">
      <c r="A13" s="1"/>
      <c r="B13" s="54" t="s">
        <v>670</v>
      </c>
      <c r="C13" s="55">
        <v>1138</v>
      </c>
      <c r="D13" s="55">
        <v>3061.9</v>
      </c>
      <c r="E13" s="55">
        <v>1029.2</v>
      </c>
      <c r="F13" s="55">
        <v>24.7</v>
      </c>
      <c r="G13" s="55">
        <v>0</v>
      </c>
      <c r="H13" s="55">
        <v>0</v>
      </c>
      <c r="I13" s="55">
        <v>33.5</v>
      </c>
      <c r="J13" s="55">
        <v>0</v>
      </c>
      <c r="K13" s="55">
        <v>11.9</v>
      </c>
      <c r="L13" s="55">
        <v>0</v>
      </c>
      <c r="M13" s="55">
        <v>387.3</v>
      </c>
      <c r="N13" s="55">
        <f t="shared" si="0"/>
        <v>5686.4999999999991</v>
      </c>
      <c r="O13" s="1"/>
      <c r="P13" s="1"/>
      <c r="Q13" s="1"/>
      <c r="R13" s="1"/>
      <c r="S13" s="209" t="s">
        <v>97</v>
      </c>
      <c r="T13" s="52" t="s">
        <v>98</v>
      </c>
      <c r="U13" s="53" t="s">
        <v>821</v>
      </c>
      <c r="V13" s="53">
        <v>3340.85</v>
      </c>
    </row>
    <row r="14" spans="1:22" x14ac:dyDescent="0.25">
      <c r="A14" s="1"/>
      <c r="B14" s="56" t="s">
        <v>671</v>
      </c>
      <c r="C14" s="57">
        <v>1134.8</v>
      </c>
      <c r="D14" s="57">
        <v>2867.3</v>
      </c>
      <c r="E14" s="57">
        <v>1116.4000000000001</v>
      </c>
      <c r="F14" s="57">
        <v>24.6</v>
      </c>
      <c r="G14" s="57">
        <v>0</v>
      </c>
      <c r="H14" s="57">
        <v>0</v>
      </c>
      <c r="I14" s="57">
        <v>33.700000000000003</v>
      </c>
      <c r="J14" s="57">
        <v>0</v>
      </c>
      <c r="K14" s="57">
        <v>11.9</v>
      </c>
      <c r="L14" s="57">
        <v>0</v>
      </c>
      <c r="M14" s="57">
        <v>420.5</v>
      </c>
      <c r="N14" s="57">
        <f t="shared" si="0"/>
        <v>5609.2</v>
      </c>
      <c r="O14" s="1"/>
      <c r="P14" s="1"/>
      <c r="Q14" s="1"/>
      <c r="R14" s="1"/>
      <c r="S14" s="209"/>
      <c r="T14" s="52" t="s">
        <v>827</v>
      </c>
      <c r="U14" s="53">
        <v>970.5</v>
      </c>
      <c r="V14" s="53" t="s">
        <v>821</v>
      </c>
    </row>
    <row r="15" spans="1:22" x14ac:dyDescent="0.25">
      <c r="A15" s="1"/>
      <c r="B15" s="50" t="s">
        <v>672</v>
      </c>
      <c r="C15" s="51">
        <v>889.7</v>
      </c>
      <c r="D15" s="51">
        <v>2965.8</v>
      </c>
      <c r="E15" s="51">
        <v>1156.0999999999999</v>
      </c>
      <c r="F15" s="51">
        <v>24.8</v>
      </c>
      <c r="G15" s="51">
        <v>0</v>
      </c>
      <c r="H15" s="51">
        <v>0</v>
      </c>
      <c r="I15" s="51">
        <v>33.5</v>
      </c>
      <c r="J15" s="51">
        <v>0</v>
      </c>
      <c r="K15" s="51">
        <v>11.9</v>
      </c>
      <c r="L15" s="51">
        <v>0</v>
      </c>
      <c r="M15" s="51">
        <v>460.3</v>
      </c>
      <c r="N15" s="51">
        <f t="shared" si="0"/>
        <v>5542.1</v>
      </c>
      <c r="O15" s="1"/>
      <c r="P15" s="1"/>
      <c r="Q15" s="1"/>
      <c r="R15" s="1"/>
      <c r="S15" s="209" t="s">
        <v>24</v>
      </c>
      <c r="T15" s="52" t="s">
        <v>828</v>
      </c>
      <c r="U15" s="53">
        <v>148.80000000000001</v>
      </c>
      <c r="V15" s="53" t="s">
        <v>821</v>
      </c>
    </row>
    <row r="16" spans="1:22" x14ac:dyDescent="0.25">
      <c r="A16" s="1"/>
      <c r="B16" s="54" t="s">
        <v>673</v>
      </c>
      <c r="C16" s="55">
        <v>976.9</v>
      </c>
      <c r="D16" s="55">
        <v>2937.8</v>
      </c>
      <c r="E16" s="55">
        <v>1156.5999999999999</v>
      </c>
      <c r="F16" s="55">
        <v>24.7</v>
      </c>
      <c r="G16" s="55">
        <v>0</v>
      </c>
      <c r="H16" s="55">
        <v>0</v>
      </c>
      <c r="I16" s="55">
        <v>33.5</v>
      </c>
      <c r="J16" s="55">
        <v>0</v>
      </c>
      <c r="K16" s="55">
        <v>11.8</v>
      </c>
      <c r="L16" s="55">
        <v>0</v>
      </c>
      <c r="M16" s="55">
        <v>530.70000000000005</v>
      </c>
      <c r="N16" s="55">
        <f t="shared" si="0"/>
        <v>5672</v>
      </c>
      <c r="O16" s="1"/>
      <c r="P16" s="1"/>
      <c r="Q16" s="1"/>
      <c r="R16" s="1"/>
      <c r="S16" s="209"/>
      <c r="T16" s="52" t="s">
        <v>829</v>
      </c>
      <c r="U16" s="53" t="s">
        <v>821</v>
      </c>
      <c r="V16" s="53">
        <v>234.3</v>
      </c>
    </row>
    <row r="17" spans="1:22" x14ac:dyDescent="0.25">
      <c r="A17" s="1"/>
      <c r="B17" s="54" t="s">
        <v>674</v>
      </c>
      <c r="C17" s="55">
        <v>1028.9000000000001</v>
      </c>
      <c r="D17" s="55">
        <v>2818.2</v>
      </c>
      <c r="E17" s="55">
        <v>1254.9000000000001</v>
      </c>
      <c r="F17" s="55">
        <v>24.2</v>
      </c>
      <c r="G17" s="55">
        <v>0</v>
      </c>
      <c r="H17" s="55">
        <v>0</v>
      </c>
      <c r="I17" s="55">
        <v>33.5</v>
      </c>
      <c r="J17" s="55">
        <v>0</v>
      </c>
      <c r="K17" s="55">
        <v>11.9</v>
      </c>
      <c r="L17" s="55">
        <v>4.0999999999999996</v>
      </c>
      <c r="M17" s="55">
        <v>618.9</v>
      </c>
      <c r="N17" s="55">
        <f t="shared" si="0"/>
        <v>5794.5999999999995</v>
      </c>
      <c r="O17" s="1"/>
      <c r="P17" s="1"/>
      <c r="Q17" s="1"/>
      <c r="R17" s="1"/>
      <c r="S17" s="209"/>
      <c r="T17" s="52" t="s">
        <v>830</v>
      </c>
      <c r="U17" s="53" t="s">
        <v>821</v>
      </c>
      <c r="V17" s="53">
        <v>1524</v>
      </c>
    </row>
    <row r="18" spans="1:22" x14ac:dyDescent="0.25">
      <c r="A18" s="1"/>
      <c r="B18" s="54" t="s">
        <v>675</v>
      </c>
      <c r="C18" s="55">
        <v>793.7</v>
      </c>
      <c r="D18" s="55">
        <v>2658.7</v>
      </c>
      <c r="E18" s="55">
        <v>1346.9</v>
      </c>
      <c r="F18" s="55">
        <v>24.7</v>
      </c>
      <c r="G18" s="55">
        <v>0</v>
      </c>
      <c r="H18" s="55">
        <v>0</v>
      </c>
      <c r="I18" s="55">
        <v>33.4</v>
      </c>
      <c r="J18" s="55">
        <v>0</v>
      </c>
      <c r="K18" s="55">
        <v>11.8</v>
      </c>
      <c r="L18" s="55">
        <v>27.9</v>
      </c>
      <c r="M18" s="55">
        <v>651.6</v>
      </c>
      <c r="N18" s="55">
        <f t="shared" si="0"/>
        <v>5548.6999999999989</v>
      </c>
      <c r="O18" s="1"/>
      <c r="P18" s="1"/>
      <c r="Q18" s="1"/>
      <c r="R18" s="1"/>
      <c r="S18" s="209"/>
      <c r="T18" s="52" t="s">
        <v>831</v>
      </c>
      <c r="U18" s="53" t="s">
        <v>821</v>
      </c>
      <c r="V18" s="53">
        <v>136.9</v>
      </c>
    </row>
    <row r="19" spans="1:22" x14ac:dyDescent="0.25">
      <c r="A19" s="1"/>
      <c r="B19" s="54" t="s">
        <v>676</v>
      </c>
      <c r="C19" s="55">
        <v>890.9</v>
      </c>
      <c r="D19" s="55">
        <v>2721.8</v>
      </c>
      <c r="E19" s="55">
        <v>1369.2</v>
      </c>
      <c r="F19" s="55">
        <v>24.6</v>
      </c>
      <c r="G19" s="55">
        <v>0</v>
      </c>
      <c r="H19" s="55">
        <v>0</v>
      </c>
      <c r="I19" s="55">
        <v>33.4</v>
      </c>
      <c r="J19" s="55">
        <v>0</v>
      </c>
      <c r="K19" s="55">
        <v>11.8</v>
      </c>
      <c r="L19" s="55">
        <v>49.4</v>
      </c>
      <c r="M19" s="55">
        <v>670.4</v>
      </c>
      <c r="N19" s="55">
        <f t="shared" si="0"/>
        <v>5771.5</v>
      </c>
      <c r="O19" s="1"/>
      <c r="P19" s="1"/>
      <c r="Q19" s="1"/>
      <c r="R19" s="1"/>
      <c r="S19" s="209" t="s">
        <v>486</v>
      </c>
      <c r="T19" s="52" t="s">
        <v>832</v>
      </c>
      <c r="U19" s="53">
        <v>430.95</v>
      </c>
      <c r="V19" s="53" t="s">
        <v>821</v>
      </c>
    </row>
    <row r="20" spans="1:22" x14ac:dyDescent="0.25">
      <c r="A20" s="1"/>
      <c r="B20" s="54" t="s">
        <v>677</v>
      </c>
      <c r="C20" s="55">
        <v>888</v>
      </c>
      <c r="D20" s="55">
        <v>2809.8</v>
      </c>
      <c r="E20" s="55">
        <v>1400.1</v>
      </c>
      <c r="F20" s="55">
        <v>25</v>
      </c>
      <c r="G20" s="55">
        <v>0</v>
      </c>
      <c r="H20" s="55">
        <v>0</v>
      </c>
      <c r="I20" s="55">
        <v>33.200000000000003</v>
      </c>
      <c r="J20" s="55">
        <v>0</v>
      </c>
      <c r="K20" s="55">
        <v>11.8</v>
      </c>
      <c r="L20" s="55">
        <v>68.7</v>
      </c>
      <c r="M20" s="55">
        <v>602.6</v>
      </c>
      <c r="N20" s="55">
        <f t="shared" si="0"/>
        <v>5839.2</v>
      </c>
      <c r="O20" s="1"/>
      <c r="P20" s="1"/>
      <c r="Q20" s="1"/>
      <c r="R20" s="1"/>
      <c r="S20" s="209"/>
      <c r="T20" s="52" t="s">
        <v>833</v>
      </c>
      <c r="U20" s="53">
        <v>426.2</v>
      </c>
      <c r="V20" s="53" t="s">
        <v>821</v>
      </c>
    </row>
    <row r="21" spans="1:22" x14ac:dyDescent="0.25">
      <c r="A21" s="1"/>
      <c r="B21" s="54" t="s">
        <v>678</v>
      </c>
      <c r="C21" s="55">
        <v>957.4</v>
      </c>
      <c r="D21" s="55">
        <v>2949.3</v>
      </c>
      <c r="E21" s="55">
        <v>1482.6</v>
      </c>
      <c r="F21" s="55">
        <v>0</v>
      </c>
      <c r="G21" s="55">
        <v>0</v>
      </c>
      <c r="H21" s="55">
        <v>0</v>
      </c>
      <c r="I21" s="55">
        <v>33.4</v>
      </c>
      <c r="J21" s="55">
        <v>0</v>
      </c>
      <c r="K21" s="55">
        <v>10.7</v>
      </c>
      <c r="L21" s="55">
        <v>93.3</v>
      </c>
      <c r="M21" s="55">
        <v>459.2</v>
      </c>
      <c r="N21" s="55">
        <f t="shared" si="0"/>
        <v>5985.9</v>
      </c>
      <c r="O21" s="1"/>
      <c r="P21" s="1"/>
      <c r="Q21" s="1"/>
      <c r="R21" s="1"/>
      <c r="S21" s="209"/>
      <c r="T21" s="52" t="s">
        <v>834</v>
      </c>
      <c r="U21" s="53">
        <v>490.95</v>
      </c>
      <c r="V21" s="53" t="s">
        <v>821</v>
      </c>
    </row>
    <row r="22" spans="1:22" x14ac:dyDescent="0.25">
      <c r="A22" s="1"/>
      <c r="B22" s="56" t="s">
        <v>679</v>
      </c>
      <c r="C22" s="57">
        <v>1040.8</v>
      </c>
      <c r="D22" s="57">
        <v>3323.7</v>
      </c>
      <c r="E22" s="57">
        <v>1550.3</v>
      </c>
      <c r="F22" s="57">
        <v>0</v>
      </c>
      <c r="G22" s="57">
        <v>0</v>
      </c>
      <c r="H22" s="57">
        <v>0</v>
      </c>
      <c r="I22" s="57">
        <v>33.200000000000003</v>
      </c>
      <c r="J22" s="57">
        <v>0</v>
      </c>
      <c r="K22" s="57">
        <v>10.6</v>
      </c>
      <c r="L22" s="57">
        <v>167.6</v>
      </c>
      <c r="M22" s="57">
        <v>327.3</v>
      </c>
      <c r="N22" s="57">
        <f t="shared" si="0"/>
        <v>6453.5000000000009</v>
      </c>
      <c r="O22" s="1"/>
      <c r="P22" s="1"/>
      <c r="Q22" s="1"/>
      <c r="R22" s="1"/>
      <c r="S22" s="209"/>
      <c r="T22" s="52" t="s">
        <v>835</v>
      </c>
      <c r="U22" s="53">
        <v>256</v>
      </c>
      <c r="V22" s="53" t="s">
        <v>821</v>
      </c>
    </row>
    <row r="23" spans="1:22" x14ac:dyDescent="0.25">
      <c r="A23" s="1"/>
      <c r="B23" s="50" t="s">
        <v>680</v>
      </c>
      <c r="C23" s="51">
        <v>1103</v>
      </c>
      <c r="D23" s="51">
        <v>3325</v>
      </c>
      <c r="E23" s="51">
        <v>1579.4</v>
      </c>
      <c r="F23" s="51">
        <v>0</v>
      </c>
      <c r="G23" s="51">
        <v>0</v>
      </c>
      <c r="H23" s="51">
        <v>0</v>
      </c>
      <c r="I23" s="51">
        <v>33.299999999999997</v>
      </c>
      <c r="J23" s="51">
        <v>0</v>
      </c>
      <c r="K23" s="51">
        <v>10.7</v>
      </c>
      <c r="L23" s="51">
        <v>263</v>
      </c>
      <c r="M23" s="51">
        <v>303.3</v>
      </c>
      <c r="N23" s="51">
        <f t="shared" si="0"/>
        <v>6617.7</v>
      </c>
      <c r="O23" s="1"/>
      <c r="P23" s="1"/>
      <c r="Q23" s="1"/>
      <c r="R23" s="1"/>
      <c r="S23" s="209" t="s">
        <v>455</v>
      </c>
      <c r="T23" s="52" t="s">
        <v>836</v>
      </c>
      <c r="U23" s="53">
        <v>3890.05</v>
      </c>
      <c r="V23" s="53" t="s">
        <v>821</v>
      </c>
    </row>
    <row r="24" spans="1:22" x14ac:dyDescent="0.25">
      <c r="A24" s="1"/>
      <c r="B24" s="54" t="s">
        <v>681</v>
      </c>
      <c r="C24" s="55">
        <v>1118</v>
      </c>
      <c r="D24" s="55">
        <v>3330</v>
      </c>
      <c r="E24" s="55">
        <v>1577.3</v>
      </c>
      <c r="F24" s="55">
        <v>0</v>
      </c>
      <c r="G24" s="55">
        <v>0</v>
      </c>
      <c r="H24" s="55">
        <v>0</v>
      </c>
      <c r="I24" s="55">
        <v>33.6</v>
      </c>
      <c r="J24" s="55">
        <v>0</v>
      </c>
      <c r="K24" s="55">
        <v>10.9</v>
      </c>
      <c r="L24" s="55">
        <v>334.3</v>
      </c>
      <c r="M24" s="55">
        <v>245.4</v>
      </c>
      <c r="N24" s="55">
        <f t="shared" si="0"/>
        <v>6649.5</v>
      </c>
      <c r="O24" s="1"/>
      <c r="P24" s="1"/>
      <c r="Q24" s="1"/>
      <c r="R24" s="1"/>
      <c r="S24" s="209" t="s">
        <v>259</v>
      </c>
      <c r="T24" s="52" t="s">
        <v>837</v>
      </c>
      <c r="U24" s="53" t="s">
        <v>821</v>
      </c>
      <c r="V24" s="53">
        <v>172.05</v>
      </c>
    </row>
    <row r="25" spans="1:22" x14ac:dyDescent="0.25">
      <c r="A25" s="1"/>
      <c r="B25" s="54" t="s">
        <v>682</v>
      </c>
      <c r="C25" s="55">
        <v>1129.2</v>
      </c>
      <c r="D25" s="55">
        <v>3415.3</v>
      </c>
      <c r="E25" s="55">
        <v>1688.5</v>
      </c>
      <c r="F25" s="55">
        <v>0</v>
      </c>
      <c r="G25" s="55">
        <v>0</v>
      </c>
      <c r="H25" s="55">
        <v>0</v>
      </c>
      <c r="I25" s="55">
        <v>33.5</v>
      </c>
      <c r="J25" s="55">
        <v>0</v>
      </c>
      <c r="K25" s="55">
        <v>11.1</v>
      </c>
      <c r="L25" s="55">
        <v>396.8</v>
      </c>
      <c r="M25" s="55">
        <v>178.5</v>
      </c>
      <c r="N25" s="55">
        <f t="shared" si="0"/>
        <v>6852.9000000000005</v>
      </c>
      <c r="O25" s="1"/>
      <c r="P25" s="1"/>
      <c r="Q25" s="1"/>
      <c r="R25" s="1"/>
      <c r="S25" s="209" t="s">
        <v>483</v>
      </c>
      <c r="T25" s="52" t="s">
        <v>838</v>
      </c>
      <c r="U25" s="53">
        <v>78.349999999999994</v>
      </c>
      <c r="V25" s="53" t="s">
        <v>821</v>
      </c>
    </row>
    <row r="26" spans="1:22" x14ac:dyDescent="0.25">
      <c r="A26" s="1"/>
      <c r="B26" s="54" t="s">
        <v>683</v>
      </c>
      <c r="C26" s="55">
        <v>1142.9000000000001</v>
      </c>
      <c r="D26" s="55">
        <v>3445</v>
      </c>
      <c r="E26" s="55">
        <v>1687.7</v>
      </c>
      <c r="F26" s="55">
        <v>0</v>
      </c>
      <c r="G26" s="55">
        <v>0</v>
      </c>
      <c r="H26" s="55">
        <v>0</v>
      </c>
      <c r="I26" s="55">
        <v>33.1</v>
      </c>
      <c r="J26" s="55">
        <v>0</v>
      </c>
      <c r="K26" s="55">
        <v>11.1</v>
      </c>
      <c r="L26" s="55">
        <v>403</v>
      </c>
      <c r="M26" s="55">
        <v>195.1</v>
      </c>
      <c r="N26" s="55">
        <f t="shared" si="0"/>
        <v>6917.9000000000005</v>
      </c>
      <c r="O26" s="1"/>
      <c r="P26" s="1"/>
      <c r="Q26" s="1"/>
      <c r="R26" s="1"/>
      <c r="S26" s="209" t="s">
        <v>453</v>
      </c>
      <c r="T26" s="52" t="s">
        <v>839</v>
      </c>
      <c r="U26" s="53" t="s">
        <v>821</v>
      </c>
      <c r="V26" s="53">
        <v>15118.55</v>
      </c>
    </row>
    <row r="27" spans="1:22" x14ac:dyDescent="0.25">
      <c r="A27" s="1"/>
      <c r="B27" s="54" t="s">
        <v>684</v>
      </c>
      <c r="C27" s="55">
        <v>1128.3</v>
      </c>
      <c r="D27" s="55">
        <v>3357.8</v>
      </c>
      <c r="E27" s="55">
        <v>1777.2</v>
      </c>
      <c r="F27" s="55">
        <v>0</v>
      </c>
      <c r="G27" s="55">
        <v>0</v>
      </c>
      <c r="H27" s="55">
        <v>0</v>
      </c>
      <c r="I27" s="55">
        <v>33.4</v>
      </c>
      <c r="J27" s="55">
        <v>0</v>
      </c>
      <c r="K27" s="55">
        <v>11.1</v>
      </c>
      <c r="L27" s="55">
        <v>412.3</v>
      </c>
      <c r="M27" s="55">
        <v>198</v>
      </c>
      <c r="N27" s="55">
        <f t="shared" si="0"/>
        <v>6918.1</v>
      </c>
      <c r="O27" s="1"/>
      <c r="P27" s="1"/>
      <c r="Q27" s="1"/>
      <c r="R27" s="1"/>
      <c r="S27" s="209"/>
      <c r="T27" s="52" t="s">
        <v>840</v>
      </c>
      <c r="U27" s="53">
        <v>5067.3</v>
      </c>
      <c r="V27" s="53" t="s">
        <v>821</v>
      </c>
    </row>
    <row r="28" spans="1:22" x14ac:dyDescent="0.25">
      <c r="A28" s="1"/>
      <c r="B28" s="54" t="s">
        <v>685</v>
      </c>
      <c r="C28" s="55">
        <v>1132.7</v>
      </c>
      <c r="D28" s="55">
        <v>3367.2</v>
      </c>
      <c r="E28" s="55">
        <v>1729.5</v>
      </c>
      <c r="F28" s="55">
        <v>0</v>
      </c>
      <c r="G28" s="55">
        <v>0</v>
      </c>
      <c r="H28" s="55">
        <v>0</v>
      </c>
      <c r="I28" s="55">
        <v>33.4</v>
      </c>
      <c r="J28" s="55">
        <v>0</v>
      </c>
      <c r="K28" s="55">
        <v>11.1</v>
      </c>
      <c r="L28" s="55">
        <v>385.2</v>
      </c>
      <c r="M28" s="55">
        <v>279.39999999999998</v>
      </c>
      <c r="N28" s="55">
        <f t="shared" si="0"/>
        <v>6938.4999999999991</v>
      </c>
      <c r="O28" s="1"/>
      <c r="P28" s="1"/>
      <c r="Q28" s="1"/>
      <c r="R28" s="1"/>
      <c r="S28" s="209" t="s">
        <v>471</v>
      </c>
      <c r="T28" s="52" t="s">
        <v>841</v>
      </c>
      <c r="U28" s="53">
        <v>103.6</v>
      </c>
      <c r="V28" s="53" t="s">
        <v>821</v>
      </c>
    </row>
    <row r="29" spans="1:22" x14ac:dyDescent="0.25">
      <c r="A29" s="1"/>
      <c r="B29" s="54" t="s">
        <v>686</v>
      </c>
      <c r="C29" s="55">
        <v>1133.7</v>
      </c>
      <c r="D29" s="55">
        <v>3482.2</v>
      </c>
      <c r="E29" s="55">
        <v>1694.5</v>
      </c>
      <c r="F29" s="55">
        <v>0</v>
      </c>
      <c r="G29" s="55">
        <v>0</v>
      </c>
      <c r="H29" s="55">
        <v>0</v>
      </c>
      <c r="I29" s="55">
        <v>33.4</v>
      </c>
      <c r="J29" s="55">
        <v>0</v>
      </c>
      <c r="K29" s="55">
        <v>11.1</v>
      </c>
      <c r="L29" s="55">
        <v>421.9</v>
      </c>
      <c r="M29" s="55">
        <v>265.5</v>
      </c>
      <c r="N29" s="55">
        <f t="shared" si="0"/>
        <v>7042.2999999999993</v>
      </c>
      <c r="O29" s="1"/>
      <c r="P29" s="1"/>
      <c r="Q29" s="1"/>
      <c r="R29" s="1"/>
      <c r="S29" s="209" t="s">
        <v>487</v>
      </c>
      <c r="T29" s="52" t="s">
        <v>842</v>
      </c>
      <c r="U29" s="53">
        <v>479.15</v>
      </c>
      <c r="V29" s="53" t="s">
        <v>821</v>
      </c>
    </row>
    <row r="30" spans="1:22" x14ac:dyDescent="0.25">
      <c r="A30" s="1"/>
      <c r="B30" s="56" t="s">
        <v>687</v>
      </c>
      <c r="C30" s="57">
        <v>1142.8</v>
      </c>
      <c r="D30" s="57">
        <v>3596.2</v>
      </c>
      <c r="E30" s="57">
        <v>1690.8</v>
      </c>
      <c r="F30" s="57">
        <v>0</v>
      </c>
      <c r="G30" s="57">
        <v>0</v>
      </c>
      <c r="H30" s="57">
        <v>0</v>
      </c>
      <c r="I30" s="57">
        <v>33.299999999999997</v>
      </c>
      <c r="J30" s="57">
        <v>0</v>
      </c>
      <c r="K30" s="57">
        <v>10.6</v>
      </c>
      <c r="L30" s="57">
        <v>379.9</v>
      </c>
      <c r="M30" s="57">
        <v>260.5</v>
      </c>
      <c r="N30" s="57">
        <f t="shared" si="0"/>
        <v>7114.1</v>
      </c>
      <c r="O30" s="1"/>
      <c r="P30" s="1"/>
      <c r="Q30" s="1"/>
      <c r="R30" s="1"/>
      <c r="S30" s="209" t="s">
        <v>472</v>
      </c>
      <c r="T30" s="52" t="s">
        <v>843</v>
      </c>
      <c r="U30" s="53">
        <v>423.7</v>
      </c>
      <c r="V30" s="53" t="s">
        <v>821</v>
      </c>
    </row>
    <row r="31" spans="1:22" x14ac:dyDescent="0.25">
      <c r="A31" s="1"/>
      <c r="B31" s="50" t="s">
        <v>688</v>
      </c>
      <c r="C31" s="51">
        <v>1135.9000000000001</v>
      </c>
      <c r="D31" s="51">
        <v>3587.2</v>
      </c>
      <c r="E31" s="51">
        <v>1690.9</v>
      </c>
      <c r="F31" s="51">
        <v>0</v>
      </c>
      <c r="G31" s="51">
        <v>0</v>
      </c>
      <c r="H31" s="51">
        <v>0</v>
      </c>
      <c r="I31" s="51">
        <v>33.299999999999997</v>
      </c>
      <c r="J31" s="51">
        <v>0</v>
      </c>
      <c r="K31" s="51">
        <v>10.8</v>
      </c>
      <c r="L31" s="51">
        <v>350.1</v>
      </c>
      <c r="M31" s="51">
        <v>301</v>
      </c>
      <c r="N31" s="51">
        <f t="shared" si="0"/>
        <v>7109.2000000000007</v>
      </c>
      <c r="O31" s="1"/>
      <c r="P31" s="1"/>
      <c r="Q31" s="1"/>
      <c r="R31" s="1"/>
      <c r="S31" s="209" t="s">
        <v>458</v>
      </c>
      <c r="T31" s="52" t="s">
        <v>844</v>
      </c>
      <c r="U31" s="53" t="s">
        <v>821</v>
      </c>
      <c r="V31" s="53">
        <v>7586.7</v>
      </c>
    </row>
    <row r="32" spans="1:22" x14ac:dyDescent="0.25">
      <c r="A32" s="1"/>
      <c r="B32" s="54" t="s">
        <v>689</v>
      </c>
      <c r="C32" s="55">
        <v>1138</v>
      </c>
      <c r="D32" s="55">
        <v>3469.7</v>
      </c>
      <c r="E32" s="55">
        <v>1697.2</v>
      </c>
      <c r="F32" s="55">
        <v>0</v>
      </c>
      <c r="G32" s="55">
        <v>0</v>
      </c>
      <c r="H32" s="55">
        <v>0</v>
      </c>
      <c r="I32" s="55">
        <v>33.5</v>
      </c>
      <c r="J32" s="55">
        <v>0</v>
      </c>
      <c r="K32" s="55">
        <v>10.8</v>
      </c>
      <c r="L32" s="55">
        <v>403.3</v>
      </c>
      <c r="M32" s="55">
        <v>330</v>
      </c>
      <c r="N32" s="55">
        <f t="shared" si="0"/>
        <v>7082.5</v>
      </c>
      <c r="O32" s="1"/>
      <c r="P32" s="1"/>
      <c r="Q32" s="1"/>
      <c r="R32" s="1"/>
      <c r="S32" s="209"/>
      <c r="T32" s="52" t="s">
        <v>845</v>
      </c>
      <c r="U32" s="53">
        <v>156</v>
      </c>
      <c r="V32" s="53" t="s">
        <v>821</v>
      </c>
    </row>
    <row r="33" spans="1:22" x14ac:dyDescent="0.25">
      <c r="A33" s="1"/>
      <c r="B33" s="54" t="s">
        <v>690</v>
      </c>
      <c r="C33" s="55">
        <v>1136.5999999999999</v>
      </c>
      <c r="D33" s="55">
        <v>3522.3</v>
      </c>
      <c r="E33" s="55">
        <v>1776.5</v>
      </c>
      <c r="F33" s="55">
        <v>0</v>
      </c>
      <c r="G33" s="55">
        <v>0</v>
      </c>
      <c r="H33" s="55">
        <v>0</v>
      </c>
      <c r="I33" s="55">
        <v>33.4</v>
      </c>
      <c r="J33" s="55">
        <v>0</v>
      </c>
      <c r="K33" s="55">
        <v>10.9</v>
      </c>
      <c r="L33" s="55">
        <v>235.6</v>
      </c>
      <c r="M33" s="55">
        <v>378</v>
      </c>
      <c r="N33" s="55">
        <f t="shared" si="0"/>
        <v>7093.2999999999993</v>
      </c>
      <c r="O33" s="1"/>
      <c r="P33" s="1"/>
      <c r="Q33" s="1"/>
      <c r="R33" s="1"/>
      <c r="S33" s="209" t="s">
        <v>846</v>
      </c>
      <c r="T33" s="52" t="s">
        <v>847</v>
      </c>
      <c r="U33" s="53" t="s">
        <v>821</v>
      </c>
      <c r="V33" s="53">
        <v>1930.85</v>
      </c>
    </row>
    <row r="34" spans="1:22" x14ac:dyDescent="0.25">
      <c r="A34" s="1"/>
      <c r="B34" s="54" t="s">
        <v>691</v>
      </c>
      <c r="C34" s="55">
        <v>1146.5999999999999</v>
      </c>
      <c r="D34" s="55">
        <v>3691.9</v>
      </c>
      <c r="E34" s="55">
        <v>1706.4</v>
      </c>
      <c r="F34" s="55">
        <v>0</v>
      </c>
      <c r="G34" s="55">
        <v>0</v>
      </c>
      <c r="H34" s="55">
        <v>0</v>
      </c>
      <c r="I34" s="55">
        <v>33.4</v>
      </c>
      <c r="J34" s="55">
        <v>0</v>
      </c>
      <c r="K34" s="55">
        <v>10.7</v>
      </c>
      <c r="L34" s="55">
        <v>178.9</v>
      </c>
      <c r="M34" s="55">
        <v>413.4</v>
      </c>
      <c r="N34" s="55">
        <f t="shared" si="0"/>
        <v>7181.2999999999984</v>
      </c>
      <c r="O34" s="1"/>
      <c r="P34" s="1"/>
      <c r="Q34" s="1"/>
      <c r="R34" s="1"/>
      <c r="S34" s="209" t="s">
        <v>473</v>
      </c>
      <c r="T34" s="52" t="s">
        <v>848</v>
      </c>
      <c r="U34" s="53">
        <v>478.3</v>
      </c>
      <c r="V34" s="53" t="s">
        <v>821</v>
      </c>
    </row>
    <row r="35" spans="1:22" x14ac:dyDescent="0.25">
      <c r="A35" s="1"/>
      <c r="B35" s="54" t="s">
        <v>692</v>
      </c>
      <c r="C35" s="55">
        <v>1142.4000000000001</v>
      </c>
      <c r="D35" s="55">
        <v>3630.4</v>
      </c>
      <c r="E35" s="55">
        <v>1698.8</v>
      </c>
      <c r="F35" s="55">
        <v>0</v>
      </c>
      <c r="G35" s="55">
        <v>0</v>
      </c>
      <c r="H35" s="55">
        <v>0</v>
      </c>
      <c r="I35" s="55">
        <v>33.6</v>
      </c>
      <c r="J35" s="55">
        <v>0</v>
      </c>
      <c r="K35" s="55">
        <v>10.7</v>
      </c>
      <c r="L35" s="55">
        <v>263.5</v>
      </c>
      <c r="M35" s="55">
        <v>488</v>
      </c>
      <c r="N35" s="55">
        <f t="shared" si="0"/>
        <v>7267.4000000000005</v>
      </c>
      <c r="O35" s="1"/>
      <c r="P35" s="1"/>
      <c r="Q35" s="1"/>
      <c r="R35" s="1"/>
      <c r="S35" s="209" t="s">
        <v>474</v>
      </c>
      <c r="T35" s="52" t="s">
        <v>849</v>
      </c>
      <c r="U35" s="53">
        <v>451.5</v>
      </c>
      <c r="V35" s="53" t="s">
        <v>821</v>
      </c>
    </row>
    <row r="36" spans="1:22" x14ac:dyDescent="0.25">
      <c r="A36" s="1"/>
      <c r="B36" s="54" t="s">
        <v>693</v>
      </c>
      <c r="C36" s="55">
        <v>1129.9000000000001</v>
      </c>
      <c r="D36" s="55">
        <v>3635.6</v>
      </c>
      <c r="E36" s="55">
        <v>1740.3</v>
      </c>
      <c r="F36" s="55">
        <v>0</v>
      </c>
      <c r="G36" s="55">
        <v>3.2</v>
      </c>
      <c r="H36" s="55">
        <v>0</v>
      </c>
      <c r="I36" s="55">
        <v>33.6</v>
      </c>
      <c r="J36" s="55">
        <v>0</v>
      </c>
      <c r="K36" s="55">
        <v>11.5</v>
      </c>
      <c r="L36" s="55">
        <v>181.2</v>
      </c>
      <c r="M36" s="55">
        <v>474.5</v>
      </c>
      <c r="N36" s="55">
        <f t="shared" si="0"/>
        <v>7209.8</v>
      </c>
      <c r="O36" s="1"/>
      <c r="P36" s="1"/>
      <c r="Q36" s="1"/>
      <c r="R36" s="1"/>
      <c r="S36" s="209" t="s">
        <v>111</v>
      </c>
      <c r="T36" s="52" t="s">
        <v>115</v>
      </c>
      <c r="U36" s="53" t="s">
        <v>821</v>
      </c>
      <c r="V36" s="53">
        <v>2646.35</v>
      </c>
    </row>
    <row r="37" spans="1:22" x14ac:dyDescent="0.25">
      <c r="A37" s="1"/>
      <c r="B37" s="54" t="s">
        <v>694</v>
      </c>
      <c r="C37" s="55">
        <v>1132.3</v>
      </c>
      <c r="D37" s="55">
        <v>3627.3</v>
      </c>
      <c r="E37" s="55">
        <v>1709.3</v>
      </c>
      <c r="F37" s="55">
        <v>0</v>
      </c>
      <c r="G37" s="55">
        <v>5.3</v>
      </c>
      <c r="H37" s="55">
        <v>0</v>
      </c>
      <c r="I37" s="55">
        <v>33.5</v>
      </c>
      <c r="J37" s="55">
        <v>0</v>
      </c>
      <c r="K37" s="55">
        <v>11.5</v>
      </c>
      <c r="L37" s="55">
        <v>136.19999999999999</v>
      </c>
      <c r="M37" s="55">
        <v>541.70000000000005</v>
      </c>
      <c r="N37" s="55">
        <f t="shared" si="0"/>
        <v>7197.1</v>
      </c>
      <c r="O37" s="1"/>
      <c r="P37" s="1"/>
      <c r="Q37" s="1"/>
      <c r="R37" s="1"/>
      <c r="S37" s="209"/>
      <c r="T37" s="52" t="s">
        <v>850</v>
      </c>
      <c r="U37" s="53" t="s">
        <v>821</v>
      </c>
      <c r="V37" s="53">
        <v>3146.2</v>
      </c>
    </row>
    <row r="38" spans="1:22" x14ac:dyDescent="0.25">
      <c r="A38" s="1"/>
      <c r="B38" s="56" t="s">
        <v>695</v>
      </c>
      <c r="C38" s="57">
        <v>1153.5</v>
      </c>
      <c r="D38" s="57">
        <v>3553.8</v>
      </c>
      <c r="E38" s="57">
        <v>1704.5</v>
      </c>
      <c r="F38" s="57">
        <v>0</v>
      </c>
      <c r="G38" s="57">
        <v>0</v>
      </c>
      <c r="H38" s="57">
        <v>0</v>
      </c>
      <c r="I38" s="57">
        <v>33.5</v>
      </c>
      <c r="J38" s="57">
        <v>0</v>
      </c>
      <c r="K38" s="57">
        <v>11.6</v>
      </c>
      <c r="L38" s="57">
        <v>168.5</v>
      </c>
      <c r="M38" s="57">
        <v>605.5</v>
      </c>
      <c r="N38" s="57">
        <f t="shared" si="0"/>
        <v>7230.9000000000005</v>
      </c>
      <c r="O38" s="1"/>
      <c r="P38" s="1"/>
      <c r="Q38" s="1"/>
      <c r="R38" s="1"/>
      <c r="S38" s="209" t="s">
        <v>489</v>
      </c>
      <c r="T38" s="52" t="s">
        <v>851</v>
      </c>
      <c r="U38" s="53">
        <v>428.15</v>
      </c>
      <c r="V38" s="53" t="s">
        <v>821</v>
      </c>
    </row>
    <row r="39" spans="1:22" x14ac:dyDescent="0.25">
      <c r="A39" s="1"/>
      <c r="B39" s="50" t="s">
        <v>696</v>
      </c>
      <c r="C39" s="51">
        <v>1140.5999999999999</v>
      </c>
      <c r="D39" s="51">
        <v>3634.6</v>
      </c>
      <c r="E39" s="51">
        <v>1662</v>
      </c>
      <c r="F39" s="51">
        <v>0</v>
      </c>
      <c r="G39" s="51">
        <v>0</v>
      </c>
      <c r="H39" s="51">
        <v>0</v>
      </c>
      <c r="I39" s="51">
        <v>33.200000000000003</v>
      </c>
      <c r="J39" s="51">
        <v>0</v>
      </c>
      <c r="K39" s="51">
        <v>11.6</v>
      </c>
      <c r="L39" s="51">
        <v>109.6</v>
      </c>
      <c r="M39" s="51">
        <v>640.29999999999995</v>
      </c>
      <c r="N39" s="51">
        <f t="shared" si="0"/>
        <v>7231.9000000000005</v>
      </c>
      <c r="O39" s="1"/>
      <c r="P39" s="1"/>
      <c r="Q39" s="1"/>
      <c r="R39" s="1"/>
      <c r="S39" s="209"/>
      <c r="T39" s="52" t="s">
        <v>852</v>
      </c>
      <c r="U39" s="53">
        <v>190.15</v>
      </c>
      <c r="V39" s="53" t="s">
        <v>821</v>
      </c>
    </row>
    <row r="40" spans="1:22" x14ac:dyDescent="0.25">
      <c r="A40" s="1"/>
      <c r="B40" s="54" t="s">
        <v>697</v>
      </c>
      <c r="C40" s="55">
        <v>1135.9000000000001</v>
      </c>
      <c r="D40" s="55">
        <v>3696.9</v>
      </c>
      <c r="E40" s="55">
        <v>1632.1</v>
      </c>
      <c r="F40" s="55">
        <v>0</v>
      </c>
      <c r="G40" s="55">
        <v>0</v>
      </c>
      <c r="H40" s="55">
        <v>0</v>
      </c>
      <c r="I40" s="55">
        <v>33.4</v>
      </c>
      <c r="J40" s="55">
        <v>0</v>
      </c>
      <c r="K40" s="55">
        <v>11.6</v>
      </c>
      <c r="L40" s="55">
        <v>62.2</v>
      </c>
      <c r="M40" s="55">
        <v>596.79999999999995</v>
      </c>
      <c r="N40" s="55">
        <f t="shared" si="0"/>
        <v>7168.9</v>
      </c>
      <c r="O40" s="1"/>
      <c r="P40" s="1"/>
      <c r="Q40" s="1"/>
      <c r="R40" s="1"/>
      <c r="S40" s="209" t="s">
        <v>490</v>
      </c>
      <c r="T40" s="52" t="s">
        <v>853</v>
      </c>
      <c r="U40" s="53">
        <v>489.6</v>
      </c>
      <c r="V40" s="53" t="s">
        <v>821</v>
      </c>
    </row>
    <row r="41" spans="1:22" x14ac:dyDescent="0.25">
      <c r="A41" s="1"/>
      <c r="B41" s="54" t="s">
        <v>698</v>
      </c>
      <c r="C41" s="55">
        <v>1133.9000000000001</v>
      </c>
      <c r="D41" s="55">
        <v>3678.8</v>
      </c>
      <c r="E41" s="55">
        <v>1640.2</v>
      </c>
      <c r="F41" s="55">
        <v>0</v>
      </c>
      <c r="G41" s="55">
        <v>0</v>
      </c>
      <c r="H41" s="55">
        <v>0</v>
      </c>
      <c r="I41" s="55">
        <v>33.6</v>
      </c>
      <c r="J41" s="55">
        <v>0</v>
      </c>
      <c r="K41" s="55">
        <v>11.8</v>
      </c>
      <c r="L41" s="55">
        <v>15.4</v>
      </c>
      <c r="M41" s="55">
        <v>587.79999999999995</v>
      </c>
      <c r="N41" s="55">
        <f t="shared" si="0"/>
        <v>7101.5000000000009</v>
      </c>
      <c r="O41" s="1"/>
      <c r="P41" s="1"/>
      <c r="Q41" s="1"/>
      <c r="R41" s="1"/>
      <c r="S41" s="209"/>
      <c r="T41" s="52" t="s">
        <v>854</v>
      </c>
      <c r="U41" s="53">
        <v>489.6</v>
      </c>
      <c r="V41" s="53" t="s">
        <v>821</v>
      </c>
    </row>
    <row r="42" spans="1:22" x14ac:dyDescent="0.25">
      <c r="A42" s="1"/>
      <c r="B42" s="54" t="s">
        <v>699</v>
      </c>
      <c r="C42" s="55">
        <v>1135.2</v>
      </c>
      <c r="D42" s="55">
        <v>3602.6</v>
      </c>
      <c r="E42" s="55">
        <v>1594.8</v>
      </c>
      <c r="F42" s="55">
        <v>0</v>
      </c>
      <c r="G42" s="55">
        <v>0</v>
      </c>
      <c r="H42" s="55">
        <v>0</v>
      </c>
      <c r="I42" s="55">
        <v>33.4</v>
      </c>
      <c r="J42" s="55">
        <v>0</v>
      </c>
      <c r="K42" s="55">
        <v>11.8</v>
      </c>
      <c r="L42" s="55">
        <v>0.3</v>
      </c>
      <c r="M42" s="55">
        <v>570.5</v>
      </c>
      <c r="N42" s="55">
        <f t="shared" si="0"/>
        <v>6948.6</v>
      </c>
      <c r="O42" s="1"/>
      <c r="P42" s="1"/>
      <c r="Q42" s="1"/>
      <c r="R42" s="1"/>
      <c r="S42" s="209"/>
      <c r="T42" s="52" t="s">
        <v>855</v>
      </c>
      <c r="U42" s="53">
        <v>244.8</v>
      </c>
      <c r="V42" s="53" t="s">
        <v>821</v>
      </c>
    </row>
    <row r="43" spans="1:22" x14ac:dyDescent="0.25">
      <c r="A43" s="1"/>
      <c r="B43" s="54" t="s">
        <v>700</v>
      </c>
      <c r="C43" s="55">
        <v>1118</v>
      </c>
      <c r="D43" s="55">
        <v>3601.9</v>
      </c>
      <c r="E43" s="55">
        <v>1668.3</v>
      </c>
      <c r="F43" s="55">
        <v>45.5</v>
      </c>
      <c r="G43" s="55">
        <v>0</v>
      </c>
      <c r="H43" s="55">
        <v>0</v>
      </c>
      <c r="I43" s="55">
        <v>33.6</v>
      </c>
      <c r="J43" s="55">
        <v>0</v>
      </c>
      <c r="K43" s="55">
        <v>11.8</v>
      </c>
      <c r="L43" s="55">
        <v>0</v>
      </c>
      <c r="M43" s="55">
        <v>556.1</v>
      </c>
      <c r="N43" s="55">
        <f t="shared" si="0"/>
        <v>7035.2000000000007</v>
      </c>
      <c r="O43" s="1"/>
      <c r="P43" s="1"/>
      <c r="Q43" s="1"/>
      <c r="R43" s="1"/>
      <c r="S43" s="209"/>
      <c r="T43" s="52" t="s">
        <v>856</v>
      </c>
      <c r="U43" s="53">
        <v>141.75</v>
      </c>
      <c r="V43" s="53" t="s">
        <v>821</v>
      </c>
    </row>
    <row r="44" spans="1:22" x14ac:dyDescent="0.25">
      <c r="A44" s="1"/>
      <c r="B44" s="54" t="s">
        <v>701</v>
      </c>
      <c r="C44" s="55">
        <v>1117.9000000000001</v>
      </c>
      <c r="D44" s="55">
        <v>3752.1</v>
      </c>
      <c r="E44" s="55">
        <v>1816.4</v>
      </c>
      <c r="F44" s="55">
        <v>46.7</v>
      </c>
      <c r="G44" s="55">
        <v>0</v>
      </c>
      <c r="H44" s="55">
        <v>0</v>
      </c>
      <c r="I44" s="55">
        <v>33.5</v>
      </c>
      <c r="J44" s="55">
        <v>0</v>
      </c>
      <c r="K44" s="55">
        <v>11.8</v>
      </c>
      <c r="L44" s="55">
        <v>0</v>
      </c>
      <c r="M44" s="55">
        <v>492.1</v>
      </c>
      <c r="N44" s="55">
        <f t="shared" si="0"/>
        <v>7270.5</v>
      </c>
      <c r="O44" s="1"/>
      <c r="P44" s="1"/>
      <c r="Q44" s="1"/>
      <c r="R44" s="1"/>
      <c r="S44" s="209" t="s">
        <v>475</v>
      </c>
      <c r="T44" s="52" t="s">
        <v>857</v>
      </c>
      <c r="U44" s="53">
        <v>81.05</v>
      </c>
      <c r="V44" s="53" t="s">
        <v>821</v>
      </c>
    </row>
    <row r="45" spans="1:22" x14ac:dyDescent="0.25">
      <c r="A45" s="1"/>
      <c r="B45" s="54" t="s">
        <v>702</v>
      </c>
      <c r="C45" s="55">
        <v>1133.5</v>
      </c>
      <c r="D45" s="55">
        <v>3752.9</v>
      </c>
      <c r="E45" s="55">
        <v>1990</v>
      </c>
      <c r="F45" s="55">
        <v>47.1</v>
      </c>
      <c r="G45" s="55">
        <v>0</v>
      </c>
      <c r="H45" s="55">
        <v>0</v>
      </c>
      <c r="I45" s="55">
        <v>33.4</v>
      </c>
      <c r="J45" s="55">
        <v>0</v>
      </c>
      <c r="K45" s="55">
        <v>11.8</v>
      </c>
      <c r="L45" s="55">
        <v>0</v>
      </c>
      <c r="M45" s="55">
        <v>407.7</v>
      </c>
      <c r="N45" s="55">
        <f t="shared" si="0"/>
        <v>7376.4</v>
      </c>
      <c r="O45" s="1"/>
      <c r="P45" s="1"/>
      <c r="Q45" s="1"/>
      <c r="R45" s="1"/>
      <c r="S45" s="209" t="s">
        <v>460</v>
      </c>
      <c r="T45" s="52" t="s">
        <v>858</v>
      </c>
      <c r="U45" s="53">
        <v>438.4</v>
      </c>
      <c r="V45" s="53" t="s">
        <v>821</v>
      </c>
    </row>
    <row r="46" spans="1:22" x14ac:dyDescent="0.25">
      <c r="A46" s="1"/>
      <c r="B46" s="56" t="s">
        <v>703</v>
      </c>
      <c r="C46" s="57">
        <v>1128.2</v>
      </c>
      <c r="D46" s="57">
        <v>3752.4</v>
      </c>
      <c r="E46" s="57">
        <v>2012.8</v>
      </c>
      <c r="F46" s="57">
        <v>47.4</v>
      </c>
      <c r="G46" s="57">
        <v>0</v>
      </c>
      <c r="H46" s="57">
        <v>0</v>
      </c>
      <c r="I46" s="57">
        <v>33.5</v>
      </c>
      <c r="J46" s="57">
        <v>0</v>
      </c>
      <c r="K46" s="57">
        <v>11.8</v>
      </c>
      <c r="L46" s="57">
        <v>0</v>
      </c>
      <c r="M46" s="57">
        <v>348.7</v>
      </c>
      <c r="N46" s="57">
        <f t="shared" si="0"/>
        <v>7334.8</v>
      </c>
      <c r="O46" s="1"/>
      <c r="P46" s="1"/>
      <c r="Q46" s="1"/>
      <c r="R46" s="1"/>
      <c r="S46" s="209" t="s">
        <v>476</v>
      </c>
      <c r="T46" s="52" t="s">
        <v>859</v>
      </c>
      <c r="U46" s="53">
        <v>450.5</v>
      </c>
      <c r="V46" s="53" t="s">
        <v>821</v>
      </c>
    </row>
    <row r="47" spans="1:22" x14ac:dyDescent="0.25">
      <c r="A47" s="1"/>
      <c r="B47" s="50" t="s">
        <v>704</v>
      </c>
      <c r="C47" s="51">
        <v>1091.2</v>
      </c>
      <c r="D47" s="51">
        <v>3791.2</v>
      </c>
      <c r="E47" s="51">
        <v>2092.3000000000002</v>
      </c>
      <c r="F47" s="51">
        <v>47.6</v>
      </c>
      <c r="G47" s="51">
        <v>0</v>
      </c>
      <c r="H47" s="51">
        <v>0</v>
      </c>
      <c r="I47" s="51">
        <v>33.5</v>
      </c>
      <c r="J47" s="51">
        <v>0</v>
      </c>
      <c r="K47" s="51">
        <v>11.8</v>
      </c>
      <c r="L47" s="51">
        <v>0</v>
      </c>
      <c r="M47" s="51">
        <v>256.7</v>
      </c>
      <c r="N47" s="51">
        <f t="shared" si="0"/>
        <v>7324.3</v>
      </c>
      <c r="O47" s="1"/>
      <c r="P47" s="1"/>
      <c r="Q47" s="1"/>
      <c r="R47" s="1"/>
      <c r="S47" s="209" t="s">
        <v>286</v>
      </c>
      <c r="T47" s="52" t="s">
        <v>860</v>
      </c>
      <c r="U47" s="53">
        <v>1849.5</v>
      </c>
      <c r="V47" s="53" t="s">
        <v>821</v>
      </c>
    </row>
    <row r="48" spans="1:22" x14ac:dyDescent="0.25">
      <c r="A48" s="1"/>
      <c r="B48" s="54" t="s">
        <v>705</v>
      </c>
      <c r="C48" s="55">
        <v>1087.0999999999999</v>
      </c>
      <c r="D48" s="55">
        <v>3776.6</v>
      </c>
      <c r="E48" s="55">
        <v>2103</v>
      </c>
      <c r="F48" s="55">
        <v>47.6</v>
      </c>
      <c r="G48" s="55">
        <v>0</v>
      </c>
      <c r="H48" s="55">
        <v>0</v>
      </c>
      <c r="I48" s="55">
        <v>33.6</v>
      </c>
      <c r="J48" s="55">
        <v>0</v>
      </c>
      <c r="K48" s="55">
        <v>11.8</v>
      </c>
      <c r="L48" s="55">
        <v>0</v>
      </c>
      <c r="M48" s="55">
        <v>214.3</v>
      </c>
      <c r="N48" s="55">
        <f t="shared" si="0"/>
        <v>7274.0000000000009</v>
      </c>
      <c r="O48" s="1"/>
      <c r="P48" s="1"/>
      <c r="Q48" s="1"/>
      <c r="R48" s="1"/>
      <c r="S48" s="209" t="s">
        <v>39</v>
      </c>
      <c r="T48" s="52" t="s">
        <v>861</v>
      </c>
      <c r="U48" s="53" t="s">
        <v>821</v>
      </c>
      <c r="V48" s="53">
        <v>13509.65</v>
      </c>
    </row>
    <row r="49" spans="1:22" x14ac:dyDescent="0.25">
      <c r="A49" s="1"/>
      <c r="B49" s="54" t="s">
        <v>706</v>
      </c>
      <c r="C49" s="55">
        <v>1081.5</v>
      </c>
      <c r="D49" s="55">
        <v>3779.9</v>
      </c>
      <c r="E49" s="55">
        <v>2110.6999999999998</v>
      </c>
      <c r="F49" s="55">
        <v>47.7</v>
      </c>
      <c r="G49" s="55">
        <v>0</v>
      </c>
      <c r="H49" s="55">
        <v>0</v>
      </c>
      <c r="I49" s="55">
        <v>33.299999999999997</v>
      </c>
      <c r="J49" s="55">
        <v>0</v>
      </c>
      <c r="K49" s="55">
        <v>11.8</v>
      </c>
      <c r="L49" s="55">
        <v>0</v>
      </c>
      <c r="M49" s="55">
        <v>193.6</v>
      </c>
      <c r="N49" s="55">
        <f t="shared" si="0"/>
        <v>7258.5</v>
      </c>
      <c r="O49" s="1"/>
      <c r="P49" s="1"/>
      <c r="Q49" s="1"/>
      <c r="R49" s="1"/>
      <c r="S49" s="209"/>
      <c r="T49" s="52" t="s">
        <v>862</v>
      </c>
      <c r="U49" s="53">
        <v>251.7</v>
      </c>
      <c r="V49" s="53" t="s">
        <v>821</v>
      </c>
    </row>
    <row r="50" spans="1:22" x14ac:dyDescent="0.25">
      <c r="A50" s="1"/>
      <c r="B50" s="54" t="s">
        <v>707</v>
      </c>
      <c r="C50" s="55">
        <v>1111.7</v>
      </c>
      <c r="D50" s="55">
        <v>3729.5</v>
      </c>
      <c r="E50" s="55">
        <v>2045.6</v>
      </c>
      <c r="F50" s="55">
        <v>47.7</v>
      </c>
      <c r="G50" s="55">
        <v>0</v>
      </c>
      <c r="H50" s="55">
        <v>0</v>
      </c>
      <c r="I50" s="55">
        <v>33.4</v>
      </c>
      <c r="J50" s="55">
        <v>0</v>
      </c>
      <c r="K50" s="55">
        <v>11.8</v>
      </c>
      <c r="L50" s="55">
        <v>0</v>
      </c>
      <c r="M50" s="55">
        <v>192</v>
      </c>
      <c r="N50" s="55">
        <f t="shared" si="0"/>
        <v>7171.6999999999989</v>
      </c>
      <c r="O50" s="1"/>
      <c r="P50" s="1"/>
      <c r="Q50" s="1"/>
      <c r="R50" s="1"/>
      <c r="S50" s="209" t="s">
        <v>459</v>
      </c>
      <c r="T50" s="52" t="s">
        <v>863</v>
      </c>
      <c r="U50" s="53" t="s">
        <v>821</v>
      </c>
      <c r="V50" s="53">
        <v>1568.5</v>
      </c>
    </row>
    <row r="51" spans="1:22" x14ac:dyDescent="0.25">
      <c r="A51" s="1"/>
      <c r="B51" s="54" t="s">
        <v>708</v>
      </c>
      <c r="C51" s="55">
        <v>1108.8</v>
      </c>
      <c r="D51" s="55">
        <v>3690.1</v>
      </c>
      <c r="E51" s="55">
        <v>2096.9</v>
      </c>
      <c r="F51" s="55">
        <v>47.6</v>
      </c>
      <c r="G51" s="55">
        <v>0</v>
      </c>
      <c r="H51" s="55">
        <v>0</v>
      </c>
      <c r="I51" s="55">
        <v>33.4</v>
      </c>
      <c r="J51" s="55">
        <v>0</v>
      </c>
      <c r="K51" s="55">
        <v>11.8</v>
      </c>
      <c r="L51" s="55">
        <v>0</v>
      </c>
      <c r="M51" s="55">
        <v>185.5</v>
      </c>
      <c r="N51" s="55">
        <f t="shared" si="0"/>
        <v>7174.0999999999995</v>
      </c>
      <c r="O51" s="1"/>
      <c r="P51" s="1"/>
      <c r="Q51" s="1"/>
      <c r="R51" s="1"/>
      <c r="S51" s="209" t="s">
        <v>470</v>
      </c>
      <c r="T51" s="52" t="s">
        <v>864</v>
      </c>
      <c r="U51" s="53">
        <v>88.3</v>
      </c>
      <c r="V51" s="53" t="s">
        <v>821</v>
      </c>
    </row>
    <row r="52" spans="1:22" x14ac:dyDescent="0.25">
      <c r="A52" s="1"/>
      <c r="B52" s="54" t="s">
        <v>709</v>
      </c>
      <c r="C52" s="55">
        <v>1098.0999999999999</v>
      </c>
      <c r="D52" s="55">
        <v>3467.4</v>
      </c>
      <c r="E52" s="55">
        <v>2030.8</v>
      </c>
      <c r="F52" s="55">
        <v>47.9</v>
      </c>
      <c r="G52" s="55">
        <v>0</v>
      </c>
      <c r="H52" s="55">
        <v>0</v>
      </c>
      <c r="I52" s="55">
        <v>33.5</v>
      </c>
      <c r="J52" s="55">
        <v>0.4</v>
      </c>
      <c r="K52" s="55">
        <v>11.8</v>
      </c>
      <c r="L52" s="55">
        <v>0</v>
      </c>
      <c r="M52" s="55">
        <v>188</v>
      </c>
      <c r="N52" s="55">
        <f t="shared" si="0"/>
        <v>6877.9</v>
      </c>
      <c r="O52" s="1"/>
      <c r="P52" s="1"/>
      <c r="Q52" s="1"/>
      <c r="R52" s="1"/>
      <c r="S52" s="209" t="s">
        <v>136</v>
      </c>
      <c r="T52" s="52" t="s">
        <v>865</v>
      </c>
      <c r="U52" s="53">
        <v>128.85</v>
      </c>
      <c r="V52" s="53" t="s">
        <v>821</v>
      </c>
    </row>
    <row r="53" spans="1:22" x14ac:dyDescent="0.25">
      <c r="A53" s="1"/>
      <c r="B53" s="54" t="s">
        <v>710</v>
      </c>
      <c r="C53" s="55">
        <v>1122.2</v>
      </c>
      <c r="D53" s="55">
        <v>3522.7</v>
      </c>
      <c r="E53" s="55">
        <v>1822.8</v>
      </c>
      <c r="F53" s="55">
        <v>47.9</v>
      </c>
      <c r="G53" s="55">
        <v>0</v>
      </c>
      <c r="H53" s="55">
        <v>0</v>
      </c>
      <c r="I53" s="55">
        <v>33.4</v>
      </c>
      <c r="J53" s="55">
        <v>1</v>
      </c>
      <c r="K53" s="55">
        <v>11.8</v>
      </c>
      <c r="L53" s="55">
        <v>0</v>
      </c>
      <c r="M53" s="55">
        <v>176.2</v>
      </c>
      <c r="N53" s="55">
        <f t="shared" si="0"/>
        <v>6737.9999999999991</v>
      </c>
      <c r="O53" s="1"/>
      <c r="P53" s="1"/>
      <c r="Q53" s="1"/>
      <c r="R53" s="1"/>
      <c r="S53" s="209"/>
      <c r="T53" s="52" t="s">
        <v>866</v>
      </c>
      <c r="U53" s="53" t="s">
        <v>821</v>
      </c>
      <c r="V53" s="53">
        <v>5711.35</v>
      </c>
    </row>
    <row r="54" spans="1:22" x14ac:dyDescent="0.25">
      <c r="A54" s="1"/>
      <c r="B54" s="56" t="s">
        <v>95</v>
      </c>
      <c r="C54" s="57">
        <v>1119.7</v>
      </c>
      <c r="D54" s="57">
        <v>3642.2</v>
      </c>
      <c r="E54" s="57">
        <v>1555.6</v>
      </c>
      <c r="F54" s="57">
        <v>47.8</v>
      </c>
      <c r="G54" s="57">
        <v>0</v>
      </c>
      <c r="H54" s="57">
        <v>0</v>
      </c>
      <c r="I54" s="57">
        <v>33.4</v>
      </c>
      <c r="J54" s="57">
        <v>1</v>
      </c>
      <c r="K54" s="57">
        <v>11.8</v>
      </c>
      <c r="L54" s="57">
        <v>0</v>
      </c>
      <c r="M54" s="57">
        <v>140.5</v>
      </c>
      <c r="N54" s="57">
        <f t="shared" si="0"/>
        <v>6552</v>
      </c>
      <c r="O54" s="1"/>
      <c r="P54" s="1"/>
      <c r="Q54" s="1"/>
      <c r="R54" s="1"/>
      <c r="S54" s="209"/>
      <c r="T54" s="52" t="s">
        <v>139</v>
      </c>
      <c r="U54" s="53" t="s">
        <v>821</v>
      </c>
      <c r="V54" s="53">
        <v>2140.65</v>
      </c>
    </row>
    <row r="55" spans="1:22" x14ac:dyDescent="0.25">
      <c r="A55" s="1"/>
      <c r="B55" s="58" t="s">
        <v>867</v>
      </c>
      <c r="C55" s="59">
        <v>26297.55</v>
      </c>
      <c r="D55" s="59">
        <v>81333.600000000006</v>
      </c>
      <c r="E55" s="59">
        <v>38012.9</v>
      </c>
      <c r="F55" s="59">
        <v>457.5</v>
      </c>
      <c r="G55" s="59">
        <v>4.25</v>
      </c>
      <c r="H55" s="59">
        <v>0</v>
      </c>
      <c r="I55" s="59">
        <f>+SUM(I7:I54)/2</f>
        <v>802.5</v>
      </c>
      <c r="J55" s="59">
        <v>4.1500000000000004</v>
      </c>
      <c r="K55" s="59">
        <v>275.95</v>
      </c>
      <c r="L55" s="59">
        <v>2756.1</v>
      </c>
      <c r="M55" s="59">
        <v>9384.0499999999993</v>
      </c>
      <c r="N55" s="59">
        <f>+SUM(N7:N54)/2</f>
        <v>159328.54999999996</v>
      </c>
      <c r="O55" s="1"/>
      <c r="P55" s="1"/>
      <c r="Q55" s="1"/>
      <c r="R55" s="1"/>
      <c r="S55" s="209"/>
      <c r="T55" s="52" t="s">
        <v>868</v>
      </c>
      <c r="U55" s="53">
        <v>237.9</v>
      </c>
      <c r="V55" s="53" t="s">
        <v>821</v>
      </c>
    </row>
    <row r="56" spans="1:22" x14ac:dyDescent="0.25">
      <c r="A56" s="1"/>
      <c r="B56" s="58" t="s">
        <v>869</v>
      </c>
      <c r="C56" s="59">
        <f>+C55*100/$N$55</f>
        <v>16.505233996041518</v>
      </c>
      <c r="D56" s="59">
        <f t="shared" ref="D56:M56" si="1">+D55*100/$N$55</f>
        <v>51.047724968312352</v>
      </c>
      <c r="E56" s="59">
        <f t="shared" si="1"/>
        <v>23.858184863917991</v>
      </c>
      <c r="F56" s="59">
        <f t="shared" si="1"/>
        <v>0.28714251149589959</v>
      </c>
      <c r="G56" s="59">
        <f t="shared" si="1"/>
        <v>2.6674440958635482E-3</v>
      </c>
      <c r="H56" s="59">
        <f t="shared" si="1"/>
        <v>0</v>
      </c>
      <c r="I56" s="59">
        <f t="shared" si="1"/>
        <v>0.50367620868952878</v>
      </c>
      <c r="J56" s="59">
        <f t="shared" si="1"/>
        <v>2.6046807053726412E-3</v>
      </c>
      <c r="K56" s="59">
        <f t="shared" si="1"/>
        <v>0.17319557605965791</v>
      </c>
      <c r="L56" s="59">
        <f t="shared" si="1"/>
        <v>1.7298218053198882</v>
      </c>
      <c r="M56" s="59">
        <f t="shared" si="1"/>
        <v>5.8897479453619592</v>
      </c>
      <c r="N56" s="60" t="s">
        <v>870</v>
      </c>
      <c r="O56" s="1"/>
      <c r="P56" s="1"/>
      <c r="Q56" s="1"/>
      <c r="R56" s="1"/>
      <c r="S56" s="209" t="s">
        <v>45</v>
      </c>
      <c r="T56" s="52" t="s">
        <v>871</v>
      </c>
      <c r="U56" s="53" t="s">
        <v>821</v>
      </c>
      <c r="V56" s="53">
        <v>1921.05</v>
      </c>
    </row>
    <row r="57" spans="1:22" x14ac:dyDescent="0.25">
      <c r="A57" s="1"/>
      <c r="B57" s="1"/>
      <c r="C57" s="1"/>
      <c r="D57" s="1"/>
      <c r="E57" s="1"/>
      <c r="F57" s="1"/>
      <c r="G57" s="1"/>
      <c r="H57" s="1"/>
      <c r="I57" s="1"/>
      <c r="J57" s="1"/>
      <c r="K57" s="1"/>
      <c r="L57" s="1"/>
      <c r="M57" s="1"/>
      <c r="N57" s="1"/>
      <c r="O57" s="1"/>
      <c r="P57" s="1"/>
      <c r="Q57" s="1"/>
      <c r="R57" s="1"/>
      <c r="S57" s="209"/>
      <c r="T57" s="52" t="s">
        <v>872</v>
      </c>
      <c r="U57" s="53">
        <v>11.65</v>
      </c>
      <c r="V57" s="53" t="s">
        <v>821</v>
      </c>
    </row>
    <row r="58" spans="1:22" x14ac:dyDescent="0.25">
      <c r="A58" s="1"/>
      <c r="B58" s="1"/>
      <c r="C58" s="1"/>
      <c r="D58" s="1"/>
      <c r="E58" s="1"/>
      <c r="F58" s="1"/>
      <c r="G58" s="1"/>
      <c r="H58" s="1"/>
      <c r="I58" s="1"/>
      <c r="J58" s="1"/>
      <c r="K58" s="1"/>
      <c r="L58" s="1"/>
      <c r="M58" s="1"/>
      <c r="N58" s="1"/>
      <c r="O58" s="1"/>
      <c r="P58" s="1"/>
      <c r="Q58" s="1"/>
      <c r="R58" s="1"/>
      <c r="S58" s="209"/>
      <c r="T58" s="52" t="s">
        <v>873</v>
      </c>
      <c r="U58" s="53">
        <v>719.95</v>
      </c>
      <c r="V58" s="53" t="s">
        <v>821</v>
      </c>
    </row>
    <row r="59" spans="1:22" x14ac:dyDescent="0.25">
      <c r="A59" s="1"/>
      <c r="B59" s="1"/>
      <c r="C59" s="1"/>
      <c r="D59" s="1"/>
      <c r="E59" s="1"/>
      <c r="F59" s="1"/>
      <c r="G59" s="1"/>
      <c r="H59" s="1"/>
      <c r="I59" s="1"/>
      <c r="J59" s="1"/>
      <c r="K59" s="1"/>
      <c r="L59" s="1"/>
      <c r="M59" s="1"/>
      <c r="N59" s="1"/>
      <c r="O59" s="1"/>
      <c r="P59" s="1"/>
      <c r="Q59" s="1"/>
      <c r="R59" s="1"/>
      <c r="S59" s="209"/>
      <c r="T59" s="52" t="s">
        <v>874</v>
      </c>
      <c r="U59" s="53" t="s">
        <v>821</v>
      </c>
      <c r="V59" s="53">
        <v>4690.1499999999996</v>
      </c>
    </row>
    <row r="60" spans="1:22" x14ac:dyDescent="0.25">
      <c r="A60" s="1"/>
      <c r="B60" s="1"/>
      <c r="C60" s="1"/>
      <c r="D60" s="1"/>
      <c r="E60" s="1"/>
      <c r="F60" s="1"/>
      <c r="G60" s="1"/>
      <c r="H60" s="1"/>
      <c r="I60" s="1"/>
      <c r="J60" s="1"/>
      <c r="K60" s="1"/>
      <c r="L60" s="1"/>
      <c r="M60" s="1"/>
      <c r="N60" s="1"/>
      <c r="O60" s="1"/>
      <c r="P60" s="1"/>
      <c r="Q60" s="1"/>
      <c r="R60" s="1"/>
      <c r="S60" s="209"/>
      <c r="T60" s="52" t="s">
        <v>875</v>
      </c>
      <c r="U60" s="53" t="s">
        <v>821</v>
      </c>
      <c r="V60" s="53">
        <v>3096.1</v>
      </c>
    </row>
    <row r="61" spans="1:22" x14ac:dyDescent="0.25">
      <c r="A61" s="1"/>
      <c r="B61" s="1"/>
      <c r="C61" s="1"/>
      <c r="D61" s="1"/>
      <c r="E61" s="1"/>
      <c r="F61" s="1"/>
      <c r="G61" s="1"/>
      <c r="H61" s="1"/>
      <c r="I61" s="1"/>
      <c r="J61" s="1"/>
      <c r="K61" s="1"/>
      <c r="L61" s="1"/>
      <c r="M61" s="1"/>
      <c r="N61" s="1"/>
      <c r="O61" s="1"/>
      <c r="P61" s="1"/>
      <c r="Q61" s="1"/>
      <c r="R61" s="1"/>
      <c r="S61" s="209"/>
      <c r="T61" s="52" t="s">
        <v>876</v>
      </c>
      <c r="U61" s="53">
        <v>1525.5</v>
      </c>
      <c r="V61" s="53" t="s">
        <v>821</v>
      </c>
    </row>
    <row r="62" spans="1:22" x14ac:dyDescent="0.25">
      <c r="A62" s="1"/>
      <c r="B62" s="1"/>
      <c r="C62" s="1"/>
      <c r="D62" s="1"/>
      <c r="E62" s="1"/>
      <c r="F62" s="1"/>
      <c r="G62" s="1"/>
      <c r="H62" s="1"/>
      <c r="I62" s="1"/>
      <c r="J62" s="1"/>
      <c r="K62" s="1"/>
      <c r="L62" s="1"/>
      <c r="M62" s="1"/>
      <c r="N62" s="1"/>
      <c r="O62" s="1"/>
      <c r="P62" s="1"/>
      <c r="Q62" s="1"/>
      <c r="R62" s="1"/>
      <c r="S62" s="209" t="s">
        <v>469</v>
      </c>
      <c r="T62" s="52" t="s">
        <v>877</v>
      </c>
      <c r="U62" s="53">
        <v>153.30000000000001</v>
      </c>
      <c r="V62" s="53" t="s">
        <v>821</v>
      </c>
    </row>
    <row r="63" spans="1:22" x14ac:dyDescent="0.25">
      <c r="A63" s="1"/>
      <c r="B63" s="1"/>
      <c r="C63" s="1"/>
      <c r="D63" s="1"/>
      <c r="E63" s="1"/>
      <c r="F63" s="1"/>
      <c r="G63" s="1"/>
      <c r="H63" s="1"/>
      <c r="I63" s="1"/>
      <c r="J63" s="1"/>
      <c r="K63" s="1"/>
      <c r="L63" s="1"/>
      <c r="M63" s="1"/>
      <c r="N63" s="1"/>
      <c r="O63" s="1"/>
      <c r="P63" s="1"/>
      <c r="Q63" s="1"/>
      <c r="R63" s="1"/>
      <c r="S63" s="209" t="s">
        <v>403</v>
      </c>
      <c r="T63" s="52" t="s">
        <v>878</v>
      </c>
      <c r="U63" s="53" t="s">
        <v>821</v>
      </c>
      <c r="V63" s="53">
        <v>2605.9</v>
      </c>
    </row>
    <row r="64" spans="1:22" x14ac:dyDescent="0.25">
      <c r="A64" s="1"/>
      <c r="B64" s="1"/>
      <c r="C64" s="1"/>
      <c r="D64" s="1"/>
      <c r="E64" s="1"/>
      <c r="F64" s="1"/>
      <c r="G64" s="1"/>
      <c r="H64" s="1"/>
      <c r="I64" s="1"/>
      <c r="J64" s="1"/>
      <c r="K64" s="1"/>
      <c r="L64" s="1"/>
      <c r="M64" s="1"/>
      <c r="N64" s="1"/>
      <c r="O64" s="1"/>
      <c r="P64" s="1"/>
      <c r="Q64" s="1"/>
      <c r="R64" s="1"/>
      <c r="S64" s="209" t="s">
        <v>879</v>
      </c>
      <c r="T64" s="52" t="s">
        <v>880</v>
      </c>
      <c r="U64" s="53">
        <v>479.55</v>
      </c>
      <c r="V64" s="53" t="s">
        <v>821</v>
      </c>
    </row>
    <row r="65" spans="1:22" x14ac:dyDescent="0.25">
      <c r="A65" s="1"/>
      <c r="B65" s="1"/>
      <c r="C65" s="1"/>
      <c r="D65" s="1"/>
      <c r="E65" s="1"/>
      <c r="F65" s="1"/>
      <c r="G65" s="1"/>
      <c r="H65" s="1"/>
      <c r="I65" s="1"/>
      <c r="J65" s="1"/>
      <c r="K65" s="1"/>
      <c r="L65" s="1"/>
      <c r="M65" s="1"/>
      <c r="N65" s="1"/>
      <c r="O65" s="1"/>
      <c r="P65" s="1"/>
      <c r="Q65" s="1"/>
      <c r="R65" s="1"/>
      <c r="S65" s="209"/>
      <c r="T65" s="52" t="s">
        <v>881</v>
      </c>
      <c r="U65" s="53">
        <v>53.55</v>
      </c>
      <c r="V65" s="53" t="s">
        <v>821</v>
      </c>
    </row>
    <row r="66" spans="1:22" x14ac:dyDescent="0.25">
      <c r="A66" s="1"/>
      <c r="B66" s="1"/>
      <c r="C66" s="1"/>
      <c r="D66" s="1"/>
      <c r="E66" s="1"/>
      <c r="F66" s="1"/>
      <c r="G66" s="1"/>
      <c r="H66" s="1"/>
      <c r="I66" s="1"/>
      <c r="J66" s="1"/>
      <c r="K66" s="1"/>
      <c r="L66" s="1"/>
      <c r="M66" s="1"/>
      <c r="N66" s="1"/>
      <c r="O66" s="1"/>
      <c r="P66" s="1"/>
      <c r="Q66" s="1"/>
      <c r="R66" s="1"/>
      <c r="S66" s="209" t="s">
        <v>51</v>
      </c>
      <c r="T66" s="52" t="s">
        <v>882</v>
      </c>
      <c r="U66" s="53">
        <v>72</v>
      </c>
      <c r="V66" s="53" t="s">
        <v>821</v>
      </c>
    </row>
    <row r="67" spans="1:22" x14ac:dyDescent="0.25">
      <c r="A67" s="1"/>
      <c r="B67" s="1"/>
      <c r="C67" s="1"/>
      <c r="D67" s="1"/>
      <c r="E67" s="1"/>
      <c r="F67" s="1"/>
      <c r="G67" s="1"/>
      <c r="H67" s="1"/>
      <c r="I67" s="1"/>
      <c r="J67" s="1"/>
      <c r="K67" s="1"/>
      <c r="L67" s="1"/>
      <c r="M67" s="1"/>
      <c r="N67" s="1"/>
      <c r="O67" s="1"/>
      <c r="P67" s="1"/>
      <c r="Q67" s="1"/>
      <c r="R67" s="1"/>
      <c r="S67" s="209"/>
      <c r="T67" s="52" t="s">
        <v>159</v>
      </c>
      <c r="U67" s="53" t="s">
        <v>821</v>
      </c>
      <c r="V67" s="53">
        <v>4127.25</v>
      </c>
    </row>
    <row r="68" spans="1:22" x14ac:dyDescent="0.25">
      <c r="A68" s="1"/>
      <c r="B68" s="1"/>
      <c r="C68" s="1"/>
      <c r="D68" s="1"/>
      <c r="E68" s="1"/>
      <c r="F68" s="1"/>
      <c r="G68" s="1"/>
      <c r="H68" s="1"/>
      <c r="I68" s="1"/>
      <c r="J68" s="1"/>
      <c r="K68" s="1"/>
      <c r="L68" s="1"/>
      <c r="M68" s="1"/>
      <c r="N68" s="1"/>
      <c r="O68" s="1"/>
      <c r="P68" s="1"/>
      <c r="Q68" s="1"/>
      <c r="R68" s="1"/>
      <c r="S68" s="209"/>
      <c r="T68" s="52" t="s">
        <v>883</v>
      </c>
      <c r="U68" s="53" t="s">
        <v>821</v>
      </c>
      <c r="V68" s="53">
        <v>656.3</v>
      </c>
    </row>
    <row r="69" spans="1:22" x14ac:dyDescent="0.25">
      <c r="A69" s="1"/>
      <c r="B69" s="1"/>
      <c r="C69" s="1"/>
      <c r="D69" s="1"/>
      <c r="E69" s="1"/>
      <c r="F69" s="1"/>
      <c r="G69" s="1"/>
      <c r="H69" s="1"/>
      <c r="I69" s="1"/>
      <c r="J69" s="1"/>
      <c r="K69" s="1"/>
      <c r="L69" s="1"/>
      <c r="M69" s="1"/>
      <c r="N69" s="1"/>
      <c r="O69" s="1"/>
      <c r="P69" s="1"/>
      <c r="Q69" s="1"/>
      <c r="R69" s="1"/>
      <c r="S69" s="209"/>
      <c r="T69" s="52" t="s">
        <v>162</v>
      </c>
      <c r="U69" s="53" t="s">
        <v>821</v>
      </c>
      <c r="V69" s="53">
        <v>995.85</v>
      </c>
    </row>
    <row r="70" spans="1:22" x14ac:dyDescent="0.25">
      <c r="A70" s="1"/>
      <c r="B70" s="1"/>
      <c r="C70" s="1"/>
      <c r="D70" s="1"/>
      <c r="E70" s="1"/>
      <c r="F70" s="1"/>
      <c r="G70" s="1"/>
      <c r="H70" s="1"/>
      <c r="I70" s="1"/>
      <c r="J70" s="1"/>
      <c r="K70" s="1"/>
      <c r="L70" s="1"/>
      <c r="M70" s="1"/>
      <c r="N70" s="1"/>
      <c r="O70" s="1"/>
      <c r="P70" s="1"/>
      <c r="Q70" s="1"/>
      <c r="R70" s="1"/>
      <c r="S70" s="209"/>
      <c r="T70" s="52" t="s">
        <v>884</v>
      </c>
      <c r="U70" s="53">
        <v>180.9</v>
      </c>
      <c r="V70" s="53" t="s">
        <v>821</v>
      </c>
    </row>
    <row r="71" spans="1:22" x14ac:dyDescent="0.25">
      <c r="A71" s="1"/>
      <c r="B71" s="1"/>
      <c r="C71" s="1"/>
      <c r="D71" s="1"/>
      <c r="E71" s="1"/>
      <c r="F71" s="1"/>
      <c r="G71" s="1"/>
      <c r="H71" s="1"/>
      <c r="I71" s="1"/>
      <c r="J71" s="1"/>
      <c r="K71" s="1"/>
      <c r="L71" s="1"/>
      <c r="M71" s="1"/>
      <c r="N71" s="1"/>
      <c r="O71" s="1"/>
      <c r="P71" s="1"/>
      <c r="Q71" s="1"/>
      <c r="R71" s="1"/>
      <c r="S71" s="209"/>
      <c r="T71" s="52" t="s">
        <v>885</v>
      </c>
      <c r="U71" s="53">
        <v>211.5</v>
      </c>
      <c r="V71" s="53" t="s">
        <v>821</v>
      </c>
    </row>
    <row r="72" spans="1:22" x14ac:dyDescent="0.25">
      <c r="A72" s="1"/>
      <c r="B72" s="1"/>
      <c r="C72" s="1"/>
      <c r="D72" s="1"/>
      <c r="E72" s="1"/>
      <c r="F72" s="1"/>
      <c r="G72" s="1"/>
      <c r="H72" s="1"/>
      <c r="I72" s="1"/>
      <c r="J72" s="1"/>
      <c r="K72" s="1"/>
      <c r="L72" s="1"/>
      <c r="M72" s="1"/>
      <c r="N72" s="1"/>
      <c r="O72" s="1"/>
      <c r="P72" s="1"/>
      <c r="Q72" s="1"/>
      <c r="R72" s="1"/>
      <c r="S72" s="209"/>
      <c r="T72" s="52" t="s">
        <v>886</v>
      </c>
      <c r="U72" s="53">
        <v>98.8</v>
      </c>
      <c r="V72" s="53" t="s">
        <v>821</v>
      </c>
    </row>
    <row r="73" spans="1:22" x14ac:dyDescent="0.25">
      <c r="A73" s="1"/>
      <c r="B73" s="1"/>
      <c r="C73" s="1"/>
      <c r="D73" s="1"/>
      <c r="E73" s="1"/>
      <c r="F73" s="1"/>
      <c r="G73" s="1"/>
      <c r="H73" s="1"/>
      <c r="I73" s="1"/>
      <c r="J73" s="1"/>
      <c r="K73" s="1"/>
      <c r="L73" s="1"/>
      <c r="M73" s="1"/>
      <c r="N73" s="1"/>
      <c r="O73" s="1"/>
      <c r="P73" s="1"/>
      <c r="Q73" s="1"/>
      <c r="R73" s="1"/>
      <c r="S73" s="209"/>
      <c r="T73" s="52" t="s">
        <v>887</v>
      </c>
      <c r="U73" s="53">
        <v>2400.1</v>
      </c>
      <c r="V73" s="53" t="s">
        <v>821</v>
      </c>
    </row>
    <row r="74" spans="1:22" x14ac:dyDescent="0.25">
      <c r="A74" s="1"/>
      <c r="B74" s="1"/>
      <c r="C74" s="1"/>
      <c r="D74" s="1"/>
      <c r="E74" s="1"/>
      <c r="F74" s="1"/>
      <c r="G74" s="1"/>
      <c r="H74" s="1"/>
      <c r="I74" s="1"/>
      <c r="J74" s="1"/>
      <c r="K74" s="1"/>
      <c r="L74" s="1"/>
      <c r="M74" s="1"/>
      <c r="N74" s="1"/>
      <c r="O74" s="1"/>
      <c r="P74" s="1"/>
      <c r="Q74" s="1"/>
      <c r="R74" s="1"/>
      <c r="S74" s="61" t="s">
        <v>867</v>
      </c>
      <c r="T74" s="62"/>
      <c r="U74" s="63">
        <v>26297.55</v>
      </c>
      <c r="V74" s="63">
        <v>81333.600000000006</v>
      </c>
    </row>
  </sheetData>
  <mergeCells count="36">
    <mergeCell ref="B3:G3"/>
    <mergeCell ref="S7"/>
    <mergeCell ref="S8"/>
    <mergeCell ref="S9"/>
    <mergeCell ref="S10"/>
    <mergeCell ref="S11:S12"/>
    <mergeCell ref="S13:S14"/>
    <mergeCell ref="S15:S18"/>
    <mergeCell ref="S19:S22"/>
    <mergeCell ref="S23"/>
    <mergeCell ref="S24"/>
    <mergeCell ref="S25"/>
    <mergeCell ref="S26:S27"/>
    <mergeCell ref="S28"/>
    <mergeCell ref="S29"/>
    <mergeCell ref="S30"/>
    <mergeCell ref="S31:S32"/>
    <mergeCell ref="S33"/>
    <mergeCell ref="S34"/>
    <mergeCell ref="S35"/>
    <mergeCell ref="S36:S37"/>
    <mergeCell ref="S38:S39"/>
    <mergeCell ref="S40:S43"/>
    <mergeCell ref="S44"/>
    <mergeCell ref="S45"/>
    <mergeCell ref="S46"/>
    <mergeCell ref="S47"/>
    <mergeCell ref="S48:S49"/>
    <mergeCell ref="S50"/>
    <mergeCell ref="S51"/>
    <mergeCell ref="S66:S73"/>
    <mergeCell ref="S52:S55"/>
    <mergeCell ref="S56:S61"/>
    <mergeCell ref="S62"/>
    <mergeCell ref="S63"/>
    <mergeCell ref="S64:S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1" t="s">
        <v>888</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row>
    <row r="6" spans="1:66" ht="44.1" customHeight="1" x14ac:dyDescent="0.25">
      <c r="A6" s="1"/>
      <c r="B6" s="210" t="s">
        <v>442</v>
      </c>
      <c r="C6" s="210" t="s">
        <v>188</v>
      </c>
      <c r="D6" s="210" t="s">
        <v>496</v>
      </c>
      <c r="E6" s="210" t="s">
        <v>199</v>
      </c>
      <c r="F6" s="210" t="s">
        <v>484</v>
      </c>
      <c r="G6" s="210" t="s">
        <v>485</v>
      </c>
      <c r="H6" s="210" t="s">
        <v>219</v>
      </c>
      <c r="I6" s="210" t="s">
        <v>223</v>
      </c>
      <c r="J6" s="210" t="s">
        <v>464</v>
      </c>
      <c r="K6" s="210" t="s">
        <v>486</v>
      </c>
      <c r="L6" s="210"/>
      <c r="M6" s="210"/>
      <c r="N6" s="210"/>
      <c r="O6" s="210"/>
      <c r="P6" s="210" t="s">
        <v>483</v>
      </c>
      <c r="Q6" s="210" t="s">
        <v>471</v>
      </c>
      <c r="R6" s="210" t="s">
        <v>487</v>
      </c>
      <c r="S6" s="210" t="s">
        <v>472</v>
      </c>
      <c r="T6" s="210" t="s">
        <v>473</v>
      </c>
      <c r="U6" s="210" t="s">
        <v>474</v>
      </c>
      <c r="V6" s="210" t="s">
        <v>488</v>
      </c>
      <c r="W6" s="210"/>
      <c r="X6" s="210" t="s">
        <v>465</v>
      </c>
      <c r="Y6" s="210" t="s">
        <v>111</v>
      </c>
      <c r="Z6" s="210"/>
      <c r="AA6" s="210"/>
      <c r="AB6" s="210"/>
      <c r="AC6" s="210"/>
      <c r="AD6" s="210" t="s">
        <v>489</v>
      </c>
      <c r="AE6" s="210"/>
      <c r="AF6" s="210" t="s">
        <v>490</v>
      </c>
      <c r="AG6" s="210"/>
      <c r="AH6" s="210"/>
      <c r="AI6" s="210"/>
      <c r="AJ6" s="210" t="s">
        <v>466</v>
      </c>
      <c r="AK6" s="210" t="s">
        <v>279</v>
      </c>
      <c r="AL6" s="210" t="s">
        <v>467</v>
      </c>
      <c r="AM6" s="210" t="s">
        <v>475</v>
      </c>
      <c r="AN6" s="210" t="s">
        <v>476</v>
      </c>
      <c r="AO6" s="210" t="s">
        <v>889</v>
      </c>
      <c r="AP6" s="210" t="s">
        <v>468</v>
      </c>
      <c r="AQ6" s="210" t="s">
        <v>470</v>
      </c>
      <c r="AR6" s="210" t="s">
        <v>491</v>
      </c>
      <c r="AS6" s="210" t="s">
        <v>477</v>
      </c>
      <c r="AT6" s="210" t="s">
        <v>136</v>
      </c>
      <c r="AU6" s="210"/>
      <c r="AV6" s="210" t="s">
        <v>45</v>
      </c>
      <c r="AW6" s="210"/>
      <c r="AX6" s="210"/>
      <c r="AY6" s="210"/>
      <c r="AZ6" s="210"/>
      <c r="BA6" s="210" t="s">
        <v>478</v>
      </c>
      <c r="BB6" s="210" t="s">
        <v>479</v>
      </c>
      <c r="BC6" s="210" t="s">
        <v>480</v>
      </c>
      <c r="BD6" s="210" t="s">
        <v>469</v>
      </c>
      <c r="BE6" s="210" t="s">
        <v>481</v>
      </c>
      <c r="BF6" s="210"/>
      <c r="BG6" s="210"/>
      <c r="BH6" s="210"/>
      <c r="BI6" s="210" t="s">
        <v>492</v>
      </c>
      <c r="BJ6" s="210" t="s">
        <v>495</v>
      </c>
      <c r="BK6" s="210" t="s">
        <v>493</v>
      </c>
      <c r="BL6" s="210"/>
      <c r="BM6" s="210" t="s">
        <v>482</v>
      </c>
      <c r="BN6" s="64" t="s">
        <v>890</v>
      </c>
    </row>
    <row r="7" spans="1:66" x14ac:dyDescent="0.25">
      <c r="A7" s="1"/>
      <c r="B7" s="210"/>
      <c r="C7" s="64" t="s">
        <v>891</v>
      </c>
      <c r="D7" s="64" t="s">
        <v>892</v>
      </c>
      <c r="E7" s="64" t="s">
        <v>893</v>
      </c>
      <c r="F7" s="64" t="s">
        <v>820</v>
      </c>
      <c r="G7" s="64" t="s">
        <v>822</v>
      </c>
      <c r="H7" s="64" t="s">
        <v>894</v>
      </c>
      <c r="I7" s="64" t="s">
        <v>895</v>
      </c>
      <c r="J7" s="64" t="s">
        <v>821</v>
      </c>
      <c r="K7" s="64" t="s">
        <v>832</v>
      </c>
      <c r="L7" s="64" t="s">
        <v>896</v>
      </c>
      <c r="M7" s="64" t="s">
        <v>833</v>
      </c>
      <c r="N7" s="64" t="s">
        <v>834</v>
      </c>
      <c r="O7" s="64" t="s">
        <v>897</v>
      </c>
      <c r="P7" s="64" t="s">
        <v>838</v>
      </c>
      <c r="Q7" s="64" t="s">
        <v>841</v>
      </c>
      <c r="R7" s="64" t="s">
        <v>842</v>
      </c>
      <c r="S7" s="64" t="s">
        <v>843</v>
      </c>
      <c r="T7" s="64" t="s">
        <v>848</v>
      </c>
      <c r="U7" s="64" t="s">
        <v>849</v>
      </c>
      <c r="V7" s="64" t="s">
        <v>821</v>
      </c>
      <c r="W7" s="64" t="s">
        <v>821</v>
      </c>
      <c r="X7" s="64" t="s">
        <v>821</v>
      </c>
      <c r="Y7" s="64" t="s">
        <v>821</v>
      </c>
      <c r="Z7" s="64" t="s">
        <v>821</v>
      </c>
      <c r="AA7" s="64" t="s">
        <v>821</v>
      </c>
      <c r="AB7" s="64" t="s">
        <v>821</v>
      </c>
      <c r="AC7" s="64" t="s">
        <v>821</v>
      </c>
      <c r="AD7" s="64" t="s">
        <v>851</v>
      </c>
      <c r="AE7" s="64" t="s">
        <v>852</v>
      </c>
      <c r="AF7" s="64" t="s">
        <v>898</v>
      </c>
      <c r="AG7" s="64" t="s">
        <v>899</v>
      </c>
      <c r="AH7" s="64" t="s">
        <v>900</v>
      </c>
      <c r="AI7" s="64" t="s">
        <v>856</v>
      </c>
      <c r="AJ7" s="64" t="s">
        <v>821</v>
      </c>
      <c r="AK7" s="64" t="s">
        <v>821</v>
      </c>
      <c r="AL7" s="64" t="s">
        <v>821</v>
      </c>
      <c r="AM7" s="64" t="s">
        <v>901</v>
      </c>
      <c r="AN7" s="64" t="s">
        <v>859</v>
      </c>
      <c r="AO7" s="64" t="s">
        <v>902</v>
      </c>
      <c r="AP7" s="64" t="s">
        <v>821</v>
      </c>
      <c r="AQ7" s="64" t="s">
        <v>864</v>
      </c>
      <c r="AR7" s="64" t="s">
        <v>821</v>
      </c>
      <c r="AS7" s="64" t="s">
        <v>821</v>
      </c>
      <c r="AT7" s="64" t="s">
        <v>903</v>
      </c>
      <c r="AU7" s="64" t="s">
        <v>904</v>
      </c>
      <c r="AV7" s="64" t="s">
        <v>821</v>
      </c>
      <c r="AW7" s="64" t="s">
        <v>821</v>
      </c>
      <c r="AX7" s="64" t="s">
        <v>821</v>
      </c>
      <c r="AY7" s="64" t="s">
        <v>821</v>
      </c>
      <c r="AZ7" s="64" t="s">
        <v>872</v>
      </c>
      <c r="BA7" s="64" t="s">
        <v>821</v>
      </c>
      <c r="BB7" s="64" t="s">
        <v>821</v>
      </c>
      <c r="BC7" s="64" t="s">
        <v>821</v>
      </c>
      <c r="BD7" s="64" t="s">
        <v>905</v>
      </c>
      <c r="BE7" s="64" t="s">
        <v>906</v>
      </c>
      <c r="BF7" s="64" t="s">
        <v>907</v>
      </c>
      <c r="BG7" s="64" t="s">
        <v>908</v>
      </c>
      <c r="BH7" s="64" t="s">
        <v>909</v>
      </c>
      <c r="BI7" s="64" t="s">
        <v>821</v>
      </c>
      <c r="BJ7" s="64" t="s">
        <v>910</v>
      </c>
      <c r="BK7" s="64" t="s">
        <v>880</v>
      </c>
      <c r="BL7" s="64" t="s">
        <v>911</v>
      </c>
      <c r="BM7" s="64" t="s">
        <v>821</v>
      </c>
      <c r="BN7" s="64" t="s">
        <v>654</v>
      </c>
    </row>
    <row r="8" spans="1:66" x14ac:dyDescent="0.25">
      <c r="A8" s="1"/>
      <c r="B8" s="50" t="s">
        <v>912</v>
      </c>
      <c r="C8" s="65"/>
      <c r="D8" s="65"/>
      <c r="E8" s="65"/>
      <c r="F8" s="65">
        <v>19.7</v>
      </c>
      <c r="G8" s="65">
        <v>2</v>
      </c>
      <c r="H8" s="65"/>
      <c r="I8" s="65">
        <v>5.9</v>
      </c>
      <c r="J8" s="65"/>
      <c r="K8" s="65">
        <v>14.3</v>
      </c>
      <c r="L8" s="65"/>
      <c r="M8" s="65">
        <v>18.7</v>
      </c>
      <c r="N8" s="65">
        <v>20.5</v>
      </c>
      <c r="O8" s="65">
        <v>11.8</v>
      </c>
      <c r="P8" s="65">
        <v>3.4</v>
      </c>
      <c r="Q8" s="65">
        <v>5.0999999999999996</v>
      </c>
      <c r="R8" s="65">
        <v>19.8</v>
      </c>
      <c r="S8" s="65">
        <v>20.3</v>
      </c>
      <c r="T8" s="65">
        <v>20</v>
      </c>
      <c r="U8" s="65">
        <v>18.7</v>
      </c>
      <c r="V8" s="65">
        <v>14.1</v>
      </c>
      <c r="W8" s="65">
        <v>50.9</v>
      </c>
      <c r="X8" s="65">
        <v>119</v>
      </c>
      <c r="Y8" s="65">
        <v>70.900000000000006</v>
      </c>
      <c r="Z8" s="65">
        <v>76.599999999999994</v>
      </c>
      <c r="AA8" s="65"/>
      <c r="AB8" s="65">
        <v>2.7</v>
      </c>
      <c r="AC8" s="65">
        <v>2.4</v>
      </c>
      <c r="AD8" s="65">
        <v>21</v>
      </c>
      <c r="AE8" s="65">
        <v>7.2</v>
      </c>
      <c r="AF8" s="65">
        <v>20.399999999999999</v>
      </c>
      <c r="AG8" s="65">
        <v>20.399999999999999</v>
      </c>
      <c r="AH8" s="65">
        <v>10.199999999999999</v>
      </c>
      <c r="AI8" s="65">
        <v>5.7</v>
      </c>
      <c r="AJ8" s="65"/>
      <c r="AK8" s="65">
        <v>1.5</v>
      </c>
      <c r="AL8" s="65">
        <v>1.2</v>
      </c>
      <c r="AM8" s="65">
        <v>3.4</v>
      </c>
      <c r="AN8" s="65">
        <v>18.8</v>
      </c>
      <c r="AO8" s="65"/>
      <c r="AP8" s="65"/>
      <c r="AQ8" s="65">
        <v>3.7</v>
      </c>
      <c r="AR8" s="65"/>
      <c r="AS8" s="65"/>
      <c r="AT8" s="65">
        <v>5.4</v>
      </c>
      <c r="AU8" s="65">
        <v>9.9</v>
      </c>
      <c r="AV8" s="65">
        <v>9.4</v>
      </c>
      <c r="AW8" s="65"/>
      <c r="AX8" s="65">
        <v>16.8</v>
      </c>
      <c r="AY8" s="65"/>
      <c r="AZ8" s="65">
        <v>0.6</v>
      </c>
      <c r="BA8" s="65"/>
      <c r="BB8" s="65">
        <v>27.5</v>
      </c>
      <c r="BC8" s="65">
        <v>58.7</v>
      </c>
      <c r="BD8" s="65">
        <v>20</v>
      </c>
      <c r="BE8" s="65">
        <v>4.3</v>
      </c>
      <c r="BF8" s="65">
        <v>2.7</v>
      </c>
      <c r="BG8" s="65">
        <v>2.4</v>
      </c>
      <c r="BH8" s="65">
        <v>2.4</v>
      </c>
      <c r="BI8" s="65"/>
      <c r="BJ8" s="65"/>
      <c r="BK8" s="65">
        <v>19.8</v>
      </c>
      <c r="BL8" s="65">
        <v>2.1</v>
      </c>
      <c r="BM8" s="65"/>
      <c r="BN8" s="66">
        <v>812.3</v>
      </c>
    </row>
    <row r="9" spans="1:66" x14ac:dyDescent="0.25">
      <c r="A9" s="1"/>
      <c r="B9" s="54" t="s">
        <v>913</v>
      </c>
      <c r="C9" s="67"/>
      <c r="D9" s="67"/>
      <c r="E9" s="67"/>
      <c r="F9" s="67">
        <v>19.7</v>
      </c>
      <c r="G9" s="67">
        <v>2</v>
      </c>
      <c r="H9" s="67"/>
      <c r="I9" s="67"/>
      <c r="J9" s="67"/>
      <c r="K9" s="67">
        <v>13.7</v>
      </c>
      <c r="L9" s="67"/>
      <c r="M9" s="67">
        <v>17.600000000000001</v>
      </c>
      <c r="N9" s="67">
        <v>20.399999999999999</v>
      </c>
      <c r="O9" s="67">
        <v>11.8</v>
      </c>
      <c r="P9" s="67">
        <v>3.4</v>
      </c>
      <c r="Q9" s="67">
        <v>5.0999999999999996</v>
      </c>
      <c r="R9" s="67">
        <v>20</v>
      </c>
      <c r="S9" s="67">
        <v>19.899999999999999</v>
      </c>
      <c r="T9" s="67">
        <v>20</v>
      </c>
      <c r="U9" s="67">
        <v>18.7</v>
      </c>
      <c r="V9" s="67">
        <v>12.1</v>
      </c>
      <c r="W9" s="67">
        <v>33.6</v>
      </c>
      <c r="X9" s="67">
        <v>116.7</v>
      </c>
      <c r="Y9" s="67">
        <v>54.5</v>
      </c>
      <c r="Z9" s="67">
        <v>73.400000000000006</v>
      </c>
      <c r="AA9" s="67"/>
      <c r="AB9" s="67">
        <v>2.5</v>
      </c>
      <c r="AC9" s="67">
        <v>2</v>
      </c>
      <c r="AD9" s="67">
        <v>21</v>
      </c>
      <c r="AE9" s="67">
        <v>7.2</v>
      </c>
      <c r="AF9" s="67">
        <v>20.399999999999999</v>
      </c>
      <c r="AG9" s="67">
        <v>20.399999999999999</v>
      </c>
      <c r="AH9" s="67">
        <v>10.199999999999999</v>
      </c>
      <c r="AI9" s="67">
        <v>5.8</v>
      </c>
      <c r="AJ9" s="67"/>
      <c r="AK9" s="67">
        <v>1.9</v>
      </c>
      <c r="AL9" s="67">
        <v>2.2999999999999998</v>
      </c>
      <c r="AM9" s="67">
        <v>3.4</v>
      </c>
      <c r="AN9" s="67">
        <v>18.8</v>
      </c>
      <c r="AO9" s="67"/>
      <c r="AP9" s="67"/>
      <c r="AQ9" s="67">
        <v>3.7</v>
      </c>
      <c r="AR9" s="67"/>
      <c r="AS9" s="67"/>
      <c r="AT9" s="67">
        <v>5.3</v>
      </c>
      <c r="AU9" s="67">
        <v>9.9</v>
      </c>
      <c r="AV9" s="67">
        <v>7.7</v>
      </c>
      <c r="AW9" s="67"/>
      <c r="AX9" s="67">
        <v>13.8</v>
      </c>
      <c r="AY9" s="67"/>
      <c r="AZ9" s="67">
        <v>0.6</v>
      </c>
      <c r="BA9" s="67"/>
      <c r="BB9" s="67">
        <v>28.5</v>
      </c>
      <c r="BC9" s="67">
        <v>66</v>
      </c>
      <c r="BD9" s="67">
        <v>20</v>
      </c>
      <c r="BE9" s="67">
        <v>4.3</v>
      </c>
      <c r="BF9" s="67">
        <v>2.7</v>
      </c>
      <c r="BG9" s="67">
        <v>2.4</v>
      </c>
      <c r="BH9" s="67">
        <v>2.4</v>
      </c>
      <c r="BI9" s="67"/>
      <c r="BJ9" s="67"/>
      <c r="BK9" s="67">
        <v>20</v>
      </c>
      <c r="BL9" s="67">
        <v>2.2000000000000002</v>
      </c>
      <c r="BM9" s="67"/>
      <c r="BN9" s="68">
        <v>768</v>
      </c>
    </row>
    <row r="10" spans="1:66" x14ac:dyDescent="0.25">
      <c r="A10" s="1"/>
      <c r="B10" s="54" t="s">
        <v>914</v>
      </c>
      <c r="C10" s="67"/>
      <c r="D10" s="67"/>
      <c r="E10" s="67"/>
      <c r="F10" s="67">
        <v>18.7</v>
      </c>
      <c r="G10" s="67">
        <v>2</v>
      </c>
      <c r="H10" s="67"/>
      <c r="I10" s="67"/>
      <c r="J10" s="67"/>
      <c r="K10" s="67">
        <v>13.7</v>
      </c>
      <c r="L10" s="67"/>
      <c r="M10" s="67">
        <v>17</v>
      </c>
      <c r="N10" s="67">
        <v>20.5</v>
      </c>
      <c r="O10" s="67">
        <v>11.8</v>
      </c>
      <c r="P10" s="67">
        <v>3.4</v>
      </c>
      <c r="Q10" s="67">
        <v>5.0999999999999996</v>
      </c>
      <c r="R10" s="67">
        <v>19.8</v>
      </c>
      <c r="S10" s="67">
        <v>20.3</v>
      </c>
      <c r="T10" s="67">
        <v>20</v>
      </c>
      <c r="U10" s="67">
        <v>18.7</v>
      </c>
      <c r="V10" s="67">
        <v>14.2</v>
      </c>
      <c r="W10" s="67">
        <v>50.5</v>
      </c>
      <c r="X10" s="67">
        <v>105.8</v>
      </c>
      <c r="Y10" s="67">
        <v>60.9</v>
      </c>
      <c r="Z10" s="67">
        <v>75.7</v>
      </c>
      <c r="AA10" s="67"/>
      <c r="AB10" s="67">
        <v>2.6</v>
      </c>
      <c r="AC10" s="67">
        <v>1.4</v>
      </c>
      <c r="AD10" s="67">
        <v>21</v>
      </c>
      <c r="AE10" s="67">
        <v>7.2</v>
      </c>
      <c r="AF10" s="67">
        <v>20.399999999999999</v>
      </c>
      <c r="AG10" s="67">
        <v>20.399999999999999</v>
      </c>
      <c r="AH10" s="67">
        <v>10.199999999999999</v>
      </c>
      <c r="AI10" s="67">
        <v>5.8</v>
      </c>
      <c r="AJ10" s="67"/>
      <c r="AK10" s="67">
        <v>2.8</v>
      </c>
      <c r="AL10" s="67">
        <v>4.2</v>
      </c>
      <c r="AM10" s="67">
        <v>3.3</v>
      </c>
      <c r="AN10" s="67">
        <v>18.8</v>
      </c>
      <c r="AO10" s="67"/>
      <c r="AP10" s="67"/>
      <c r="AQ10" s="67">
        <v>3.7</v>
      </c>
      <c r="AR10" s="67"/>
      <c r="AS10" s="67"/>
      <c r="AT10" s="67">
        <v>5.4</v>
      </c>
      <c r="AU10" s="67">
        <v>9.8000000000000007</v>
      </c>
      <c r="AV10" s="67">
        <v>5.3</v>
      </c>
      <c r="AW10" s="67"/>
      <c r="AX10" s="67">
        <v>9.3000000000000007</v>
      </c>
      <c r="AY10" s="67"/>
      <c r="AZ10" s="67">
        <v>0.6</v>
      </c>
      <c r="BA10" s="67"/>
      <c r="BB10" s="67">
        <v>28.8</v>
      </c>
      <c r="BC10" s="67">
        <v>65</v>
      </c>
      <c r="BD10" s="67">
        <v>20</v>
      </c>
      <c r="BE10" s="67">
        <v>4.3</v>
      </c>
      <c r="BF10" s="67">
        <v>2.8</v>
      </c>
      <c r="BG10" s="67">
        <v>2.4</v>
      </c>
      <c r="BH10" s="67">
        <v>2.4</v>
      </c>
      <c r="BI10" s="67"/>
      <c r="BJ10" s="67"/>
      <c r="BK10" s="67">
        <v>19.8</v>
      </c>
      <c r="BL10" s="67">
        <v>2.1</v>
      </c>
      <c r="BM10" s="67"/>
      <c r="BN10" s="68">
        <v>777.9</v>
      </c>
    </row>
    <row r="11" spans="1:66" x14ac:dyDescent="0.25">
      <c r="A11" s="1"/>
      <c r="B11" s="54" t="s">
        <v>915</v>
      </c>
      <c r="C11" s="67"/>
      <c r="D11" s="67"/>
      <c r="E11" s="67"/>
      <c r="F11" s="67">
        <v>17.600000000000001</v>
      </c>
      <c r="G11" s="67">
        <v>2</v>
      </c>
      <c r="H11" s="67"/>
      <c r="I11" s="67"/>
      <c r="J11" s="67"/>
      <c r="K11" s="67">
        <v>13.1</v>
      </c>
      <c r="L11" s="67"/>
      <c r="M11" s="67">
        <v>16.8</v>
      </c>
      <c r="N11" s="67">
        <v>20.5</v>
      </c>
      <c r="O11" s="67">
        <v>11.8</v>
      </c>
      <c r="P11" s="67">
        <v>3.4</v>
      </c>
      <c r="Q11" s="67">
        <v>5</v>
      </c>
      <c r="R11" s="67">
        <v>20</v>
      </c>
      <c r="S11" s="67">
        <v>20.399999999999999</v>
      </c>
      <c r="T11" s="67">
        <v>20</v>
      </c>
      <c r="U11" s="67">
        <v>18.8</v>
      </c>
      <c r="V11" s="67">
        <v>14.6</v>
      </c>
      <c r="W11" s="67">
        <v>40.5</v>
      </c>
      <c r="X11" s="67">
        <v>110.8</v>
      </c>
      <c r="Y11" s="67">
        <v>48.2</v>
      </c>
      <c r="Z11" s="67">
        <v>63.2</v>
      </c>
      <c r="AA11" s="67"/>
      <c r="AB11" s="67">
        <v>1.6</v>
      </c>
      <c r="AC11" s="67">
        <v>2.8</v>
      </c>
      <c r="AD11" s="67">
        <v>21</v>
      </c>
      <c r="AE11" s="67">
        <v>7.2</v>
      </c>
      <c r="AF11" s="67">
        <v>20.399999999999999</v>
      </c>
      <c r="AG11" s="67">
        <v>20.399999999999999</v>
      </c>
      <c r="AH11" s="67">
        <v>10.199999999999999</v>
      </c>
      <c r="AI11" s="67">
        <v>5.8</v>
      </c>
      <c r="AJ11" s="67"/>
      <c r="AK11" s="67">
        <v>3.8</v>
      </c>
      <c r="AL11" s="67">
        <v>4.4000000000000004</v>
      </c>
      <c r="AM11" s="67">
        <v>3.5</v>
      </c>
      <c r="AN11" s="67">
        <v>18.8</v>
      </c>
      <c r="AO11" s="67"/>
      <c r="AP11" s="67"/>
      <c r="AQ11" s="67">
        <v>3.7</v>
      </c>
      <c r="AR11" s="67"/>
      <c r="AS11" s="67"/>
      <c r="AT11" s="67">
        <v>5.4</v>
      </c>
      <c r="AU11" s="67">
        <v>9.9</v>
      </c>
      <c r="AV11" s="67">
        <v>2.5</v>
      </c>
      <c r="AW11" s="67"/>
      <c r="AX11" s="67">
        <v>6.5</v>
      </c>
      <c r="AY11" s="67"/>
      <c r="AZ11" s="67">
        <v>0.6</v>
      </c>
      <c r="BA11" s="67"/>
      <c r="BB11" s="67">
        <v>24.4</v>
      </c>
      <c r="BC11" s="67">
        <v>53.6</v>
      </c>
      <c r="BD11" s="67">
        <v>19.600000000000001</v>
      </c>
      <c r="BE11" s="67">
        <v>4.3</v>
      </c>
      <c r="BF11" s="67">
        <v>2.8</v>
      </c>
      <c r="BG11" s="67">
        <v>2.4</v>
      </c>
      <c r="BH11" s="67">
        <v>2.4</v>
      </c>
      <c r="BI11" s="67"/>
      <c r="BJ11" s="67"/>
      <c r="BK11" s="67">
        <v>20</v>
      </c>
      <c r="BL11" s="67">
        <v>2.2000000000000002</v>
      </c>
      <c r="BM11" s="67"/>
      <c r="BN11" s="68">
        <v>726.9</v>
      </c>
    </row>
    <row r="12" spans="1:66" x14ac:dyDescent="0.25">
      <c r="A12" s="1"/>
      <c r="B12" s="54" t="s">
        <v>916</v>
      </c>
      <c r="C12" s="67"/>
      <c r="D12" s="67"/>
      <c r="E12" s="67"/>
      <c r="F12" s="67">
        <v>18.899999999999999</v>
      </c>
      <c r="G12" s="67">
        <v>2</v>
      </c>
      <c r="H12" s="67"/>
      <c r="I12" s="67"/>
      <c r="J12" s="67"/>
      <c r="K12" s="67">
        <v>13.1</v>
      </c>
      <c r="L12" s="67"/>
      <c r="M12" s="67">
        <v>16.7</v>
      </c>
      <c r="N12" s="67">
        <v>20.399999999999999</v>
      </c>
      <c r="O12" s="67">
        <v>11.8</v>
      </c>
      <c r="P12" s="67">
        <v>3.3</v>
      </c>
      <c r="Q12" s="67">
        <v>3</v>
      </c>
      <c r="R12" s="67">
        <v>19.899999999999999</v>
      </c>
      <c r="S12" s="67">
        <v>20.5</v>
      </c>
      <c r="T12" s="67">
        <v>20</v>
      </c>
      <c r="U12" s="67">
        <v>18.7</v>
      </c>
      <c r="V12" s="67">
        <v>14.3</v>
      </c>
      <c r="W12" s="67">
        <v>22.2</v>
      </c>
      <c r="X12" s="67">
        <v>117.9</v>
      </c>
      <c r="Y12" s="67">
        <v>59.5</v>
      </c>
      <c r="Z12" s="67">
        <v>71.3</v>
      </c>
      <c r="AA12" s="67"/>
      <c r="AB12" s="67">
        <v>1.4</v>
      </c>
      <c r="AC12" s="67">
        <v>1.4</v>
      </c>
      <c r="AD12" s="67">
        <v>21</v>
      </c>
      <c r="AE12" s="67">
        <v>7.4</v>
      </c>
      <c r="AF12" s="67">
        <v>20.399999999999999</v>
      </c>
      <c r="AG12" s="67">
        <v>20.399999999999999</v>
      </c>
      <c r="AH12" s="67">
        <v>10.199999999999999</v>
      </c>
      <c r="AI12" s="67">
        <v>5.8</v>
      </c>
      <c r="AJ12" s="67"/>
      <c r="AK12" s="67">
        <v>2.1</v>
      </c>
      <c r="AL12" s="67">
        <v>2.1</v>
      </c>
      <c r="AM12" s="67">
        <v>3.4</v>
      </c>
      <c r="AN12" s="67">
        <v>18.8</v>
      </c>
      <c r="AO12" s="67"/>
      <c r="AP12" s="67"/>
      <c r="AQ12" s="67">
        <v>3.7</v>
      </c>
      <c r="AR12" s="67"/>
      <c r="AS12" s="67"/>
      <c r="AT12" s="67">
        <v>5.4</v>
      </c>
      <c r="AU12" s="67">
        <v>10</v>
      </c>
      <c r="AV12" s="67">
        <v>1.7</v>
      </c>
      <c r="AW12" s="67"/>
      <c r="AX12" s="67">
        <v>2.8</v>
      </c>
      <c r="AY12" s="67"/>
      <c r="AZ12" s="67">
        <v>0.6</v>
      </c>
      <c r="BA12" s="67"/>
      <c r="BB12" s="67">
        <v>25.9</v>
      </c>
      <c r="BC12" s="67">
        <v>56.5</v>
      </c>
      <c r="BD12" s="67">
        <v>19.600000000000001</v>
      </c>
      <c r="BE12" s="67">
        <v>4.3</v>
      </c>
      <c r="BF12" s="67">
        <v>2.8</v>
      </c>
      <c r="BG12" s="67">
        <v>2.4</v>
      </c>
      <c r="BH12" s="67">
        <v>2.4</v>
      </c>
      <c r="BI12" s="67"/>
      <c r="BJ12" s="67"/>
      <c r="BK12" s="67">
        <v>20</v>
      </c>
      <c r="BL12" s="67">
        <v>2.2000000000000002</v>
      </c>
      <c r="BM12" s="67"/>
      <c r="BN12" s="68">
        <v>728.2</v>
      </c>
    </row>
    <row r="13" spans="1:66" x14ac:dyDescent="0.25">
      <c r="A13" s="1"/>
      <c r="B13" s="54" t="s">
        <v>917</v>
      </c>
      <c r="C13" s="67"/>
      <c r="D13" s="67"/>
      <c r="E13" s="67"/>
      <c r="F13" s="67">
        <v>18.899999999999999</v>
      </c>
      <c r="G13" s="67">
        <v>2</v>
      </c>
      <c r="H13" s="67"/>
      <c r="I13" s="67"/>
      <c r="J13" s="67"/>
      <c r="K13" s="67">
        <v>13.2</v>
      </c>
      <c r="L13" s="67"/>
      <c r="M13" s="67">
        <v>15.3</v>
      </c>
      <c r="N13" s="67">
        <v>20.399999999999999</v>
      </c>
      <c r="O13" s="67">
        <v>11.8</v>
      </c>
      <c r="P13" s="67">
        <v>3.3</v>
      </c>
      <c r="Q13" s="67">
        <v>4.5999999999999996</v>
      </c>
      <c r="R13" s="67">
        <v>20</v>
      </c>
      <c r="S13" s="67">
        <v>19.899999999999999</v>
      </c>
      <c r="T13" s="67">
        <v>20</v>
      </c>
      <c r="U13" s="67">
        <v>18.7</v>
      </c>
      <c r="V13" s="67">
        <v>16</v>
      </c>
      <c r="W13" s="67">
        <v>11.8</v>
      </c>
      <c r="X13" s="67">
        <v>112.8</v>
      </c>
      <c r="Y13" s="67">
        <v>64.5</v>
      </c>
      <c r="Z13" s="67">
        <v>77.5</v>
      </c>
      <c r="AA13" s="67"/>
      <c r="AB13" s="67">
        <v>2.8</v>
      </c>
      <c r="AC13" s="67">
        <v>2.9</v>
      </c>
      <c r="AD13" s="67">
        <v>21</v>
      </c>
      <c r="AE13" s="67">
        <v>7.6</v>
      </c>
      <c r="AF13" s="67">
        <v>20.399999999999999</v>
      </c>
      <c r="AG13" s="67">
        <v>20.399999999999999</v>
      </c>
      <c r="AH13" s="67">
        <v>10.199999999999999</v>
      </c>
      <c r="AI13" s="67">
        <v>5.2</v>
      </c>
      <c r="AJ13" s="67"/>
      <c r="AK13" s="67">
        <v>1.8</v>
      </c>
      <c r="AL13" s="67">
        <v>2.4</v>
      </c>
      <c r="AM13" s="67">
        <v>3.5</v>
      </c>
      <c r="AN13" s="67">
        <v>18.8</v>
      </c>
      <c r="AO13" s="67"/>
      <c r="AP13" s="67"/>
      <c r="AQ13" s="67">
        <v>3.7</v>
      </c>
      <c r="AR13" s="67"/>
      <c r="AS13" s="67"/>
      <c r="AT13" s="67">
        <v>5.3</v>
      </c>
      <c r="AU13" s="67">
        <v>9.9</v>
      </c>
      <c r="AV13" s="67">
        <v>1.1000000000000001</v>
      </c>
      <c r="AW13" s="67"/>
      <c r="AX13" s="67">
        <v>4.5999999999999996</v>
      </c>
      <c r="AY13" s="67"/>
      <c r="AZ13" s="67">
        <v>0.6</v>
      </c>
      <c r="BA13" s="67"/>
      <c r="BB13" s="67">
        <v>29.6</v>
      </c>
      <c r="BC13" s="67">
        <v>57.7</v>
      </c>
      <c r="BD13" s="67">
        <v>16</v>
      </c>
      <c r="BE13" s="67">
        <v>4.3</v>
      </c>
      <c r="BF13" s="67">
        <v>2.8</v>
      </c>
      <c r="BG13" s="67">
        <v>2.4</v>
      </c>
      <c r="BH13" s="67">
        <v>2.4</v>
      </c>
      <c r="BI13" s="67"/>
      <c r="BJ13" s="67"/>
      <c r="BK13" s="67">
        <v>20</v>
      </c>
      <c r="BL13" s="67">
        <v>2.2000000000000002</v>
      </c>
      <c r="BM13" s="67"/>
      <c r="BN13" s="68">
        <v>730.3</v>
      </c>
    </row>
    <row r="14" spans="1:66" x14ac:dyDescent="0.25">
      <c r="A14" s="1"/>
      <c r="B14" s="54" t="s">
        <v>918</v>
      </c>
      <c r="C14" s="67"/>
      <c r="D14" s="67"/>
      <c r="E14" s="67"/>
      <c r="F14" s="67">
        <v>18.899999999999999</v>
      </c>
      <c r="G14" s="67">
        <v>2</v>
      </c>
      <c r="H14" s="67"/>
      <c r="I14" s="67"/>
      <c r="J14" s="67"/>
      <c r="K14" s="67">
        <v>12.6</v>
      </c>
      <c r="L14" s="67"/>
      <c r="M14" s="67">
        <v>15.6</v>
      </c>
      <c r="N14" s="67">
        <v>20.399999999999999</v>
      </c>
      <c r="O14" s="67">
        <v>12</v>
      </c>
      <c r="P14" s="67">
        <v>3.2</v>
      </c>
      <c r="Q14" s="67">
        <v>5</v>
      </c>
      <c r="R14" s="67">
        <v>20</v>
      </c>
      <c r="S14" s="67">
        <v>19.899999999999999</v>
      </c>
      <c r="T14" s="67">
        <v>20</v>
      </c>
      <c r="U14" s="67">
        <v>18.8</v>
      </c>
      <c r="V14" s="67">
        <v>15.4</v>
      </c>
      <c r="W14" s="67">
        <v>10.199999999999999</v>
      </c>
      <c r="X14" s="67">
        <v>112.7</v>
      </c>
      <c r="Y14" s="67">
        <v>56.1</v>
      </c>
      <c r="Z14" s="67">
        <v>77.8</v>
      </c>
      <c r="AA14" s="67"/>
      <c r="AB14" s="67">
        <v>2.5</v>
      </c>
      <c r="AC14" s="67">
        <v>2.9</v>
      </c>
      <c r="AD14" s="67">
        <v>20.9</v>
      </c>
      <c r="AE14" s="67">
        <v>8</v>
      </c>
      <c r="AF14" s="67">
        <v>20.399999999999999</v>
      </c>
      <c r="AG14" s="67">
        <v>20.399999999999999</v>
      </c>
      <c r="AH14" s="67">
        <v>10.199999999999999</v>
      </c>
      <c r="AI14" s="67">
        <v>5.0999999999999996</v>
      </c>
      <c r="AJ14" s="67"/>
      <c r="AK14" s="67">
        <v>1.5</v>
      </c>
      <c r="AL14" s="67">
        <v>2.2000000000000002</v>
      </c>
      <c r="AM14" s="67">
        <v>3.5</v>
      </c>
      <c r="AN14" s="67">
        <v>18.8</v>
      </c>
      <c r="AO14" s="67"/>
      <c r="AP14" s="67"/>
      <c r="AQ14" s="67">
        <v>3.7</v>
      </c>
      <c r="AR14" s="67"/>
      <c r="AS14" s="67"/>
      <c r="AT14" s="67">
        <v>5.4</v>
      </c>
      <c r="AU14" s="67">
        <v>9.9</v>
      </c>
      <c r="AV14" s="67">
        <v>3.1</v>
      </c>
      <c r="AW14" s="67"/>
      <c r="AX14" s="67">
        <v>4.5</v>
      </c>
      <c r="AY14" s="67"/>
      <c r="AZ14" s="67">
        <v>0.6</v>
      </c>
      <c r="BA14" s="67"/>
      <c r="BB14" s="67">
        <v>29.6</v>
      </c>
      <c r="BC14" s="67">
        <v>68.8</v>
      </c>
      <c r="BD14" s="67">
        <v>16.600000000000001</v>
      </c>
      <c r="BE14" s="67">
        <v>4.3</v>
      </c>
      <c r="BF14" s="67">
        <v>2.8</v>
      </c>
      <c r="BG14" s="67">
        <v>2.4</v>
      </c>
      <c r="BH14" s="67">
        <v>2.4</v>
      </c>
      <c r="BI14" s="67"/>
      <c r="BJ14" s="67"/>
      <c r="BK14" s="67">
        <v>20</v>
      </c>
      <c r="BL14" s="67">
        <v>2.2000000000000002</v>
      </c>
      <c r="BM14" s="67"/>
      <c r="BN14" s="68">
        <v>733.3</v>
      </c>
    </row>
    <row r="15" spans="1:66" x14ac:dyDescent="0.25">
      <c r="A15" s="1"/>
      <c r="B15" s="56" t="s">
        <v>919</v>
      </c>
      <c r="C15" s="69"/>
      <c r="D15" s="69"/>
      <c r="E15" s="69"/>
      <c r="F15" s="69">
        <v>19</v>
      </c>
      <c r="G15" s="69">
        <v>2</v>
      </c>
      <c r="H15" s="69"/>
      <c r="I15" s="69"/>
      <c r="J15" s="69"/>
      <c r="K15" s="69">
        <v>12.8</v>
      </c>
      <c r="L15" s="69"/>
      <c r="M15" s="69">
        <v>15.6</v>
      </c>
      <c r="N15" s="69">
        <v>20.399999999999999</v>
      </c>
      <c r="O15" s="69">
        <v>12.2</v>
      </c>
      <c r="P15" s="69">
        <v>3.2</v>
      </c>
      <c r="Q15" s="69">
        <v>4.7</v>
      </c>
      <c r="R15" s="69">
        <v>19.8</v>
      </c>
      <c r="S15" s="69">
        <v>19.8</v>
      </c>
      <c r="T15" s="69">
        <v>20</v>
      </c>
      <c r="U15" s="69">
        <v>18.8</v>
      </c>
      <c r="V15" s="69">
        <v>12.5</v>
      </c>
      <c r="W15" s="69">
        <v>14.3</v>
      </c>
      <c r="X15" s="69">
        <v>116.7</v>
      </c>
      <c r="Y15" s="69">
        <v>71.099999999999994</v>
      </c>
      <c r="Z15" s="69">
        <v>85.3</v>
      </c>
      <c r="AA15" s="69"/>
      <c r="AB15" s="69">
        <v>2.2999999999999998</v>
      </c>
      <c r="AC15" s="69">
        <v>1.8</v>
      </c>
      <c r="AD15" s="69">
        <v>20.9</v>
      </c>
      <c r="AE15" s="69">
        <v>8.4</v>
      </c>
      <c r="AF15" s="69">
        <v>20.399999999999999</v>
      </c>
      <c r="AG15" s="69">
        <v>20.399999999999999</v>
      </c>
      <c r="AH15" s="69">
        <v>10.199999999999999</v>
      </c>
      <c r="AI15" s="69">
        <v>5.0999999999999996</v>
      </c>
      <c r="AJ15" s="69"/>
      <c r="AK15" s="69">
        <v>2</v>
      </c>
      <c r="AL15" s="69">
        <v>2</v>
      </c>
      <c r="AM15" s="69">
        <v>3.4</v>
      </c>
      <c r="AN15" s="69">
        <v>18.8</v>
      </c>
      <c r="AO15" s="69"/>
      <c r="AP15" s="69"/>
      <c r="AQ15" s="69">
        <v>3.7</v>
      </c>
      <c r="AR15" s="69"/>
      <c r="AS15" s="69"/>
      <c r="AT15" s="69">
        <v>5.3</v>
      </c>
      <c r="AU15" s="69">
        <v>9.9</v>
      </c>
      <c r="AV15" s="69">
        <v>5.9</v>
      </c>
      <c r="AW15" s="69"/>
      <c r="AX15" s="69">
        <v>3.9</v>
      </c>
      <c r="AY15" s="69"/>
      <c r="AZ15" s="69">
        <v>0.6</v>
      </c>
      <c r="BA15" s="69"/>
      <c r="BB15" s="69">
        <v>30.6</v>
      </c>
      <c r="BC15" s="69">
        <v>72.099999999999994</v>
      </c>
      <c r="BD15" s="69">
        <v>20</v>
      </c>
      <c r="BE15" s="69">
        <v>4.3</v>
      </c>
      <c r="BF15" s="69">
        <v>2.8</v>
      </c>
      <c r="BG15" s="69">
        <v>2.4</v>
      </c>
      <c r="BH15" s="69">
        <v>2.4</v>
      </c>
      <c r="BI15" s="69"/>
      <c r="BJ15" s="69"/>
      <c r="BK15" s="69">
        <v>19.8</v>
      </c>
      <c r="BL15" s="69">
        <v>2.2000000000000002</v>
      </c>
      <c r="BM15" s="69"/>
      <c r="BN15" s="70">
        <v>769.8</v>
      </c>
    </row>
    <row r="16" spans="1:66" x14ac:dyDescent="0.25">
      <c r="A16" s="1"/>
      <c r="B16" s="50" t="s">
        <v>920</v>
      </c>
      <c r="C16" s="65"/>
      <c r="D16" s="65"/>
      <c r="E16" s="65"/>
      <c r="F16" s="65">
        <v>19.7</v>
      </c>
      <c r="G16" s="65">
        <v>2</v>
      </c>
      <c r="H16" s="65"/>
      <c r="I16" s="65"/>
      <c r="J16" s="65"/>
      <c r="K16" s="65">
        <v>12.6</v>
      </c>
      <c r="L16" s="65"/>
      <c r="M16" s="65">
        <v>16.100000000000001</v>
      </c>
      <c r="N16" s="65">
        <v>20.5</v>
      </c>
      <c r="O16" s="65">
        <v>12.2</v>
      </c>
      <c r="P16" s="65">
        <v>3.2</v>
      </c>
      <c r="Q16" s="65">
        <v>4.9000000000000004</v>
      </c>
      <c r="R16" s="65">
        <v>20</v>
      </c>
      <c r="S16" s="65">
        <v>20.399999999999999</v>
      </c>
      <c r="T16" s="65">
        <v>20</v>
      </c>
      <c r="U16" s="65">
        <v>18.8</v>
      </c>
      <c r="V16" s="65">
        <v>11.9</v>
      </c>
      <c r="W16" s="65">
        <v>15.2</v>
      </c>
      <c r="X16" s="65">
        <v>117.3</v>
      </c>
      <c r="Y16" s="65">
        <v>71.5</v>
      </c>
      <c r="Z16" s="65">
        <v>88.6</v>
      </c>
      <c r="AA16" s="65"/>
      <c r="AB16" s="65">
        <v>2.8</v>
      </c>
      <c r="AC16" s="65">
        <v>3.3</v>
      </c>
      <c r="AD16" s="65">
        <v>20.9</v>
      </c>
      <c r="AE16" s="65">
        <v>8.4</v>
      </c>
      <c r="AF16" s="65">
        <v>20.399999999999999</v>
      </c>
      <c r="AG16" s="65">
        <v>20.399999999999999</v>
      </c>
      <c r="AH16" s="65">
        <v>10.199999999999999</v>
      </c>
      <c r="AI16" s="65">
        <v>5.8</v>
      </c>
      <c r="AJ16" s="65"/>
      <c r="AK16" s="65">
        <v>2.8</v>
      </c>
      <c r="AL16" s="65">
        <v>2.2999999999999998</v>
      </c>
      <c r="AM16" s="65">
        <v>3.4</v>
      </c>
      <c r="AN16" s="65">
        <v>18.8</v>
      </c>
      <c r="AO16" s="65"/>
      <c r="AP16" s="65"/>
      <c r="AQ16" s="65">
        <v>3.8</v>
      </c>
      <c r="AR16" s="65"/>
      <c r="AS16" s="65"/>
      <c r="AT16" s="65">
        <v>5.3</v>
      </c>
      <c r="AU16" s="65">
        <v>9.8000000000000007</v>
      </c>
      <c r="AV16" s="65">
        <v>19.600000000000001</v>
      </c>
      <c r="AW16" s="65"/>
      <c r="AX16" s="65">
        <v>22</v>
      </c>
      <c r="AY16" s="65"/>
      <c r="AZ16" s="65">
        <v>0.6</v>
      </c>
      <c r="BA16" s="65"/>
      <c r="BB16" s="65">
        <v>30.1</v>
      </c>
      <c r="BC16" s="65">
        <v>72.900000000000006</v>
      </c>
      <c r="BD16" s="65">
        <v>19.8</v>
      </c>
      <c r="BE16" s="65">
        <v>4.3</v>
      </c>
      <c r="BF16" s="65">
        <v>2.8</v>
      </c>
      <c r="BG16" s="65">
        <v>2.4</v>
      </c>
      <c r="BH16" s="65">
        <v>2.4</v>
      </c>
      <c r="BI16" s="65"/>
      <c r="BJ16" s="65"/>
      <c r="BK16" s="65">
        <v>20</v>
      </c>
      <c r="BL16" s="65">
        <v>2.2000000000000002</v>
      </c>
      <c r="BM16" s="65"/>
      <c r="BN16" s="66">
        <v>812.4</v>
      </c>
    </row>
    <row r="17" spans="1:66" x14ac:dyDescent="0.25">
      <c r="A17" s="1"/>
      <c r="B17" s="54" t="s">
        <v>921</v>
      </c>
      <c r="C17" s="67"/>
      <c r="D17" s="67"/>
      <c r="E17" s="67"/>
      <c r="F17" s="67">
        <v>20.2</v>
      </c>
      <c r="G17" s="67">
        <v>2</v>
      </c>
      <c r="H17" s="67"/>
      <c r="I17" s="67"/>
      <c r="J17" s="67"/>
      <c r="K17" s="67">
        <v>13.4</v>
      </c>
      <c r="L17" s="67"/>
      <c r="M17" s="67">
        <v>15.9</v>
      </c>
      <c r="N17" s="67">
        <v>20.5</v>
      </c>
      <c r="O17" s="67">
        <v>12.2</v>
      </c>
      <c r="P17" s="67">
        <v>3.2</v>
      </c>
      <c r="Q17" s="67">
        <v>4.4000000000000004</v>
      </c>
      <c r="R17" s="67">
        <v>20</v>
      </c>
      <c r="S17" s="67">
        <v>20.399999999999999</v>
      </c>
      <c r="T17" s="67">
        <v>20</v>
      </c>
      <c r="U17" s="67">
        <v>18.8</v>
      </c>
      <c r="V17" s="67">
        <v>14.5</v>
      </c>
      <c r="W17" s="67">
        <v>18.8</v>
      </c>
      <c r="X17" s="67">
        <v>106.3</v>
      </c>
      <c r="Y17" s="67">
        <v>93.2</v>
      </c>
      <c r="Z17" s="67">
        <v>88.4</v>
      </c>
      <c r="AA17" s="67"/>
      <c r="AB17" s="67">
        <v>6.5</v>
      </c>
      <c r="AC17" s="67">
        <v>8.4</v>
      </c>
      <c r="AD17" s="67">
        <v>20.9</v>
      </c>
      <c r="AE17" s="67">
        <v>8.4</v>
      </c>
      <c r="AF17" s="67">
        <v>20.399999999999999</v>
      </c>
      <c r="AG17" s="67">
        <v>20.399999999999999</v>
      </c>
      <c r="AH17" s="67">
        <v>10.199999999999999</v>
      </c>
      <c r="AI17" s="67">
        <v>5.9</v>
      </c>
      <c r="AJ17" s="67"/>
      <c r="AK17" s="67">
        <v>2.8</v>
      </c>
      <c r="AL17" s="67">
        <v>2.7</v>
      </c>
      <c r="AM17" s="67">
        <v>3.4</v>
      </c>
      <c r="AN17" s="67">
        <v>18.8</v>
      </c>
      <c r="AO17" s="67"/>
      <c r="AP17" s="67"/>
      <c r="AQ17" s="67">
        <v>3.7</v>
      </c>
      <c r="AR17" s="67"/>
      <c r="AS17" s="67"/>
      <c r="AT17" s="67">
        <v>5.3</v>
      </c>
      <c r="AU17" s="67">
        <v>9.9</v>
      </c>
      <c r="AV17" s="67">
        <v>44.7</v>
      </c>
      <c r="AW17" s="67"/>
      <c r="AX17" s="67">
        <v>46.4</v>
      </c>
      <c r="AY17" s="67"/>
      <c r="AZ17" s="67">
        <v>0.6</v>
      </c>
      <c r="BA17" s="67"/>
      <c r="BB17" s="67">
        <v>29.7</v>
      </c>
      <c r="BC17" s="67">
        <v>68.3</v>
      </c>
      <c r="BD17" s="67">
        <v>19.399999999999999</v>
      </c>
      <c r="BE17" s="67">
        <v>4.2</v>
      </c>
      <c r="BF17" s="67">
        <v>2.8</v>
      </c>
      <c r="BG17" s="67">
        <v>2.4</v>
      </c>
      <c r="BH17" s="67">
        <v>2.4</v>
      </c>
      <c r="BI17" s="67"/>
      <c r="BJ17" s="67"/>
      <c r="BK17" s="67">
        <v>20</v>
      </c>
      <c r="BL17" s="67">
        <v>2.2000000000000002</v>
      </c>
      <c r="BM17" s="67"/>
      <c r="BN17" s="68">
        <v>883</v>
      </c>
    </row>
    <row r="18" spans="1:66" x14ac:dyDescent="0.25">
      <c r="A18" s="1"/>
      <c r="B18" s="54" t="s">
        <v>922</v>
      </c>
      <c r="C18" s="67"/>
      <c r="D18" s="67"/>
      <c r="E18" s="67"/>
      <c r="F18" s="67">
        <v>20.100000000000001</v>
      </c>
      <c r="G18" s="67">
        <v>2</v>
      </c>
      <c r="H18" s="67"/>
      <c r="I18" s="67"/>
      <c r="J18" s="67"/>
      <c r="K18" s="67">
        <v>13.9</v>
      </c>
      <c r="L18" s="67"/>
      <c r="M18" s="67">
        <v>15.9</v>
      </c>
      <c r="N18" s="67">
        <v>20.399999999999999</v>
      </c>
      <c r="O18" s="67">
        <v>12.2</v>
      </c>
      <c r="P18" s="67">
        <v>3.2</v>
      </c>
      <c r="Q18" s="67">
        <v>4.5999999999999996</v>
      </c>
      <c r="R18" s="67">
        <v>19.8</v>
      </c>
      <c r="S18" s="67">
        <v>20</v>
      </c>
      <c r="T18" s="67">
        <v>20</v>
      </c>
      <c r="U18" s="67">
        <v>18.8</v>
      </c>
      <c r="V18" s="67">
        <v>16.899999999999999</v>
      </c>
      <c r="W18" s="67">
        <v>18.600000000000001</v>
      </c>
      <c r="X18" s="67">
        <v>109.3</v>
      </c>
      <c r="Y18" s="67">
        <v>93.4</v>
      </c>
      <c r="Z18" s="67">
        <v>89</v>
      </c>
      <c r="AA18" s="67"/>
      <c r="AB18" s="67">
        <v>5.9</v>
      </c>
      <c r="AC18" s="67">
        <v>10.4</v>
      </c>
      <c r="AD18" s="67">
        <v>20.9</v>
      </c>
      <c r="AE18" s="67">
        <v>8.4</v>
      </c>
      <c r="AF18" s="67">
        <v>20.399999999999999</v>
      </c>
      <c r="AG18" s="67">
        <v>20.399999999999999</v>
      </c>
      <c r="AH18" s="67">
        <v>10.199999999999999</v>
      </c>
      <c r="AI18" s="67">
        <v>5.8</v>
      </c>
      <c r="AJ18" s="67"/>
      <c r="AK18" s="67">
        <v>2.6</v>
      </c>
      <c r="AL18" s="67">
        <v>3.2</v>
      </c>
      <c r="AM18" s="67">
        <v>3.4</v>
      </c>
      <c r="AN18" s="67">
        <v>18.8</v>
      </c>
      <c r="AO18" s="67"/>
      <c r="AP18" s="67"/>
      <c r="AQ18" s="67">
        <v>3.7</v>
      </c>
      <c r="AR18" s="67"/>
      <c r="AS18" s="67">
        <v>0.4</v>
      </c>
      <c r="AT18" s="67">
        <v>5.4</v>
      </c>
      <c r="AU18" s="67">
        <v>9.9</v>
      </c>
      <c r="AV18" s="67">
        <v>76.900000000000006</v>
      </c>
      <c r="AW18" s="67">
        <v>0.2</v>
      </c>
      <c r="AX18" s="67">
        <v>75.599999999999994</v>
      </c>
      <c r="AY18" s="67"/>
      <c r="AZ18" s="67">
        <v>0.6</v>
      </c>
      <c r="BA18" s="67">
        <v>0.3</v>
      </c>
      <c r="BB18" s="67">
        <v>31.2</v>
      </c>
      <c r="BC18" s="67">
        <v>85.9</v>
      </c>
      <c r="BD18" s="67">
        <v>19.100000000000001</v>
      </c>
      <c r="BE18" s="67">
        <v>4.3</v>
      </c>
      <c r="BF18" s="67">
        <v>2.8</v>
      </c>
      <c r="BG18" s="67">
        <v>2.4</v>
      </c>
      <c r="BH18" s="67">
        <v>2.4</v>
      </c>
      <c r="BI18" s="67"/>
      <c r="BJ18" s="67"/>
      <c r="BK18" s="67">
        <v>19.899999999999999</v>
      </c>
      <c r="BL18" s="67">
        <v>2.2000000000000002</v>
      </c>
      <c r="BM18" s="67">
        <v>3.2</v>
      </c>
      <c r="BN18" s="68">
        <v>974.9</v>
      </c>
    </row>
    <row r="19" spans="1:66" x14ac:dyDescent="0.25">
      <c r="A19" s="1"/>
      <c r="B19" s="54" t="s">
        <v>923</v>
      </c>
      <c r="C19" s="67"/>
      <c r="D19" s="67"/>
      <c r="E19" s="67"/>
      <c r="F19" s="67">
        <v>19.899999999999999</v>
      </c>
      <c r="G19" s="67">
        <v>2</v>
      </c>
      <c r="H19" s="67"/>
      <c r="I19" s="67"/>
      <c r="J19" s="67"/>
      <c r="K19" s="67">
        <v>14.4</v>
      </c>
      <c r="L19" s="67"/>
      <c r="M19" s="67">
        <v>15.9</v>
      </c>
      <c r="N19" s="67">
        <v>20.399999999999999</v>
      </c>
      <c r="O19" s="67">
        <v>11.8</v>
      </c>
      <c r="P19" s="67">
        <v>3.2</v>
      </c>
      <c r="Q19" s="67">
        <v>5</v>
      </c>
      <c r="R19" s="67">
        <v>19.8</v>
      </c>
      <c r="S19" s="67">
        <v>20.100000000000001</v>
      </c>
      <c r="T19" s="67">
        <v>20</v>
      </c>
      <c r="U19" s="67">
        <v>18.8</v>
      </c>
      <c r="V19" s="67">
        <v>17.899999999999999</v>
      </c>
      <c r="W19" s="67">
        <v>8.4</v>
      </c>
      <c r="X19" s="67">
        <v>118.8</v>
      </c>
      <c r="Y19" s="67">
        <v>90.2</v>
      </c>
      <c r="Z19" s="67">
        <v>89.4</v>
      </c>
      <c r="AA19" s="67">
        <v>1.1000000000000001</v>
      </c>
      <c r="AB19" s="67">
        <v>4</v>
      </c>
      <c r="AC19" s="67">
        <v>6.5</v>
      </c>
      <c r="AD19" s="67">
        <v>20.9</v>
      </c>
      <c r="AE19" s="67">
        <v>8.4</v>
      </c>
      <c r="AF19" s="67">
        <v>20.399999999999999</v>
      </c>
      <c r="AG19" s="67">
        <v>20.399999999999999</v>
      </c>
      <c r="AH19" s="67">
        <v>10.199999999999999</v>
      </c>
      <c r="AI19" s="67">
        <v>5.9</v>
      </c>
      <c r="AJ19" s="67">
        <v>1.9</v>
      </c>
      <c r="AK19" s="67">
        <v>3.3</v>
      </c>
      <c r="AL19" s="67">
        <v>3</v>
      </c>
      <c r="AM19" s="67">
        <v>3.4</v>
      </c>
      <c r="AN19" s="67">
        <v>18.7</v>
      </c>
      <c r="AO19" s="67"/>
      <c r="AP19" s="67"/>
      <c r="AQ19" s="67">
        <v>3.7</v>
      </c>
      <c r="AR19" s="67">
        <v>0.8</v>
      </c>
      <c r="AS19" s="67">
        <v>1.2</v>
      </c>
      <c r="AT19" s="67">
        <v>5.4</v>
      </c>
      <c r="AU19" s="67">
        <v>9.9</v>
      </c>
      <c r="AV19" s="67">
        <v>92.3</v>
      </c>
      <c r="AW19" s="67">
        <v>6.3</v>
      </c>
      <c r="AX19" s="67">
        <v>102.2</v>
      </c>
      <c r="AY19" s="67">
        <v>5.2</v>
      </c>
      <c r="AZ19" s="67">
        <v>0.6</v>
      </c>
      <c r="BA19" s="67">
        <v>1.3</v>
      </c>
      <c r="BB19" s="67">
        <v>29.8</v>
      </c>
      <c r="BC19" s="67">
        <v>85.8</v>
      </c>
      <c r="BD19" s="67">
        <v>18.399999999999999</v>
      </c>
      <c r="BE19" s="67">
        <v>4.3</v>
      </c>
      <c r="BF19" s="67">
        <v>2.7</v>
      </c>
      <c r="BG19" s="67">
        <v>2.4</v>
      </c>
      <c r="BH19" s="67">
        <v>2.4</v>
      </c>
      <c r="BI19" s="67">
        <v>0.1</v>
      </c>
      <c r="BJ19" s="67"/>
      <c r="BK19" s="67">
        <v>19.899999999999999</v>
      </c>
      <c r="BL19" s="67">
        <v>2.2000000000000002</v>
      </c>
      <c r="BM19" s="67">
        <v>10</v>
      </c>
      <c r="BN19" s="68">
        <v>1031</v>
      </c>
    </row>
    <row r="20" spans="1:66" x14ac:dyDescent="0.25">
      <c r="A20" s="1"/>
      <c r="B20" s="54" t="s">
        <v>924</v>
      </c>
      <c r="C20" s="67"/>
      <c r="D20" s="67"/>
      <c r="E20" s="67"/>
      <c r="F20" s="67">
        <v>20.2</v>
      </c>
      <c r="G20" s="67">
        <v>2</v>
      </c>
      <c r="H20" s="67"/>
      <c r="I20" s="67"/>
      <c r="J20" s="67"/>
      <c r="K20" s="67">
        <v>15.6</v>
      </c>
      <c r="L20" s="67"/>
      <c r="M20" s="67">
        <v>16</v>
      </c>
      <c r="N20" s="67">
        <v>20.5</v>
      </c>
      <c r="O20" s="67">
        <v>11.8</v>
      </c>
      <c r="P20" s="67">
        <v>3.2</v>
      </c>
      <c r="Q20" s="67">
        <v>5</v>
      </c>
      <c r="R20" s="67">
        <v>20</v>
      </c>
      <c r="S20" s="67">
        <v>20.100000000000001</v>
      </c>
      <c r="T20" s="67">
        <v>20</v>
      </c>
      <c r="U20" s="67">
        <v>18.8</v>
      </c>
      <c r="V20" s="67">
        <v>17.5</v>
      </c>
      <c r="W20" s="67">
        <v>3.3</v>
      </c>
      <c r="X20" s="67">
        <v>117.9</v>
      </c>
      <c r="Y20" s="67">
        <v>92.7</v>
      </c>
      <c r="Z20" s="67">
        <v>87.2</v>
      </c>
      <c r="AA20" s="67">
        <v>2.8</v>
      </c>
      <c r="AB20" s="67">
        <v>6.7</v>
      </c>
      <c r="AC20" s="67">
        <v>7.2</v>
      </c>
      <c r="AD20" s="67">
        <v>20.9</v>
      </c>
      <c r="AE20" s="67">
        <v>8.4</v>
      </c>
      <c r="AF20" s="67">
        <v>20.399999999999999</v>
      </c>
      <c r="AG20" s="67">
        <v>20.399999999999999</v>
      </c>
      <c r="AH20" s="67">
        <v>10.199999999999999</v>
      </c>
      <c r="AI20" s="67">
        <v>6.1</v>
      </c>
      <c r="AJ20" s="67">
        <v>4.3</v>
      </c>
      <c r="AK20" s="67">
        <v>1.5</v>
      </c>
      <c r="AL20" s="67">
        <v>1.2</v>
      </c>
      <c r="AM20" s="67">
        <v>3.4</v>
      </c>
      <c r="AN20" s="67">
        <v>18.7</v>
      </c>
      <c r="AO20" s="67"/>
      <c r="AP20" s="67"/>
      <c r="AQ20" s="67">
        <v>3.7</v>
      </c>
      <c r="AR20" s="67">
        <v>2</v>
      </c>
      <c r="AS20" s="67">
        <v>2.1</v>
      </c>
      <c r="AT20" s="67">
        <v>5.4</v>
      </c>
      <c r="AU20" s="67">
        <v>9.9</v>
      </c>
      <c r="AV20" s="67">
        <v>96.9</v>
      </c>
      <c r="AW20" s="67">
        <v>11.2</v>
      </c>
      <c r="AX20" s="67">
        <v>118.7</v>
      </c>
      <c r="AY20" s="67">
        <v>9.3000000000000007</v>
      </c>
      <c r="AZ20" s="67">
        <v>0.6</v>
      </c>
      <c r="BA20" s="67">
        <v>2.5</v>
      </c>
      <c r="BB20" s="67">
        <v>31</v>
      </c>
      <c r="BC20" s="67">
        <v>88.6</v>
      </c>
      <c r="BD20" s="67">
        <v>2.4</v>
      </c>
      <c r="BE20" s="67">
        <v>4.3</v>
      </c>
      <c r="BF20" s="67">
        <v>2.7</v>
      </c>
      <c r="BG20" s="67">
        <v>2.4</v>
      </c>
      <c r="BH20" s="67">
        <v>2.4</v>
      </c>
      <c r="BI20" s="67">
        <v>1.1000000000000001</v>
      </c>
      <c r="BJ20" s="67"/>
      <c r="BK20" s="67">
        <v>20</v>
      </c>
      <c r="BL20" s="67">
        <v>2.2000000000000002</v>
      </c>
      <c r="BM20" s="67">
        <v>14.1</v>
      </c>
      <c r="BN20" s="68">
        <v>1057.5</v>
      </c>
    </row>
    <row r="21" spans="1:66" x14ac:dyDescent="0.25">
      <c r="A21" s="1"/>
      <c r="B21" s="54" t="s">
        <v>925</v>
      </c>
      <c r="C21" s="67"/>
      <c r="D21" s="67"/>
      <c r="E21" s="67"/>
      <c r="F21" s="67">
        <v>20.2</v>
      </c>
      <c r="G21" s="67">
        <v>2</v>
      </c>
      <c r="H21" s="67"/>
      <c r="I21" s="67"/>
      <c r="J21" s="67">
        <v>0.1</v>
      </c>
      <c r="K21" s="67">
        <v>16.600000000000001</v>
      </c>
      <c r="L21" s="67"/>
      <c r="M21" s="67">
        <v>16.100000000000001</v>
      </c>
      <c r="N21" s="67">
        <v>20.5</v>
      </c>
      <c r="O21" s="67">
        <v>12</v>
      </c>
      <c r="P21" s="67">
        <v>3.2</v>
      </c>
      <c r="Q21" s="67">
        <v>5.0999999999999996</v>
      </c>
      <c r="R21" s="67">
        <v>20</v>
      </c>
      <c r="S21" s="67">
        <v>20.6</v>
      </c>
      <c r="T21" s="67">
        <v>20</v>
      </c>
      <c r="U21" s="67">
        <v>18.8</v>
      </c>
      <c r="V21" s="67">
        <v>22.9</v>
      </c>
      <c r="W21" s="67">
        <v>0.3</v>
      </c>
      <c r="X21" s="67">
        <v>101.6</v>
      </c>
      <c r="Y21" s="67">
        <v>82.3</v>
      </c>
      <c r="Z21" s="67">
        <v>89.4</v>
      </c>
      <c r="AA21" s="67">
        <v>4</v>
      </c>
      <c r="AB21" s="67">
        <v>4</v>
      </c>
      <c r="AC21" s="67">
        <v>4.5999999999999996</v>
      </c>
      <c r="AD21" s="67">
        <v>20.9</v>
      </c>
      <c r="AE21" s="67">
        <v>8.4</v>
      </c>
      <c r="AF21" s="67">
        <v>20.399999999999999</v>
      </c>
      <c r="AG21" s="67">
        <v>20.399999999999999</v>
      </c>
      <c r="AH21" s="67">
        <v>10.199999999999999</v>
      </c>
      <c r="AI21" s="67">
        <v>6</v>
      </c>
      <c r="AJ21" s="67">
        <v>12.6</v>
      </c>
      <c r="AK21" s="67">
        <v>0.8</v>
      </c>
      <c r="AL21" s="67">
        <v>0.6</v>
      </c>
      <c r="AM21" s="67">
        <v>3.4</v>
      </c>
      <c r="AN21" s="67">
        <v>18.7</v>
      </c>
      <c r="AO21" s="67"/>
      <c r="AP21" s="67"/>
      <c r="AQ21" s="67">
        <v>3.7</v>
      </c>
      <c r="AR21" s="67">
        <v>3.7</v>
      </c>
      <c r="AS21" s="67">
        <v>4.9000000000000004</v>
      </c>
      <c r="AT21" s="67">
        <v>5.4</v>
      </c>
      <c r="AU21" s="67">
        <v>9.9</v>
      </c>
      <c r="AV21" s="67">
        <v>85.3</v>
      </c>
      <c r="AW21" s="67">
        <v>14.3</v>
      </c>
      <c r="AX21" s="67">
        <v>97.6</v>
      </c>
      <c r="AY21" s="67">
        <v>11.9</v>
      </c>
      <c r="AZ21" s="67">
        <v>0.6</v>
      </c>
      <c r="BA21" s="67">
        <v>6.2</v>
      </c>
      <c r="BB21" s="67">
        <v>29.9</v>
      </c>
      <c r="BC21" s="67">
        <v>83.3</v>
      </c>
      <c r="BD21" s="67"/>
      <c r="BE21" s="67">
        <v>4.3</v>
      </c>
      <c r="BF21" s="67">
        <v>2.7</v>
      </c>
      <c r="BG21" s="67">
        <v>2.4</v>
      </c>
      <c r="BH21" s="67">
        <v>2.4</v>
      </c>
      <c r="BI21" s="67">
        <v>2</v>
      </c>
      <c r="BJ21" s="67"/>
      <c r="BK21" s="67">
        <v>20</v>
      </c>
      <c r="BL21" s="67">
        <v>2.2000000000000002</v>
      </c>
      <c r="BM21" s="67">
        <v>9</v>
      </c>
      <c r="BN21" s="68">
        <v>1008.4</v>
      </c>
    </row>
    <row r="22" spans="1:66" x14ac:dyDescent="0.25">
      <c r="A22" s="1"/>
      <c r="B22" s="54" t="s">
        <v>926</v>
      </c>
      <c r="C22" s="67"/>
      <c r="D22" s="67"/>
      <c r="E22" s="67"/>
      <c r="F22" s="67">
        <v>20.2</v>
      </c>
      <c r="G22" s="67">
        <v>2</v>
      </c>
      <c r="H22" s="67"/>
      <c r="I22" s="67"/>
      <c r="J22" s="67">
        <v>0.1</v>
      </c>
      <c r="K22" s="67">
        <v>17.8</v>
      </c>
      <c r="L22" s="67"/>
      <c r="M22" s="67">
        <v>15.9</v>
      </c>
      <c r="N22" s="67">
        <v>20.5</v>
      </c>
      <c r="O22" s="67">
        <v>12</v>
      </c>
      <c r="P22" s="67">
        <v>3.2</v>
      </c>
      <c r="Q22" s="67">
        <v>5.0999999999999996</v>
      </c>
      <c r="R22" s="67">
        <v>20</v>
      </c>
      <c r="S22" s="67">
        <v>20.100000000000001</v>
      </c>
      <c r="T22" s="67">
        <v>20</v>
      </c>
      <c r="U22" s="67">
        <v>18.8</v>
      </c>
      <c r="V22" s="67">
        <v>25.5</v>
      </c>
      <c r="W22" s="67"/>
      <c r="X22" s="67">
        <v>80.3</v>
      </c>
      <c r="Y22" s="67">
        <v>58</v>
      </c>
      <c r="Z22" s="67">
        <v>78.5</v>
      </c>
      <c r="AA22" s="67">
        <v>5.8</v>
      </c>
      <c r="AB22" s="67">
        <v>1.9</v>
      </c>
      <c r="AC22" s="67">
        <v>1.6</v>
      </c>
      <c r="AD22" s="67">
        <v>20.9</v>
      </c>
      <c r="AE22" s="67">
        <v>8.4</v>
      </c>
      <c r="AF22" s="67">
        <v>20.399999999999999</v>
      </c>
      <c r="AG22" s="67">
        <v>20.399999999999999</v>
      </c>
      <c r="AH22" s="67">
        <v>10.199999999999999</v>
      </c>
      <c r="AI22" s="67">
        <v>6</v>
      </c>
      <c r="AJ22" s="67">
        <v>18.2</v>
      </c>
      <c r="AK22" s="67">
        <v>2.1</v>
      </c>
      <c r="AL22" s="67">
        <v>1.9</v>
      </c>
      <c r="AM22" s="67">
        <v>3.4</v>
      </c>
      <c r="AN22" s="67">
        <v>18.8</v>
      </c>
      <c r="AO22" s="67"/>
      <c r="AP22" s="67"/>
      <c r="AQ22" s="67">
        <v>3.7</v>
      </c>
      <c r="AR22" s="67">
        <v>4.7</v>
      </c>
      <c r="AS22" s="67">
        <v>5</v>
      </c>
      <c r="AT22" s="67">
        <v>5.4</v>
      </c>
      <c r="AU22" s="67">
        <v>9.9</v>
      </c>
      <c r="AV22" s="67">
        <v>57.6</v>
      </c>
      <c r="AW22" s="67">
        <v>15.4</v>
      </c>
      <c r="AX22" s="67">
        <v>50.7</v>
      </c>
      <c r="AY22" s="67">
        <v>15.1</v>
      </c>
      <c r="AZ22" s="67">
        <v>0.6</v>
      </c>
      <c r="BA22" s="67">
        <v>6.8</v>
      </c>
      <c r="BB22" s="67">
        <v>25.8</v>
      </c>
      <c r="BC22" s="67">
        <v>75.3</v>
      </c>
      <c r="BD22" s="67"/>
      <c r="BE22" s="67">
        <v>4.3</v>
      </c>
      <c r="BF22" s="67">
        <v>2.8</v>
      </c>
      <c r="BG22" s="67">
        <v>2.4</v>
      </c>
      <c r="BH22" s="67">
        <v>1.2</v>
      </c>
      <c r="BI22" s="67">
        <v>3.7</v>
      </c>
      <c r="BJ22" s="67"/>
      <c r="BK22" s="67">
        <v>20.100000000000001</v>
      </c>
      <c r="BL22" s="67">
        <v>2.2000000000000002</v>
      </c>
      <c r="BM22" s="67">
        <v>18.5</v>
      </c>
      <c r="BN22" s="68">
        <v>889.2</v>
      </c>
    </row>
    <row r="23" spans="1:66" x14ac:dyDescent="0.25">
      <c r="A23" s="1"/>
      <c r="B23" s="56" t="s">
        <v>927</v>
      </c>
      <c r="C23" s="69"/>
      <c r="D23" s="69"/>
      <c r="E23" s="69"/>
      <c r="F23" s="69">
        <v>20.2</v>
      </c>
      <c r="G23" s="69">
        <v>2</v>
      </c>
      <c r="H23" s="69"/>
      <c r="I23" s="69"/>
      <c r="J23" s="69">
        <v>0.2</v>
      </c>
      <c r="K23" s="69">
        <v>19.3</v>
      </c>
      <c r="L23" s="69"/>
      <c r="M23" s="69">
        <v>15.7</v>
      </c>
      <c r="N23" s="69">
        <v>20.399999999999999</v>
      </c>
      <c r="O23" s="69">
        <v>12</v>
      </c>
      <c r="P23" s="69">
        <v>3.3</v>
      </c>
      <c r="Q23" s="69">
        <v>5</v>
      </c>
      <c r="R23" s="69">
        <v>20</v>
      </c>
      <c r="S23" s="69">
        <v>20</v>
      </c>
      <c r="T23" s="69">
        <v>20</v>
      </c>
      <c r="U23" s="69">
        <v>18.8</v>
      </c>
      <c r="V23" s="69">
        <v>18.7</v>
      </c>
      <c r="W23" s="69"/>
      <c r="X23" s="69">
        <v>76</v>
      </c>
      <c r="Y23" s="69">
        <v>36.1</v>
      </c>
      <c r="Z23" s="69">
        <v>60.9</v>
      </c>
      <c r="AA23" s="69">
        <v>12.5</v>
      </c>
      <c r="AB23" s="69">
        <v>1</v>
      </c>
      <c r="AC23" s="69">
        <v>2.2000000000000002</v>
      </c>
      <c r="AD23" s="69">
        <v>21</v>
      </c>
      <c r="AE23" s="69">
        <v>8.4</v>
      </c>
      <c r="AF23" s="69">
        <v>20.399999999999999</v>
      </c>
      <c r="AG23" s="69">
        <v>20.399999999999999</v>
      </c>
      <c r="AH23" s="69">
        <v>10.199999999999999</v>
      </c>
      <c r="AI23" s="69">
        <v>6</v>
      </c>
      <c r="AJ23" s="69">
        <v>40.5</v>
      </c>
      <c r="AK23" s="69">
        <v>2.6</v>
      </c>
      <c r="AL23" s="69">
        <v>3.1</v>
      </c>
      <c r="AM23" s="69">
        <v>3.4</v>
      </c>
      <c r="AN23" s="69">
        <v>18.8</v>
      </c>
      <c r="AO23" s="69"/>
      <c r="AP23" s="69"/>
      <c r="AQ23" s="69">
        <v>3.7</v>
      </c>
      <c r="AR23" s="69">
        <v>5.8</v>
      </c>
      <c r="AS23" s="69">
        <v>10.199999999999999</v>
      </c>
      <c r="AT23" s="69">
        <v>5.4</v>
      </c>
      <c r="AU23" s="69">
        <v>9.9</v>
      </c>
      <c r="AV23" s="69">
        <v>22.7</v>
      </c>
      <c r="AW23" s="69">
        <v>32.1</v>
      </c>
      <c r="AX23" s="69">
        <v>40.200000000000003</v>
      </c>
      <c r="AY23" s="69">
        <v>28.6</v>
      </c>
      <c r="AZ23" s="69">
        <v>0.6</v>
      </c>
      <c r="BA23" s="69">
        <v>12.3</v>
      </c>
      <c r="BB23" s="69">
        <v>13.7</v>
      </c>
      <c r="BC23" s="69">
        <v>50.1</v>
      </c>
      <c r="BD23" s="69"/>
      <c r="BE23" s="69">
        <v>4.2</v>
      </c>
      <c r="BF23" s="69">
        <v>2.8</v>
      </c>
      <c r="BG23" s="69">
        <v>2.4</v>
      </c>
      <c r="BH23" s="69">
        <v>1.2</v>
      </c>
      <c r="BI23" s="69">
        <v>6.5</v>
      </c>
      <c r="BJ23" s="69"/>
      <c r="BK23" s="69">
        <v>20</v>
      </c>
      <c r="BL23" s="69">
        <v>2.2000000000000002</v>
      </c>
      <c r="BM23" s="69">
        <v>18.899999999999999</v>
      </c>
      <c r="BN23" s="70">
        <v>832.6</v>
      </c>
    </row>
    <row r="24" spans="1:66" x14ac:dyDescent="0.25">
      <c r="A24" s="1"/>
      <c r="B24" s="50" t="s">
        <v>928</v>
      </c>
      <c r="C24" s="65"/>
      <c r="D24" s="65"/>
      <c r="E24" s="65"/>
      <c r="F24" s="65">
        <v>20.100000000000001</v>
      </c>
      <c r="G24" s="65">
        <v>2</v>
      </c>
      <c r="H24" s="65"/>
      <c r="I24" s="65"/>
      <c r="J24" s="65">
        <v>0.3</v>
      </c>
      <c r="K24" s="65">
        <v>19.8</v>
      </c>
      <c r="L24" s="65"/>
      <c r="M24" s="65">
        <v>16</v>
      </c>
      <c r="N24" s="65">
        <v>20.5</v>
      </c>
      <c r="O24" s="65">
        <v>12</v>
      </c>
      <c r="P24" s="65">
        <v>3.2</v>
      </c>
      <c r="Q24" s="65">
        <v>3.1</v>
      </c>
      <c r="R24" s="65">
        <v>20</v>
      </c>
      <c r="S24" s="65">
        <v>20.399999999999999</v>
      </c>
      <c r="T24" s="65">
        <v>19.899999999999999</v>
      </c>
      <c r="U24" s="65">
        <v>18.899999999999999</v>
      </c>
      <c r="V24" s="65">
        <v>16.100000000000001</v>
      </c>
      <c r="W24" s="65"/>
      <c r="X24" s="65">
        <v>71.900000000000006</v>
      </c>
      <c r="Y24" s="65">
        <v>41.2</v>
      </c>
      <c r="Z24" s="65">
        <v>54.4</v>
      </c>
      <c r="AA24" s="65">
        <v>25.2</v>
      </c>
      <c r="AB24" s="65">
        <v>1.4</v>
      </c>
      <c r="AC24" s="65">
        <v>1.8</v>
      </c>
      <c r="AD24" s="65">
        <v>21</v>
      </c>
      <c r="AE24" s="65">
        <v>8.4</v>
      </c>
      <c r="AF24" s="65">
        <v>20.399999999999999</v>
      </c>
      <c r="AG24" s="65">
        <v>20.399999999999999</v>
      </c>
      <c r="AH24" s="65">
        <v>10.199999999999999</v>
      </c>
      <c r="AI24" s="65">
        <v>5.9</v>
      </c>
      <c r="AJ24" s="65">
        <v>80.400000000000006</v>
      </c>
      <c r="AK24" s="65">
        <v>3.3</v>
      </c>
      <c r="AL24" s="65">
        <v>4</v>
      </c>
      <c r="AM24" s="65">
        <v>3.5</v>
      </c>
      <c r="AN24" s="65">
        <v>18.8</v>
      </c>
      <c r="AO24" s="65"/>
      <c r="AP24" s="65">
        <v>0.1</v>
      </c>
      <c r="AQ24" s="65">
        <v>3.6</v>
      </c>
      <c r="AR24" s="65">
        <v>7.5</v>
      </c>
      <c r="AS24" s="65">
        <v>12.3</v>
      </c>
      <c r="AT24" s="65">
        <v>5.4</v>
      </c>
      <c r="AU24" s="65">
        <v>9.9</v>
      </c>
      <c r="AV24" s="65">
        <v>12.9</v>
      </c>
      <c r="AW24" s="65">
        <v>50.1</v>
      </c>
      <c r="AX24" s="65">
        <v>18.3</v>
      </c>
      <c r="AY24" s="65">
        <v>45.7</v>
      </c>
      <c r="AZ24" s="65">
        <v>0.6</v>
      </c>
      <c r="BA24" s="65">
        <v>15.4</v>
      </c>
      <c r="BB24" s="65">
        <v>18.899999999999999</v>
      </c>
      <c r="BC24" s="65">
        <v>59.1</v>
      </c>
      <c r="BD24" s="65"/>
      <c r="BE24" s="65">
        <v>4.3</v>
      </c>
      <c r="BF24" s="65">
        <v>2.8</v>
      </c>
      <c r="BG24" s="65">
        <v>2.4</v>
      </c>
      <c r="BH24" s="65">
        <v>1.2</v>
      </c>
      <c r="BI24" s="65">
        <v>6.6</v>
      </c>
      <c r="BJ24" s="65"/>
      <c r="BK24" s="65">
        <v>20</v>
      </c>
      <c r="BL24" s="65">
        <v>2.2000000000000002</v>
      </c>
      <c r="BM24" s="65">
        <v>19.399999999999999</v>
      </c>
      <c r="BN24" s="66">
        <v>903.2</v>
      </c>
    </row>
    <row r="25" spans="1:66" x14ac:dyDescent="0.25">
      <c r="A25" s="1"/>
      <c r="B25" s="54" t="s">
        <v>929</v>
      </c>
      <c r="C25" s="67"/>
      <c r="D25" s="67"/>
      <c r="E25" s="67"/>
      <c r="F25" s="67">
        <v>20.2</v>
      </c>
      <c r="G25" s="67">
        <v>2</v>
      </c>
      <c r="H25" s="67"/>
      <c r="I25" s="67"/>
      <c r="J25" s="67">
        <v>0.4</v>
      </c>
      <c r="K25" s="67">
        <v>19.8</v>
      </c>
      <c r="L25" s="67"/>
      <c r="M25" s="67">
        <v>15.7</v>
      </c>
      <c r="N25" s="67">
        <v>20.399999999999999</v>
      </c>
      <c r="O25" s="67">
        <v>12</v>
      </c>
      <c r="P25" s="67">
        <v>3.1</v>
      </c>
      <c r="Q25" s="67">
        <v>4.4000000000000004</v>
      </c>
      <c r="R25" s="67">
        <v>20</v>
      </c>
      <c r="S25" s="67">
        <v>20</v>
      </c>
      <c r="T25" s="67">
        <v>20</v>
      </c>
      <c r="U25" s="67">
        <v>18.8</v>
      </c>
      <c r="V25" s="67">
        <v>14.5</v>
      </c>
      <c r="W25" s="67">
        <v>0.2</v>
      </c>
      <c r="X25" s="67">
        <v>60.2</v>
      </c>
      <c r="Y25" s="67">
        <v>38.1</v>
      </c>
      <c r="Z25" s="67">
        <v>46.2</v>
      </c>
      <c r="AA25" s="67">
        <v>16.399999999999999</v>
      </c>
      <c r="AB25" s="67">
        <v>1.9</v>
      </c>
      <c r="AC25" s="67">
        <v>1.6</v>
      </c>
      <c r="AD25" s="67">
        <v>21</v>
      </c>
      <c r="AE25" s="67">
        <v>8.4</v>
      </c>
      <c r="AF25" s="67">
        <v>20.399999999999999</v>
      </c>
      <c r="AG25" s="67">
        <v>20.399999999999999</v>
      </c>
      <c r="AH25" s="67">
        <v>10.199999999999999</v>
      </c>
      <c r="AI25" s="67">
        <v>6.1</v>
      </c>
      <c r="AJ25" s="67">
        <v>80.2</v>
      </c>
      <c r="AK25" s="67">
        <v>2.6</v>
      </c>
      <c r="AL25" s="67">
        <v>3.2</v>
      </c>
      <c r="AM25" s="67">
        <v>3.5</v>
      </c>
      <c r="AN25" s="67">
        <v>18.8</v>
      </c>
      <c r="AO25" s="67"/>
      <c r="AP25" s="67">
        <v>0.1</v>
      </c>
      <c r="AQ25" s="67">
        <v>3.6</v>
      </c>
      <c r="AR25" s="67">
        <v>9</v>
      </c>
      <c r="AS25" s="67">
        <v>14.1</v>
      </c>
      <c r="AT25" s="67">
        <v>5.4</v>
      </c>
      <c r="AU25" s="67">
        <v>10</v>
      </c>
      <c r="AV25" s="67">
        <v>1.9</v>
      </c>
      <c r="AW25" s="67">
        <v>101.3</v>
      </c>
      <c r="AX25" s="67">
        <v>3.7</v>
      </c>
      <c r="AY25" s="67">
        <v>70.8</v>
      </c>
      <c r="AZ25" s="67"/>
      <c r="BA25" s="67">
        <v>16.8</v>
      </c>
      <c r="BB25" s="67">
        <v>21.8</v>
      </c>
      <c r="BC25" s="67">
        <v>49.5</v>
      </c>
      <c r="BD25" s="67"/>
      <c r="BE25" s="67">
        <v>4.3</v>
      </c>
      <c r="BF25" s="67">
        <v>3</v>
      </c>
      <c r="BG25" s="67">
        <v>2.4</v>
      </c>
      <c r="BH25" s="67">
        <v>1.2</v>
      </c>
      <c r="BI25" s="67">
        <v>5.4</v>
      </c>
      <c r="BJ25" s="67"/>
      <c r="BK25" s="67">
        <v>20</v>
      </c>
      <c r="BL25" s="67">
        <v>2.2000000000000002</v>
      </c>
      <c r="BM25" s="67">
        <v>19.8</v>
      </c>
      <c r="BN25" s="68">
        <v>917</v>
      </c>
    </row>
    <row r="26" spans="1:66" x14ac:dyDescent="0.25">
      <c r="A26" s="1"/>
      <c r="B26" s="54" t="s">
        <v>930</v>
      </c>
      <c r="C26" s="67"/>
      <c r="D26" s="67"/>
      <c r="E26" s="67"/>
      <c r="F26" s="67">
        <v>20.2</v>
      </c>
      <c r="G26" s="67">
        <v>2</v>
      </c>
      <c r="H26" s="67"/>
      <c r="I26" s="67"/>
      <c r="J26" s="67">
        <v>0.4</v>
      </c>
      <c r="K26" s="67">
        <v>19.8</v>
      </c>
      <c r="L26" s="67"/>
      <c r="M26" s="67">
        <v>15.3</v>
      </c>
      <c r="N26" s="67">
        <v>20.5</v>
      </c>
      <c r="O26" s="67">
        <v>12.2</v>
      </c>
      <c r="P26" s="67">
        <v>3.1</v>
      </c>
      <c r="Q26" s="67">
        <v>4.4000000000000004</v>
      </c>
      <c r="R26" s="67">
        <v>20</v>
      </c>
      <c r="S26" s="67">
        <v>20.100000000000001</v>
      </c>
      <c r="T26" s="67">
        <v>20</v>
      </c>
      <c r="U26" s="67">
        <v>18.8</v>
      </c>
      <c r="V26" s="67">
        <v>10.3</v>
      </c>
      <c r="W26" s="67">
        <v>1.5</v>
      </c>
      <c r="X26" s="67">
        <v>47.7</v>
      </c>
      <c r="Y26" s="67">
        <v>32.799999999999997</v>
      </c>
      <c r="Z26" s="67">
        <v>33.299999999999997</v>
      </c>
      <c r="AA26" s="67">
        <v>40</v>
      </c>
      <c r="AB26" s="67">
        <v>1.9</v>
      </c>
      <c r="AC26" s="67">
        <v>2.8</v>
      </c>
      <c r="AD26" s="67">
        <v>21</v>
      </c>
      <c r="AE26" s="67">
        <v>8.4</v>
      </c>
      <c r="AF26" s="67">
        <v>20.399999999999999</v>
      </c>
      <c r="AG26" s="67">
        <v>20.399999999999999</v>
      </c>
      <c r="AH26" s="67">
        <v>10.199999999999999</v>
      </c>
      <c r="AI26" s="67">
        <v>6.3</v>
      </c>
      <c r="AJ26" s="67">
        <v>42.8</v>
      </c>
      <c r="AK26" s="67">
        <v>1.5</v>
      </c>
      <c r="AL26" s="67">
        <v>1.1000000000000001</v>
      </c>
      <c r="AM26" s="67">
        <v>3.5</v>
      </c>
      <c r="AN26" s="67">
        <v>18.7</v>
      </c>
      <c r="AO26" s="67"/>
      <c r="AP26" s="67">
        <v>0.1</v>
      </c>
      <c r="AQ26" s="67">
        <v>3.6</v>
      </c>
      <c r="AR26" s="67">
        <v>12.8</v>
      </c>
      <c r="AS26" s="67">
        <v>14.2</v>
      </c>
      <c r="AT26" s="67">
        <v>5.3</v>
      </c>
      <c r="AU26" s="67">
        <v>9.9</v>
      </c>
      <c r="AV26" s="67">
        <v>0.2</v>
      </c>
      <c r="AW26" s="67">
        <v>134.80000000000001</v>
      </c>
      <c r="AX26" s="67"/>
      <c r="AY26" s="67">
        <v>104.7</v>
      </c>
      <c r="AZ26" s="67"/>
      <c r="BA26" s="67">
        <v>17.8</v>
      </c>
      <c r="BB26" s="67">
        <v>13.6</v>
      </c>
      <c r="BC26" s="67">
        <v>31.8</v>
      </c>
      <c r="BD26" s="67"/>
      <c r="BE26" s="67">
        <v>4.5</v>
      </c>
      <c r="BF26" s="67">
        <v>3</v>
      </c>
      <c r="BG26" s="67">
        <v>2.4</v>
      </c>
      <c r="BH26" s="67">
        <v>1.2</v>
      </c>
      <c r="BI26" s="67">
        <v>10.199999999999999</v>
      </c>
      <c r="BJ26" s="67"/>
      <c r="BK26" s="67">
        <v>20</v>
      </c>
      <c r="BL26" s="67">
        <v>2.2000000000000002</v>
      </c>
      <c r="BM26" s="67">
        <v>19</v>
      </c>
      <c r="BN26" s="68">
        <v>912.7</v>
      </c>
    </row>
    <row r="27" spans="1:66" x14ac:dyDescent="0.25">
      <c r="A27" s="1"/>
      <c r="B27" s="54" t="s">
        <v>683</v>
      </c>
      <c r="C27" s="67"/>
      <c r="D27" s="67"/>
      <c r="E27" s="67"/>
      <c r="F27" s="67">
        <v>20.2</v>
      </c>
      <c r="G27" s="67">
        <v>2</v>
      </c>
      <c r="H27" s="67"/>
      <c r="I27" s="67"/>
      <c r="J27" s="67">
        <v>0.6</v>
      </c>
      <c r="K27" s="67">
        <v>19.8</v>
      </c>
      <c r="L27" s="67"/>
      <c r="M27" s="67">
        <v>15.4</v>
      </c>
      <c r="N27" s="67">
        <v>20.5</v>
      </c>
      <c r="O27" s="67">
        <v>12.2</v>
      </c>
      <c r="P27" s="67">
        <v>3.3</v>
      </c>
      <c r="Q27" s="67">
        <v>4.4000000000000004</v>
      </c>
      <c r="R27" s="67">
        <v>20</v>
      </c>
      <c r="S27" s="67">
        <v>20.2</v>
      </c>
      <c r="T27" s="67">
        <v>20</v>
      </c>
      <c r="U27" s="67">
        <v>18.8</v>
      </c>
      <c r="V27" s="67">
        <v>9.1999999999999993</v>
      </c>
      <c r="W27" s="67">
        <v>3.5</v>
      </c>
      <c r="X27" s="67">
        <v>38.5</v>
      </c>
      <c r="Y27" s="67">
        <v>47.8</v>
      </c>
      <c r="Z27" s="67">
        <v>55.6</v>
      </c>
      <c r="AA27" s="67">
        <v>40</v>
      </c>
      <c r="AB27" s="67">
        <v>3</v>
      </c>
      <c r="AC27" s="67">
        <v>3.9</v>
      </c>
      <c r="AD27" s="67">
        <v>21</v>
      </c>
      <c r="AE27" s="67">
        <v>8.1999999999999993</v>
      </c>
      <c r="AF27" s="67">
        <v>20.399999999999999</v>
      </c>
      <c r="AG27" s="67">
        <v>20.399999999999999</v>
      </c>
      <c r="AH27" s="67">
        <v>10.199999999999999</v>
      </c>
      <c r="AI27" s="67">
        <v>6.2</v>
      </c>
      <c r="AJ27" s="67">
        <v>80.099999999999994</v>
      </c>
      <c r="AK27" s="67">
        <v>0.6</v>
      </c>
      <c r="AL27" s="67">
        <v>0.1</v>
      </c>
      <c r="AM27" s="67">
        <v>3.4</v>
      </c>
      <c r="AN27" s="67">
        <v>18.7</v>
      </c>
      <c r="AO27" s="67"/>
      <c r="AP27" s="67">
        <v>0.2</v>
      </c>
      <c r="AQ27" s="67">
        <v>3.6</v>
      </c>
      <c r="AR27" s="67">
        <v>9.4</v>
      </c>
      <c r="AS27" s="67">
        <v>12.8</v>
      </c>
      <c r="AT27" s="67">
        <v>5.3</v>
      </c>
      <c r="AU27" s="67">
        <v>10</v>
      </c>
      <c r="AV27" s="67"/>
      <c r="AW27" s="67">
        <v>130.9</v>
      </c>
      <c r="AX27" s="67"/>
      <c r="AY27" s="67">
        <v>84.6</v>
      </c>
      <c r="AZ27" s="67"/>
      <c r="BA27" s="67">
        <v>14.5</v>
      </c>
      <c r="BB27" s="67">
        <v>8.9</v>
      </c>
      <c r="BC27" s="67">
        <v>24</v>
      </c>
      <c r="BD27" s="67"/>
      <c r="BE27" s="67">
        <v>4.5</v>
      </c>
      <c r="BF27" s="67">
        <v>3</v>
      </c>
      <c r="BG27" s="67">
        <v>2.4</v>
      </c>
      <c r="BH27" s="67">
        <v>1.2</v>
      </c>
      <c r="BI27" s="67">
        <v>11</v>
      </c>
      <c r="BJ27" s="67"/>
      <c r="BK27" s="67">
        <v>20</v>
      </c>
      <c r="BL27" s="67">
        <v>2.2000000000000002</v>
      </c>
      <c r="BM27" s="67">
        <v>18.899999999999999</v>
      </c>
      <c r="BN27" s="68">
        <v>935.6</v>
      </c>
    </row>
    <row r="28" spans="1:66" x14ac:dyDescent="0.25">
      <c r="A28" s="1"/>
      <c r="B28" s="54" t="s">
        <v>684</v>
      </c>
      <c r="C28" s="67"/>
      <c r="D28" s="67"/>
      <c r="E28" s="67"/>
      <c r="F28" s="67">
        <v>20.2</v>
      </c>
      <c r="G28" s="67">
        <v>2</v>
      </c>
      <c r="H28" s="67"/>
      <c r="I28" s="67"/>
      <c r="J28" s="67">
        <v>0.7</v>
      </c>
      <c r="K28" s="67">
        <v>19.8</v>
      </c>
      <c r="L28" s="67"/>
      <c r="M28" s="67">
        <v>15.1</v>
      </c>
      <c r="N28" s="67">
        <v>20.5</v>
      </c>
      <c r="O28" s="67">
        <v>12.2</v>
      </c>
      <c r="P28" s="67">
        <v>3.5</v>
      </c>
      <c r="Q28" s="67">
        <v>4.4000000000000004</v>
      </c>
      <c r="R28" s="67">
        <v>20</v>
      </c>
      <c r="S28" s="67">
        <v>20</v>
      </c>
      <c r="T28" s="67">
        <v>19.899999999999999</v>
      </c>
      <c r="U28" s="67">
        <v>18.899999999999999</v>
      </c>
      <c r="V28" s="67">
        <v>9.6</v>
      </c>
      <c r="W28" s="67">
        <v>3.9</v>
      </c>
      <c r="X28" s="67">
        <v>41</v>
      </c>
      <c r="Y28" s="67">
        <v>47.2</v>
      </c>
      <c r="Z28" s="67">
        <v>62.1</v>
      </c>
      <c r="AA28" s="67">
        <v>20.5</v>
      </c>
      <c r="AB28" s="67">
        <v>2.2000000000000002</v>
      </c>
      <c r="AC28" s="67">
        <v>3.6</v>
      </c>
      <c r="AD28" s="67">
        <v>21</v>
      </c>
      <c r="AE28" s="67">
        <v>8.1</v>
      </c>
      <c r="AF28" s="67">
        <v>20.399999999999999</v>
      </c>
      <c r="AG28" s="67">
        <v>20.399999999999999</v>
      </c>
      <c r="AH28" s="67">
        <v>10.199999999999999</v>
      </c>
      <c r="AI28" s="67">
        <v>5.6</v>
      </c>
      <c r="AJ28" s="67">
        <v>49.4</v>
      </c>
      <c r="AK28" s="67"/>
      <c r="AL28" s="67"/>
      <c r="AM28" s="67">
        <v>3.4</v>
      </c>
      <c r="AN28" s="67">
        <v>18.7</v>
      </c>
      <c r="AO28" s="67"/>
      <c r="AP28" s="67">
        <v>0.2</v>
      </c>
      <c r="AQ28" s="67">
        <v>3.6</v>
      </c>
      <c r="AR28" s="67">
        <v>18.100000000000001</v>
      </c>
      <c r="AS28" s="67">
        <v>15</v>
      </c>
      <c r="AT28" s="67">
        <v>5.4</v>
      </c>
      <c r="AU28" s="67">
        <v>9.9</v>
      </c>
      <c r="AV28" s="67"/>
      <c r="AW28" s="67">
        <v>147.5</v>
      </c>
      <c r="AX28" s="67"/>
      <c r="AY28" s="67">
        <v>113.5</v>
      </c>
      <c r="AZ28" s="67"/>
      <c r="BA28" s="67">
        <v>19.2</v>
      </c>
      <c r="BB28" s="67">
        <v>4.9000000000000004</v>
      </c>
      <c r="BC28" s="67">
        <v>23.5</v>
      </c>
      <c r="BD28" s="67"/>
      <c r="BE28" s="67">
        <v>4.5</v>
      </c>
      <c r="BF28" s="67">
        <v>3</v>
      </c>
      <c r="BG28" s="67">
        <v>2.4</v>
      </c>
      <c r="BH28" s="67">
        <v>1.2</v>
      </c>
      <c r="BI28" s="67">
        <v>8.5</v>
      </c>
      <c r="BJ28" s="67"/>
      <c r="BK28" s="67">
        <v>20</v>
      </c>
      <c r="BL28" s="67">
        <v>2.2000000000000002</v>
      </c>
      <c r="BM28" s="67">
        <v>19.7</v>
      </c>
      <c r="BN28" s="68">
        <v>946.8</v>
      </c>
    </row>
    <row r="29" spans="1:66" x14ac:dyDescent="0.25">
      <c r="A29" s="1"/>
      <c r="B29" s="54" t="s">
        <v>685</v>
      </c>
      <c r="C29" s="67"/>
      <c r="D29" s="67"/>
      <c r="E29" s="67"/>
      <c r="F29" s="67">
        <v>20.100000000000001</v>
      </c>
      <c r="G29" s="67">
        <v>2</v>
      </c>
      <c r="H29" s="67"/>
      <c r="I29" s="67"/>
      <c r="J29" s="67">
        <v>0.9</v>
      </c>
      <c r="K29" s="67">
        <v>19.8</v>
      </c>
      <c r="L29" s="67"/>
      <c r="M29" s="67">
        <v>14.6</v>
      </c>
      <c r="N29" s="67">
        <v>20.399999999999999</v>
      </c>
      <c r="O29" s="67">
        <v>12.2</v>
      </c>
      <c r="P29" s="67">
        <v>3.5</v>
      </c>
      <c r="Q29" s="67">
        <v>4.4000000000000004</v>
      </c>
      <c r="R29" s="67">
        <v>20</v>
      </c>
      <c r="S29" s="67">
        <v>20</v>
      </c>
      <c r="T29" s="67">
        <v>19.8</v>
      </c>
      <c r="U29" s="67">
        <v>18.8</v>
      </c>
      <c r="V29" s="67">
        <v>18.600000000000001</v>
      </c>
      <c r="W29" s="67">
        <v>5.4</v>
      </c>
      <c r="X29" s="67">
        <v>52</v>
      </c>
      <c r="Y29" s="67">
        <v>63.4</v>
      </c>
      <c r="Z29" s="67">
        <v>75.400000000000006</v>
      </c>
      <c r="AA29" s="67">
        <v>40</v>
      </c>
      <c r="AB29" s="67">
        <v>3.3</v>
      </c>
      <c r="AC29" s="67">
        <v>6</v>
      </c>
      <c r="AD29" s="67">
        <v>21</v>
      </c>
      <c r="AE29" s="67">
        <v>8.1</v>
      </c>
      <c r="AF29" s="67">
        <v>20.399999999999999</v>
      </c>
      <c r="AG29" s="67">
        <v>20.399999999999999</v>
      </c>
      <c r="AH29" s="67">
        <v>10.199999999999999</v>
      </c>
      <c r="AI29" s="67">
        <v>5.6</v>
      </c>
      <c r="AJ29" s="67">
        <v>34.799999999999997</v>
      </c>
      <c r="AK29" s="67"/>
      <c r="AL29" s="67"/>
      <c r="AM29" s="67">
        <v>3.4</v>
      </c>
      <c r="AN29" s="67">
        <v>18.7</v>
      </c>
      <c r="AO29" s="67"/>
      <c r="AP29" s="67">
        <v>0.2</v>
      </c>
      <c r="AQ29" s="67">
        <v>3.6</v>
      </c>
      <c r="AR29" s="67">
        <v>10.6</v>
      </c>
      <c r="AS29" s="67">
        <v>14.4</v>
      </c>
      <c r="AT29" s="67">
        <v>5.4</v>
      </c>
      <c r="AU29" s="67">
        <v>9.9</v>
      </c>
      <c r="AV29" s="67"/>
      <c r="AW29" s="67">
        <v>141</v>
      </c>
      <c r="AX29" s="67"/>
      <c r="AY29" s="67">
        <v>98.1</v>
      </c>
      <c r="AZ29" s="67">
        <v>0.2</v>
      </c>
      <c r="BA29" s="67">
        <v>17.7</v>
      </c>
      <c r="BB29" s="67">
        <v>12.2</v>
      </c>
      <c r="BC29" s="67">
        <v>43.1</v>
      </c>
      <c r="BD29" s="67"/>
      <c r="BE29" s="67">
        <v>4.5</v>
      </c>
      <c r="BF29" s="67">
        <v>3</v>
      </c>
      <c r="BG29" s="67">
        <v>2.4</v>
      </c>
      <c r="BH29" s="67">
        <v>1.2</v>
      </c>
      <c r="BI29" s="67">
        <v>7.6</v>
      </c>
      <c r="BJ29" s="67"/>
      <c r="BK29" s="67">
        <v>20</v>
      </c>
      <c r="BL29" s="67">
        <v>2.2000000000000002</v>
      </c>
      <c r="BM29" s="67">
        <v>19.899999999999999</v>
      </c>
      <c r="BN29" s="68">
        <v>1000.4</v>
      </c>
    </row>
    <row r="30" spans="1:66" x14ac:dyDescent="0.25">
      <c r="A30" s="1"/>
      <c r="B30" s="54" t="s">
        <v>686</v>
      </c>
      <c r="C30" s="67"/>
      <c r="D30" s="67"/>
      <c r="E30" s="67"/>
      <c r="F30" s="67">
        <v>20.2</v>
      </c>
      <c r="G30" s="67">
        <v>2</v>
      </c>
      <c r="H30" s="67"/>
      <c r="I30" s="67"/>
      <c r="J30" s="67">
        <v>0.9</v>
      </c>
      <c r="K30" s="67">
        <v>19.8</v>
      </c>
      <c r="L30" s="67"/>
      <c r="M30" s="67">
        <v>14.6</v>
      </c>
      <c r="N30" s="67">
        <v>20.399999999999999</v>
      </c>
      <c r="O30" s="67">
        <v>12.2</v>
      </c>
      <c r="P30" s="67">
        <v>3.4</v>
      </c>
      <c r="Q30" s="67">
        <v>4.3</v>
      </c>
      <c r="R30" s="67">
        <v>20</v>
      </c>
      <c r="S30" s="67">
        <v>20.100000000000001</v>
      </c>
      <c r="T30" s="67">
        <v>20</v>
      </c>
      <c r="U30" s="67">
        <v>18.8</v>
      </c>
      <c r="V30" s="67">
        <v>22.5</v>
      </c>
      <c r="W30" s="67">
        <v>13</v>
      </c>
      <c r="X30" s="67">
        <v>48.1</v>
      </c>
      <c r="Y30" s="67">
        <v>54.9</v>
      </c>
      <c r="Z30" s="67">
        <v>68.3</v>
      </c>
      <c r="AA30" s="67">
        <v>40.4</v>
      </c>
      <c r="AB30" s="67">
        <v>2.5</v>
      </c>
      <c r="AC30" s="67">
        <v>3.7</v>
      </c>
      <c r="AD30" s="67">
        <v>21</v>
      </c>
      <c r="AE30" s="67">
        <v>7.9</v>
      </c>
      <c r="AF30" s="67">
        <v>20.399999999999999</v>
      </c>
      <c r="AG30" s="67">
        <v>20.399999999999999</v>
      </c>
      <c r="AH30" s="67">
        <v>10.199999999999999</v>
      </c>
      <c r="AI30" s="67">
        <v>5.6</v>
      </c>
      <c r="AJ30" s="67">
        <v>46</v>
      </c>
      <c r="AK30" s="67"/>
      <c r="AL30" s="67"/>
      <c r="AM30" s="67">
        <v>3.4</v>
      </c>
      <c r="AN30" s="67">
        <v>18.8</v>
      </c>
      <c r="AO30" s="67"/>
      <c r="AP30" s="67">
        <v>0.3</v>
      </c>
      <c r="AQ30" s="67">
        <v>3.6</v>
      </c>
      <c r="AR30" s="67">
        <v>10.9</v>
      </c>
      <c r="AS30" s="67">
        <v>10.7</v>
      </c>
      <c r="AT30" s="67">
        <v>5.3</v>
      </c>
      <c r="AU30" s="67">
        <v>9.9</v>
      </c>
      <c r="AV30" s="67">
        <v>1.5</v>
      </c>
      <c r="AW30" s="67">
        <v>154.9</v>
      </c>
      <c r="AX30" s="67"/>
      <c r="AY30" s="67">
        <v>115.5</v>
      </c>
      <c r="AZ30" s="67">
        <v>0.6</v>
      </c>
      <c r="BA30" s="67">
        <v>14.5</v>
      </c>
      <c r="BB30" s="67">
        <v>9.9</v>
      </c>
      <c r="BC30" s="67">
        <v>41.1</v>
      </c>
      <c r="BD30" s="67"/>
      <c r="BE30" s="67">
        <v>4.5</v>
      </c>
      <c r="BF30" s="67">
        <v>3</v>
      </c>
      <c r="BG30" s="67">
        <v>2.4</v>
      </c>
      <c r="BH30" s="67">
        <v>1.2</v>
      </c>
      <c r="BI30" s="67">
        <v>7.9</v>
      </c>
      <c r="BJ30" s="67"/>
      <c r="BK30" s="67">
        <v>20</v>
      </c>
      <c r="BL30" s="67">
        <v>2.2000000000000002</v>
      </c>
      <c r="BM30" s="67">
        <v>19.899999999999999</v>
      </c>
      <c r="BN30" s="68">
        <v>1023.6</v>
      </c>
    </row>
    <row r="31" spans="1:66" x14ac:dyDescent="0.25">
      <c r="A31" s="1"/>
      <c r="B31" s="56" t="s">
        <v>687</v>
      </c>
      <c r="C31" s="69"/>
      <c r="D31" s="69"/>
      <c r="E31" s="69"/>
      <c r="F31" s="69">
        <v>20.2</v>
      </c>
      <c r="G31" s="69">
        <v>2</v>
      </c>
      <c r="H31" s="69"/>
      <c r="I31" s="69"/>
      <c r="J31" s="69">
        <v>1</v>
      </c>
      <c r="K31" s="69">
        <v>19.8</v>
      </c>
      <c r="L31" s="69"/>
      <c r="M31" s="69">
        <v>14.8</v>
      </c>
      <c r="N31" s="69">
        <v>20.399999999999999</v>
      </c>
      <c r="O31" s="69">
        <v>12.2</v>
      </c>
      <c r="P31" s="69">
        <v>3.5</v>
      </c>
      <c r="Q31" s="69">
        <v>4.3</v>
      </c>
      <c r="R31" s="69">
        <v>20</v>
      </c>
      <c r="S31" s="69">
        <v>19.899999999999999</v>
      </c>
      <c r="T31" s="69">
        <v>20</v>
      </c>
      <c r="U31" s="69">
        <v>18.8</v>
      </c>
      <c r="V31" s="69">
        <v>24.5</v>
      </c>
      <c r="W31" s="69">
        <v>24.6</v>
      </c>
      <c r="X31" s="69">
        <v>48.4</v>
      </c>
      <c r="Y31" s="69">
        <v>50.5</v>
      </c>
      <c r="Z31" s="69">
        <v>63.7</v>
      </c>
      <c r="AA31" s="69">
        <v>40.6</v>
      </c>
      <c r="AB31" s="69">
        <v>2.7</v>
      </c>
      <c r="AC31" s="69">
        <v>4.0999999999999996</v>
      </c>
      <c r="AD31" s="69">
        <v>21</v>
      </c>
      <c r="AE31" s="69">
        <v>7.9</v>
      </c>
      <c r="AF31" s="69">
        <v>20.399999999999999</v>
      </c>
      <c r="AG31" s="69">
        <v>20.399999999999999</v>
      </c>
      <c r="AH31" s="69">
        <v>10.199999999999999</v>
      </c>
      <c r="AI31" s="69">
        <v>5.6</v>
      </c>
      <c r="AJ31" s="69">
        <v>43.8</v>
      </c>
      <c r="AK31" s="69"/>
      <c r="AL31" s="69"/>
      <c r="AM31" s="69">
        <v>3.4</v>
      </c>
      <c r="AN31" s="69">
        <v>18.8</v>
      </c>
      <c r="AO31" s="69"/>
      <c r="AP31" s="69">
        <v>0.3</v>
      </c>
      <c r="AQ31" s="69">
        <v>3.6</v>
      </c>
      <c r="AR31" s="69">
        <v>11.3</v>
      </c>
      <c r="AS31" s="69">
        <v>14.3</v>
      </c>
      <c r="AT31" s="69">
        <v>5.4</v>
      </c>
      <c r="AU31" s="69">
        <v>9.9</v>
      </c>
      <c r="AV31" s="69">
        <v>0.3</v>
      </c>
      <c r="AW31" s="69">
        <v>113.5</v>
      </c>
      <c r="AX31" s="69"/>
      <c r="AY31" s="69">
        <v>105.4</v>
      </c>
      <c r="AZ31" s="69">
        <v>0.6</v>
      </c>
      <c r="BA31" s="69">
        <v>17.600000000000001</v>
      </c>
      <c r="BB31" s="69">
        <v>8.3000000000000007</v>
      </c>
      <c r="BC31" s="69">
        <v>33.4</v>
      </c>
      <c r="BD31" s="69"/>
      <c r="BE31" s="69">
        <v>4.5</v>
      </c>
      <c r="BF31" s="69">
        <v>3</v>
      </c>
      <c r="BG31" s="69">
        <v>2.2000000000000002</v>
      </c>
      <c r="BH31" s="69">
        <v>0.9</v>
      </c>
      <c r="BI31" s="69">
        <v>12.7</v>
      </c>
      <c r="BJ31" s="69"/>
      <c r="BK31" s="69">
        <v>20</v>
      </c>
      <c r="BL31" s="69">
        <v>2.2000000000000002</v>
      </c>
      <c r="BM31" s="69">
        <v>19.399999999999999</v>
      </c>
      <c r="BN31" s="70">
        <v>976.3</v>
      </c>
    </row>
    <row r="32" spans="1:66" x14ac:dyDescent="0.25">
      <c r="A32" s="1"/>
      <c r="B32" s="50" t="s">
        <v>688</v>
      </c>
      <c r="C32" s="65"/>
      <c r="D32" s="65"/>
      <c r="E32" s="65"/>
      <c r="F32" s="65">
        <v>20.2</v>
      </c>
      <c r="G32" s="65">
        <v>2</v>
      </c>
      <c r="H32" s="65"/>
      <c r="I32" s="65"/>
      <c r="J32" s="65">
        <v>0.9</v>
      </c>
      <c r="K32" s="65">
        <v>19.7</v>
      </c>
      <c r="L32" s="65"/>
      <c r="M32" s="65">
        <v>15.1</v>
      </c>
      <c r="N32" s="65">
        <v>20.5</v>
      </c>
      <c r="O32" s="65">
        <v>12.2</v>
      </c>
      <c r="P32" s="65">
        <v>3.4</v>
      </c>
      <c r="Q32" s="65">
        <v>4.3</v>
      </c>
      <c r="R32" s="65">
        <v>20</v>
      </c>
      <c r="S32" s="65">
        <v>20.3</v>
      </c>
      <c r="T32" s="65">
        <v>20</v>
      </c>
      <c r="U32" s="65">
        <v>18.8</v>
      </c>
      <c r="V32" s="65">
        <v>21.4</v>
      </c>
      <c r="W32" s="65">
        <v>31.9</v>
      </c>
      <c r="X32" s="65">
        <v>66.7</v>
      </c>
      <c r="Y32" s="65">
        <v>54</v>
      </c>
      <c r="Z32" s="65">
        <v>67.5</v>
      </c>
      <c r="AA32" s="65">
        <v>28.3</v>
      </c>
      <c r="AB32" s="65">
        <v>3</v>
      </c>
      <c r="AC32" s="65">
        <v>3.8</v>
      </c>
      <c r="AD32" s="65">
        <v>21</v>
      </c>
      <c r="AE32" s="65">
        <v>7.9</v>
      </c>
      <c r="AF32" s="65">
        <v>20.399999999999999</v>
      </c>
      <c r="AG32" s="65">
        <v>20.399999999999999</v>
      </c>
      <c r="AH32" s="65">
        <v>10.199999999999999</v>
      </c>
      <c r="AI32" s="65">
        <v>5.4</v>
      </c>
      <c r="AJ32" s="65">
        <v>63.8</v>
      </c>
      <c r="AK32" s="65"/>
      <c r="AL32" s="65">
        <v>0.1</v>
      </c>
      <c r="AM32" s="65">
        <v>3.5</v>
      </c>
      <c r="AN32" s="65">
        <v>18.8</v>
      </c>
      <c r="AO32" s="65"/>
      <c r="AP32" s="65">
        <v>0.2</v>
      </c>
      <c r="AQ32" s="65">
        <v>3.6</v>
      </c>
      <c r="AR32" s="65">
        <v>11.1</v>
      </c>
      <c r="AS32" s="65">
        <v>12.5</v>
      </c>
      <c r="AT32" s="65">
        <v>5.3</v>
      </c>
      <c r="AU32" s="65">
        <v>9.9</v>
      </c>
      <c r="AV32" s="65"/>
      <c r="AW32" s="65">
        <v>104.2</v>
      </c>
      <c r="AX32" s="65"/>
      <c r="AY32" s="65">
        <v>80.7</v>
      </c>
      <c r="AZ32" s="65">
        <v>0.6</v>
      </c>
      <c r="BA32" s="65">
        <v>16.7</v>
      </c>
      <c r="BB32" s="65">
        <v>10.9</v>
      </c>
      <c r="BC32" s="65">
        <v>41.7</v>
      </c>
      <c r="BD32" s="65"/>
      <c r="BE32" s="65">
        <v>4.5</v>
      </c>
      <c r="BF32" s="65">
        <v>3</v>
      </c>
      <c r="BG32" s="65">
        <v>2.2000000000000002</v>
      </c>
      <c r="BH32" s="65">
        <v>1.1000000000000001</v>
      </c>
      <c r="BI32" s="65">
        <v>11.7</v>
      </c>
      <c r="BJ32" s="65"/>
      <c r="BK32" s="65">
        <v>20</v>
      </c>
      <c r="BL32" s="65">
        <v>2.2000000000000002</v>
      </c>
      <c r="BM32" s="65">
        <v>20</v>
      </c>
      <c r="BN32" s="66">
        <v>987.6</v>
      </c>
    </row>
    <row r="33" spans="1:66" x14ac:dyDescent="0.25">
      <c r="A33" s="1"/>
      <c r="B33" s="54" t="s">
        <v>689</v>
      </c>
      <c r="C33" s="67"/>
      <c r="D33" s="67"/>
      <c r="E33" s="67"/>
      <c r="F33" s="67">
        <v>20.2</v>
      </c>
      <c r="G33" s="67">
        <v>2</v>
      </c>
      <c r="H33" s="67"/>
      <c r="I33" s="67"/>
      <c r="J33" s="67">
        <v>0.4</v>
      </c>
      <c r="K33" s="67">
        <v>19.5</v>
      </c>
      <c r="L33" s="67"/>
      <c r="M33" s="67">
        <v>15.6</v>
      </c>
      <c r="N33" s="67">
        <v>20.399999999999999</v>
      </c>
      <c r="O33" s="67">
        <v>12.2</v>
      </c>
      <c r="P33" s="67">
        <v>3.3</v>
      </c>
      <c r="Q33" s="67">
        <v>4.3</v>
      </c>
      <c r="R33" s="67">
        <v>20</v>
      </c>
      <c r="S33" s="67">
        <v>20.399999999999999</v>
      </c>
      <c r="T33" s="67">
        <v>19.3</v>
      </c>
      <c r="U33" s="67">
        <v>18.8</v>
      </c>
      <c r="V33" s="67">
        <v>21.7</v>
      </c>
      <c r="W33" s="67">
        <v>29.2</v>
      </c>
      <c r="X33" s="67">
        <v>75.2</v>
      </c>
      <c r="Y33" s="67">
        <v>59.5</v>
      </c>
      <c r="Z33" s="67">
        <v>74.599999999999994</v>
      </c>
      <c r="AA33" s="67">
        <v>12.8</v>
      </c>
      <c r="AB33" s="67">
        <v>3.7</v>
      </c>
      <c r="AC33" s="67">
        <v>5</v>
      </c>
      <c r="AD33" s="67">
        <v>21</v>
      </c>
      <c r="AE33" s="67">
        <v>7.7</v>
      </c>
      <c r="AF33" s="67">
        <v>20.399999999999999</v>
      </c>
      <c r="AG33" s="67">
        <v>20.399999999999999</v>
      </c>
      <c r="AH33" s="67">
        <v>10.199999999999999</v>
      </c>
      <c r="AI33" s="67">
        <v>5.3</v>
      </c>
      <c r="AJ33" s="67">
        <v>47.9</v>
      </c>
      <c r="AK33" s="67"/>
      <c r="AL33" s="67"/>
      <c r="AM33" s="67">
        <v>3.4</v>
      </c>
      <c r="AN33" s="67">
        <v>18.8</v>
      </c>
      <c r="AO33" s="67"/>
      <c r="AP33" s="67">
        <v>0.2</v>
      </c>
      <c r="AQ33" s="67">
        <v>3.6</v>
      </c>
      <c r="AR33" s="67">
        <v>11.6</v>
      </c>
      <c r="AS33" s="67">
        <v>14.8</v>
      </c>
      <c r="AT33" s="67">
        <v>5.4</v>
      </c>
      <c r="AU33" s="67">
        <v>9.9</v>
      </c>
      <c r="AV33" s="67"/>
      <c r="AW33" s="67">
        <v>154.5</v>
      </c>
      <c r="AX33" s="67"/>
      <c r="AY33" s="67">
        <v>112.7</v>
      </c>
      <c r="AZ33" s="67">
        <v>0.6</v>
      </c>
      <c r="BA33" s="67">
        <v>18.399999999999999</v>
      </c>
      <c r="BB33" s="67">
        <v>14.8</v>
      </c>
      <c r="BC33" s="67">
        <v>46.3</v>
      </c>
      <c r="BD33" s="67"/>
      <c r="BE33" s="67">
        <v>4.5</v>
      </c>
      <c r="BF33" s="67">
        <v>3</v>
      </c>
      <c r="BG33" s="67">
        <v>2.2000000000000002</v>
      </c>
      <c r="BH33" s="67">
        <v>1.1000000000000001</v>
      </c>
      <c r="BI33" s="67">
        <v>10.1</v>
      </c>
      <c r="BJ33" s="67"/>
      <c r="BK33" s="67">
        <v>20</v>
      </c>
      <c r="BL33" s="67">
        <v>2.2000000000000002</v>
      </c>
      <c r="BM33" s="67">
        <v>19.899999999999999</v>
      </c>
      <c r="BN33" s="68">
        <v>1069</v>
      </c>
    </row>
    <row r="34" spans="1:66" x14ac:dyDescent="0.25">
      <c r="A34" s="1"/>
      <c r="B34" s="54" t="s">
        <v>690</v>
      </c>
      <c r="C34" s="67"/>
      <c r="D34" s="67"/>
      <c r="E34" s="67"/>
      <c r="F34" s="67">
        <v>20.2</v>
      </c>
      <c r="G34" s="67">
        <v>2</v>
      </c>
      <c r="H34" s="67"/>
      <c r="I34" s="67"/>
      <c r="J34" s="67">
        <v>0.5</v>
      </c>
      <c r="K34" s="67">
        <v>19.399999999999999</v>
      </c>
      <c r="L34" s="67"/>
      <c r="M34" s="67">
        <v>17.3</v>
      </c>
      <c r="N34" s="67">
        <v>20.5</v>
      </c>
      <c r="O34" s="67">
        <v>12.2</v>
      </c>
      <c r="P34" s="67">
        <v>3.1</v>
      </c>
      <c r="Q34" s="67">
        <v>4.3</v>
      </c>
      <c r="R34" s="67">
        <v>20</v>
      </c>
      <c r="S34" s="67">
        <v>20.6</v>
      </c>
      <c r="T34" s="67">
        <v>19.899999999999999</v>
      </c>
      <c r="U34" s="67">
        <v>18.8</v>
      </c>
      <c r="V34" s="67">
        <v>20.5</v>
      </c>
      <c r="W34" s="67">
        <v>26.4</v>
      </c>
      <c r="X34" s="67">
        <v>75.400000000000006</v>
      </c>
      <c r="Y34" s="67">
        <v>60.6</v>
      </c>
      <c r="Z34" s="67">
        <v>72.099999999999994</v>
      </c>
      <c r="AA34" s="67">
        <v>40.1</v>
      </c>
      <c r="AB34" s="67">
        <v>3.6</v>
      </c>
      <c r="AC34" s="67">
        <v>5.6</v>
      </c>
      <c r="AD34" s="67">
        <v>21</v>
      </c>
      <c r="AE34" s="67">
        <v>7.7</v>
      </c>
      <c r="AF34" s="67">
        <v>20.399999999999999</v>
      </c>
      <c r="AG34" s="67">
        <v>20.399999999999999</v>
      </c>
      <c r="AH34" s="67">
        <v>10.199999999999999</v>
      </c>
      <c r="AI34" s="67">
        <v>5.3</v>
      </c>
      <c r="AJ34" s="67">
        <v>31.1</v>
      </c>
      <c r="AK34" s="67">
        <v>0.4</v>
      </c>
      <c r="AL34" s="67"/>
      <c r="AM34" s="67">
        <v>3.4</v>
      </c>
      <c r="AN34" s="67">
        <v>18.8</v>
      </c>
      <c r="AO34" s="67"/>
      <c r="AP34" s="67">
        <v>0.2</v>
      </c>
      <c r="AQ34" s="67">
        <v>3.6</v>
      </c>
      <c r="AR34" s="67">
        <v>15.8</v>
      </c>
      <c r="AS34" s="67">
        <v>13</v>
      </c>
      <c r="AT34" s="67">
        <v>5.4</v>
      </c>
      <c r="AU34" s="67">
        <v>9.9</v>
      </c>
      <c r="AV34" s="67">
        <v>42.7</v>
      </c>
      <c r="AW34" s="67">
        <v>51.2</v>
      </c>
      <c r="AX34" s="67">
        <v>14.4</v>
      </c>
      <c r="AY34" s="67">
        <v>41.2</v>
      </c>
      <c r="AZ34" s="67">
        <v>0.6</v>
      </c>
      <c r="BA34" s="67">
        <v>15.3</v>
      </c>
      <c r="BB34" s="67">
        <v>15.2</v>
      </c>
      <c r="BC34" s="67">
        <v>41.1</v>
      </c>
      <c r="BD34" s="67"/>
      <c r="BE34" s="67">
        <v>4.5999999999999996</v>
      </c>
      <c r="BF34" s="67">
        <v>3</v>
      </c>
      <c r="BG34" s="67">
        <v>2.2000000000000002</v>
      </c>
      <c r="BH34" s="67">
        <v>1.1000000000000001</v>
      </c>
      <c r="BI34" s="67">
        <v>7.5</v>
      </c>
      <c r="BJ34" s="67"/>
      <c r="BK34" s="67">
        <v>20</v>
      </c>
      <c r="BL34" s="67">
        <v>2.2000000000000002</v>
      </c>
      <c r="BM34" s="67">
        <v>19.7</v>
      </c>
      <c r="BN34" s="68">
        <v>951.7</v>
      </c>
    </row>
    <row r="35" spans="1:66" x14ac:dyDescent="0.25">
      <c r="A35" s="1"/>
      <c r="B35" s="54" t="s">
        <v>691</v>
      </c>
      <c r="C35" s="67"/>
      <c r="D35" s="67"/>
      <c r="E35" s="67"/>
      <c r="F35" s="67">
        <v>20.100000000000001</v>
      </c>
      <c r="G35" s="67">
        <v>2</v>
      </c>
      <c r="H35" s="67"/>
      <c r="I35" s="67"/>
      <c r="J35" s="67">
        <v>0.4</v>
      </c>
      <c r="K35" s="67">
        <v>19.3</v>
      </c>
      <c r="L35" s="67"/>
      <c r="M35" s="67">
        <v>19.100000000000001</v>
      </c>
      <c r="N35" s="67">
        <v>20.5</v>
      </c>
      <c r="O35" s="67">
        <v>12.2</v>
      </c>
      <c r="P35" s="67">
        <v>3.1</v>
      </c>
      <c r="Q35" s="67">
        <v>3.5</v>
      </c>
      <c r="R35" s="67">
        <v>20</v>
      </c>
      <c r="S35" s="67">
        <v>20.6</v>
      </c>
      <c r="T35" s="67">
        <v>20</v>
      </c>
      <c r="U35" s="67">
        <v>18.899999999999999</v>
      </c>
      <c r="V35" s="67">
        <v>18.8</v>
      </c>
      <c r="W35" s="67">
        <v>29.6</v>
      </c>
      <c r="X35" s="67">
        <v>79.7</v>
      </c>
      <c r="Y35" s="67">
        <v>58</v>
      </c>
      <c r="Z35" s="67">
        <v>65.5</v>
      </c>
      <c r="AA35" s="67">
        <v>38.4</v>
      </c>
      <c r="AB35" s="67">
        <v>2.6</v>
      </c>
      <c r="AC35" s="67">
        <v>5.8</v>
      </c>
      <c r="AD35" s="67">
        <v>21</v>
      </c>
      <c r="AE35" s="67">
        <v>7.6</v>
      </c>
      <c r="AF35" s="67">
        <v>20.399999999999999</v>
      </c>
      <c r="AG35" s="67">
        <v>20.399999999999999</v>
      </c>
      <c r="AH35" s="67">
        <v>10.199999999999999</v>
      </c>
      <c r="AI35" s="67">
        <v>5.5</v>
      </c>
      <c r="AJ35" s="67">
        <v>42.1</v>
      </c>
      <c r="AK35" s="67">
        <v>0.9</v>
      </c>
      <c r="AL35" s="67">
        <v>0.6</v>
      </c>
      <c r="AM35" s="67">
        <v>3.4</v>
      </c>
      <c r="AN35" s="67">
        <v>18.8</v>
      </c>
      <c r="AO35" s="67"/>
      <c r="AP35" s="67">
        <v>0.2</v>
      </c>
      <c r="AQ35" s="67">
        <v>3.7</v>
      </c>
      <c r="AR35" s="67">
        <v>7.2</v>
      </c>
      <c r="AS35" s="67">
        <v>13.2</v>
      </c>
      <c r="AT35" s="67">
        <v>5.4</v>
      </c>
      <c r="AU35" s="67">
        <v>10</v>
      </c>
      <c r="AV35" s="67">
        <v>44</v>
      </c>
      <c r="AW35" s="67">
        <v>20.2</v>
      </c>
      <c r="AX35" s="67">
        <v>50.4</v>
      </c>
      <c r="AY35" s="67">
        <v>16.5</v>
      </c>
      <c r="AZ35" s="67">
        <v>0.6</v>
      </c>
      <c r="BA35" s="67">
        <v>15.8</v>
      </c>
      <c r="BB35" s="67">
        <v>14.6</v>
      </c>
      <c r="BC35" s="67">
        <v>42.9</v>
      </c>
      <c r="BD35" s="67"/>
      <c r="BE35" s="67">
        <v>4.4000000000000004</v>
      </c>
      <c r="BF35" s="67">
        <v>2.9</v>
      </c>
      <c r="BG35" s="67">
        <v>2.2000000000000002</v>
      </c>
      <c r="BH35" s="67">
        <v>1.2</v>
      </c>
      <c r="BI35" s="67">
        <v>5.6</v>
      </c>
      <c r="BJ35" s="67"/>
      <c r="BK35" s="67">
        <v>20</v>
      </c>
      <c r="BL35" s="67">
        <v>2.2000000000000002</v>
      </c>
      <c r="BM35" s="67">
        <v>19.3</v>
      </c>
      <c r="BN35" s="68">
        <v>931.5</v>
      </c>
    </row>
    <row r="36" spans="1:66" x14ac:dyDescent="0.25">
      <c r="A36" s="1"/>
      <c r="B36" s="54" t="s">
        <v>692</v>
      </c>
      <c r="C36" s="67"/>
      <c r="D36" s="67"/>
      <c r="E36" s="67"/>
      <c r="F36" s="67">
        <v>20.2</v>
      </c>
      <c r="G36" s="67">
        <v>2</v>
      </c>
      <c r="H36" s="67"/>
      <c r="I36" s="67"/>
      <c r="J36" s="67">
        <v>0.2</v>
      </c>
      <c r="K36" s="67">
        <v>19.3</v>
      </c>
      <c r="L36" s="67"/>
      <c r="M36" s="67">
        <v>20.100000000000001</v>
      </c>
      <c r="N36" s="67">
        <v>20.5</v>
      </c>
      <c r="O36" s="67">
        <v>12</v>
      </c>
      <c r="P36" s="67">
        <v>3.4</v>
      </c>
      <c r="Q36" s="67">
        <v>2.6</v>
      </c>
      <c r="R36" s="67">
        <v>20</v>
      </c>
      <c r="S36" s="67">
        <v>20.2</v>
      </c>
      <c r="T36" s="67">
        <v>20</v>
      </c>
      <c r="U36" s="67">
        <v>18.8</v>
      </c>
      <c r="V36" s="67">
        <v>13.4</v>
      </c>
      <c r="W36" s="67">
        <v>36.200000000000003</v>
      </c>
      <c r="X36" s="67">
        <v>69.599999999999994</v>
      </c>
      <c r="Y36" s="67">
        <v>65.8</v>
      </c>
      <c r="Z36" s="67">
        <v>72.900000000000006</v>
      </c>
      <c r="AA36" s="67">
        <v>19.7</v>
      </c>
      <c r="AB36" s="67">
        <v>4.2</v>
      </c>
      <c r="AC36" s="67">
        <v>6.8</v>
      </c>
      <c r="AD36" s="67">
        <v>21</v>
      </c>
      <c r="AE36" s="67">
        <v>7.6</v>
      </c>
      <c r="AF36" s="67">
        <v>20.399999999999999</v>
      </c>
      <c r="AG36" s="67">
        <v>20.399999999999999</v>
      </c>
      <c r="AH36" s="67">
        <v>10.199999999999999</v>
      </c>
      <c r="AI36" s="67">
        <v>5.6</v>
      </c>
      <c r="AJ36" s="67">
        <v>33.700000000000003</v>
      </c>
      <c r="AK36" s="67">
        <v>1.5</v>
      </c>
      <c r="AL36" s="67">
        <v>1.7</v>
      </c>
      <c r="AM36" s="67">
        <v>3.4</v>
      </c>
      <c r="AN36" s="67">
        <v>18.8</v>
      </c>
      <c r="AO36" s="67"/>
      <c r="AP36" s="67">
        <v>0.2</v>
      </c>
      <c r="AQ36" s="67">
        <v>3.7</v>
      </c>
      <c r="AR36" s="67">
        <v>6.9</v>
      </c>
      <c r="AS36" s="67">
        <v>13.7</v>
      </c>
      <c r="AT36" s="67">
        <v>5.4</v>
      </c>
      <c r="AU36" s="67">
        <v>9.9</v>
      </c>
      <c r="AV36" s="67">
        <v>73.7</v>
      </c>
      <c r="AW36" s="67">
        <v>87.8</v>
      </c>
      <c r="AX36" s="67">
        <v>81.5</v>
      </c>
      <c r="AY36" s="67">
        <v>60</v>
      </c>
      <c r="AZ36" s="67">
        <v>0.6</v>
      </c>
      <c r="BA36" s="67">
        <v>16</v>
      </c>
      <c r="BB36" s="67">
        <v>13.5</v>
      </c>
      <c r="BC36" s="67">
        <v>47.2</v>
      </c>
      <c r="BD36" s="67"/>
      <c r="BE36" s="67">
        <v>4.4000000000000004</v>
      </c>
      <c r="BF36" s="67">
        <v>2.9</v>
      </c>
      <c r="BG36" s="67">
        <v>2.2000000000000002</v>
      </c>
      <c r="BH36" s="67">
        <v>1.2</v>
      </c>
      <c r="BI36" s="67">
        <v>5.5</v>
      </c>
      <c r="BJ36" s="67"/>
      <c r="BK36" s="67">
        <v>20</v>
      </c>
      <c r="BL36" s="67">
        <v>2.2000000000000002</v>
      </c>
      <c r="BM36" s="67">
        <v>19.8</v>
      </c>
      <c r="BN36" s="68">
        <v>1090.5</v>
      </c>
    </row>
    <row r="37" spans="1:66" x14ac:dyDescent="0.25">
      <c r="A37" s="1"/>
      <c r="B37" s="54" t="s">
        <v>693</v>
      </c>
      <c r="C37" s="67"/>
      <c r="D37" s="67"/>
      <c r="E37" s="67"/>
      <c r="F37" s="67">
        <v>20.2</v>
      </c>
      <c r="G37" s="67">
        <v>2</v>
      </c>
      <c r="H37" s="67"/>
      <c r="I37" s="67"/>
      <c r="J37" s="67">
        <v>0.1</v>
      </c>
      <c r="K37" s="67">
        <v>19.7</v>
      </c>
      <c r="L37" s="67"/>
      <c r="M37" s="67">
        <v>20.100000000000001</v>
      </c>
      <c r="N37" s="67">
        <v>20.399999999999999</v>
      </c>
      <c r="O37" s="67">
        <v>12</v>
      </c>
      <c r="P37" s="67">
        <v>3.4</v>
      </c>
      <c r="Q37" s="67">
        <v>2.6</v>
      </c>
      <c r="R37" s="67">
        <v>20</v>
      </c>
      <c r="S37" s="67">
        <v>20</v>
      </c>
      <c r="T37" s="67">
        <v>19.8</v>
      </c>
      <c r="U37" s="67">
        <v>18.8</v>
      </c>
      <c r="V37" s="67">
        <v>19.5</v>
      </c>
      <c r="W37" s="67">
        <v>41.1</v>
      </c>
      <c r="X37" s="67">
        <v>59.3</v>
      </c>
      <c r="Y37" s="67">
        <v>71.5</v>
      </c>
      <c r="Z37" s="67">
        <v>80.8</v>
      </c>
      <c r="AA37" s="67">
        <v>17.100000000000001</v>
      </c>
      <c r="AB37" s="67">
        <v>3.5</v>
      </c>
      <c r="AC37" s="67">
        <v>7.2</v>
      </c>
      <c r="AD37" s="67">
        <v>21</v>
      </c>
      <c r="AE37" s="67">
        <v>7.5</v>
      </c>
      <c r="AF37" s="67">
        <v>20.399999999999999</v>
      </c>
      <c r="AG37" s="67">
        <v>20.399999999999999</v>
      </c>
      <c r="AH37" s="67">
        <v>10.199999999999999</v>
      </c>
      <c r="AI37" s="67">
        <v>5.5</v>
      </c>
      <c r="AJ37" s="67">
        <v>31.3</v>
      </c>
      <c r="AK37" s="67">
        <v>1.4</v>
      </c>
      <c r="AL37" s="67">
        <v>1.4</v>
      </c>
      <c r="AM37" s="67">
        <v>3.4</v>
      </c>
      <c r="AN37" s="67">
        <v>18.8</v>
      </c>
      <c r="AO37" s="67"/>
      <c r="AP37" s="67">
        <v>0.2</v>
      </c>
      <c r="AQ37" s="67">
        <v>3.7</v>
      </c>
      <c r="AR37" s="67">
        <v>10.199999999999999</v>
      </c>
      <c r="AS37" s="67">
        <v>13.4</v>
      </c>
      <c r="AT37" s="67">
        <v>5.4</v>
      </c>
      <c r="AU37" s="67">
        <v>10</v>
      </c>
      <c r="AV37" s="67">
        <v>56.5</v>
      </c>
      <c r="AW37" s="67">
        <v>39.5</v>
      </c>
      <c r="AX37" s="67">
        <v>75.599999999999994</v>
      </c>
      <c r="AY37" s="67">
        <v>32.5</v>
      </c>
      <c r="AZ37" s="67">
        <v>0.6</v>
      </c>
      <c r="BA37" s="67">
        <v>16.3</v>
      </c>
      <c r="BB37" s="67">
        <v>11.4</v>
      </c>
      <c r="BC37" s="67">
        <v>45.3</v>
      </c>
      <c r="BD37" s="67"/>
      <c r="BE37" s="67">
        <v>4.4000000000000004</v>
      </c>
      <c r="BF37" s="67">
        <v>2.9</v>
      </c>
      <c r="BG37" s="67">
        <v>2.2000000000000002</v>
      </c>
      <c r="BH37" s="67">
        <v>2</v>
      </c>
      <c r="BI37" s="67">
        <v>5.0999999999999996</v>
      </c>
      <c r="BJ37" s="67"/>
      <c r="BK37" s="67">
        <v>20</v>
      </c>
      <c r="BL37" s="67">
        <v>2.2999999999999998</v>
      </c>
      <c r="BM37" s="67">
        <v>15.5</v>
      </c>
      <c r="BN37" s="68">
        <v>995.4</v>
      </c>
    </row>
    <row r="38" spans="1:66" x14ac:dyDescent="0.25">
      <c r="A38" s="1"/>
      <c r="B38" s="54" t="s">
        <v>694</v>
      </c>
      <c r="C38" s="67"/>
      <c r="D38" s="67"/>
      <c r="E38" s="67"/>
      <c r="F38" s="67">
        <v>20.2</v>
      </c>
      <c r="G38" s="67">
        <v>2</v>
      </c>
      <c r="H38" s="67"/>
      <c r="I38" s="67"/>
      <c r="J38" s="67">
        <v>0.2</v>
      </c>
      <c r="K38" s="67">
        <v>19.8</v>
      </c>
      <c r="L38" s="67"/>
      <c r="M38" s="67">
        <v>20.100000000000001</v>
      </c>
      <c r="N38" s="67">
        <v>20.5</v>
      </c>
      <c r="O38" s="67">
        <v>12</v>
      </c>
      <c r="P38" s="67">
        <v>3.3</v>
      </c>
      <c r="Q38" s="67">
        <v>2.6</v>
      </c>
      <c r="R38" s="67">
        <v>20</v>
      </c>
      <c r="S38" s="67">
        <v>20.3</v>
      </c>
      <c r="T38" s="67">
        <v>20</v>
      </c>
      <c r="U38" s="67">
        <v>18.8</v>
      </c>
      <c r="V38" s="67">
        <v>21.7</v>
      </c>
      <c r="W38" s="67">
        <v>56.3</v>
      </c>
      <c r="X38" s="67">
        <v>59.8</v>
      </c>
      <c r="Y38" s="67">
        <v>71.2</v>
      </c>
      <c r="Z38" s="67">
        <v>75.3</v>
      </c>
      <c r="AA38" s="67">
        <v>14.2</v>
      </c>
      <c r="AB38" s="67">
        <v>4</v>
      </c>
      <c r="AC38" s="67">
        <v>7.2</v>
      </c>
      <c r="AD38" s="67">
        <v>21</v>
      </c>
      <c r="AE38" s="67">
        <v>7.4</v>
      </c>
      <c r="AF38" s="67">
        <v>20.399999999999999</v>
      </c>
      <c r="AG38" s="67">
        <v>20.399999999999999</v>
      </c>
      <c r="AH38" s="67">
        <v>10.199999999999999</v>
      </c>
      <c r="AI38" s="67">
        <v>5.6</v>
      </c>
      <c r="AJ38" s="67">
        <v>21.5</v>
      </c>
      <c r="AK38" s="67">
        <v>0.7</v>
      </c>
      <c r="AL38" s="67">
        <v>0.5</v>
      </c>
      <c r="AM38" s="67">
        <v>3.4</v>
      </c>
      <c r="AN38" s="67">
        <v>18.7</v>
      </c>
      <c r="AO38" s="67"/>
      <c r="AP38" s="67">
        <v>0.2</v>
      </c>
      <c r="AQ38" s="67">
        <v>3.7</v>
      </c>
      <c r="AR38" s="67">
        <v>9.3000000000000007</v>
      </c>
      <c r="AS38" s="67">
        <v>9.3000000000000007</v>
      </c>
      <c r="AT38" s="67">
        <v>5.4</v>
      </c>
      <c r="AU38" s="67">
        <v>9.9</v>
      </c>
      <c r="AV38" s="67">
        <v>87.2</v>
      </c>
      <c r="AW38" s="67">
        <v>29.8</v>
      </c>
      <c r="AX38" s="67">
        <v>90</v>
      </c>
      <c r="AY38" s="67">
        <v>25.8</v>
      </c>
      <c r="AZ38" s="67">
        <v>0.6</v>
      </c>
      <c r="BA38" s="67">
        <v>9.4</v>
      </c>
      <c r="BB38" s="67">
        <v>15.2</v>
      </c>
      <c r="BC38" s="67">
        <v>52.6</v>
      </c>
      <c r="BD38" s="67"/>
      <c r="BE38" s="67">
        <v>4.4000000000000004</v>
      </c>
      <c r="BF38" s="67">
        <v>2.9</v>
      </c>
      <c r="BG38" s="67">
        <v>2.2000000000000002</v>
      </c>
      <c r="BH38" s="67">
        <v>2</v>
      </c>
      <c r="BI38" s="67">
        <v>2.8</v>
      </c>
      <c r="BJ38" s="67"/>
      <c r="BK38" s="67">
        <v>20</v>
      </c>
      <c r="BL38" s="67">
        <v>2.2000000000000002</v>
      </c>
      <c r="BM38" s="67">
        <v>13.7</v>
      </c>
      <c r="BN38" s="68">
        <v>1017.9</v>
      </c>
    </row>
    <row r="39" spans="1:66" x14ac:dyDescent="0.25">
      <c r="A39" s="1"/>
      <c r="B39" s="56" t="s">
        <v>695</v>
      </c>
      <c r="C39" s="69"/>
      <c r="D39" s="69"/>
      <c r="E39" s="69"/>
      <c r="F39" s="69">
        <v>20.100000000000001</v>
      </c>
      <c r="G39" s="69">
        <v>2</v>
      </c>
      <c r="H39" s="69"/>
      <c r="I39" s="69"/>
      <c r="J39" s="69">
        <v>0.1</v>
      </c>
      <c r="K39" s="69">
        <v>19.8</v>
      </c>
      <c r="L39" s="69"/>
      <c r="M39" s="69">
        <v>20.2</v>
      </c>
      <c r="N39" s="69">
        <v>20.5</v>
      </c>
      <c r="O39" s="69">
        <v>12</v>
      </c>
      <c r="P39" s="69">
        <v>3.3</v>
      </c>
      <c r="Q39" s="69">
        <v>2.6</v>
      </c>
      <c r="R39" s="69">
        <v>19.8</v>
      </c>
      <c r="S39" s="69">
        <v>20.5</v>
      </c>
      <c r="T39" s="69">
        <v>19.899999999999999</v>
      </c>
      <c r="U39" s="69">
        <v>18.8</v>
      </c>
      <c r="V39" s="69">
        <v>19.399999999999999</v>
      </c>
      <c r="W39" s="69">
        <v>68.400000000000006</v>
      </c>
      <c r="X39" s="69">
        <v>64.7</v>
      </c>
      <c r="Y39" s="69">
        <v>66.900000000000006</v>
      </c>
      <c r="Z39" s="69">
        <v>78</v>
      </c>
      <c r="AA39" s="69">
        <v>7.6</v>
      </c>
      <c r="AB39" s="69">
        <v>2.8</v>
      </c>
      <c r="AC39" s="69">
        <v>5.5</v>
      </c>
      <c r="AD39" s="69">
        <v>21</v>
      </c>
      <c r="AE39" s="69">
        <v>7.5</v>
      </c>
      <c r="AF39" s="69">
        <v>20.399999999999999</v>
      </c>
      <c r="AG39" s="69">
        <v>20.399999999999999</v>
      </c>
      <c r="AH39" s="69">
        <v>10.199999999999999</v>
      </c>
      <c r="AI39" s="69">
        <v>5.2</v>
      </c>
      <c r="AJ39" s="69">
        <v>13.6</v>
      </c>
      <c r="AK39" s="69">
        <v>0.6</v>
      </c>
      <c r="AL39" s="69">
        <v>0.5</v>
      </c>
      <c r="AM39" s="69">
        <v>3.3</v>
      </c>
      <c r="AN39" s="69">
        <v>18.7</v>
      </c>
      <c r="AO39" s="69"/>
      <c r="AP39" s="69">
        <v>0.1</v>
      </c>
      <c r="AQ39" s="69">
        <v>3.7</v>
      </c>
      <c r="AR39" s="69">
        <v>4.5</v>
      </c>
      <c r="AS39" s="69">
        <v>11.7</v>
      </c>
      <c r="AT39" s="69">
        <v>5.4</v>
      </c>
      <c r="AU39" s="69">
        <v>9.9</v>
      </c>
      <c r="AV39" s="69">
        <v>106.9</v>
      </c>
      <c r="AW39" s="69">
        <v>59.5</v>
      </c>
      <c r="AX39" s="69">
        <v>116.6</v>
      </c>
      <c r="AY39" s="69">
        <v>48.9</v>
      </c>
      <c r="AZ39" s="69">
        <v>0.6</v>
      </c>
      <c r="BA39" s="69">
        <v>12.3</v>
      </c>
      <c r="BB39" s="69">
        <v>16.7</v>
      </c>
      <c r="BC39" s="69">
        <v>58.5</v>
      </c>
      <c r="BD39" s="69">
        <v>3.6</v>
      </c>
      <c r="BE39" s="69">
        <v>4.5</v>
      </c>
      <c r="BF39" s="69">
        <v>2.9</v>
      </c>
      <c r="BG39" s="69">
        <v>2.2000000000000002</v>
      </c>
      <c r="BH39" s="69">
        <v>2</v>
      </c>
      <c r="BI39" s="69">
        <v>2.8</v>
      </c>
      <c r="BJ39" s="69"/>
      <c r="BK39" s="69">
        <v>20</v>
      </c>
      <c r="BL39" s="69">
        <v>2.2999999999999998</v>
      </c>
      <c r="BM39" s="69">
        <v>7.4</v>
      </c>
      <c r="BN39" s="70">
        <v>1117.3</v>
      </c>
    </row>
    <row r="40" spans="1:66" x14ac:dyDescent="0.25">
      <c r="A40" s="1"/>
      <c r="B40" s="50" t="s">
        <v>696</v>
      </c>
      <c r="C40" s="65"/>
      <c r="D40" s="65"/>
      <c r="E40" s="65"/>
      <c r="F40" s="65">
        <v>20.3</v>
      </c>
      <c r="G40" s="65">
        <v>2</v>
      </c>
      <c r="H40" s="65"/>
      <c r="I40" s="65"/>
      <c r="J40" s="65"/>
      <c r="K40" s="65">
        <v>19.8</v>
      </c>
      <c r="L40" s="65"/>
      <c r="M40" s="65">
        <v>20.2</v>
      </c>
      <c r="N40" s="65">
        <v>20.5</v>
      </c>
      <c r="O40" s="65">
        <v>12</v>
      </c>
      <c r="P40" s="65">
        <v>3.3</v>
      </c>
      <c r="Q40" s="65">
        <v>2.6</v>
      </c>
      <c r="R40" s="65">
        <v>20</v>
      </c>
      <c r="S40" s="65"/>
      <c r="T40" s="65">
        <v>20</v>
      </c>
      <c r="U40" s="65">
        <v>18.8</v>
      </c>
      <c r="V40" s="65">
        <v>17</v>
      </c>
      <c r="W40" s="65">
        <v>70.400000000000006</v>
      </c>
      <c r="X40" s="65">
        <v>64.8</v>
      </c>
      <c r="Y40" s="65">
        <v>76</v>
      </c>
      <c r="Z40" s="65">
        <v>78.3</v>
      </c>
      <c r="AA40" s="65">
        <v>5.4</v>
      </c>
      <c r="AB40" s="65">
        <v>3.8</v>
      </c>
      <c r="AC40" s="65">
        <v>8.3000000000000007</v>
      </c>
      <c r="AD40" s="65">
        <v>21</v>
      </c>
      <c r="AE40" s="65">
        <v>7.6</v>
      </c>
      <c r="AF40" s="65">
        <v>20.399999999999999</v>
      </c>
      <c r="AG40" s="65">
        <v>20.399999999999999</v>
      </c>
      <c r="AH40" s="65">
        <v>10.199999999999999</v>
      </c>
      <c r="AI40" s="65">
        <v>5.2</v>
      </c>
      <c r="AJ40" s="65">
        <v>8.8000000000000007</v>
      </c>
      <c r="AK40" s="65">
        <v>0.6</v>
      </c>
      <c r="AL40" s="65">
        <v>0.4</v>
      </c>
      <c r="AM40" s="65">
        <v>3.3</v>
      </c>
      <c r="AN40" s="65">
        <v>18.7</v>
      </c>
      <c r="AO40" s="65"/>
      <c r="AP40" s="65"/>
      <c r="AQ40" s="65">
        <v>3.7</v>
      </c>
      <c r="AR40" s="65">
        <v>3</v>
      </c>
      <c r="AS40" s="65">
        <v>6.7</v>
      </c>
      <c r="AT40" s="65">
        <v>5.4</v>
      </c>
      <c r="AU40" s="65">
        <v>9.9</v>
      </c>
      <c r="AV40" s="65">
        <v>126.7</v>
      </c>
      <c r="AW40" s="65">
        <v>34.299999999999997</v>
      </c>
      <c r="AX40" s="65">
        <v>126.9</v>
      </c>
      <c r="AY40" s="65">
        <v>28.2</v>
      </c>
      <c r="AZ40" s="65">
        <v>0.6</v>
      </c>
      <c r="BA40" s="65">
        <v>9</v>
      </c>
      <c r="BB40" s="65">
        <v>13</v>
      </c>
      <c r="BC40" s="65">
        <v>54.1</v>
      </c>
      <c r="BD40" s="65">
        <v>18.100000000000001</v>
      </c>
      <c r="BE40" s="65">
        <v>4.5</v>
      </c>
      <c r="BF40" s="65">
        <v>2.9</v>
      </c>
      <c r="BG40" s="65">
        <v>2.2000000000000002</v>
      </c>
      <c r="BH40" s="65">
        <v>2</v>
      </c>
      <c r="BI40" s="65">
        <v>1</v>
      </c>
      <c r="BJ40" s="65"/>
      <c r="BK40" s="65">
        <v>20</v>
      </c>
      <c r="BL40" s="65">
        <v>2.2999999999999998</v>
      </c>
      <c r="BM40" s="65">
        <v>13.2</v>
      </c>
      <c r="BN40" s="66">
        <v>1087.8</v>
      </c>
    </row>
    <row r="41" spans="1:66" x14ac:dyDescent="0.25">
      <c r="A41" s="1"/>
      <c r="B41" s="54" t="s">
        <v>697</v>
      </c>
      <c r="C41" s="67"/>
      <c r="D41" s="67"/>
      <c r="E41" s="67"/>
      <c r="F41" s="67">
        <v>20.3</v>
      </c>
      <c r="G41" s="67">
        <v>2</v>
      </c>
      <c r="H41" s="67"/>
      <c r="I41" s="67"/>
      <c r="J41" s="67">
        <v>0.2</v>
      </c>
      <c r="K41" s="67">
        <v>19.8</v>
      </c>
      <c r="L41" s="67"/>
      <c r="M41" s="67">
        <v>20.2</v>
      </c>
      <c r="N41" s="67">
        <v>20.5</v>
      </c>
      <c r="O41" s="67">
        <v>12</v>
      </c>
      <c r="P41" s="67">
        <v>3.3</v>
      </c>
      <c r="Q41" s="67">
        <v>2.5</v>
      </c>
      <c r="R41" s="67">
        <v>20</v>
      </c>
      <c r="S41" s="67"/>
      <c r="T41" s="67">
        <v>19.899999999999999</v>
      </c>
      <c r="U41" s="67">
        <v>18.8</v>
      </c>
      <c r="V41" s="67">
        <v>17.3</v>
      </c>
      <c r="W41" s="67">
        <v>69.3</v>
      </c>
      <c r="X41" s="67">
        <v>62.5</v>
      </c>
      <c r="Y41" s="67">
        <v>56.8</v>
      </c>
      <c r="Z41" s="67">
        <v>70.400000000000006</v>
      </c>
      <c r="AA41" s="67">
        <v>4.5</v>
      </c>
      <c r="AB41" s="67">
        <v>3.1</v>
      </c>
      <c r="AC41" s="67">
        <v>6.4</v>
      </c>
      <c r="AD41" s="67">
        <v>21</v>
      </c>
      <c r="AE41" s="67">
        <v>7.6</v>
      </c>
      <c r="AF41" s="67">
        <v>20.399999999999999</v>
      </c>
      <c r="AG41" s="67">
        <v>20.399999999999999</v>
      </c>
      <c r="AH41" s="67">
        <v>10.199999999999999</v>
      </c>
      <c r="AI41" s="67">
        <v>5.6</v>
      </c>
      <c r="AJ41" s="67">
        <v>6.6</v>
      </c>
      <c r="AK41" s="67">
        <v>1</v>
      </c>
      <c r="AL41" s="67">
        <v>0.8</v>
      </c>
      <c r="AM41" s="67">
        <v>3.4</v>
      </c>
      <c r="AN41" s="67">
        <v>18.8</v>
      </c>
      <c r="AO41" s="67"/>
      <c r="AP41" s="67"/>
      <c r="AQ41" s="67">
        <v>3.7</v>
      </c>
      <c r="AR41" s="67">
        <v>2.7</v>
      </c>
      <c r="AS41" s="67">
        <v>7.5</v>
      </c>
      <c r="AT41" s="67">
        <v>5.2</v>
      </c>
      <c r="AU41" s="67">
        <v>9.9</v>
      </c>
      <c r="AV41" s="67">
        <v>117.4</v>
      </c>
      <c r="AW41" s="67">
        <v>16.899999999999999</v>
      </c>
      <c r="AX41" s="67">
        <v>127.7</v>
      </c>
      <c r="AY41" s="67">
        <v>12</v>
      </c>
      <c r="AZ41" s="67">
        <v>0.6</v>
      </c>
      <c r="BA41" s="67">
        <v>8.9</v>
      </c>
      <c r="BB41" s="67">
        <v>14.9</v>
      </c>
      <c r="BC41" s="67">
        <v>49.2</v>
      </c>
      <c r="BD41" s="67">
        <v>18.2</v>
      </c>
      <c r="BE41" s="67">
        <v>4.5</v>
      </c>
      <c r="BF41" s="67">
        <v>2.8</v>
      </c>
      <c r="BG41" s="67">
        <v>2.2000000000000002</v>
      </c>
      <c r="BH41" s="67">
        <v>2.1</v>
      </c>
      <c r="BI41" s="67">
        <v>0.3</v>
      </c>
      <c r="BJ41" s="67"/>
      <c r="BK41" s="67">
        <v>20</v>
      </c>
      <c r="BL41" s="67">
        <v>2.2999999999999998</v>
      </c>
      <c r="BM41" s="67">
        <v>2.6</v>
      </c>
      <c r="BN41" s="68">
        <v>997.2</v>
      </c>
    </row>
    <row r="42" spans="1:66" x14ac:dyDescent="0.25">
      <c r="A42" s="1"/>
      <c r="B42" s="54" t="s">
        <v>698</v>
      </c>
      <c r="C42" s="67"/>
      <c r="D42" s="67"/>
      <c r="E42" s="67"/>
      <c r="F42" s="67">
        <v>20.3</v>
      </c>
      <c r="G42" s="67">
        <v>2</v>
      </c>
      <c r="H42" s="67"/>
      <c r="I42" s="67"/>
      <c r="J42" s="67">
        <v>0.1</v>
      </c>
      <c r="K42" s="67">
        <v>19.8</v>
      </c>
      <c r="L42" s="67"/>
      <c r="M42" s="67">
        <v>20.2</v>
      </c>
      <c r="N42" s="67">
        <v>20.5</v>
      </c>
      <c r="O42" s="67">
        <v>12</v>
      </c>
      <c r="P42" s="67">
        <v>3.3</v>
      </c>
      <c r="Q42" s="67">
        <v>2.5</v>
      </c>
      <c r="R42" s="67">
        <v>20</v>
      </c>
      <c r="S42" s="67"/>
      <c r="T42" s="67">
        <v>20</v>
      </c>
      <c r="U42" s="67">
        <v>18.8</v>
      </c>
      <c r="V42" s="67">
        <v>19.100000000000001</v>
      </c>
      <c r="W42" s="67">
        <v>59.7</v>
      </c>
      <c r="X42" s="67">
        <v>61.1</v>
      </c>
      <c r="Y42" s="67">
        <v>60.1</v>
      </c>
      <c r="Z42" s="67">
        <v>76.5</v>
      </c>
      <c r="AA42" s="67">
        <v>1.4</v>
      </c>
      <c r="AB42" s="67">
        <v>2.4</v>
      </c>
      <c r="AC42" s="67">
        <v>4.5999999999999996</v>
      </c>
      <c r="AD42" s="67">
        <v>21</v>
      </c>
      <c r="AE42" s="67">
        <v>7.8</v>
      </c>
      <c r="AF42" s="67">
        <v>20.399999999999999</v>
      </c>
      <c r="AG42" s="67">
        <v>20.399999999999999</v>
      </c>
      <c r="AH42" s="67">
        <v>10.199999999999999</v>
      </c>
      <c r="AI42" s="67">
        <v>5.6</v>
      </c>
      <c r="AJ42" s="67">
        <v>1.9</v>
      </c>
      <c r="AK42" s="67">
        <v>1.3</v>
      </c>
      <c r="AL42" s="67">
        <v>1</v>
      </c>
      <c r="AM42" s="67">
        <v>3.4</v>
      </c>
      <c r="AN42" s="67">
        <v>18.8</v>
      </c>
      <c r="AO42" s="67"/>
      <c r="AP42" s="67"/>
      <c r="AQ42" s="67">
        <v>3.7</v>
      </c>
      <c r="AR42" s="67">
        <v>0.6</v>
      </c>
      <c r="AS42" s="67">
        <v>1.8</v>
      </c>
      <c r="AT42" s="67">
        <v>5.3</v>
      </c>
      <c r="AU42" s="67">
        <v>9.9</v>
      </c>
      <c r="AV42" s="67">
        <v>112.5</v>
      </c>
      <c r="AW42" s="67">
        <v>3.5</v>
      </c>
      <c r="AX42" s="67">
        <v>125.2</v>
      </c>
      <c r="AY42" s="67">
        <v>2.7</v>
      </c>
      <c r="AZ42" s="67">
        <v>0.6</v>
      </c>
      <c r="BA42" s="67">
        <v>2</v>
      </c>
      <c r="BB42" s="67">
        <v>13.7</v>
      </c>
      <c r="BC42" s="67">
        <v>50.6</v>
      </c>
      <c r="BD42" s="67">
        <v>20</v>
      </c>
      <c r="BE42" s="67">
        <v>4.5</v>
      </c>
      <c r="BF42" s="67">
        <v>2.8</v>
      </c>
      <c r="BG42" s="67">
        <v>2.4</v>
      </c>
      <c r="BH42" s="67">
        <v>2.1</v>
      </c>
      <c r="BI42" s="67">
        <v>0.3</v>
      </c>
      <c r="BJ42" s="67"/>
      <c r="BK42" s="67">
        <v>20</v>
      </c>
      <c r="BL42" s="67">
        <v>2.2999999999999998</v>
      </c>
      <c r="BM42" s="67">
        <v>1.1000000000000001</v>
      </c>
      <c r="BN42" s="68">
        <v>943.8</v>
      </c>
    </row>
    <row r="43" spans="1:66" x14ac:dyDescent="0.25">
      <c r="A43" s="1"/>
      <c r="B43" s="54" t="s">
        <v>699</v>
      </c>
      <c r="C43" s="67"/>
      <c r="D43" s="67"/>
      <c r="E43" s="67"/>
      <c r="F43" s="67">
        <v>20.3</v>
      </c>
      <c r="G43" s="67">
        <v>2</v>
      </c>
      <c r="H43" s="67"/>
      <c r="I43" s="67"/>
      <c r="J43" s="67"/>
      <c r="K43" s="67">
        <v>19.8</v>
      </c>
      <c r="L43" s="67"/>
      <c r="M43" s="67">
        <v>20.100000000000001</v>
      </c>
      <c r="N43" s="67">
        <v>20.5</v>
      </c>
      <c r="O43" s="67">
        <v>12</v>
      </c>
      <c r="P43" s="67">
        <v>3.3</v>
      </c>
      <c r="Q43" s="67">
        <v>4.9000000000000004</v>
      </c>
      <c r="R43" s="67">
        <v>19.899999999999999</v>
      </c>
      <c r="S43" s="67"/>
      <c r="T43" s="67">
        <v>20</v>
      </c>
      <c r="U43" s="67">
        <v>18.8</v>
      </c>
      <c r="V43" s="67">
        <v>16.7</v>
      </c>
      <c r="W43" s="67">
        <v>60.3</v>
      </c>
      <c r="X43" s="67">
        <v>68.400000000000006</v>
      </c>
      <c r="Y43" s="67">
        <v>48.7</v>
      </c>
      <c r="Z43" s="67">
        <v>64.2</v>
      </c>
      <c r="AA43" s="67"/>
      <c r="AB43" s="67">
        <v>2.2999999999999998</v>
      </c>
      <c r="AC43" s="67">
        <v>3.3</v>
      </c>
      <c r="AD43" s="67">
        <v>21</v>
      </c>
      <c r="AE43" s="67">
        <v>7.7</v>
      </c>
      <c r="AF43" s="67">
        <v>20.399999999999999</v>
      </c>
      <c r="AG43" s="67">
        <v>20.399999999999999</v>
      </c>
      <c r="AH43" s="67">
        <v>10.199999999999999</v>
      </c>
      <c r="AI43" s="67">
        <v>5.2</v>
      </c>
      <c r="AJ43" s="67"/>
      <c r="AK43" s="67">
        <v>1.3</v>
      </c>
      <c r="AL43" s="67">
        <v>0.5</v>
      </c>
      <c r="AM43" s="67">
        <v>3.4</v>
      </c>
      <c r="AN43" s="67">
        <v>18.8</v>
      </c>
      <c r="AO43" s="67"/>
      <c r="AP43" s="67"/>
      <c r="AQ43" s="67">
        <v>3.7</v>
      </c>
      <c r="AR43" s="67"/>
      <c r="AS43" s="67">
        <v>0.1</v>
      </c>
      <c r="AT43" s="67">
        <v>5.4</v>
      </c>
      <c r="AU43" s="67">
        <v>10</v>
      </c>
      <c r="AV43" s="67">
        <v>112.9</v>
      </c>
      <c r="AW43" s="67"/>
      <c r="AX43" s="67">
        <v>122.3</v>
      </c>
      <c r="AY43" s="67">
        <v>0.2</v>
      </c>
      <c r="AZ43" s="67">
        <v>0.6</v>
      </c>
      <c r="BA43" s="67"/>
      <c r="BB43" s="67">
        <v>15.8</v>
      </c>
      <c r="BC43" s="67">
        <v>53.8</v>
      </c>
      <c r="BD43" s="67">
        <v>15.8</v>
      </c>
      <c r="BE43" s="67">
        <v>4.5</v>
      </c>
      <c r="BF43" s="67">
        <v>2.8</v>
      </c>
      <c r="BG43" s="67">
        <v>2.4</v>
      </c>
      <c r="BH43" s="67">
        <v>2.1</v>
      </c>
      <c r="BI43" s="67"/>
      <c r="BJ43" s="67"/>
      <c r="BK43" s="67">
        <v>20</v>
      </c>
      <c r="BL43" s="67">
        <v>2.2999999999999998</v>
      </c>
      <c r="BM43" s="67"/>
      <c r="BN43" s="68">
        <v>909.1</v>
      </c>
    </row>
    <row r="44" spans="1:66" x14ac:dyDescent="0.25">
      <c r="A44" s="1"/>
      <c r="B44" s="54" t="s">
        <v>700</v>
      </c>
      <c r="C44" s="67"/>
      <c r="D44" s="67"/>
      <c r="E44" s="67"/>
      <c r="F44" s="67">
        <v>20.3</v>
      </c>
      <c r="G44" s="67">
        <v>2</v>
      </c>
      <c r="H44" s="67"/>
      <c r="I44" s="67"/>
      <c r="J44" s="67"/>
      <c r="K44" s="67">
        <v>19.8</v>
      </c>
      <c r="L44" s="67"/>
      <c r="M44" s="67">
        <v>20.2</v>
      </c>
      <c r="N44" s="67">
        <v>20.5</v>
      </c>
      <c r="O44" s="67">
        <v>12.2</v>
      </c>
      <c r="P44" s="67">
        <v>3.3</v>
      </c>
      <c r="Q44" s="67">
        <v>5.0999999999999996</v>
      </c>
      <c r="R44" s="67">
        <v>19.899999999999999</v>
      </c>
      <c r="S44" s="67"/>
      <c r="T44" s="67">
        <v>20</v>
      </c>
      <c r="U44" s="67">
        <v>18.8</v>
      </c>
      <c r="V44" s="67">
        <v>11</v>
      </c>
      <c r="W44" s="67">
        <v>61.1</v>
      </c>
      <c r="X44" s="67">
        <v>75.5</v>
      </c>
      <c r="Y44" s="67">
        <v>55.3</v>
      </c>
      <c r="Z44" s="67">
        <v>69.599999999999994</v>
      </c>
      <c r="AA44" s="67"/>
      <c r="AB44" s="67">
        <v>4.4000000000000004</v>
      </c>
      <c r="AC44" s="67">
        <v>3.5</v>
      </c>
      <c r="AD44" s="67">
        <v>20.9</v>
      </c>
      <c r="AE44" s="67">
        <v>7.9</v>
      </c>
      <c r="AF44" s="67">
        <v>20.399999999999999</v>
      </c>
      <c r="AG44" s="67">
        <v>20.399999999999999</v>
      </c>
      <c r="AH44" s="67">
        <v>10.199999999999999</v>
      </c>
      <c r="AI44" s="67">
        <v>6</v>
      </c>
      <c r="AJ44" s="67"/>
      <c r="AK44" s="67">
        <v>1.6</v>
      </c>
      <c r="AL44" s="67">
        <v>1.5</v>
      </c>
      <c r="AM44" s="67">
        <v>3.4</v>
      </c>
      <c r="AN44" s="67">
        <v>18.8</v>
      </c>
      <c r="AO44" s="67"/>
      <c r="AP44" s="67"/>
      <c r="AQ44" s="67">
        <v>3.7</v>
      </c>
      <c r="AR44" s="67"/>
      <c r="AS44" s="67"/>
      <c r="AT44" s="67">
        <v>5.4</v>
      </c>
      <c r="AU44" s="67">
        <v>9.9</v>
      </c>
      <c r="AV44" s="67">
        <v>97.6</v>
      </c>
      <c r="AW44" s="67"/>
      <c r="AX44" s="67">
        <v>111.2</v>
      </c>
      <c r="AY44" s="67"/>
      <c r="AZ44" s="67">
        <v>0.6</v>
      </c>
      <c r="BA44" s="67"/>
      <c r="BB44" s="67">
        <v>15.4</v>
      </c>
      <c r="BC44" s="67">
        <v>48.4</v>
      </c>
      <c r="BD44" s="67"/>
      <c r="BE44" s="67">
        <v>4.5</v>
      </c>
      <c r="BF44" s="67">
        <v>2.8</v>
      </c>
      <c r="BG44" s="67">
        <v>2.4</v>
      </c>
      <c r="BH44" s="67">
        <v>2.1</v>
      </c>
      <c r="BI44" s="67"/>
      <c r="BJ44" s="67"/>
      <c r="BK44" s="67">
        <v>20</v>
      </c>
      <c r="BL44" s="67">
        <v>2.2999999999999998</v>
      </c>
      <c r="BM44" s="67"/>
      <c r="BN44" s="68">
        <v>879.9</v>
      </c>
    </row>
    <row r="45" spans="1:66" x14ac:dyDescent="0.25">
      <c r="A45" s="1"/>
      <c r="B45" s="54" t="s">
        <v>701</v>
      </c>
      <c r="C45" s="67"/>
      <c r="D45" s="67"/>
      <c r="E45" s="67"/>
      <c r="F45" s="67">
        <v>20.3</v>
      </c>
      <c r="G45" s="67">
        <v>2</v>
      </c>
      <c r="H45" s="67"/>
      <c r="I45" s="67"/>
      <c r="J45" s="67"/>
      <c r="K45" s="67">
        <v>19.899999999999999</v>
      </c>
      <c r="L45" s="67"/>
      <c r="M45" s="67">
        <v>20.100000000000001</v>
      </c>
      <c r="N45" s="67">
        <v>20.5</v>
      </c>
      <c r="O45" s="67">
        <v>11.8</v>
      </c>
      <c r="P45" s="67">
        <v>3.3</v>
      </c>
      <c r="Q45" s="67">
        <v>5.0999999999999996</v>
      </c>
      <c r="R45" s="67">
        <v>20</v>
      </c>
      <c r="S45" s="67"/>
      <c r="T45" s="67">
        <v>20</v>
      </c>
      <c r="U45" s="67">
        <v>18.899999999999999</v>
      </c>
      <c r="V45" s="67">
        <v>12.9</v>
      </c>
      <c r="W45" s="67">
        <v>54.1</v>
      </c>
      <c r="X45" s="67">
        <v>83.1</v>
      </c>
      <c r="Y45" s="67">
        <v>55.5</v>
      </c>
      <c r="Z45" s="67">
        <v>76.2</v>
      </c>
      <c r="AA45" s="67"/>
      <c r="AB45" s="67">
        <v>3</v>
      </c>
      <c r="AC45" s="67">
        <v>2.4</v>
      </c>
      <c r="AD45" s="67">
        <v>20.9</v>
      </c>
      <c r="AE45" s="67">
        <v>8.4</v>
      </c>
      <c r="AF45" s="67">
        <v>20.399999999999999</v>
      </c>
      <c r="AG45" s="67">
        <v>20.399999999999999</v>
      </c>
      <c r="AH45" s="67">
        <v>10.199999999999999</v>
      </c>
      <c r="AI45" s="67">
        <v>6</v>
      </c>
      <c r="AJ45" s="67"/>
      <c r="AK45" s="67">
        <v>1</v>
      </c>
      <c r="AL45" s="67">
        <v>0.6</v>
      </c>
      <c r="AM45" s="67">
        <v>3.3</v>
      </c>
      <c r="AN45" s="67">
        <v>18.8</v>
      </c>
      <c r="AO45" s="67"/>
      <c r="AP45" s="67"/>
      <c r="AQ45" s="67">
        <v>3.7</v>
      </c>
      <c r="AR45" s="67"/>
      <c r="AS45" s="67"/>
      <c r="AT45" s="67">
        <v>5.3</v>
      </c>
      <c r="AU45" s="67">
        <v>9.9</v>
      </c>
      <c r="AV45" s="67">
        <v>66.5</v>
      </c>
      <c r="AW45" s="67"/>
      <c r="AX45" s="67">
        <v>77.8</v>
      </c>
      <c r="AY45" s="67"/>
      <c r="AZ45" s="67">
        <v>0.6</v>
      </c>
      <c r="BA45" s="67"/>
      <c r="BB45" s="67">
        <v>15.8</v>
      </c>
      <c r="BC45" s="67">
        <v>43.2</v>
      </c>
      <c r="BD45" s="67"/>
      <c r="BE45" s="67">
        <v>4.5</v>
      </c>
      <c r="BF45" s="67">
        <v>2.8</v>
      </c>
      <c r="BG45" s="67">
        <v>2.4</v>
      </c>
      <c r="BH45" s="67">
        <v>2.1</v>
      </c>
      <c r="BI45" s="67"/>
      <c r="BJ45" s="67"/>
      <c r="BK45" s="67">
        <v>20</v>
      </c>
      <c r="BL45" s="67">
        <v>2.2999999999999998</v>
      </c>
      <c r="BM45" s="67"/>
      <c r="BN45" s="68">
        <v>816</v>
      </c>
    </row>
    <row r="46" spans="1:66" x14ac:dyDescent="0.25">
      <c r="A46" s="1"/>
      <c r="B46" s="54" t="s">
        <v>702</v>
      </c>
      <c r="C46" s="67"/>
      <c r="D46" s="67"/>
      <c r="E46" s="67"/>
      <c r="F46" s="67">
        <v>19.3</v>
      </c>
      <c r="G46" s="67">
        <v>1.9</v>
      </c>
      <c r="H46" s="67"/>
      <c r="I46" s="67"/>
      <c r="J46" s="67"/>
      <c r="K46" s="67">
        <v>19.8</v>
      </c>
      <c r="L46" s="67"/>
      <c r="M46" s="67">
        <v>20.2</v>
      </c>
      <c r="N46" s="67">
        <v>20.5</v>
      </c>
      <c r="O46" s="67">
        <v>11</v>
      </c>
      <c r="P46" s="67">
        <v>3.3</v>
      </c>
      <c r="Q46" s="67">
        <v>5</v>
      </c>
      <c r="R46" s="67">
        <v>20</v>
      </c>
      <c r="S46" s="67">
        <v>20.3</v>
      </c>
      <c r="T46" s="67">
        <v>20</v>
      </c>
      <c r="U46" s="67">
        <v>18.8</v>
      </c>
      <c r="V46" s="67">
        <v>15.1</v>
      </c>
      <c r="W46" s="67">
        <v>36.799999999999997</v>
      </c>
      <c r="X46" s="67">
        <v>77.400000000000006</v>
      </c>
      <c r="Y46" s="67">
        <v>38.1</v>
      </c>
      <c r="Z46" s="67">
        <v>57.6</v>
      </c>
      <c r="AA46" s="67"/>
      <c r="AB46" s="67">
        <v>1.8</v>
      </c>
      <c r="AC46" s="67">
        <v>1.2</v>
      </c>
      <c r="AD46" s="67">
        <v>20.9</v>
      </c>
      <c r="AE46" s="67">
        <v>8.4</v>
      </c>
      <c r="AF46" s="67">
        <v>20.399999999999999</v>
      </c>
      <c r="AG46" s="67">
        <v>20.399999999999999</v>
      </c>
      <c r="AH46" s="67">
        <v>10.199999999999999</v>
      </c>
      <c r="AI46" s="67">
        <v>6.4</v>
      </c>
      <c r="AJ46" s="67"/>
      <c r="AK46" s="67">
        <v>0.7</v>
      </c>
      <c r="AL46" s="67">
        <v>0.2</v>
      </c>
      <c r="AM46" s="67">
        <v>3.3</v>
      </c>
      <c r="AN46" s="67">
        <v>18.7</v>
      </c>
      <c r="AO46" s="67"/>
      <c r="AP46" s="67"/>
      <c r="AQ46" s="67">
        <v>3.7</v>
      </c>
      <c r="AR46" s="67"/>
      <c r="AS46" s="67"/>
      <c r="AT46" s="67">
        <v>5.4</v>
      </c>
      <c r="AU46" s="67">
        <v>9.9</v>
      </c>
      <c r="AV46" s="67">
        <v>51.9</v>
      </c>
      <c r="AW46" s="67"/>
      <c r="AX46" s="67">
        <v>67</v>
      </c>
      <c r="AY46" s="67"/>
      <c r="AZ46" s="67">
        <v>0.6</v>
      </c>
      <c r="BA46" s="67"/>
      <c r="BB46" s="67">
        <v>13.9</v>
      </c>
      <c r="BC46" s="67">
        <v>46</v>
      </c>
      <c r="BD46" s="67"/>
      <c r="BE46" s="67">
        <v>4.5</v>
      </c>
      <c r="BF46" s="67">
        <v>2.8</v>
      </c>
      <c r="BG46" s="67">
        <v>2.4</v>
      </c>
      <c r="BH46" s="67">
        <v>2.1</v>
      </c>
      <c r="BI46" s="67"/>
      <c r="BJ46" s="67"/>
      <c r="BK46" s="67">
        <v>20</v>
      </c>
      <c r="BL46" s="67">
        <v>2.2999999999999998</v>
      </c>
      <c r="BM46" s="67"/>
      <c r="BN46" s="68">
        <v>750.2</v>
      </c>
    </row>
    <row r="47" spans="1:66" x14ac:dyDescent="0.25">
      <c r="A47" s="1"/>
      <c r="B47" s="56" t="s">
        <v>703</v>
      </c>
      <c r="C47" s="69"/>
      <c r="D47" s="69"/>
      <c r="E47" s="69"/>
      <c r="F47" s="69">
        <v>13.2</v>
      </c>
      <c r="G47" s="69">
        <v>1.6</v>
      </c>
      <c r="H47" s="69"/>
      <c r="I47" s="69"/>
      <c r="J47" s="69"/>
      <c r="K47" s="69">
        <v>19.8</v>
      </c>
      <c r="L47" s="69"/>
      <c r="M47" s="69">
        <v>20.2</v>
      </c>
      <c r="N47" s="69">
        <v>20.5</v>
      </c>
      <c r="O47" s="69">
        <v>7</v>
      </c>
      <c r="P47" s="69">
        <v>3.3</v>
      </c>
      <c r="Q47" s="69">
        <v>4.2</v>
      </c>
      <c r="R47" s="69">
        <v>20</v>
      </c>
      <c r="S47" s="69">
        <v>20.2</v>
      </c>
      <c r="T47" s="69">
        <v>20</v>
      </c>
      <c r="U47" s="69">
        <v>18.8</v>
      </c>
      <c r="V47" s="69">
        <v>11.8</v>
      </c>
      <c r="W47" s="69">
        <v>28</v>
      </c>
      <c r="X47" s="69">
        <v>84.1</v>
      </c>
      <c r="Y47" s="69">
        <v>37.700000000000003</v>
      </c>
      <c r="Z47" s="69">
        <v>56.7</v>
      </c>
      <c r="AA47" s="69"/>
      <c r="AB47" s="69">
        <v>1.4</v>
      </c>
      <c r="AC47" s="69">
        <v>1.7</v>
      </c>
      <c r="AD47" s="69">
        <v>20.9</v>
      </c>
      <c r="AE47" s="69">
        <v>8.4</v>
      </c>
      <c r="AF47" s="69">
        <v>20.399999999999999</v>
      </c>
      <c r="AG47" s="69">
        <v>20.399999999999999</v>
      </c>
      <c r="AH47" s="69">
        <v>10.199999999999999</v>
      </c>
      <c r="AI47" s="69">
        <v>6.4</v>
      </c>
      <c r="AJ47" s="69"/>
      <c r="AK47" s="69">
        <v>1</v>
      </c>
      <c r="AL47" s="69">
        <v>0.4</v>
      </c>
      <c r="AM47" s="69">
        <v>3.3</v>
      </c>
      <c r="AN47" s="69">
        <v>18.8</v>
      </c>
      <c r="AO47" s="69"/>
      <c r="AP47" s="69"/>
      <c r="AQ47" s="69">
        <v>3.7</v>
      </c>
      <c r="AR47" s="69"/>
      <c r="AS47" s="69"/>
      <c r="AT47" s="69">
        <v>5.4</v>
      </c>
      <c r="AU47" s="69">
        <v>9.9</v>
      </c>
      <c r="AV47" s="69">
        <v>32.9</v>
      </c>
      <c r="AW47" s="69"/>
      <c r="AX47" s="69">
        <v>42</v>
      </c>
      <c r="AY47" s="69"/>
      <c r="AZ47" s="69"/>
      <c r="BA47" s="69"/>
      <c r="BB47" s="69">
        <v>14.1</v>
      </c>
      <c r="BC47" s="69">
        <v>36.9</v>
      </c>
      <c r="BD47" s="69"/>
      <c r="BE47" s="69">
        <v>4.5</v>
      </c>
      <c r="BF47" s="69">
        <v>2.8</v>
      </c>
      <c r="BG47" s="69">
        <v>2.4</v>
      </c>
      <c r="BH47" s="69">
        <v>2.1</v>
      </c>
      <c r="BI47" s="69"/>
      <c r="BJ47" s="69"/>
      <c r="BK47" s="69">
        <v>20</v>
      </c>
      <c r="BL47" s="69">
        <v>2.2000000000000002</v>
      </c>
      <c r="BM47" s="69"/>
      <c r="BN47" s="70">
        <v>679.3</v>
      </c>
    </row>
    <row r="48" spans="1:66" x14ac:dyDescent="0.25">
      <c r="A48" s="1"/>
      <c r="B48" s="50" t="s">
        <v>704</v>
      </c>
      <c r="C48" s="65"/>
      <c r="D48" s="65"/>
      <c r="E48" s="65"/>
      <c r="F48" s="65"/>
      <c r="G48" s="65">
        <v>1.4</v>
      </c>
      <c r="H48" s="65"/>
      <c r="I48" s="65"/>
      <c r="J48" s="65"/>
      <c r="K48" s="65">
        <v>19.8</v>
      </c>
      <c r="L48" s="65"/>
      <c r="M48" s="65">
        <v>20.2</v>
      </c>
      <c r="N48" s="65">
        <v>20.5</v>
      </c>
      <c r="O48" s="65">
        <v>2.2000000000000002</v>
      </c>
      <c r="P48" s="65">
        <v>3.3</v>
      </c>
      <c r="Q48" s="65">
        <v>2.8</v>
      </c>
      <c r="R48" s="65">
        <v>20</v>
      </c>
      <c r="S48" s="65">
        <v>20.3</v>
      </c>
      <c r="T48" s="65">
        <v>20</v>
      </c>
      <c r="U48" s="65">
        <v>18.8</v>
      </c>
      <c r="V48" s="65">
        <v>14.2</v>
      </c>
      <c r="W48" s="65">
        <v>28.1</v>
      </c>
      <c r="X48" s="65">
        <v>77.8</v>
      </c>
      <c r="Y48" s="65">
        <v>23.4</v>
      </c>
      <c r="Z48" s="65">
        <v>37.4</v>
      </c>
      <c r="AA48" s="65"/>
      <c r="AB48" s="65">
        <v>0.5</v>
      </c>
      <c r="AC48" s="65">
        <v>0.6</v>
      </c>
      <c r="AD48" s="65">
        <v>6.1</v>
      </c>
      <c r="AE48" s="65">
        <v>8.4</v>
      </c>
      <c r="AF48" s="65">
        <v>20.399999999999999</v>
      </c>
      <c r="AG48" s="65">
        <v>20.399999999999999</v>
      </c>
      <c r="AH48" s="65">
        <v>10.199999999999999</v>
      </c>
      <c r="AI48" s="65">
        <v>6.4</v>
      </c>
      <c r="AJ48" s="65"/>
      <c r="AK48" s="65">
        <v>2.1</v>
      </c>
      <c r="AL48" s="65">
        <v>1.5</v>
      </c>
      <c r="AM48" s="65">
        <v>3.3</v>
      </c>
      <c r="AN48" s="65">
        <v>18.7</v>
      </c>
      <c r="AO48" s="65"/>
      <c r="AP48" s="65"/>
      <c r="AQ48" s="65">
        <v>3.7</v>
      </c>
      <c r="AR48" s="65"/>
      <c r="AS48" s="65"/>
      <c r="AT48" s="65">
        <v>5.4</v>
      </c>
      <c r="AU48" s="65">
        <v>9.9</v>
      </c>
      <c r="AV48" s="65">
        <v>14.3</v>
      </c>
      <c r="AW48" s="65"/>
      <c r="AX48" s="65">
        <v>13.3</v>
      </c>
      <c r="AY48" s="65"/>
      <c r="AZ48" s="65"/>
      <c r="BA48" s="65"/>
      <c r="BB48" s="65">
        <v>12</v>
      </c>
      <c r="BC48" s="65">
        <v>31.5</v>
      </c>
      <c r="BD48" s="65"/>
      <c r="BE48" s="65">
        <v>4.5</v>
      </c>
      <c r="BF48" s="65">
        <v>2.8</v>
      </c>
      <c r="BG48" s="65">
        <v>2.4</v>
      </c>
      <c r="BH48" s="65">
        <v>2.1</v>
      </c>
      <c r="BI48" s="65"/>
      <c r="BJ48" s="65"/>
      <c r="BK48" s="65">
        <v>20</v>
      </c>
      <c r="BL48" s="65">
        <v>2.2999999999999998</v>
      </c>
      <c r="BM48" s="65"/>
      <c r="BN48" s="66">
        <v>553</v>
      </c>
    </row>
    <row r="49" spans="1:66" x14ac:dyDescent="0.25">
      <c r="A49" s="1"/>
      <c r="B49" s="54" t="s">
        <v>705</v>
      </c>
      <c r="C49" s="67"/>
      <c r="D49" s="67"/>
      <c r="E49" s="67"/>
      <c r="F49" s="67"/>
      <c r="G49" s="67">
        <v>1.3</v>
      </c>
      <c r="H49" s="67"/>
      <c r="I49" s="67"/>
      <c r="J49" s="67"/>
      <c r="K49" s="67">
        <v>19.8</v>
      </c>
      <c r="L49" s="67"/>
      <c r="M49" s="67">
        <v>20.100000000000001</v>
      </c>
      <c r="N49" s="67">
        <v>20.399999999999999</v>
      </c>
      <c r="O49" s="67">
        <v>2.2999999999999998</v>
      </c>
      <c r="P49" s="67">
        <v>3.3</v>
      </c>
      <c r="Q49" s="67">
        <v>4.8</v>
      </c>
      <c r="R49" s="67">
        <v>20</v>
      </c>
      <c r="S49" s="67">
        <v>20</v>
      </c>
      <c r="T49" s="67">
        <v>20</v>
      </c>
      <c r="U49" s="67">
        <v>18.899999999999999</v>
      </c>
      <c r="V49" s="67">
        <v>14</v>
      </c>
      <c r="W49" s="67">
        <v>24.6</v>
      </c>
      <c r="X49" s="67">
        <v>77.7</v>
      </c>
      <c r="Y49" s="67">
        <v>17.7</v>
      </c>
      <c r="Z49" s="67">
        <v>28.4</v>
      </c>
      <c r="AA49" s="67"/>
      <c r="AB49" s="67">
        <v>0.6</v>
      </c>
      <c r="AC49" s="67">
        <v>0.1</v>
      </c>
      <c r="AD49" s="67"/>
      <c r="AE49" s="67">
        <v>8.4</v>
      </c>
      <c r="AF49" s="67">
        <v>20.399999999999999</v>
      </c>
      <c r="AG49" s="67">
        <v>20.399999999999999</v>
      </c>
      <c r="AH49" s="67">
        <v>10.199999999999999</v>
      </c>
      <c r="AI49" s="67">
        <v>7.1</v>
      </c>
      <c r="AJ49" s="67"/>
      <c r="AK49" s="67">
        <v>1.3</v>
      </c>
      <c r="AL49" s="67">
        <v>0.6</v>
      </c>
      <c r="AM49" s="67">
        <v>3.3</v>
      </c>
      <c r="AN49" s="67">
        <v>18.7</v>
      </c>
      <c r="AO49" s="67"/>
      <c r="AP49" s="67"/>
      <c r="AQ49" s="67">
        <v>3.7</v>
      </c>
      <c r="AR49" s="67"/>
      <c r="AS49" s="67"/>
      <c r="AT49" s="67">
        <v>5.3</v>
      </c>
      <c r="AU49" s="67">
        <v>9.9</v>
      </c>
      <c r="AV49" s="67">
        <v>1.4</v>
      </c>
      <c r="AW49" s="67"/>
      <c r="AX49" s="67">
        <v>2.1</v>
      </c>
      <c r="AY49" s="67"/>
      <c r="AZ49" s="67"/>
      <c r="BA49" s="67"/>
      <c r="BB49" s="67">
        <v>12.3</v>
      </c>
      <c r="BC49" s="67">
        <v>33.5</v>
      </c>
      <c r="BD49" s="67"/>
      <c r="BE49" s="67">
        <v>4.5</v>
      </c>
      <c r="BF49" s="67">
        <v>2.8</v>
      </c>
      <c r="BG49" s="67">
        <v>2.4</v>
      </c>
      <c r="BH49" s="67">
        <v>2.1</v>
      </c>
      <c r="BI49" s="67"/>
      <c r="BJ49" s="67"/>
      <c r="BK49" s="67">
        <v>20</v>
      </c>
      <c r="BL49" s="67">
        <v>2.2999999999999998</v>
      </c>
      <c r="BM49" s="67"/>
      <c r="BN49" s="68">
        <v>506.7</v>
      </c>
    </row>
    <row r="50" spans="1:66" x14ac:dyDescent="0.25">
      <c r="A50" s="1"/>
      <c r="B50" s="54" t="s">
        <v>706</v>
      </c>
      <c r="C50" s="67"/>
      <c r="D50" s="67"/>
      <c r="E50" s="67"/>
      <c r="F50" s="67">
        <v>3.9</v>
      </c>
      <c r="G50" s="67">
        <v>1.2</v>
      </c>
      <c r="H50" s="67"/>
      <c r="I50" s="67"/>
      <c r="J50" s="67"/>
      <c r="K50" s="67">
        <v>19.8</v>
      </c>
      <c r="L50" s="67"/>
      <c r="M50" s="67">
        <v>20.2</v>
      </c>
      <c r="N50" s="67">
        <v>20.399999999999999</v>
      </c>
      <c r="O50" s="67">
        <v>2.2999999999999998</v>
      </c>
      <c r="P50" s="67">
        <v>3.3</v>
      </c>
      <c r="Q50" s="67">
        <v>5</v>
      </c>
      <c r="R50" s="67">
        <v>20</v>
      </c>
      <c r="S50" s="67">
        <v>20.100000000000001</v>
      </c>
      <c r="T50" s="67">
        <v>19</v>
      </c>
      <c r="U50" s="67">
        <v>18.899999999999999</v>
      </c>
      <c r="V50" s="67">
        <v>13.2</v>
      </c>
      <c r="W50" s="67">
        <v>25.6</v>
      </c>
      <c r="X50" s="67">
        <v>68</v>
      </c>
      <c r="Y50" s="67">
        <v>17.100000000000001</v>
      </c>
      <c r="Z50" s="67">
        <v>27.5</v>
      </c>
      <c r="AA50" s="67"/>
      <c r="AB50" s="67">
        <v>0.6</v>
      </c>
      <c r="AC50" s="67"/>
      <c r="AD50" s="67"/>
      <c r="AE50" s="67">
        <v>3.5</v>
      </c>
      <c r="AF50" s="67">
        <v>20.399999999999999</v>
      </c>
      <c r="AG50" s="67">
        <v>20.399999999999999</v>
      </c>
      <c r="AH50" s="67">
        <v>10.199999999999999</v>
      </c>
      <c r="AI50" s="67">
        <v>6.9</v>
      </c>
      <c r="AJ50" s="67"/>
      <c r="AK50" s="67">
        <v>2.9</v>
      </c>
      <c r="AL50" s="67">
        <v>1.8</v>
      </c>
      <c r="AM50" s="67">
        <v>3.3</v>
      </c>
      <c r="AN50" s="67">
        <v>18.7</v>
      </c>
      <c r="AO50" s="67"/>
      <c r="AP50" s="67"/>
      <c r="AQ50" s="67">
        <v>3.7</v>
      </c>
      <c r="AR50" s="67"/>
      <c r="AS50" s="67"/>
      <c r="AT50" s="67">
        <v>5.4</v>
      </c>
      <c r="AU50" s="67">
        <v>10</v>
      </c>
      <c r="AV50" s="67"/>
      <c r="AW50" s="67"/>
      <c r="AX50" s="67"/>
      <c r="AY50" s="67"/>
      <c r="AZ50" s="67"/>
      <c r="BA50" s="67"/>
      <c r="BB50" s="67">
        <v>8.4</v>
      </c>
      <c r="BC50" s="67">
        <v>28.5</v>
      </c>
      <c r="BD50" s="67"/>
      <c r="BE50" s="67">
        <v>4.5</v>
      </c>
      <c r="BF50" s="67">
        <v>2.8</v>
      </c>
      <c r="BG50" s="67">
        <v>2.4</v>
      </c>
      <c r="BH50" s="67">
        <v>2.1</v>
      </c>
      <c r="BI50" s="67"/>
      <c r="BJ50" s="67"/>
      <c r="BK50" s="67">
        <v>20</v>
      </c>
      <c r="BL50" s="67">
        <v>2.2999999999999998</v>
      </c>
      <c r="BM50" s="67"/>
      <c r="BN50" s="68">
        <v>484.3</v>
      </c>
    </row>
    <row r="51" spans="1:66" x14ac:dyDescent="0.25">
      <c r="A51" s="1"/>
      <c r="B51" s="54" t="s">
        <v>707</v>
      </c>
      <c r="C51" s="67"/>
      <c r="D51" s="67"/>
      <c r="E51" s="67"/>
      <c r="F51" s="67">
        <v>20.399999999999999</v>
      </c>
      <c r="G51" s="67">
        <v>1.2</v>
      </c>
      <c r="H51" s="67"/>
      <c r="I51" s="67"/>
      <c r="J51" s="67"/>
      <c r="K51" s="67">
        <v>19.8</v>
      </c>
      <c r="L51" s="67"/>
      <c r="M51" s="67">
        <v>20.100000000000001</v>
      </c>
      <c r="N51" s="67">
        <v>20.399999999999999</v>
      </c>
      <c r="O51" s="67">
        <v>7.5</v>
      </c>
      <c r="P51" s="67">
        <v>3.3</v>
      </c>
      <c r="Q51" s="67">
        <v>5.0999999999999996</v>
      </c>
      <c r="R51" s="67">
        <v>20</v>
      </c>
      <c r="S51" s="67">
        <v>19.899999999999999</v>
      </c>
      <c r="T51" s="67">
        <v>20</v>
      </c>
      <c r="U51" s="67">
        <v>18.899999999999999</v>
      </c>
      <c r="V51" s="67">
        <v>18.899999999999999</v>
      </c>
      <c r="W51" s="67">
        <v>21.4</v>
      </c>
      <c r="X51" s="67">
        <v>55.1</v>
      </c>
      <c r="Y51" s="67">
        <v>28.9</v>
      </c>
      <c r="Z51" s="67">
        <v>37.200000000000003</v>
      </c>
      <c r="AA51" s="67"/>
      <c r="AB51" s="67">
        <v>1</v>
      </c>
      <c r="AC51" s="67"/>
      <c r="AD51" s="67"/>
      <c r="AE51" s="67">
        <v>8.5</v>
      </c>
      <c r="AF51" s="67">
        <v>20.399999999999999</v>
      </c>
      <c r="AG51" s="67">
        <v>20.399999999999999</v>
      </c>
      <c r="AH51" s="67">
        <v>10.199999999999999</v>
      </c>
      <c r="AI51" s="67">
        <v>6.9</v>
      </c>
      <c r="AJ51" s="67"/>
      <c r="AK51" s="67">
        <v>2</v>
      </c>
      <c r="AL51" s="67">
        <v>1.6</v>
      </c>
      <c r="AM51" s="67">
        <v>3.3</v>
      </c>
      <c r="AN51" s="67">
        <v>18.8</v>
      </c>
      <c r="AO51" s="67"/>
      <c r="AP51" s="67"/>
      <c r="AQ51" s="67">
        <v>3.7</v>
      </c>
      <c r="AR51" s="67"/>
      <c r="AS51" s="67"/>
      <c r="AT51" s="67">
        <v>5.4</v>
      </c>
      <c r="AU51" s="67">
        <v>9.9</v>
      </c>
      <c r="AV51" s="67"/>
      <c r="AW51" s="67"/>
      <c r="AX51" s="67"/>
      <c r="AY51" s="67"/>
      <c r="AZ51" s="67">
        <v>0.3</v>
      </c>
      <c r="BA51" s="67"/>
      <c r="BB51" s="67">
        <v>8.5</v>
      </c>
      <c r="BC51" s="67">
        <v>17.399999999999999</v>
      </c>
      <c r="BD51" s="67"/>
      <c r="BE51" s="67">
        <v>4.5</v>
      </c>
      <c r="BF51" s="67">
        <v>2.8</v>
      </c>
      <c r="BG51" s="67">
        <v>2.4</v>
      </c>
      <c r="BH51" s="67">
        <v>2.1</v>
      </c>
      <c r="BI51" s="67"/>
      <c r="BJ51" s="67"/>
      <c r="BK51" s="67">
        <v>20</v>
      </c>
      <c r="BL51" s="67">
        <v>2.2999999999999998</v>
      </c>
      <c r="BM51" s="67"/>
      <c r="BN51" s="68">
        <v>510.5</v>
      </c>
    </row>
    <row r="52" spans="1:66" x14ac:dyDescent="0.25">
      <c r="A52" s="1"/>
      <c r="B52" s="54" t="s">
        <v>708</v>
      </c>
      <c r="C52" s="67"/>
      <c r="D52" s="67"/>
      <c r="E52" s="67"/>
      <c r="F52" s="67">
        <v>20.2</v>
      </c>
      <c r="G52" s="67">
        <v>1.2</v>
      </c>
      <c r="H52" s="67"/>
      <c r="I52" s="67"/>
      <c r="J52" s="67"/>
      <c r="K52" s="67">
        <v>19.8</v>
      </c>
      <c r="L52" s="67"/>
      <c r="M52" s="67">
        <v>20.100000000000001</v>
      </c>
      <c r="N52" s="67">
        <v>20.399999999999999</v>
      </c>
      <c r="O52" s="67">
        <v>2.8</v>
      </c>
      <c r="P52" s="67">
        <v>3.2</v>
      </c>
      <c r="Q52" s="67">
        <v>5.0999999999999996</v>
      </c>
      <c r="R52" s="67">
        <v>20</v>
      </c>
      <c r="S52" s="67">
        <v>20</v>
      </c>
      <c r="T52" s="67">
        <v>20</v>
      </c>
      <c r="U52" s="67">
        <v>18.899999999999999</v>
      </c>
      <c r="V52" s="67">
        <v>22.2</v>
      </c>
      <c r="W52" s="67">
        <v>17</v>
      </c>
      <c r="X52" s="67">
        <v>54.7</v>
      </c>
      <c r="Y52" s="67">
        <v>26.9</v>
      </c>
      <c r="Z52" s="67">
        <v>41.8</v>
      </c>
      <c r="AA52" s="67"/>
      <c r="AB52" s="67">
        <v>0.7</v>
      </c>
      <c r="AC52" s="67"/>
      <c r="AD52" s="67"/>
      <c r="AE52" s="67">
        <v>8.5</v>
      </c>
      <c r="AF52" s="67">
        <v>20.399999999999999</v>
      </c>
      <c r="AG52" s="67">
        <v>20.399999999999999</v>
      </c>
      <c r="AH52" s="67">
        <v>10.199999999999999</v>
      </c>
      <c r="AI52" s="67">
        <v>6.9</v>
      </c>
      <c r="AJ52" s="67"/>
      <c r="AK52" s="67">
        <v>2.7</v>
      </c>
      <c r="AL52" s="67">
        <v>2.6</v>
      </c>
      <c r="AM52" s="67">
        <v>3.2</v>
      </c>
      <c r="AN52" s="67">
        <v>18.8</v>
      </c>
      <c r="AO52" s="67"/>
      <c r="AP52" s="67"/>
      <c r="AQ52" s="67">
        <v>3.7</v>
      </c>
      <c r="AR52" s="67"/>
      <c r="AS52" s="67"/>
      <c r="AT52" s="67">
        <v>5.4</v>
      </c>
      <c r="AU52" s="67">
        <v>10</v>
      </c>
      <c r="AV52" s="67"/>
      <c r="AW52" s="67"/>
      <c r="AX52" s="67"/>
      <c r="AY52" s="67"/>
      <c r="AZ52" s="67">
        <v>0.6</v>
      </c>
      <c r="BA52" s="67"/>
      <c r="BB52" s="67">
        <v>6.2</v>
      </c>
      <c r="BC52" s="67">
        <v>10.7</v>
      </c>
      <c r="BD52" s="67"/>
      <c r="BE52" s="67">
        <v>4.5</v>
      </c>
      <c r="BF52" s="67">
        <v>2.8</v>
      </c>
      <c r="BG52" s="67">
        <v>2.4</v>
      </c>
      <c r="BH52" s="67">
        <v>2.1</v>
      </c>
      <c r="BI52" s="67"/>
      <c r="BJ52" s="67"/>
      <c r="BK52" s="67">
        <v>20</v>
      </c>
      <c r="BL52" s="67">
        <v>2.2999999999999998</v>
      </c>
      <c r="BM52" s="67"/>
      <c r="BN52" s="68">
        <v>499.4</v>
      </c>
    </row>
    <row r="53" spans="1:66" x14ac:dyDescent="0.25">
      <c r="A53" s="1"/>
      <c r="B53" s="54" t="s">
        <v>709</v>
      </c>
      <c r="C53" s="67"/>
      <c r="D53" s="67"/>
      <c r="E53" s="67"/>
      <c r="F53" s="67">
        <v>20.2</v>
      </c>
      <c r="G53" s="67">
        <v>1.9</v>
      </c>
      <c r="H53" s="67"/>
      <c r="I53" s="67">
        <v>0.4</v>
      </c>
      <c r="J53" s="67"/>
      <c r="K53" s="67">
        <v>19.8</v>
      </c>
      <c r="L53" s="67"/>
      <c r="M53" s="67">
        <v>20.100000000000001</v>
      </c>
      <c r="N53" s="67">
        <v>20.399999999999999</v>
      </c>
      <c r="O53" s="67">
        <v>5.3</v>
      </c>
      <c r="P53" s="67">
        <v>3.1</v>
      </c>
      <c r="Q53" s="67">
        <v>5.0999999999999996</v>
      </c>
      <c r="R53" s="67">
        <v>20</v>
      </c>
      <c r="S53" s="67">
        <v>19.899999999999999</v>
      </c>
      <c r="T53" s="67">
        <v>20</v>
      </c>
      <c r="U53" s="67">
        <v>18.899999999999999</v>
      </c>
      <c r="V53" s="67">
        <v>17.5</v>
      </c>
      <c r="W53" s="67">
        <v>13.5</v>
      </c>
      <c r="X53" s="67">
        <v>62.6</v>
      </c>
      <c r="Y53" s="67">
        <v>21.9</v>
      </c>
      <c r="Z53" s="67">
        <v>36.1</v>
      </c>
      <c r="AA53" s="67"/>
      <c r="AB53" s="67">
        <v>0.3</v>
      </c>
      <c r="AC53" s="67"/>
      <c r="AD53" s="67"/>
      <c r="AE53" s="67">
        <v>8.5</v>
      </c>
      <c r="AF53" s="67">
        <v>20.399999999999999</v>
      </c>
      <c r="AG53" s="67">
        <v>20.399999999999999</v>
      </c>
      <c r="AH53" s="67">
        <v>10.199999999999999</v>
      </c>
      <c r="AI53" s="67">
        <v>7</v>
      </c>
      <c r="AJ53" s="67"/>
      <c r="AK53" s="67">
        <v>1.3</v>
      </c>
      <c r="AL53" s="67">
        <v>0.7</v>
      </c>
      <c r="AM53" s="67">
        <v>3.2</v>
      </c>
      <c r="AN53" s="67">
        <v>18.8</v>
      </c>
      <c r="AO53" s="67"/>
      <c r="AP53" s="67"/>
      <c r="AQ53" s="67">
        <v>3.7</v>
      </c>
      <c r="AR53" s="67"/>
      <c r="AS53" s="67"/>
      <c r="AT53" s="67">
        <v>5.4</v>
      </c>
      <c r="AU53" s="67">
        <v>9.9</v>
      </c>
      <c r="AV53" s="67"/>
      <c r="AW53" s="67"/>
      <c r="AX53" s="67"/>
      <c r="AY53" s="67"/>
      <c r="AZ53" s="67">
        <v>0.6</v>
      </c>
      <c r="BA53" s="67"/>
      <c r="BB53" s="67">
        <v>13.2</v>
      </c>
      <c r="BC53" s="67">
        <v>20.9</v>
      </c>
      <c r="BD53" s="67"/>
      <c r="BE53" s="67">
        <v>4.5</v>
      </c>
      <c r="BF53" s="67">
        <v>2.8</v>
      </c>
      <c r="BG53" s="67">
        <v>2.4</v>
      </c>
      <c r="BH53" s="67">
        <v>2.1</v>
      </c>
      <c r="BI53" s="67"/>
      <c r="BJ53" s="67"/>
      <c r="BK53" s="67">
        <v>20</v>
      </c>
      <c r="BL53" s="67">
        <v>2.2999999999999998</v>
      </c>
      <c r="BM53" s="67"/>
      <c r="BN53" s="68">
        <v>505.3</v>
      </c>
    </row>
    <row r="54" spans="1:66" x14ac:dyDescent="0.25">
      <c r="A54" s="1"/>
      <c r="B54" s="54" t="s">
        <v>710</v>
      </c>
      <c r="C54" s="67"/>
      <c r="D54" s="67"/>
      <c r="E54" s="67"/>
      <c r="F54" s="67">
        <v>20.2</v>
      </c>
      <c r="G54" s="67">
        <v>2</v>
      </c>
      <c r="H54" s="67"/>
      <c r="I54" s="67">
        <v>1</v>
      </c>
      <c r="J54" s="67"/>
      <c r="K54" s="67">
        <v>19.8</v>
      </c>
      <c r="L54" s="67"/>
      <c r="M54" s="67">
        <v>20.2</v>
      </c>
      <c r="N54" s="67">
        <v>20.5</v>
      </c>
      <c r="O54" s="67">
        <v>6.5</v>
      </c>
      <c r="P54" s="67">
        <v>2.7</v>
      </c>
      <c r="Q54" s="67">
        <v>5.0999999999999996</v>
      </c>
      <c r="R54" s="67">
        <v>19.8</v>
      </c>
      <c r="S54" s="67">
        <v>20.399999999999999</v>
      </c>
      <c r="T54" s="67">
        <v>20</v>
      </c>
      <c r="U54" s="67">
        <v>18.899999999999999</v>
      </c>
      <c r="V54" s="67">
        <v>15.4</v>
      </c>
      <c r="W54" s="67">
        <v>17</v>
      </c>
      <c r="X54" s="67">
        <v>52.8</v>
      </c>
      <c r="Y54" s="67">
        <v>23.2</v>
      </c>
      <c r="Z54" s="67">
        <v>35.9</v>
      </c>
      <c r="AA54" s="67"/>
      <c r="AB54" s="67">
        <v>0.4</v>
      </c>
      <c r="AC54" s="67"/>
      <c r="AD54" s="67">
        <v>0.9</v>
      </c>
      <c r="AE54" s="67">
        <v>8.5</v>
      </c>
      <c r="AF54" s="67">
        <v>20.399999999999999</v>
      </c>
      <c r="AG54" s="67">
        <v>20.399999999999999</v>
      </c>
      <c r="AH54" s="67">
        <v>10.199999999999999</v>
      </c>
      <c r="AI54" s="67">
        <v>7.1</v>
      </c>
      <c r="AJ54" s="67"/>
      <c r="AK54" s="67">
        <v>0.1</v>
      </c>
      <c r="AL54" s="67"/>
      <c r="AM54" s="67">
        <v>3.2</v>
      </c>
      <c r="AN54" s="67">
        <v>18.8</v>
      </c>
      <c r="AO54" s="67"/>
      <c r="AP54" s="67"/>
      <c r="AQ54" s="67">
        <v>3.7</v>
      </c>
      <c r="AR54" s="67"/>
      <c r="AS54" s="67"/>
      <c r="AT54" s="67">
        <v>5.3</v>
      </c>
      <c r="AU54" s="67">
        <v>9.9</v>
      </c>
      <c r="AV54" s="67">
        <v>0.1</v>
      </c>
      <c r="AW54" s="67"/>
      <c r="AX54" s="67"/>
      <c r="AY54" s="67"/>
      <c r="AZ54" s="67">
        <v>0.6</v>
      </c>
      <c r="BA54" s="67"/>
      <c r="BB54" s="67">
        <v>12.6</v>
      </c>
      <c r="BC54" s="67">
        <v>18.7</v>
      </c>
      <c r="BD54" s="67"/>
      <c r="BE54" s="67">
        <v>4.5</v>
      </c>
      <c r="BF54" s="67">
        <v>2.8</v>
      </c>
      <c r="BG54" s="67">
        <v>2.4</v>
      </c>
      <c r="BH54" s="67">
        <v>2.1</v>
      </c>
      <c r="BI54" s="67"/>
      <c r="BJ54" s="67"/>
      <c r="BK54" s="67">
        <v>19.8</v>
      </c>
      <c r="BL54" s="67">
        <v>2.2999999999999998</v>
      </c>
      <c r="BM54" s="67"/>
      <c r="BN54" s="68">
        <v>496.2</v>
      </c>
    </row>
    <row r="55" spans="1:66" x14ac:dyDescent="0.25">
      <c r="A55" s="1"/>
      <c r="B55" s="56" t="s">
        <v>931</v>
      </c>
      <c r="C55" s="69"/>
      <c r="D55" s="69"/>
      <c r="E55" s="69"/>
      <c r="F55" s="69">
        <v>20.2</v>
      </c>
      <c r="G55" s="69">
        <v>2</v>
      </c>
      <c r="H55" s="69"/>
      <c r="I55" s="69">
        <v>1</v>
      </c>
      <c r="J55" s="69"/>
      <c r="K55" s="69">
        <v>19.8</v>
      </c>
      <c r="L55" s="69"/>
      <c r="M55" s="69">
        <v>20.100000000000001</v>
      </c>
      <c r="N55" s="69">
        <v>20.3</v>
      </c>
      <c r="O55" s="69">
        <v>7.9</v>
      </c>
      <c r="P55" s="69">
        <v>2.9</v>
      </c>
      <c r="Q55" s="69">
        <v>5.0999999999999996</v>
      </c>
      <c r="R55" s="69">
        <v>20</v>
      </c>
      <c r="S55" s="69">
        <v>20</v>
      </c>
      <c r="T55" s="69">
        <v>19.2</v>
      </c>
      <c r="U55" s="69">
        <v>18.899999999999999</v>
      </c>
      <c r="V55" s="69">
        <v>14.5</v>
      </c>
      <c r="W55" s="69">
        <v>17.5</v>
      </c>
      <c r="X55" s="69">
        <v>53.1</v>
      </c>
      <c r="Y55" s="69">
        <v>14.6</v>
      </c>
      <c r="Z55" s="69">
        <v>23.6</v>
      </c>
      <c r="AA55" s="69"/>
      <c r="AB55" s="69">
        <v>0.1</v>
      </c>
      <c r="AC55" s="69"/>
      <c r="AD55" s="69">
        <v>10.6</v>
      </c>
      <c r="AE55" s="69">
        <v>8.5</v>
      </c>
      <c r="AF55" s="69">
        <v>20.399999999999999</v>
      </c>
      <c r="AG55" s="69">
        <v>20.399999999999999</v>
      </c>
      <c r="AH55" s="69">
        <v>10.199999999999999</v>
      </c>
      <c r="AI55" s="69">
        <v>6.7</v>
      </c>
      <c r="AJ55" s="69"/>
      <c r="AK55" s="69"/>
      <c r="AL55" s="69"/>
      <c r="AM55" s="69">
        <v>3.2</v>
      </c>
      <c r="AN55" s="69">
        <v>18.8</v>
      </c>
      <c r="AO55" s="69"/>
      <c r="AP55" s="69"/>
      <c r="AQ55" s="69">
        <v>3.7</v>
      </c>
      <c r="AR55" s="69"/>
      <c r="AS55" s="69"/>
      <c r="AT55" s="69">
        <v>5.4</v>
      </c>
      <c r="AU55" s="69">
        <v>9.9</v>
      </c>
      <c r="AV55" s="69"/>
      <c r="AW55" s="69"/>
      <c r="AX55" s="69"/>
      <c r="AY55" s="69"/>
      <c r="AZ55" s="69">
        <v>0.6</v>
      </c>
      <c r="BA55" s="69"/>
      <c r="BB55" s="69">
        <v>6.7</v>
      </c>
      <c r="BC55" s="69">
        <v>10.4</v>
      </c>
      <c r="BD55" s="69"/>
      <c r="BE55" s="69">
        <v>4.5</v>
      </c>
      <c r="BF55" s="69">
        <v>2.8</v>
      </c>
      <c r="BG55" s="69">
        <v>2.4</v>
      </c>
      <c r="BH55" s="69">
        <v>2.1</v>
      </c>
      <c r="BI55" s="69"/>
      <c r="BJ55" s="69"/>
      <c r="BK55" s="69">
        <v>20</v>
      </c>
      <c r="BL55" s="69">
        <v>2.2999999999999998</v>
      </c>
      <c r="BM55" s="69"/>
      <c r="BN55" s="70">
        <v>470.4</v>
      </c>
    </row>
    <row r="56" spans="1:66" ht="15.75" x14ac:dyDescent="0.25">
      <c r="A56" s="1"/>
      <c r="B56" s="71" t="s">
        <v>932</v>
      </c>
      <c r="C56" s="72">
        <v>0</v>
      </c>
      <c r="D56" s="72">
        <v>0</v>
      </c>
      <c r="E56" s="72">
        <v>0</v>
      </c>
      <c r="F56" s="72">
        <v>447.15</v>
      </c>
      <c r="G56" s="72">
        <v>45.85</v>
      </c>
      <c r="H56" s="72">
        <v>0</v>
      </c>
      <c r="I56" s="72">
        <v>4.1500000000000004</v>
      </c>
      <c r="J56" s="72">
        <v>4.3499999999999996</v>
      </c>
      <c r="K56" s="72">
        <v>430.95</v>
      </c>
      <c r="L56" s="72">
        <v>0</v>
      </c>
      <c r="M56" s="72">
        <v>426.2</v>
      </c>
      <c r="N56" s="72">
        <v>490.95</v>
      </c>
      <c r="O56" s="72">
        <v>256</v>
      </c>
      <c r="P56" s="72">
        <v>78.349999999999994</v>
      </c>
      <c r="Q56" s="72">
        <v>103.6</v>
      </c>
      <c r="R56" s="72">
        <v>479.15</v>
      </c>
      <c r="S56" s="72">
        <v>423.7</v>
      </c>
      <c r="T56" s="72">
        <v>478.3</v>
      </c>
      <c r="U56" s="72">
        <v>451.5</v>
      </c>
      <c r="V56" s="72">
        <v>395.75</v>
      </c>
      <c r="W56" s="72">
        <v>637.1</v>
      </c>
      <c r="X56" s="72">
        <v>1888.4</v>
      </c>
      <c r="Y56" s="72">
        <v>1294.2</v>
      </c>
      <c r="Z56" s="72">
        <v>1567.65</v>
      </c>
      <c r="AA56" s="72">
        <v>239.4</v>
      </c>
      <c r="AB56" s="72">
        <v>61.95</v>
      </c>
      <c r="AC56" s="72">
        <v>84.15</v>
      </c>
      <c r="AD56" s="72">
        <v>428.15</v>
      </c>
      <c r="AE56" s="72">
        <v>190.15</v>
      </c>
      <c r="AF56" s="72">
        <v>489.6</v>
      </c>
      <c r="AG56" s="72">
        <v>489.6</v>
      </c>
      <c r="AH56" s="72">
        <v>244.8</v>
      </c>
      <c r="AI56" s="72">
        <v>141.75</v>
      </c>
      <c r="AJ56" s="72">
        <v>418.65</v>
      </c>
      <c r="AK56" s="72">
        <v>35.15</v>
      </c>
      <c r="AL56" s="72">
        <v>33.1</v>
      </c>
      <c r="AM56" s="72">
        <v>81.05</v>
      </c>
      <c r="AN56" s="72">
        <v>450.5</v>
      </c>
      <c r="AO56" s="72">
        <v>0</v>
      </c>
      <c r="AP56" s="72">
        <v>1.5</v>
      </c>
      <c r="AQ56" s="72">
        <v>88.3</v>
      </c>
      <c r="AR56" s="72">
        <v>94.75</v>
      </c>
      <c r="AS56" s="72">
        <v>124.65</v>
      </c>
      <c r="AT56" s="72">
        <v>128.85</v>
      </c>
      <c r="AU56" s="72">
        <v>237.9</v>
      </c>
      <c r="AV56" s="72">
        <v>847.35</v>
      </c>
      <c r="AW56" s="72">
        <v>827.45</v>
      </c>
      <c r="AX56" s="72">
        <v>940.8</v>
      </c>
      <c r="AY56" s="72">
        <v>634.9</v>
      </c>
      <c r="AZ56" s="72">
        <v>11.65</v>
      </c>
      <c r="BA56" s="72">
        <v>151.5</v>
      </c>
      <c r="BB56" s="72">
        <v>426.7</v>
      </c>
      <c r="BC56" s="72">
        <v>1171.75</v>
      </c>
      <c r="BD56" s="72">
        <v>153.30000000000001</v>
      </c>
      <c r="BE56" s="72">
        <v>105.95</v>
      </c>
      <c r="BF56" s="72">
        <v>68.25</v>
      </c>
      <c r="BG56" s="72">
        <v>56.5</v>
      </c>
      <c r="BH56" s="72">
        <v>45.25</v>
      </c>
      <c r="BI56" s="72">
        <v>68</v>
      </c>
      <c r="BJ56" s="72">
        <v>0</v>
      </c>
      <c r="BK56" s="72">
        <v>479.55</v>
      </c>
      <c r="BL56" s="72">
        <v>53.55</v>
      </c>
      <c r="BM56" s="72">
        <v>190.95</v>
      </c>
      <c r="BN56" s="72">
        <v>20200.650000000001</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449</v>
      </c>
      <c r="M70" s="1">
        <v>280.10000000000002</v>
      </c>
      <c r="N70" s="1">
        <v>1.3865890454020044</v>
      </c>
      <c r="O70" s="1" t="s">
        <v>933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450</v>
      </c>
      <c r="M71" s="1">
        <v>2756.1</v>
      </c>
      <c r="N71" s="1">
        <v>13.643620378552175</v>
      </c>
      <c r="O71" s="1" t="s">
        <v>934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448</v>
      </c>
      <c r="M72" s="1">
        <v>7780.4</v>
      </c>
      <c r="N72" s="1">
        <v>38.515592320049109</v>
      </c>
      <c r="O72" s="1" t="s">
        <v>935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451</v>
      </c>
      <c r="M73" s="1">
        <v>9384.0499999999993</v>
      </c>
      <c r="N73" s="1">
        <v>46.454198255996715</v>
      </c>
      <c r="O73" s="1" t="s">
        <v>936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20.25" x14ac:dyDescent="0.3">
      <c r="A5" s="1"/>
      <c r="B5" s="211" t="s">
        <v>937</v>
      </c>
      <c r="C5" s="211"/>
      <c r="D5" s="211"/>
      <c r="E5" s="211"/>
      <c r="F5" s="211"/>
      <c r="G5" s="211"/>
      <c r="H5" s="211"/>
      <c r="I5" s="211"/>
    </row>
    <row r="6" spans="1:9" ht="44.1" customHeight="1" x14ac:dyDescent="0.25">
      <c r="A6" s="1"/>
      <c r="B6" s="210" t="s">
        <v>442</v>
      </c>
      <c r="C6" s="210" t="s">
        <v>188</v>
      </c>
      <c r="D6" s="210" t="s">
        <v>496</v>
      </c>
      <c r="E6" s="210" t="s">
        <v>199</v>
      </c>
      <c r="F6" s="210" t="s">
        <v>223</v>
      </c>
      <c r="G6" s="210" t="s">
        <v>494</v>
      </c>
      <c r="H6" s="210" t="s">
        <v>495</v>
      </c>
      <c r="I6" s="64" t="s">
        <v>938</v>
      </c>
    </row>
    <row r="7" spans="1:9" x14ac:dyDescent="0.25">
      <c r="A7" s="1"/>
      <c r="B7" s="210"/>
      <c r="C7" s="64" t="s">
        <v>891</v>
      </c>
      <c r="D7" s="64" t="s">
        <v>892</v>
      </c>
      <c r="E7" s="64" t="s">
        <v>893</v>
      </c>
      <c r="F7" s="64" t="s">
        <v>895</v>
      </c>
      <c r="G7" s="64" t="s">
        <v>939</v>
      </c>
      <c r="H7" s="64" t="s">
        <v>910</v>
      </c>
      <c r="I7" s="64" t="s">
        <v>654</v>
      </c>
    </row>
    <row r="8" spans="1:9" x14ac:dyDescent="0.25">
      <c r="A8" s="1"/>
      <c r="B8" s="50" t="s">
        <v>912</v>
      </c>
      <c r="C8" s="65"/>
      <c r="D8" s="65"/>
      <c r="E8" s="65"/>
      <c r="F8" s="65">
        <v>5.9</v>
      </c>
      <c r="G8" s="65">
        <v>33.6</v>
      </c>
      <c r="H8" s="65">
        <v>32.799999999999997</v>
      </c>
      <c r="I8" s="66">
        <v>72.3</v>
      </c>
    </row>
    <row r="9" spans="1:9" x14ac:dyDescent="0.25">
      <c r="A9" s="1"/>
      <c r="B9" s="54" t="s">
        <v>913</v>
      </c>
      <c r="C9" s="67"/>
      <c r="D9" s="67"/>
      <c r="E9" s="67"/>
      <c r="F9" s="67"/>
      <c r="G9" s="67">
        <v>33.6</v>
      </c>
      <c r="H9" s="67">
        <v>32.6</v>
      </c>
      <c r="I9" s="68">
        <v>66.2</v>
      </c>
    </row>
    <row r="10" spans="1:9" x14ac:dyDescent="0.25">
      <c r="A10" s="1"/>
      <c r="B10" s="54" t="s">
        <v>914</v>
      </c>
      <c r="C10" s="67"/>
      <c r="D10" s="67"/>
      <c r="E10" s="67"/>
      <c r="F10" s="67"/>
      <c r="G10" s="67">
        <v>33.6</v>
      </c>
      <c r="H10" s="67">
        <v>32.6</v>
      </c>
      <c r="I10" s="68">
        <v>66.2</v>
      </c>
    </row>
    <row r="11" spans="1:9" x14ac:dyDescent="0.25">
      <c r="A11" s="1"/>
      <c r="B11" s="54" t="s">
        <v>915</v>
      </c>
      <c r="C11" s="67"/>
      <c r="D11" s="67"/>
      <c r="E11" s="67"/>
      <c r="F11" s="67"/>
      <c r="G11" s="67">
        <v>33.4</v>
      </c>
      <c r="H11" s="67">
        <v>32.700000000000003</v>
      </c>
      <c r="I11" s="68">
        <v>66.099999999999994</v>
      </c>
    </row>
    <row r="12" spans="1:9" x14ac:dyDescent="0.25">
      <c r="A12" s="1"/>
      <c r="B12" s="54" t="s">
        <v>916</v>
      </c>
      <c r="C12" s="67"/>
      <c r="D12" s="67"/>
      <c r="E12" s="67"/>
      <c r="F12" s="67"/>
      <c r="G12" s="67">
        <v>33</v>
      </c>
      <c r="H12" s="67">
        <v>32.9</v>
      </c>
      <c r="I12" s="68">
        <v>65.900000000000006</v>
      </c>
    </row>
    <row r="13" spans="1:9" x14ac:dyDescent="0.25">
      <c r="A13" s="1"/>
      <c r="B13" s="54" t="s">
        <v>917</v>
      </c>
      <c r="C13" s="67"/>
      <c r="D13" s="67"/>
      <c r="E13" s="67"/>
      <c r="F13" s="67"/>
      <c r="G13" s="67">
        <v>33.6</v>
      </c>
      <c r="H13" s="67">
        <v>33</v>
      </c>
      <c r="I13" s="68">
        <v>66.599999999999994</v>
      </c>
    </row>
    <row r="14" spans="1:9" x14ac:dyDescent="0.25">
      <c r="A14" s="1"/>
      <c r="B14" s="54" t="s">
        <v>918</v>
      </c>
      <c r="C14" s="67"/>
      <c r="D14" s="67"/>
      <c r="E14" s="67"/>
      <c r="F14" s="67"/>
      <c r="G14" s="67">
        <v>33.5</v>
      </c>
      <c r="H14" s="67">
        <v>33.1</v>
      </c>
      <c r="I14" s="68">
        <v>66.599999999999994</v>
      </c>
    </row>
    <row r="15" spans="1:9" x14ac:dyDescent="0.25">
      <c r="A15" s="1"/>
      <c r="B15" s="56" t="s">
        <v>919</v>
      </c>
      <c r="C15" s="69"/>
      <c r="D15" s="69"/>
      <c r="E15" s="69"/>
      <c r="F15" s="69"/>
      <c r="G15" s="69">
        <v>33.700000000000003</v>
      </c>
      <c r="H15" s="69">
        <v>33</v>
      </c>
      <c r="I15" s="70">
        <v>66.7</v>
      </c>
    </row>
    <row r="16" spans="1:9" x14ac:dyDescent="0.25">
      <c r="A16" s="1"/>
      <c r="B16" s="50" t="s">
        <v>920</v>
      </c>
      <c r="C16" s="65"/>
      <c r="D16" s="65"/>
      <c r="E16" s="65"/>
      <c r="F16" s="65"/>
      <c r="G16" s="65">
        <v>33.5</v>
      </c>
      <c r="H16" s="65">
        <v>33</v>
      </c>
      <c r="I16" s="66">
        <v>66.5</v>
      </c>
    </row>
    <row r="17" spans="1:9" x14ac:dyDescent="0.25">
      <c r="A17" s="1"/>
      <c r="B17" s="54" t="s">
        <v>921</v>
      </c>
      <c r="C17" s="67"/>
      <c r="D17" s="67"/>
      <c r="E17" s="67"/>
      <c r="F17" s="67"/>
      <c r="G17" s="67">
        <v>33.5</v>
      </c>
      <c r="H17" s="67">
        <v>33</v>
      </c>
      <c r="I17" s="68">
        <v>66.5</v>
      </c>
    </row>
    <row r="18" spans="1:9" x14ac:dyDescent="0.25">
      <c r="A18" s="1"/>
      <c r="B18" s="54" t="s">
        <v>922</v>
      </c>
      <c r="C18" s="67"/>
      <c r="D18" s="67"/>
      <c r="E18" s="67"/>
      <c r="F18" s="67"/>
      <c r="G18" s="67">
        <v>33.5</v>
      </c>
      <c r="H18" s="67">
        <v>33</v>
      </c>
      <c r="I18" s="68">
        <v>66.5</v>
      </c>
    </row>
    <row r="19" spans="1:9" x14ac:dyDescent="0.25">
      <c r="A19" s="1"/>
      <c r="B19" s="54" t="s">
        <v>923</v>
      </c>
      <c r="C19" s="67"/>
      <c r="D19" s="67"/>
      <c r="E19" s="67"/>
      <c r="F19" s="67"/>
      <c r="G19" s="67">
        <v>33.4</v>
      </c>
      <c r="H19" s="67">
        <v>33.1</v>
      </c>
      <c r="I19" s="68">
        <v>66.5</v>
      </c>
    </row>
    <row r="20" spans="1:9" x14ac:dyDescent="0.25">
      <c r="A20" s="1"/>
      <c r="B20" s="54" t="s">
        <v>924</v>
      </c>
      <c r="C20" s="67"/>
      <c r="D20" s="67"/>
      <c r="E20" s="67"/>
      <c r="F20" s="67"/>
      <c r="G20" s="67">
        <v>33.4</v>
      </c>
      <c r="H20" s="67">
        <v>33</v>
      </c>
      <c r="I20" s="68">
        <v>66.400000000000006</v>
      </c>
    </row>
    <row r="21" spans="1:9" x14ac:dyDescent="0.25">
      <c r="A21" s="1"/>
      <c r="B21" s="54" t="s">
        <v>925</v>
      </c>
      <c r="C21" s="67"/>
      <c r="D21" s="67"/>
      <c r="E21" s="67"/>
      <c r="F21" s="67"/>
      <c r="G21" s="67">
        <v>33.200000000000003</v>
      </c>
      <c r="H21" s="67">
        <v>33</v>
      </c>
      <c r="I21" s="68">
        <v>66.2</v>
      </c>
    </row>
    <row r="22" spans="1:9" x14ac:dyDescent="0.25">
      <c r="A22" s="1"/>
      <c r="B22" s="54" t="s">
        <v>926</v>
      </c>
      <c r="C22" s="67"/>
      <c r="D22" s="67"/>
      <c r="E22" s="67"/>
      <c r="F22" s="67"/>
      <c r="G22" s="67">
        <v>33.4</v>
      </c>
      <c r="H22" s="67">
        <v>33</v>
      </c>
      <c r="I22" s="68">
        <v>66.400000000000006</v>
      </c>
    </row>
    <row r="23" spans="1:9" x14ac:dyDescent="0.25">
      <c r="A23" s="1"/>
      <c r="B23" s="56" t="s">
        <v>927</v>
      </c>
      <c r="C23" s="69"/>
      <c r="D23" s="69"/>
      <c r="E23" s="69"/>
      <c r="F23" s="69"/>
      <c r="G23" s="69">
        <v>33.200000000000003</v>
      </c>
      <c r="H23" s="69">
        <v>32.9</v>
      </c>
      <c r="I23" s="70">
        <v>66.099999999999994</v>
      </c>
    </row>
    <row r="24" spans="1:9" x14ac:dyDescent="0.25">
      <c r="A24" s="1"/>
      <c r="B24" s="50" t="s">
        <v>928</v>
      </c>
      <c r="C24" s="65"/>
      <c r="D24" s="65"/>
      <c r="E24" s="65"/>
      <c r="F24" s="65"/>
      <c r="G24" s="65">
        <v>33.299999999999997</v>
      </c>
      <c r="H24" s="65">
        <v>32.9</v>
      </c>
      <c r="I24" s="66">
        <v>66.2</v>
      </c>
    </row>
    <row r="25" spans="1:9" x14ac:dyDescent="0.25">
      <c r="A25" s="1"/>
      <c r="B25" s="54" t="s">
        <v>929</v>
      </c>
      <c r="C25" s="67"/>
      <c r="D25" s="67"/>
      <c r="E25" s="67"/>
      <c r="F25" s="67"/>
      <c r="G25" s="67">
        <v>33.6</v>
      </c>
      <c r="H25" s="67">
        <v>32.6</v>
      </c>
      <c r="I25" s="68">
        <v>66.2</v>
      </c>
    </row>
    <row r="26" spans="1:9" x14ac:dyDescent="0.25">
      <c r="A26" s="1"/>
      <c r="B26" s="54" t="s">
        <v>930</v>
      </c>
      <c r="C26" s="67"/>
      <c r="D26" s="67"/>
      <c r="E26" s="67"/>
      <c r="F26" s="67"/>
      <c r="G26" s="67">
        <v>33.5</v>
      </c>
      <c r="H26" s="67">
        <v>32.6</v>
      </c>
      <c r="I26" s="68">
        <v>66.099999999999994</v>
      </c>
    </row>
    <row r="27" spans="1:9" x14ac:dyDescent="0.25">
      <c r="A27" s="1"/>
      <c r="B27" s="54" t="s">
        <v>683</v>
      </c>
      <c r="C27" s="67"/>
      <c r="D27" s="67"/>
      <c r="E27" s="67"/>
      <c r="F27" s="67"/>
      <c r="G27" s="67">
        <v>33.1</v>
      </c>
      <c r="H27" s="67">
        <v>32.6</v>
      </c>
      <c r="I27" s="68">
        <v>65.7</v>
      </c>
    </row>
    <row r="28" spans="1:9" x14ac:dyDescent="0.25">
      <c r="A28" s="1"/>
      <c r="B28" s="54" t="s">
        <v>684</v>
      </c>
      <c r="C28" s="67"/>
      <c r="D28" s="67"/>
      <c r="E28" s="67"/>
      <c r="F28" s="67"/>
      <c r="G28" s="67">
        <v>33.4</v>
      </c>
      <c r="H28" s="67">
        <v>32.5</v>
      </c>
      <c r="I28" s="68">
        <v>65.900000000000006</v>
      </c>
    </row>
    <row r="29" spans="1:9" x14ac:dyDescent="0.25">
      <c r="A29" s="1"/>
      <c r="B29" s="54" t="s">
        <v>685</v>
      </c>
      <c r="C29" s="67"/>
      <c r="D29" s="67"/>
      <c r="E29" s="67"/>
      <c r="F29" s="67"/>
      <c r="G29" s="67">
        <v>33.4</v>
      </c>
      <c r="H29" s="67">
        <v>32.5</v>
      </c>
      <c r="I29" s="68">
        <v>65.900000000000006</v>
      </c>
    </row>
    <row r="30" spans="1:9" x14ac:dyDescent="0.25">
      <c r="A30" s="1"/>
      <c r="B30" s="54" t="s">
        <v>686</v>
      </c>
      <c r="C30" s="67"/>
      <c r="D30" s="67"/>
      <c r="E30" s="67"/>
      <c r="F30" s="67"/>
      <c r="G30" s="67">
        <v>33.4</v>
      </c>
      <c r="H30" s="67">
        <v>32.5</v>
      </c>
      <c r="I30" s="68">
        <v>65.900000000000006</v>
      </c>
    </row>
    <row r="31" spans="1:9" x14ac:dyDescent="0.25">
      <c r="A31" s="1"/>
      <c r="B31" s="56" t="s">
        <v>687</v>
      </c>
      <c r="C31" s="69"/>
      <c r="D31" s="69"/>
      <c r="E31" s="69"/>
      <c r="F31" s="69"/>
      <c r="G31" s="69">
        <v>33.299999999999997</v>
      </c>
      <c r="H31" s="69">
        <v>32.5</v>
      </c>
      <c r="I31" s="70">
        <v>65.8</v>
      </c>
    </row>
    <row r="32" spans="1:9" x14ac:dyDescent="0.25">
      <c r="A32" s="1"/>
      <c r="B32" s="50" t="s">
        <v>688</v>
      </c>
      <c r="C32" s="65"/>
      <c r="D32" s="65"/>
      <c r="E32" s="65"/>
      <c r="F32" s="65"/>
      <c r="G32" s="65">
        <v>33.299999999999997</v>
      </c>
      <c r="H32" s="65">
        <v>32.6</v>
      </c>
      <c r="I32" s="66">
        <v>65.900000000000006</v>
      </c>
    </row>
    <row r="33" spans="1:9" x14ac:dyDescent="0.25">
      <c r="A33" s="1"/>
      <c r="B33" s="54" t="s">
        <v>689</v>
      </c>
      <c r="C33" s="67"/>
      <c r="D33" s="67"/>
      <c r="E33" s="67"/>
      <c r="F33" s="67"/>
      <c r="G33" s="67">
        <v>33.5</v>
      </c>
      <c r="H33" s="67">
        <v>32.4</v>
      </c>
      <c r="I33" s="68">
        <v>65.900000000000006</v>
      </c>
    </row>
    <row r="34" spans="1:9" x14ac:dyDescent="0.25">
      <c r="A34" s="1"/>
      <c r="B34" s="54" t="s">
        <v>690</v>
      </c>
      <c r="C34" s="67"/>
      <c r="D34" s="67"/>
      <c r="E34" s="67"/>
      <c r="F34" s="67"/>
      <c r="G34" s="67">
        <v>33.4</v>
      </c>
      <c r="H34" s="67">
        <v>32.5</v>
      </c>
      <c r="I34" s="68">
        <v>65.900000000000006</v>
      </c>
    </row>
    <row r="35" spans="1:9" x14ac:dyDescent="0.25">
      <c r="A35" s="1"/>
      <c r="B35" s="54" t="s">
        <v>691</v>
      </c>
      <c r="C35" s="67"/>
      <c r="D35" s="67"/>
      <c r="E35" s="67"/>
      <c r="F35" s="67"/>
      <c r="G35" s="67">
        <v>33.4</v>
      </c>
      <c r="H35" s="67">
        <v>32.4</v>
      </c>
      <c r="I35" s="68">
        <v>65.8</v>
      </c>
    </row>
    <row r="36" spans="1:9" x14ac:dyDescent="0.25">
      <c r="A36" s="1"/>
      <c r="B36" s="54" t="s">
        <v>692</v>
      </c>
      <c r="C36" s="67"/>
      <c r="D36" s="67"/>
      <c r="E36" s="67"/>
      <c r="F36" s="67"/>
      <c r="G36" s="67">
        <v>33.6</v>
      </c>
      <c r="H36" s="67">
        <v>32.1</v>
      </c>
      <c r="I36" s="68">
        <v>65.7</v>
      </c>
    </row>
    <row r="37" spans="1:9" x14ac:dyDescent="0.25">
      <c r="A37" s="1"/>
      <c r="B37" s="54" t="s">
        <v>693</v>
      </c>
      <c r="C37" s="67"/>
      <c r="D37" s="67"/>
      <c r="E37" s="67"/>
      <c r="F37" s="67"/>
      <c r="G37" s="67">
        <v>33.6</v>
      </c>
      <c r="H37" s="67">
        <v>32.299999999999997</v>
      </c>
      <c r="I37" s="68">
        <v>65.900000000000006</v>
      </c>
    </row>
    <row r="38" spans="1:9" x14ac:dyDescent="0.25">
      <c r="A38" s="1"/>
      <c r="B38" s="54" t="s">
        <v>694</v>
      </c>
      <c r="C38" s="67"/>
      <c r="D38" s="67"/>
      <c r="E38" s="67"/>
      <c r="F38" s="67"/>
      <c r="G38" s="67">
        <v>33.5</v>
      </c>
      <c r="H38" s="67">
        <v>32.200000000000003</v>
      </c>
      <c r="I38" s="68">
        <v>65.7</v>
      </c>
    </row>
    <row r="39" spans="1:9" x14ac:dyDescent="0.25">
      <c r="A39" s="1"/>
      <c r="B39" s="56" t="s">
        <v>695</v>
      </c>
      <c r="C39" s="69"/>
      <c r="D39" s="69"/>
      <c r="E39" s="69"/>
      <c r="F39" s="69"/>
      <c r="G39" s="69">
        <v>33.5</v>
      </c>
      <c r="H39" s="69">
        <v>32.1</v>
      </c>
      <c r="I39" s="70">
        <v>65.599999999999994</v>
      </c>
    </row>
    <row r="40" spans="1:9" x14ac:dyDescent="0.25">
      <c r="A40" s="1"/>
      <c r="B40" s="50" t="s">
        <v>696</v>
      </c>
      <c r="C40" s="65"/>
      <c r="D40" s="65"/>
      <c r="E40" s="65"/>
      <c r="F40" s="65"/>
      <c r="G40" s="65">
        <v>33.200000000000003</v>
      </c>
      <c r="H40" s="65">
        <v>31.5</v>
      </c>
      <c r="I40" s="66">
        <v>64.7</v>
      </c>
    </row>
    <row r="41" spans="1:9" x14ac:dyDescent="0.25">
      <c r="A41" s="1"/>
      <c r="B41" s="54" t="s">
        <v>697</v>
      </c>
      <c r="C41" s="67"/>
      <c r="D41" s="67"/>
      <c r="E41" s="67"/>
      <c r="F41" s="67"/>
      <c r="G41" s="67">
        <v>33.4</v>
      </c>
      <c r="H41" s="67">
        <v>31.7</v>
      </c>
      <c r="I41" s="68">
        <v>65.099999999999994</v>
      </c>
    </row>
    <row r="42" spans="1:9" x14ac:dyDescent="0.25">
      <c r="A42" s="1"/>
      <c r="B42" s="54" t="s">
        <v>698</v>
      </c>
      <c r="C42" s="67"/>
      <c r="D42" s="67"/>
      <c r="E42" s="67"/>
      <c r="F42" s="67"/>
      <c r="G42" s="67">
        <v>33.6</v>
      </c>
      <c r="H42" s="67">
        <v>32.4</v>
      </c>
      <c r="I42" s="68">
        <v>66</v>
      </c>
    </row>
    <row r="43" spans="1:9" x14ac:dyDescent="0.25">
      <c r="A43" s="1"/>
      <c r="B43" s="54" t="s">
        <v>699</v>
      </c>
      <c r="C43" s="67"/>
      <c r="D43" s="67"/>
      <c r="E43" s="67"/>
      <c r="F43" s="67"/>
      <c r="G43" s="67">
        <v>33.4</v>
      </c>
      <c r="H43" s="67">
        <v>32.6</v>
      </c>
      <c r="I43" s="68">
        <v>66</v>
      </c>
    </row>
    <row r="44" spans="1:9" x14ac:dyDescent="0.25">
      <c r="A44" s="1"/>
      <c r="B44" s="54" t="s">
        <v>700</v>
      </c>
      <c r="C44" s="67"/>
      <c r="D44" s="67"/>
      <c r="E44" s="67"/>
      <c r="F44" s="67"/>
      <c r="G44" s="67">
        <v>33.6</v>
      </c>
      <c r="H44" s="67">
        <v>32.700000000000003</v>
      </c>
      <c r="I44" s="68">
        <v>66.3</v>
      </c>
    </row>
    <row r="45" spans="1:9" x14ac:dyDescent="0.25">
      <c r="A45" s="1"/>
      <c r="B45" s="54" t="s">
        <v>701</v>
      </c>
      <c r="C45" s="67"/>
      <c r="D45" s="67"/>
      <c r="E45" s="67"/>
      <c r="F45" s="67"/>
      <c r="G45" s="67">
        <v>33.5</v>
      </c>
      <c r="H45" s="67">
        <v>32.6</v>
      </c>
      <c r="I45" s="68">
        <v>66.099999999999994</v>
      </c>
    </row>
    <row r="46" spans="1:9" x14ac:dyDescent="0.25">
      <c r="A46" s="1"/>
      <c r="B46" s="54" t="s">
        <v>702</v>
      </c>
      <c r="C46" s="67"/>
      <c r="D46" s="67"/>
      <c r="E46" s="67"/>
      <c r="F46" s="67"/>
      <c r="G46" s="67">
        <v>33.4</v>
      </c>
      <c r="H46" s="67">
        <v>32.6</v>
      </c>
      <c r="I46" s="68">
        <v>66</v>
      </c>
    </row>
    <row r="47" spans="1:9" x14ac:dyDescent="0.25">
      <c r="A47" s="1"/>
      <c r="B47" s="56" t="s">
        <v>703</v>
      </c>
      <c r="C47" s="69"/>
      <c r="D47" s="69"/>
      <c r="E47" s="69"/>
      <c r="F47" s="69"/>
      <c r="G47" s="69">
        <v>33.5</v>
      </c>
      <c r="H47" s="69">
        <v>32.5</v>
      </c>
      <c r="I47" s="70">
        <v>66</v>
      </c>
    </row>
    <row r="48" spans="1:9" x14ac:dyDescent="0.25">
      <c r="A48" s="1"/>
      <c r="B48" s="50" t="s">
        <v>704</v>
      </c>
      <c r="C48" s="65"/>
      <c r="D48" s="65"/>
      <c r="E48" s="65"/>
      <c r="F48" s="65"/>
      <c r="G48" s="65">
        <v>33.5</v>
      </c>
      <c r="H48" s="65">
        <v>32.6</v>
      </c>
      <c r="I48" s="66">
        <v>66.099999999999994</v>
      </c>
    </row>
    <row r="49" spans="1:9" x14ac:dyDescent="0.25">
      <c r="A49" s="1"/>
      <c r="B49" s="54" t="s">
        <v>705</v>
      </c>
      <c r="C49" s="67"/>
      <c r="D49" s="67"/>
      <c r="E49" s="67"/>
      <c r="F49" s="67"/>
      <c r="G49" s="67">
        <v>33.6</v>
      </c>
      <c r="H49" s="67">
        <v>32.6</v>
      </c>
      <c r="I49" s="68">
        <v>66.2</v>
      </c>
    </row>
    <row r="50" spans="1:9" x14ac:dyDescent="0.25">
      <c r="A50" s="1"/>
      <c r="B50" s="54" t="s">
        <v>706</v>
      </c>
      <c r="C50" s="67"/>
      <c r="D50" s="67"/>
      <c r="E50" s="67"/>
      <c r="F50" s="67"/>
      <c r="G50" s="67">
        <v>33.299999999999997</v>
      </c>
      <c r="H50" s="67">
        <v>32.700000000000003</v>
      </c>
      <c r="I50" s="68">
        <v>66</v>
      </c>
    </row>
    <row r="51" spans="1:9" x14ac:dyDescent="0.25">
      <c r="A51" s="1"/>
      <c r="B51" s="54" t="s">
        <v>707</v>
      </c>
      <c r="C51" s="67"/>
      <c r="D51" s="67"/>
      <c r="E51" s="67"/>
      <c r="F51" s="67"/>
      <c r="G51" s="67">
        <v>33.4</v>
      </c>
      <c r="H51" s="67">
        <v>32.799999999999997</v>
      </c>
      <c r="I51" s="68">
        <v>66.2</v>
      </c>
    </row>
    <row r="52" spans="1:9" x14ac:dyDescent="0.25">
      <c r="A52" s="1"/>
      <c r="B52" s="54" t="s">
        <v>708</v>
      </c>
      <c r="C52" s="67"/>
      <c r="D52" s="67"/>
      <c r="E52" s="67"/>
      <c r="F52" s="67"/>
      <c r="G52" s="67">
        <v>33.4</v>
      </c>
      <c r="H52" s="67">
        <v>32.9</v>
      </c>
      <c r="I52" s="68">
        <v>66.3</v>
      </c>
    </row>
    <row r="53" spans="1:9" x14ac:dyDescent="0.25">
      <c r="A53" s="1"/>
      <c r="B53" s="54" t="s">
        <v>709</v>
      </c>
      <c r="C53" s="67"/>
      <c r="D53" s="67"/>
      <c r="E53" s="67"/>
      <c r="F53" s="67">
        <v>0.4</v>
      </c>
      <c r="G53" s="67">
        <v>33.5</v>
      </c>
      <c r="H53" s="67">
        <v>32.9</v>
      </c>
      <c r="I53" s="68">
        <v>66.8</v>
      </c>
    </row>
    <row r="54" spans="1:9" x14ac:dyDescent="0.25">
      <c r="A54" s="1"/>
      <c r="B54" s="54" t="s">
        <v>710</v>
      </c>
      <c r="C54" s="67"/>
      <c r="D54" s="67"/>
      <c r="E54" s="67"/>
      <c r="F54" s="67">
        <v>1</v>
      </c>
      <c r="G54" s="67">
        <v>33.4</v>
      </c>
      <c r="H54" s="67">
        <v>33</v>
      </c>
      <c r="I54" s="68">
        <v>67.400000000000006</v>
      </c>
    </row>
    <row r="55" spans="1:9" x14ac:dyDescent="0.25">
      <c r="A55" s="1"/>
      <c r="B55" s="56" t="s">
        <v>931</v>
      </c>
      <c r="C55" s="69"/>
      <c r="D55" s="69"/>
      <c r="E55" s="69"/>
      <c r="F55" s="69">
        <v>1</v>
      </c>
      <c r="G55" s="69">
        <v>33.4</v>
      </c>
      <c r="H55" s="69">
        <v>33</v>
      </c>
      <c r="I55" s="70">
        <v>67.400000000000006</v>
      </c>
    </row>
    <row r="56" spans="1:9" ht="15.75" x14ac:dyDescent="0.25">
      <c r="A56" s="1"/>
      <c r="B56" s="71" t="s">
        <v>932</v>
      </c>
      <c r="C56" s="72">
        <v>0</v>
      </c>
      <c r="D56" s="72">
        <v>0</v>
      </c>
      <c r="E56" s="72">
        <v>0</v>
      </c>
      <c r="F56" s="72">
        <v>4.1500000000000004</v>
      </c>
      <c r="G56" s="72">
        <v>802.5</v>
      </c>
      <c r="H56" s="72">
        <v>783.55</v>
      </c>
      <c r="I56" s="72">
        <v>1590.2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7" width="13" customWidth="1"/>
    <col min="8" max="8"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940</v>
      </c>
      <c r="C3" s="195"/>
      <c r="D3" s="195"/>
      <c r="E3" s="195"/>
      <c r="F3" s="195"/>
      <c r="G3" s="195"/>
      <c r="H3" s="1"/>
      <c r="I3" s="1"/>
      <c r="J3" s="1"/>
    </row>
    <row r="4" spans="1:10" ht="0" hidden="1" customHeight="1" x14ac:dyDescent="0.25">
      <c r="A4" s="1"/>
      <c r="B4" s="1"/>
      <c r="C4" s="1"/>
      <c r="D4" s="1"/>
      <c r="E4" s="1"/>
      <c r="F4" s="1"/>
      <c r="G4" s="1"/>
      <c r="H4" s="1"/>
      <c r="I4" s="1"/>
      <c r="J4" s="1"/>
    </row>
    <row r="5" spans="1:10" ht="18" x14ac:dyDescent="0.25">
      <c r="A5" s="1"/>
      <c r="B5" s="2" t="s">
        <v>941</v>
      </c>
      <c r="C5" s="1"/>
      <c r="D5" s="1"/>
      <c r="E5" s="1"/>
      <c r="F5" s="1"/>
      <c r="G5" s="1"/>
      <c r="H5" s="1"/>
      <c r="I5" s="1"/>
      <c r="J5" s="1"/>
    </row>
    <row r="6" spans="1:10" ht="23.1" customHeight="1" x14ac:dyDescent="0.25">
      <c r="A6" s="1"/>
      <c r="B6" s="202" t="s">
        <v>3</v>
      </c>
      <c r="C6" s="202" t="s">
        <v>109</v>
      </c>
      <c r="D6" s="202" t="s">
        <v>942</v>
      </c>
      <c r="E6" s="202" t="s">
        <v>943</v>
      </c>
      <c r="F6" s="202" t="s">
        <v>944</v>
      </c>
      <c r="G6" s="202"/>
      <c r="H6" s="202"/>
      <c r="I6" s="1"/>
      <c r="J6" s="1"/>
    </row>
    <row r="7" spans="1:10" ht="23.1" customHeight="1" x14ac:dyDescent="0.25">
      <c r="A7" s="1"/>
      <c r="B7" s="202"/>
      <c r="C7" s="202"/>
      <c r="D7" s="202"/>
      <c r="E7" s="202"/>
      <c r="F7" s="3">
        <v>1</v>
      </c>
      <c r="G7" s="3">
        <v>2</v>
      </c>
      <c r="H7" s="3" t="s">
        <v>817</v>
      </c>
      <c r="I7" s="1"/>
      <c r="J7" s="1"/>
    </row>
    <row r="8" spans="1:10" x14ac:dyDescent="0.25">
      <c r="A8" s="1"/>
      <c r="B8" s="73" t="s">
        <v>188</v>
      </c>
      <c r="C8" s="73" t="s">
        <v>891</v>
      </c>
      <c r="D8" s="73" t="s">
        <v>190</v>
      </c>
      <c r="E8" s="74" t="s">
        <v>449</v>
      </c>
      <c r="F8" s="75"/>
      <c r="G8" s="75"/>
      <c r="H8" s="75">
        <v>0</v>
      </c>
      <c r="I8" s="1"/>
      <c r="J8" s="1"/>
    </row>
    <row r="9" spans="1:10" x14ac:dyDescent="0.25">
      <c r="A9" s="1"/>
      <c r="B9" s="73" t="s">
        <v>496</v>
      </c>
      <c r="C9" s="73" t="s">
        <v>945</v>
      </c>
      <c r="D9" s="73" t="s">
        <v>946</v>
      </c>
      <c r="E9" s="74" t="s">
        <v>449</v>
      </c>
      <c r="F9" s="75">
        <v>360</v>
      </c>
      <c r="G9" s="75"/>
      <c r="H9" s="75">
        <v>360</v>
      </c>
      <c r="I9" s="1"/>
      <c r="J9" s="1"/>
    </row>
    <row r="10" spans="1:10" x14ac:dyDescent="0.25">
      <c r="A10" s="1"/>
      <c r="B10" s="73" t="s">
        <v>199</v>
      </c>
      <c r="C10" s="73" t="s">
        <v>947</v>
      </c>
      <c r="D10" s="73" t="s">
        <v>109</v>
      </c>
      <c r="E10" s="74" t="s">
        <v>449</v>
      </c>
      <c r="F10" s="75"/>
      <c r="G10" s="75"/>
      <c r="H10" s="75">
        <v>0</v>
      </c>
      <c r="I10" s="1"/>
      <c r="J10" s="1"/>
    </row>
    <row r="11" spans="1:10" x14ac:dyDescent="0.25">
      <c r="A11" s="1"/>
      <c r="B11" s="73" t="s">
        <v>484</v>
      </c>
      <c r="C11" s="73" t="s">
        <v>820</v>
      </c>
      <c r="D11" s="73" t="s">
        <v>109</v>
      </c>
      <c r="E11" s="74" t="s">
        <v>448</v>
      </c>
      <c r="F11" s="75">
        <v>436.45</v>
      </c>
      <c r="G11" s="75">
        <v>447.15</v>
      </c>
      <c r="H11" s="75">
        <v>883.6</v>
      </c>
      <c r="I11" s="1"/>
      <c r="J11" s="1"/>
    </row>
    <row r="12" spans="1:10" x14ac:dyDescent="0.25">
      <c r="A12" s="1"/>
      <c r="B12" s="73" t="s">
        <v>485</v>
      </c>
      <c r="C12" s="73" t="s">
        <v>822</v>
      </c>
      <c r="D12" s="73" t="s">
        <v>109</v>
      </c>
      <c r="E12" s="74" t="s">
        <v>448</v>
      </c>
      <c r="F12" s="75">
        <v>48</v>
      </c>
      <c r="G12" s="75">
        <v>45.85</v>
      </c>
      <c r="H12" s="75">
        <v>93.85</v>
      </c>
      <c r="I12" s="1"/>
      <c r="J12" s="1"/>
    </row>
    <row r="13" spans="1:10" x14ac:dyDescent="0.25">
      <c r="A13" s="1"/>
      <c r="B13" s="73" t="s">
        <v>219</v>
      </c>
      <c r="C13" s="73" t="s">
        <v>894</v>
      </c>
      <c r="D13" s="73" t="s">
        <v>109</v>
      </c>
      <c r="E13" s="74" t="s">
        <v>448</v>
      </c>
      <c r="F13" s="75"/>
      <c r="G13" s="75"/>
      <c r="H13" s="75">
        <v>0</v>
      </c>
      <c r="I13" s="1"/>
      <c r="J13" s="1"/>
    </row>
    <row r="14" spans="1:10" x14ac:dyDescent="0.25">
      <c r="A14" s="1"/>
      <c r="B14" s="73" t="s">
        <v>223</v>
      </c>
      <c r="C14" s="73" t="s">
        <v>895</v>
      </c>
      <c r="D14" s="73" t="s">
        <v>48</v>
      </c>
      <c r="E14" s="74" t="s">
        <v>449</v>
      </c>
      <c r="F14" s="75">
        <v>230.05</v>
      </c>
      <c r="G14" s="75">
        <v>4.1500000000000004</v>
      </c>
      <c r="H14" s="75">
        <v>234.2</v>
      </c>
      <c r="I14" s="1"/>
      <c r="J14" s="1"/>
    </row>
    <row r="15" spans="1:10" x14ac:dyDescent="0.25">
      <c r="A15" s="1"/>
      <c r="B15" s="73" t="s">
        <v>456</v>
      </c>
      <c r="C15" s="73" t="s">
        <v>823</v>
      </c>
      <c r="D15" s="73" t="s">
        <v>109</v>
      </c>
      <c r="E15" s="74" t="s">
        <v>448</v>
      </c>
      <c r="F15" s="75">
        <v>4523.6499999999996</v>
      </c>
      <c r="G15" s="75">
        <v>4474.1000000000004</v>
      </c>
      <c r="H15" s="75">
        <v>8997.75</v>
      </c>
      <c r="I15" s="1"/>
      <c r="J15" s="1"/>
    </row>
    <row r="16" spans="1:10" x14ac:dyDescent="0.25">
      <c r="A16" s="1"/>
      <c r="B16" s="73" t="s">
        <v>461</v>
      </c>
      <c r="C16" s="73" t="s">
        <v>824</v>
      </c>
      <c r="D16" s="73" t="s">
        <v>109</v>
      </c>
      <c r="E16" s="74" t="s">
        <v>448</v>
      </c>
      <c r="F16" s="75">
        <v>473.65</v>
      </c>
      <c r="G16" s="75">
        <v>473.1</v>
      </c>
      <c r="H16" s="75">
        <v>946.75</v>
      </c>
      <c r="I16" s="1"/>
      <c r="J16" s="1"/>
    </row>
    <row r="17" spans="1:10" x14ac:dyDescent="0.25">
      <c r="A17" s="1"/>
      <c r="B17" s="73" t="s">
        <v>452</v>
      </c>
      <c r="C17" s="73" t="s">
        <v>825</v>
      </c>
      <c r="D17" s="73" t="s">
        <v>109</v>
      </c>
      <c r="E17" s="74" t="s">
        <v>448</v>
      </c>
      <c r="F17" s="75">
        <v>25.45</v>
      </c>
      <c r="G17" s="75">
        <v>25.95</v>
      </c>
      <c r="H17" s="75">
        <v>51.4</v>
      </c>
      <c r="I17" s="1"/>
      <c r="J17" s="1"/>
    </row>
    <row r="18" spans="1:10" x14ac:dyDescent="0.25">
      <c r="A18" s="1"/>
      <c r="B18" s="73" t="s">
        <v>452</v>
      </c>
      <c r="C18" s="73" t="s">
        <v>826</v>
      </c>
      <c r="D18" s="73" t="s">
        <v>109</v>
      </c>
      <c r="E18" s="74" t="s">
        <v>448</v>
      </c>
      <c r="F18" s="75">
        <v>37.700000000000003</v>
      </c>
      <c r="G18" s="75">
        <v>37.1</v>
      </c>
      <c r="H18" s="75">
        <v>74.8</v>
      </c>
      <c r="I18" s="1"/>
      <c r="J18" s="1"/>
    </row>
    <row r="19" spans="1:10" x14ac:dyDescent="0.25">
      <c r="A19" s="1"/>
      <c r="B19" s="73" t="s">
        <v>97</v>
      </c>
      <c r="C19" s="73" t="s">
        <v>98</v>
      </c>
      <c r="D19" s="73" t="s">
        <v>109</v>
      </c>
      <c r="E19" s="74" t="s">
        <v>448</v>
      </c>
      <c r="F19" s="75">
        <v>3094.35</v>
      </c>
      <c r="G19" s="75">
        <v>3340.85</v>
      </c>
      <c r="H19" s="75">
        <v>6435.2</v>
      </c>
      <c r="I19" s="1"/>
      <c r="J19" s="1"/>
    </row>
    <row r="20" spans="1:10" x14ac:dyDescent="0.25">
      <c r="A20" s="1"/>
      <c r="B20" s="73" t="s">
        <v>97</v>
      </c>
      <c r="C20" s="73" t="s">
        <v>827</v>
      </c>
      <c r="D20" s="73" t="s">
        <v>109</v>
      </c>
      <c r="E20" s="74" t="s">
        <v>448</v>
      </c>
      <c r="F20" s="75">
        <v>816.75</v>
      </c>
      <c r="G20" s="75">
        <v>970.5</v>
      </c>
      <c r="H20" s="75">
        <v>1787.25</v>
      </c>
      <c r="I20" s="1"/>
      <c r="J20" s="1"/>
    </row>
    <row r="21" spans="1:10" x14ac:dyDescent="0.25">
      <c r="A21" s="1"/>
      <c r="B21" s="73" t="s">
        <v>464</v>
      </c>
      <c r="C21" s="73" t="s">
        <v>948</v>
      </c>
      <c r="D21" s="73" t="s">
        <v>109</v>
      </c>
      <c r="E21" s="74" t="s">
        <v>450</v>
      </c>
      <c r="F21" s="75">
        <v>4.8499999999999996</v>
      </c>
      <c r="G21" s="75">
        <v>4.3499999999999996</v>
      </c>
      <c r="H21" s="75">
        <v>9.1999999999999993</v>
      </c>
      <c r="I21" s="1"/>
      <c r="J21" s="1"/>
    </row>
    <row r="22" spans="1:10" x14ac:dyDescent="0.25">
      <c r="A22" s="1"/>
      <c r="B22" s="73" t="s">
        <v>24</v>
      </c>
      <c r="C22" s="73" t="s">
        <v>828</v>
      </c>
      <c r="D22" s="73" t="s">
        <v>109</v>
      </c>
      <c r="E22" s="74" t="s">
        <v>448</v>
      </c>
      <c r="F22" s="75">
        <v>144.4</v>
      </c>
      <c r="G22" s="75">
        <v>148.80000000000001</v>
      </c>
      <c r="H22" s="75">
        <v>293.2</v>
      </c>
      <c r="I22" s="1"/>
      <c r="J22" s="1"/>
    </row>
    <row r="23" spans="1:10" x14ac:dyDescent="0.25">
      <c r="A23" s="1"/>
      <c r="B23" s="73" t="s">
        <v>24</v>
      </c>
      <c r="C23" s="73" t="s">
        <v>829</v>
      </c>
      <c r="D23" s="73" t="s">
        <v>109</v>
      </c>
      <c r="E23" s="74" t="s">
        <v>448</v>
      </c>
      <c r="F23" s="75">
        <v>239.55</v>
      </c>
      <c r="G23" s="75">
        <v>234.3</v>
      </c>
      <c r="H23" s="75">
        <v>473.85</v>
      </c>
      <c r="I23" s="1"/>
      <c r="J23" s="1"/>
    </row>
    <row r="24" spans="1:10" x14ac:dyDescent="0.25">
      <c r="A24" s="1"/>
      <c r="B24" s="73" t="s">
        <v>24</v>
      </c>
      <c r="C24" s="73" t="s">
        <v>830</v>
      </c>
      <c r="D24" s="73" t="s">
        <v>109</v>
      </c>
      <c r="E24" s="74" t="s">
        <v>448</v>
      </c>
      <c r="F24" s="75">
        <v>1540.9</v>
      </c>
      <c r="G24" s="75">
        <v>1524</v>
      </c>
      <c r="H24" s="75">
        <v>3064.9</v>
      </c>
      <c r="I24" s="1"/>
      <c r="J24" s="1"/>
    </row>
    <row r="25" spans="1:10" x14ac:dyDescent="0.25">
      <c r="A25" s="1"/>
      <c r="B25" s="73" t="s">
        <v>24</v>
      </c>
      <c r="C25" s="73" t="s">
        <v>831</v>
      </c>
      <c r="D25" s="73" t="s">
        <v>109</v>
      </c>
      <c r="E25" s="74" t="s">
        <v>448</v>
      </c>
      <c r="F25" s="75">
        <v>134.94999999999999</v>
      </c>
      <c r="G25" s="75">
        <v>136.9</v>
      </c>
      <c r="H25" s="75">
        <v>271.85000000000002</v>
      </c>
      <c r="I25" s="1"/>
      <c r="J25" s="1"/>
    </row>
    <row r="26" spans="1:10" x14ac:dyDescent="0.25">
      <c r="A26" s="1"/>
      <c r="B26" s="73" t="s">
        <v>24</v>
      </c>
      <c r="C26" s="73" t="s">
        <v>949</v>
      </c>
      <c r="D26" s="73" t="s">
        <v>109</v>
      </c>
      <c r="E26" s="74" t="s">
        <v>449</v>
      </c>
      <c r="F26" s="75"/>
      <c r="G26" s="75">
        <v>4.25</v>
      </c>
      <c r="H26" s="75">
        <v>4.25</v>
      </c>
      <c r="I26" s="1"/>
      <c r="J26" s="1"/>
    </row>
    <row r="27" spans="1:10" x14ac:dyDescent="0.25">
      <c r="A27" s="1"/>
      <c r="B27" s="73" t="s">
        <v>24</v>
      </c>
      <c r="C27" s="73" t="s">
        <v>949</v>
      </c>
      <c r="D27" s="73" t="s">
        <v>950</v>
      </c>
      <c r="E27" s="74" t="s">
        <v>449</v>
      </c>
      <c r="F27" s="75"/>
      <c r="G27" s="75"/>
      <c r="H27" s="75">
        <v>0</v>
      </c>
      <c r="I27" s="1"/>
      <c r="J27" s="1"/>
    </row>
    <row r="28" spans="1:10" x14ac:dyDescent="0.25">
      <c r="A28" s="1"/>
      <c r="B28" s="73" t="s">
        <v>24</v>
      </c>
      <c r="C28" s="73" t="s">
        <v>951</v>
      </c>
      <c r="D28" s="73" t="s">
        <v>109</v>
      </c>
      <c r="E28" s="74" t="s">
        <v>449</v>
      </c>
      <c r="F28" s="75"/>
      <c r="G28" s="75"/>
      <c r="H28" s="75">
        <v>0</v>
      </c>
      <c r="I28" s="1"/>
      <c r="J28" s="1"/>
    </row>
    <row r="29" spans="1:10" x14ac:dyDescent="0.25">
      <c r="A29" s="1"/>
      <c r="B29" s="73" t="s">
        <v>486</v>
      </c>
      <c r="C29" s="73" t="s">
        <v>832</v>
      </c>
      <c r="D29" s="73" t="s">
        <v>48</v>
      </c>
      <c r="E29" s="74" t="s">
        <v>448</v>
      </c>
      <c r="F29" s="75">
        <v>247.6</v>
      </c>
      <c r="G29" s="75">
        <v>430.95</v>
      </c>
      <c r="H29" s="75">
        <v>678.55</v>
      </c>
      <c r="I29" s="1"/>
      <c r="J29" s="1"/>
    </row>
    <row r="30" spans="1:10" x14ac:dyDescent="0.25">
      <c r="A30" s="1"/>
      <c r="B30" s="73" t="s">
        <v>486</v>
      </c>
      <c r="C30" s="73" t="s">
        <v>833</v>
      </c>
      <c r="D30" s="73" t="s">
        <v>109</v>
      </c>
      <c r="E30" s="74" t="s">
        <v>448</v>
      </c>
      <c r="F30" s="75">
        <v>349.2</v>
      </c>
      <c r="G30" s="75">
        <v>426.2</v>
      </c>
      <c r="H30" s="75">
        <v>775.4</v>
      </c>
      <c r="I30" s="1"/>
      <c r="J30" s="1"/>
    </row>
    <row r="31" spans="1:10" x14ac:dyDescent="0.25">
      <c r="A31" s="1"/>
      <c r="B31" s="73" t="s">
        <v>486</v>
      </c>
      <c r="C31" s="73" t="s">
        <v>834</v>
      </c>
      <c r="D31" s="73" t="s">
        <v>109</v>
      </c>
      <c r="E31" s="74" t="s">
        <v>448</v>
      </c>
      <c r="F31" s="75">
        <v>450.65</v>
      </c>
      <c r="G31" s="75">
        <v>490.95</v>
      </c>
      <c r="H31" s="75">
        <v>941.6</v>
      </c>
      <c r="I31" s="1"/>
      <c r="J31" s="1"/>
    </row>
    <row r="32" spans="1:10" x14ac:dyDescent="0.25">
      <c r="A32" s="1"/>
      <c r="B32" s="73" t="s">
        <v>486</v>
      </c>
      <c r="C32" s="73" t="s">
        <v>835</v>
      </c>
      <c r="D32" s="73" t="s">
        <v>48</v>
      </c>
      <c r="E32" s="74" t="s">
        <v>448</v>
      </c>
      <c r="F32" s="75">
        <v>279.3</v>
      </c>
      <c r="G32" s="75">
        <v>256</v>
      </c>
      <c r="H32" s="75">
        <v>535.29999999999995</v>
      </c>
      <c r="I32" s="1"/>
      <c r="J32" s="1"/>
    </row>
    <row r="33" spans="1:10" x14ac:dyDescent="0.25">
      <c r="A33" s="1"/>
      <c r="B33" s="73" t="s">
        <v>455</v>
      </c>
      <c r="C33" s="73" t="s">
        <v>836</v>
      </c>
      <c r="D33" s="73" t="s">
        <v>109</v>
      </c>
      <c r="E33" s="74" t="s">
        <v>448</v>
      </c>
      <c r="F33" s="75">
        <v>4014.15</v>
      </c>
      <c r="G33" s="75">
        <v>3890.05</v>
      </c>
      <c r="H33" s="75">
        <v>7904.2</v>
      </c>
      <c r="I33" s="1"/>
      <c r="J33" s="1"/>
    </row>
    <row r="34" spans="1:10" x14ac:dyDescent="0.25">
      <c r="A34" s="1"/>
      <c r="B34" s="73" t="s">
        <v>259</v>
      </c>
      <c r="C34" s="73" t="s">
        <v>837</v>
      </c>
      <c r="D34" s="73" t="s">
        <v>109</v>
      </c>
      <c r="E34" s="74" t="s">
        <v>448</v>
      </c>
      <c r="F34" s="75">
        <v>172.05</v>
      </c>
      <c r="G34" s="75">
        <v>172.05</v>
      </c>
      <c r="H34" s="75">
        <v>344.1</v>
      </c>
      <c r="I34" s="1"/>
      <c r="J34" s="1"/>
    </row>
    <row r="35" spans="1:10" x14ac:dyDescent="0.25">
      <c r="A35" s="1"/>
      <c r="B35" s="73" t="s">
        <v>259</v>
      </c>
      <c r="C35" s="73" t="s">
        <v>952</v>
      </c>
      <c r="D35" s="73" t="s">
        <v>953</v>
      </c>
      <c r="E35" s="74" t="s">
        <v>449</v>
      </c>
      <c r="F35" s="75"/>
      <c r="G35" s="75">
        <v>48.3</v>
      </c>
      <c r="H35" s="75">
        <v>48.3</v>
      </c>
      <c r="I35" s="1"/>
      <c r="J35" s="1"/>
    </row>
    <row r="36" spans="1:10" x14ac:dyDescent="0.25">
      <c r="A36" s="1"/>
      <c r="B36" s="73" t="s">
        <v>483</v>
      </c>
      <c r="C36" s="73" t="s">
        <v>838</v>
      </c>
      <c r="D36" s="73" t="s">
        <v>109</v>
      </c>
      <c r="E36" s="74" t="s">
        <v>448</v>
      </c>
      <c r="F36" s="75">
        <v>76.349999999999994</v>
      </c>
      <c r="G36" s="75">
        <v>78.349999999999994</v>
      </c>
      <c r="H36" s="75">
        <v>154.69999999999999</v>
      </c>
      <c r="I36" s="1"/>
      <c r="J36" s="1"/>
    </row>
    <row r="37" spans="1:10" x14ac:dyDescent="0.25">
      <c r="A37" s="1"/>
      <c r="B37" s="73" t="s">
        <v>453</v>
      </c>
      <c r="C37" s="73" t="s">
        <v>839</v>
      </c>
      <c r="D37" s="73" t="s">
        <v>109</v>
      </c>
      <c r="E37" s="74" t="s">
        <v>448</v>
      </c>
      <c r="F37" s="75">
        <v>15545.15</v>
      </c>
      <c r="G37" s="75">
        <v>15118.55</v>
      </c>
      <c r="H37" s="75">
        <v>30663.7</v>
      </c>
      <c r="I37" s="1"/>
      <c r="J37" s="1"/>
    </row>
    <row r="38" spans="1:10" x14ac:dyDescent="0.25">
      <c r="A38" s="1"/>
      <c r="B38" s="73" t="s">
        <v>453</v>
      </c>
      <c r="C38" s="73" t="s">
        <v>840</v>
      </c>
      <c r="D38" s="73" t="s">
        <v>109</v>
      </c>
      <c r="E38" s="74" t="s">
        <v>448</v>
      </c>
      <c r="F38" s="75">
        <v>5257.75</v>
      </c>
      <c r="G38" s="75">
        <v>5067.3</v>
      </c>
      <c r="H38" s="75">
        <v>10325.049999999999</v>
      </c>
      <c r="I38" s="1"/>
      <c r="J38" s="1"/>
    </row>
    <row r="39" spans="1:10" x14ac:dyDescent="0.25">
      <c r="A39" s="1"/>
      <c r="B39" s="73" t="s">
        <v>453</v>
      </c>
      <c r="C39" s="73" t="s">
        <v>954</v>
      </c>
      <c r="D39" s="73" t="s">
        <v>955</v>
      </c>
      <c r="E39" s="74" t="s">
        <v>449</v>
      </c>
      <c r="F39" s="75"/>
      <c r="G39" s="75"/>
      <c r="H39" s="75">
        <v>0</v>
      </c>
      <c r="I39" s="1"/>
      <c r="J39" s="1"/>
    </row>
    <row r="40" spans="1:10" x14ac:dyDescent="0.25">
      <c r="A40" s="1"/>
      <c r="B40" s="73" t="s">
        <v>453</v>
      </c>
      <c r="C40" s="73" t="s">
        <v>954</v>
      </c>
      <c r="D40" s="73" t="s">
        <v>956</v>
      </c>
      <c r="E40" s="74" t="s">
        <v>449</v>
      </c>
      <c r="F40" s="75"/>
      <c r="G40" s="75"/>
      <c r="H40" s="75">
        <v>0</v>
      </c>
      <c r="I40" s="1"/>
      <c r="J40" s="1"/>
    </row>
    <row r="41" spans="1:10" ht="28.5" x14ac:dyDescent="0.25">
      <c r="A41" s="1"/>
      <c r="B41" s="73" t="s">
        <v>471</v>
      </c>
      <c r="C41" s="73" t="s">
        <v>841</v>
      </c>
      <c r="D41" s="73" t="s">
        <v>109</v>
      </c>
      <c r="E41" s="74" t="s">
        <v>448</v>
      </c>
      <c r="F41" s="75">
        <v>114.5</v>
      </c>
      <c r="G41" s="75">
        <v>103.6</v>
      </c>
      <c r="H41" s="75">
        <v>218.1</v>
      </c>
      <c r="I41" s="1"/>
      <c r="J41" s="1"/>
    </row>
    <row r="42" spans="1:10" ht="28.5" x14ac:dyDescent="0.25">
      <c r="A42" s="1"/>
      <c r="B42" s="73" t="s">
        <v>487</v>
      </c>
      <c r="C42" s="73" t="s">
        <v>842</v>
      </c>
      <c r="D42" s="73" t="s">
        <v>109</v>
      </c>
      <c r="E42" s="74" t="s">
        <v>448</v>
      </c>
      <c r="F42" s="75">
        <v>479.95</v>
      </c>
      <c r="G42" s="75">
        <v>479.15</v>
      </c>
      <c r="H42" s="75">
        <v>959.1</v>
      </c>
      <c r="I42" s="1"/>
      <c r="J42" s="1"/>
    </row>
    <row r="43" spans="1:10" ht="28.5" x14ac:dyDescent="0.25">
      <c r="A43" s="1"/>
      <c r="B43" s="73" t="s">
        <v>472</v>
      </c>
      <c r="C43" s="73" t="s">
        <v>843</v>
      </c>
      <c r="D43" s="73" t="s">
        <v>48</v>
      </c>
      <c r="E43" s="74" t="s">
        <v>448</v>
      </c>
      <c r="F43" s="75">
        <v>485</v>
      </c>
      <c r="G43" s="75">
        <v>423.7</v>
      </c>
      <c r="H43" s="75">
        <v>908.7</v>
      </c>
      <c r="I43" s="1"/>
      <c r="J43" s="1"/>
    </row>
    <row r="44" spans="1:10" x14ac:dyDescent="0.25">
      <c r="A44" s="1"/>
      <c r="B44" s="73" t="s">
        <v>458</v>
      </c>
      <c r="C44" s="73" t="s">
        <v>844</v>
      </c>
      <c r="D44" s="73" t="s">
        <v>109</v>
      </c>
      <c r="E44" s="74" t="s">
        <v>448</v>
      </c>
      <c r="F44" s="75">
        <v>3199.75</v>
      </c>
      <c r="G44" s="75">
        <v>7586.7</v>
      </c>
      <c r="H44" s="75">
        <v>10786.45</v>
      </c>
      <c r="I44" s="1"/>
      <c r="J44" s="1"/>
    </row>
    <row r="45" spans="1:10" x14ac:dyDescent="0.25">
      <c r="A45" s="1"/>
      <c r="B45" s="73" t="s">
        <v>458</v>
      </c>
      <c r="C45" s="73" t="s">
        <v>845</v>
      </c>
      <c r="D45" s="73" t="s">
        <v>109</v>
      </c>
      <c r="E45" s="74" t="s">
        <v>448</v>
      </c>
      <c r="F45" s="75">
        <v>156</v>
      </c>
      <c r="G45" s="75">
        <v>156</v>
      </c>
      <c r="H45" s="75">
        <v>312</v>
      </c>
      <c r="I45" s="1"/>
      <c r="J45" s="1"/>
    </row>
    <row r="46" spans="1:10" x14ac:dyDescent="0.25">
      <c r="A46" s="1"/>
      <c r="B46" s="73" t="s">
        <v>846</v>
      </c>
      <c r="C46" s="73" t="s">
        <v>847</v>
      </c>
      <c r="D46" s="73" t="s">
        <v>109</v>
      </c>
      <c r="E46" s="74" t="s">
        <v>448</v>
      </c>
      <c r="F46" s="75">
        <v>1305.9000000000001</v>
      </c>
      <c r="G46" s="75">
        <v>1930.85</v>
      </c>
      <c r="H46" s="75">
        <v>3236.75</v>
      </c>
      <c r="I46" s="1"/>
      <c r="J46" s="1"/>
    </row>
    <row r="47" spans="1:10" x14ac:dyDescent="0.25">
      <c r="A47" s="1"/>
      <c r="B47" s="73" t="s">
        <v>473</v>
      </c>
      <c r="C47" s="73" t="s">
        <v>848</v>
      </c>
      <c r="D47" s="73" t="s">
        <v>109</v>
      </c>
      <c r="E47" s="74" t="s">
        <v>448</v>
      </c>
      <c r="F47" s="75">
        <v>476.9</v>
      </c>
      <c r="G47" s="75">
        <v>478.3</v>
      </c>
      <c r="H47" s="75">
        <v>955.2</v>
      </c>
      <c r="I47" s="1"/>
      <c r="J47" s="1"/>
    </row>
    <row r="48" spans="1:10" x14ac:dyDescent="0.25">
      <c r="A48" s="1"/>
      <c r="B48" s="73" t="s">
        <v>474</v>
      </c>
      <c r="C48" s="73" t="s">
        <v>849</v>
      </c>
      <c r="D48" s="73" t="s">
        <v>109</v>
      </c>
      <c r="E48" s="74" t="s">
        <v>448</v>
      </c>
      <c r="F48" s="75">
        <v>450.2</v>
      </c>
      <c r="G48" s="75">
        <v>451.5</v>
      </c>
      <c r="H48" s="75">
        <v>901.7</v>
      </c>
      <c r="I48" s="1"/>
      <c r="J48" s="1"/>
    </row>
    <row r="49" spans="1:10" x14ac:dyDescent="0.25">
      <c r="A49" s="1"/>
      <c r="B49" s="73" t="s">
        <v>106</v>
      </c>
      <c r="C49" s="73" t="s">
        <v>957</v>
      </c>
      <c r="D49" s="73" t="s">
        <v>958</v>
      </c>
      <c r="E49" s="74" t="s">
        <v>449</v>
      </c>
      <c r="F49" s="75">
        <v>355.85</v>
      </c>
      <c r="G49" s="75">
        <v>457.5</v>
      </c>
      <c r="H49" s="75">
        <v>813.35</v>
      </c>
      <c r="I49" s="1"/>
      <c r="J49" s="1"/>
    </row>
    <row r="50" spans="1:10" x14ac:dyDescent="0.25">
      <c r="A50" s="1"/>
      <c r="B50" s="73" t="s">
        <v>106</v>
      </c>
      <c r="C50" s="73" t="s">
        <v>959</v>
      </c>
      <c r="D50" s="73" t="s">
        <v>960</v>
      </c>
      <c r="E50" s="74" t="s">
        <v>449</v>
      </c>
      <c r="F50" s="75"/>
      <c r="G50" s="75"/>
      <c r="H50" s="75">
        <v>0</v>
      </c>
      <c r="I50" s="1"/>
      <c r="J50" s="1"/>
    </row>
    <row r="51" spans="1:10" ht="28.5" x14ac:dyDescent="0.25">
      <c r="A51" s="1"/>
      <c r="B51" s="73" t="s">
        <v>106</v>
      </c>
      <c r="C51" s="73" t="s">
        <v>961</v>
      </c>
      <c r="D51" s="73" t="s">
        <v>962</v>
      </c>
      <c r="E51" s="74" t="s">
        <v>449</v>
      </c>
      <c r="F51" s="75"/>
      <c r="G51" s="75"/>
      <c r="H51" s="75">
        <v>0</v>
      </c>
      <c r="I51" s="1"/>
      <c r="J51" s="1"/>
    </row>
    <row r="52" spans="1:10" x14ac:dyDescent="0.25">
      <c r="A52" s="1"/>
      <c r="B52" s="73" t="s">
        <v>488</v>
      </c>
      <c r="C52" s="73" t="s">
        <v>963</v>
      </c>
      <c r="D52" s="73" t="s">
        <v>109</v>
      </c>
      <c r="E52" s="74" t="s">
        <v>451</v>
      </c>
      <c r="F52" s="75">
        <v>826</v>
      </c>
      <c r="G52" s="75">
        <v>637.1</v>
      </c>
      <c r="H52" s="75">
        <v>1463.1</v>
      </c>
      <c r="I52" s="1"/>
      <c r="J52" s="1"/>
    </row>
    <row r="53" spans="1:10" x14ac:dyDescent="0.25">
      <c r="A53" s="1"/>
      <c r="B53" s="73" t="s">
        <v>488</v>
      </c>
      <c r="C53" s="73" t="s">
        <v>964</v>
      </c>
      <c r="D53" s="73" t="s">
        <v>109</v>
      </c>
      <c r="E53" s="74" t="s">
        <v>451</v>
      </c>
      <c r="F53" s="75">
        <v>344.35</v>
      </c>
      <c r="G53" s="75">
        <v>395.75</v>
      </c>
      <c r="H53" s="75">
        <v>740.1</v>
      </c>
      <c r="I53" s="1"/>
      <c r="J53" s="1"/>
    </row>
    <row r="54" spans="1:10" x14ac:dyDescent="0.25">
      <c r="A54" s="1"/>
      <c r="B54" s="73" t="s">
        <v>465</v>
      </c>
      <c r="C54" s="73" t="s">
        <v>965</v>
      </c>
      <c r="D54" s="73" t="s">
        <v>109</v>
      </c>
      <c r="E54" s="74" t="s">
        <v>451</v>
      </c>
      <c r="F54" s="75">
        <v>2667.35</v>
      </c>
      <c r="G54" s="75">
        <v>1888.4</v>
      </c>
      <c r="H54" s="75">
        <v>4555.75</v>
      </c>
      <c r="I54" s="1"/>
      <c r="J54" s="1"/>
    </row>
    <row r="55" spans="1:10" x14ac:dyDescent="0.25">
      <c r="A55" s="1"/>
      <c r="B55" s="73" t="s">
        <v>111</v>
      </c>
      <c r="C55" s="73" t="s">
        <v>112</v>
      </c>
      <c r="D55" s="73" t="s">
        <v>966</v>
      </c>
      <c r="E55" s="74" t="s">
        <v>451</v>
      </c>
      <c r="F55" s="75">
        <v>1416</v>
      </c>
      <c r="G55" s="75">
        <v>1294.2</v>
      </c>
      <c r="H55" s="75">
        <v>2710.2</v>
      </c>
      <c r="I55" s="1"/>
      <c r="J55" s="1"/>
    </row>
    <row r="56" spans="1:10" x14ac:dyDescent="0.25">
      <c r="A56" s="1"/>
      <c r="B56" s="73" t="s">
        <v>111</v>
      </c>
      <c r="C56" s="73" t="s">
        <v>112</v>
      </c>
      <c r="D56" s="73" t="s">
        <v>967</v>
      </c>
      <c r="E56" s="74" t="s">
        <v>451</v>
      </c>
      <c r="F56" s="75">
        <v>1675.05</v>
      </c>
      <c r="G56" s="75">
        <v>1567.65</v>
      </c>
      <c r="H56" s="75">
        <v>3242.7</v>
      </c>
      <c r="I56" s="1"/>
      <c r="J56" s="1"/>
    </row>
    <row r="57" spans="1:10" x14ac:dyDescent="0.25">
      <c r="A57" s="1"/>
      <c r="B57" s="73" t="s">
        <v>111</v>
      </c>
      <c r="C57" s="73" t="s">
        <v>968</v>
      </c>
      <c r="D57" s="73" t="s">
        <v>969</v>
      </c>
      <c r="E57" s="74" t="s">
        <v>451</v>
      </c>
      <c r="F57" s="75">
        <v>74.349999999999994</v>
      </c>
      <c r="G57" s="75">
        <v>61.95</v>
      </c>
      <c r="H57" s="75">
        <v>136.30000000000001</v>
      </c>
      <c r="I57" s="1"/>
      <c r="J57" s="1"/>
    </row>
    <row r="58" spans="1:10" x14ac:dyDescent="0.25">
      <c r="A58" s="1"/>
      <c r="B58" s="73" t="s">
        <v>111</v>
      </c>
      <c r="C58" s="73" t="s">
        <v>968</v>
      </c>
      <c r="D58" s="73" t="s">
        <v>970</v>
      </c>
      <c r="E58" s="74" t="s">
        <v>451</v>
      </c>
      <c r="F58" s="75">
        <v>98.4</v>
      </c>
      <c r="G58" s="75">
        <v>84.15</v>
      </c>
      <c r="H58" s="75">
        <v>182.55</v>
      </c>
      <c r="I58" s="1"/>
      <c r="J58" s="1"/>
    </row>
    <row r="59" spans="1:10" x14ac:dyDescent="0.25">
      <c r="A59" s="1"/>
      <c r="B59" s="73" t="s">
        <v>111</v>
      </c>
      <c r="C59" s="73" t="s">
        <v>115</v>
      </c>
      <c r="D59" s="73" t="s">
        <v>109</v>
      </c>
      <c r="E59" s="74" t="s">
        <v>448</v>
      </c>
      <c r="F59" s="75">
        <v>1800.35</v>
      </c>
      <c r="G59" s="75">
        <v>2646.35</v>
      </c>
      <c r="H59" s="75">
        <v>4446.7</v>
      </c>
      <c r="I59" s="1"/>
      <c r="J59" s="1"/>
    </row>
    <row r="60" spans="1:10" x14ac:dyDescent="0.25">
      <c r="A60" s="1"/>
      <c r="B60" s="73" t="s">
        <v>111</v>
      </c>
      <c r="C60" s="73" t="s">
        <v>850</v>
      </c>
      <c r="D60" s="73" t="s">
        <v>109</v>
      </c>
      <c r="E60" s="74" t="s">
        <v>448</v>
      </c>
      <c r="F60" s="75">
        <v>2668.75</v>
      </c>
      <c r="G60" s="75">
        <v>3146.2</v>
      </c>
      <c r="H60" s="75">
        <v>5814.95</v>
      </c>
      <c r="I60" s="1"/>
      <c r="J60" s="1"/>
    </row>
    <row r="61" spans="1:10" x14ac:dyDescent="0.25">
      <c r="A61" s="1"/>
      <c r="B61" s="73" t="s">
        <v>111</v>
      </c>
      <c r="C61" s="73" t="s">
        <v>971</v>
      </c>
      <c r="D61" s="73" t="s">
        <v>109</v>
      </c>
      <c r="E61" s="74" t="s">
        <v>450</v>
      </c>
      <c r="F61" s="75">
        <v>276.8</v>
      </c>
      <c r="G61" s="75">
        <v>239.4</v>
      </c>
      <c r="H61" s="75">
        <v>516.20000000000005</v>
      </c>
      <c r="I61" s="1"/>
      <c r="J61" s="1"/>
    </row>
    <row r="62" spans="1:10" x14ac:dyDescent="0.25">
      <c r="A62" s="1"/>
      <c r="B62" s="73" t="s">
        <v>111</v>
      </c>
      <c r="C62" s="73" t="s">
        <v>120</v>
      </c>
      <c r="D62" s="73" t="s">
        <v>972</v>
      </c>
      <c r="E62" s="74" t="s">
        <v>449</v>
      </c>
      <c r="F62" s="75">
        <v>2419.9</v>
      </c>
      <c r="G62" s="75">
        <v>3695.6</v>
      </c>
      <c r="H62" s="75">
        <v>6115.5</v>
      </c>
      <c r="I62" s="1"/>
      <c r="J62" s="1"/>
    </row>
    <row r="63" spans="1:10" x14ac:dyDescent="0.25">
      <c r="A63" s="1"/>
      <c r="B63" s="73" t="s">
        <v>111</v>
      </c>
      <c r="C63" s="73" t="s">
        <v>120</v>
      </c>
      <c r="D63" s="73" t="s">
        <v>306</v>
      </c>
      <c r="E63" s="74" t="s">
        <v>449</v>
      </c>
      <c r="F63" s="75">
        <v>2390.4499999999998</v>
      </c>
      <c r="G63" s="75">
        <v>82.1</v>
      </c>
      <c r="H63" s="75">
        <v>2472.5500000000002</v>
      </c>
      <c r="I63" s="1"/>
      <c r="J63" s="1"/>
    </row>
    <row r="64" spans="1:10" x14ac:dyDescent="0.25">
      <c r="A64" s="1"/>
      <c r="B64" s="73" t="s">
        <v>111</v>
      </c>
      <c r="C64" s="73" t="s">
        <v>120</v>
      </c>
      <c r="D64" s="73" t="s">
        <v>301</v>
      </c>
      <c r="E64" s="74" t="s">
        <v>449</v>
      </c>
      <c r="F64" s="75"/>
      <c r="G64" s="75"/>
      <c r="H64" s="75">
        <v>0</v>
      </c>
      <c r="I64" s="1"/>
      <c r="J64" s="1"/>
    </row>
    <row r="65" spans="1:10" x14ac:dyDescent="0.25">
      <c r="A65" s="1"/>
      <c r="B65" s="73" t="s">
        <v>111</v>
      </c>
      <c r="C65" s="73" t="s">
        <v>120</v>
      </c>
      <c r="D65" s="73" t="s">
        <v>946</v>
      </c>
      <c r="E65" s="74" t="s">
        <v>449</v>
      </c>
      <c r="F65" s="75">
        <v>2850.4</v>
      </c>
      <c r="G65" s="75">
        <v>1646</v>
      </c>
      <c r="H65" s="75">
        <v>4496.3999999999996</v>
      </c>
      <c r="I65" s="1"/>
      <c r="J65" s="1"/>
    </row>
    <row r="66" spans="1:10" x14ac:dyDescent="0.25">
      <c r="A66" s="1"/>
      <c r="B66" s="73" t="s">
        <v>111</v>
      </c>
      <c r="C66" s="73" t="s">
        <v>124</v>
      </c>
      <c r="D66" s="73" t="s">
        <v>973</v>
      </c>
      <c r="E66" s="74" t="s">
        <v>449</v>
      </c>
      <c r="F66" s="75"/>
      <c r="G66" s="75"/>
      <c r="H66" s="75">
        <v>0</v>
      </c>
      <c r="I66" s="1"/>
      <c r="J66" s="1"/>
    </row>
    <row r="67" spans="1:10" x14ac:dyDescent="0.25">
      <c r="A67" s="1"/>
      <c r="B67" s="73" t="s">
        <v>111</v>
      </c>
      <c r="C67" s="73" t="s">
        <v>124</v>
      </c>
      <c r="D67" s="73" t="s">
        <v>974</v>
      </c>
      <c r="E67" s="74" t="s">
        <v>449</v>
      </c>
      <c r="F67" s="75"/>
      <c r="G67" s="75"/>
      <c r="H67" s="75">
        <v>0</v>
      </c>
      <c r="I67" s="1"/>
      <c r="J67" s="1"/>
    </row>
    <row r="68" spans="1:10" x14ac:dyDescent="0.25">
      <c r="A68" s="1"/>
      <c r="B68" s="73" t="s">
        <v>111</v>
      </c>
      <c r="C68" s="73" t="s">
        <v>975</v>
      </c>
      <c r="D68" s="73" t="s">
        <v>973</v>
      </c>
      <c r="E68" s="74" t="s">
        <v>449</v>
      </c>
      <c r="F68" s="75"/>
      <c r="G68" s="75"/>
      <c r="H68" s="75">
        <v>0</v>
      </c>
      <c r="I68" s="1"/>
      <c r="J68" s="1"/>
    </row>
    <row r="69" spans="1:10" x14ac:dyDescent="0.25">
      <c r="A69" s="1"/>
      <c r="B69" s="73" t="s">
        <v>111</v>
      </c>
      <c r="C69" s="73" t="s">
        <v>975</v>
      </c>
      <c r="D69" s="73" t="s">
        <v>976</v>
      </c>
      <c r="E69" s="74" t="s">
        <v>449</v>
      </c>
      <c r="F69" s="75"/>
      <c r="G69" s="75"/>
      <c r="H69" s="75">
        <v>0</v>
      </c>
      <c r="I69" s="1"/>
      <c r="J69" s="1"/>
    </row>
    <row r="70" spans="1:10" x14ac:dyDescent="0.25">
      <c r="A70" s="1"/>
      <c r="B70" s="73" t="s">
        <v>111</v>
      </c>
      <c r="C70" s="73" t="s">
        <v>975</v>
      </c>
      <c r="D70" s="73" t="s">
        <v>977</v>
      </c>
      <c r="E70" s="74" t="s">
        <v>449</v>
      </c>
      <c r="F70" s="75"/>
      <c r="G70" s="75"/>
      <c r="H70" s="75">
        <v>0</v>
      </c>
      <c r="I70" s="1"/>
      <c r="J70" s="1"/>
    </row>
    <row r="71" spans="1:10" x14ac:dyDescent="0.25">
      <c r="A71" s="1"/>
      <c r="B71" s="73" t="s">
        <v>111</v>
      </c>
      <c r="C71" s="73" t="s">
        <v>978</v>
      </c>
      <c r="D71" s="73" t="s">
        <v>316</v>
      </c>
      <c r="E71" s="74" t="s">
        <v>449</v>
      </c>
      <c r="F71" s="75"/>
      <c r="G71" s="75"/>
      <c r="H71" s="75">
        <v>0</v>
      </c>
      <c r="I71" s="1"/>
      <c r="J71" s="1"/>
    </row>
    <row r="72" spans="1:10" x14ac:dyDescent="0.25">
      <c r="A72" s="1"/>
      <c r="B72" s="73" t="s">
        <v>111</v>
      </c>
      <c r="C72" s="73" t="s">
        <v>978</v>
      </c>
      <c r="D72" s="73" t="s">
        <v>979</v>
      </c>
      <c r="E72" s="74" t="s">
        <v>449</v>
      </c>
      <c r="F72" s="75"/>
      <c r="G72" s="75"/>
      <c r="H72" s="75">
        <v>0</v>
      </c>
      <c r="I72" s="1"/>
      <c r="J72" s="1"/>
    </row>
    <row r="73" spans="1:10" x14ac:dyDescent="0.25">
      <c r="A73" s="1"/>
      <c r="B73" s="73" t="s">
        <v>111</v>
      </c>
      <c r="C73" s="73" t="s">
        <v>978</v>
      </c>
      <c r="D73" s="73" t="s">
        <v>301</v>
      </c>
      <c r="E73" s="74" t="s">
        <v>449</v>
      </c>
      <c r="F73" s="75"/>
      <c r="G73" s="75"/>
      <c r="H73" s="75">
        <v>0</v>
      </c>
      <c r="I73" s="1"/>
      <c r="J73" s="1"/>
    </row>
    <row r="74" spans="1:10" x14ac:dyDescent="0.25">
      <c r="A74" s="1"/>
      <c r="B74" s="73" t="s">
        <v>126</v>
      </c>
      <c r="C74" s="73" t="s">
        <v>127</v>
      </c>
      <c r="D74" s="73" t="s">
        <v>980</v>
      </c>
      <c r="E74" s="74" t="s">
        <v>449</v>
      </c>
      <c r="F74" s="75">
        <v>3326.014995</v>
      </c>
      <c r="G74" s="75">
        <v>3251.75</v>
      </c>
      <c r="H74" s="75">
        <v>6577.7649950000005</v>
      </c>
      <c r="I74" s="1"/>
      <c r="J74" s="1"/>
    </row>
    <row r="75" spans="1:10" x14ac:dyDescent="0.25">
      <c r="A75" s="1"/>
      <c r="B75" s="73" t="s">
        <v>126</v>
      </c>
      <c r="C75" s="73" t="s">
        <v>127</v>
      </c>
      <c r="D75" s="73" t="s">
        <v>981</v>
      </c>
      <c r="E75" s="74" t="s">
        <v>449</v>
      </c>
      <c r="F75" s="75">
        <v>3332.5849950000002</v>
      </c>
      <c r="G75" s="75">
        <v>3258.15</v>
      </c>
      <c r="H75" s="75">
        <v>6590.7349949999998</v>
      </c>
      <c r="I75" s="1"/>
      <c r="J75" s="1"/>
    </row>
    <row r="76" spans="1:10" x14ac:dyDescent="0.25">
      <c r="A76" s="1"/>
      <c r="B76" s="73" t="s">
        <v>126</v>
      </c>
      <c r="C76" s="73" t="s">
        <v>127</v>
      </c>
      <c r="D76" s="73" t="s">
        <v>982</v>
      </c>
      <c r="E76" s="74" t="s">
        <v>449</v>
      </c>
      <c r="F76" s="75">
        <v>3823.349995</v>
      </c>
      <c r="G76" s="75">
        <v>3823.75</v>
      </c>
      <c r="H76" s="75">
        <v>7647.0999949999996</v>
      </c>
      <c r="I76" s="1"/>
      <c r="J76" s="1"/>
    </row>
    <row r="77" spans="1:10" x14ac:dyDescent="0.25">
      <c r="A77" s="1"/>
      <c r="B77" s="73" t="s">
        <v>489</v>
      </c>
      <c r="C77" s="73" t="s">
        <v>851</v>
      </c>
      <c r="D77" s="73" t="s">
        <v>109</v>
      </c>
      <c r="E77" s="74" t="s">
        <v>448</v>
      </c>
      <c r="F77" s="75">
        <v>485.75</v>
      </c>
      <c r="G77" s="75">
        <v>428.15</v>
      </c>
      <c r="H77" s="75">
        <v>913.9</v>
      </c>
      <c r="I77" s="1"/>
      <c r="J77" s="1"/>
    </row>
    <row r="78" spans="1:10" x14ac:dyDescent="0.25">
      <c r="A78" s="1"/>
      <c r="B78" s="73" t="s">
        <v>489</v>
      </c>
      <c r="C78" s="73" t="s">
        <v>852</v>
      </c>
      <c r="D78" s="73" t="s">
        <v>109</v>
      </c>
      <c r="E78" s="74" t="s">
        <v>448</v>
      </c>
      <c r="F78" s="75">
        <v>177.2</v>
      </c>
      <c r="G78" s="75">
        <v>190.15</v>
      </c>
      <c r="H78" s="75">
        <v>367.35</v>
      </c>
      <c r="I78" s="1"/>
      <c r="J78" s="1"/>
    </row>
    <row r="79" spans="1:10" x14ac:dyDescent="0.25">
      <c r="A79" s="1"/>
      <c r="B79" s="73" t="s">
        <v>490</v>
      </c>
      <c r="C79" s="73" t="s">
        <v>853</v>
      </c>
      <c r="D79" s="73" t="s">
        <v>48</v>
      </c>
      <c r="E79" s="74" t="s">
        <v>448</v>
      </c>
      <c r="F79" s="75">
        <v>329.25</v>
      </c>
      <c r="G79" s="75">
        <v>489.6</v>
      </c>
      <c r="H79" s="75">
        <v>818.85</v>
      </c>
      <c r="I79" s="1"/>
      <c r="J79" s="1"/>
    </row>
    <row r="80" spans="1:10" x14ac:dyDescent="0.25">
      <c r="A80" s="1"/>
      <c r="B80" s="73" t="s">
        <v>490</v>
      </c>
      <c r="C80" s="73" t="s">
        <v>854</v>
      </c>
      <c r="D80" s="73" t="s">
        <v>48</v>
      </c>
      <c r="E80" s="74" t="s">
        <v>448</v>
      </c>
      <c r="F80" s="75">
        <v>331.75</v>
      </c>
      <c r="G80" s="75">
        <v>489.6</v>
      </c>
      <c r="H80" s="75">
        <v>821.35</v>
      </c>
      <c r="I80" s="1"/>
      <c r="J80" s="1"/>
    </row>
    <row r="81" spans="1:10" x14ac:dyDescent="0.25">
      <c r="A81" s="1"/>
      <c r="B81" s="73" t="s">
        <v>490</v>
      </c>
      <c r="C81" s="73" t="s">
        <v>855</v>
      </c>
      <c r="D81" s="73" t="s">
        <v>48</v>
      </c>
      <c r="E81" s="74" t="s">
        <v>448</v>
      </c>
      <c r="F81" s="75">
        <v>229.4</v>
      </c>
      <c r="G81" s="75">
        <v>244.8</v>
      </c>
      <c r="H81" s="75">
        <v>474.2</v>
      </c>
      <c r="I81" s="1"/>
      <c r="J81" s="1"/>
    </row>
    <row r="82" spans="1:10" x14ac:dyDescent="0.25">
      <c r="A82" s="1"/>
      <c r="B82" s="73" t="s">
        <v>490</v>
      </c>
      <c r="C82" s="73" t="s">
        <v>856</v>
      </c>
      <c r="D82" s="73" t="s">
        <v>109</v>
      </c>
      <c r="E82" s="74" t="s">
        <v>448</v>
      </c>
      <c r="F82" s="75">
        <v>144.44999999999999</v>
      </c>
      <c r="G82" s="75">
        <v>141.75</v>
      </c>
      <c r="H82" s="75">
        <v>286.2</v>
      </c>
      <c r="I82" s="1"/>
      <c r="J82" s="1"/>
    </row>
    <row r="83" spans="1:10" x14ac:dyDescent="0.25">
      <c r="A83" s="1"/>
      <c r="B83" s="73" t="s">
        <v>494</v>
      </c>
      <c r="C83" s="73" t="s">
        <v>983</v>
      </c>
      <c r="D83" s="73" t="s">
        <v>984</v>
      </c>
      <c r="E83" s="74" t="s">
        <v>449</v>
      </c>
      <c r="F83" s="75"/>
      <c r="G83" s="75"/>
      <c r="H83" s="75">
        <v>0</v>
      </c>
      <c r="I83" s="1"/>
      <c r="J83" s="1"/>
    </row>
    <row r="84" spans="1:10" x14ac:dyDescent="0.25">
      <c r="A84" s="1"/>
      <c r="B84" s="73" t="s">
        <v>494</v>
      </c>
      <c r="C84" s="73" t="s">
        <v>983</v>
      </c>
      <c r="D84" s="73" t="s">
        <v>985</v>
      </c>
      <c r="E84" s="74" t="s">
        <v>449</v>
      </c>
      <c r="F84" s="75">
        <v>796.2</v>
      </c>
      <c r="G84" s="75">
        <v>802.5</v>
      </c>
      <c r="H84" s="75">
        <v>1598.7</v>
      </c>
      <c r="I84" s="1"/>
      <c r="J84" s="1"/>
    </row>
    <row r="85" spans="1:10" x14ac:dyDescent="0.25">
      <c r="A85" s="1"/>
      <c r="B85" s="73" t="s">
        <v>466</v>
      </c>
      <c r="C85" s="73" t="s">
        <v>986</v>
      </c>
      <c r="D85" s="73" t="s">
        <v>986</v>
      </c>
      <c r="E85" s="74" t="s">
        <v>450</v>
      </c>
      <c r="F85" s="75">
        <v>538.79999999999995</v>
      </c>
      <c r="G85" s="75">
        <v>418.65</v>
      </c>
      <c r="H85" s="75">
        <v>957.45</v>
      </c>
      <c r="I85" s="1"/>
      <c r="J85" s="1"/>
    </row>
    <row r="86" spans="1:10" x14ac:dyDescent="0.25">
      <c r="A86" s="1"/>
      <c r="B86" s="73" t="s">
        <v>279</v>
      </c>
      <c r="C86" s="73" t="s">
        <v>987</v>
      </c>
      <c r="D86" s="73" t="s">
        <v>109</v>
      </c>
      <c r="E86" s="74" t="s">
        <v>451</v>
      </c>
      <c r="F86" s="75">
        <v>61.9</v>
      </c>
      <c r="G86" s="75">
        <v>35.15</v>
      </c>
      <c r="H86" s="75">
        <v>97.05</v>
      </c>
      <c r="I86" s="1"/>
      <c r="J86" s="1"/>
    </row>
    <row r="87" spans="1:10" x14ac:dyDescent="0.25">
      <c r="A87" s="1"/>
      <c r="B87" s="73" t="s">
        <v>467</v>
      </c>
      <c r="C87" s="73" t="s">
        <v>988</v>
      </c>
      <c r="D87" s="73" t="s">
        <v>109</v>
      </c>
      <c r="E87" s="74" t="s">
        <v>451</v>
      </c>
      <c r="F87" s="75">
        <v>56.9</v>
      </c>
      <c r="G87" s="75">
        <v>33.1</v>
      </c>
      <c r="H87" s="75">
        <v>90</v>
      </c>
      <c r="I87" s="1"/>
      <c r="J87" s="1"/>
    </row>
    <row r="88" spans="1:10" x14ac:dyDescent="0.25">
      <c r="A88" s="1"/>
      <c r="B88" s="73" t="s">
        <v>475</v>
      </c>
      <c r="C88" s="73" t="s">
        <v>857</v>
      </c>
      <c r="D88" s="73" t="s">
        <v>48</v>
      </c>
      <c r="E88" s="74" t="s">
        <v>448</v>
      </c>
      <c r="F88" s="75">
        <v>73.650000000000006</v>
      </c>
      <c r="G88" s="75">
        <v>81.05</v>
      </c>
      <c r="H88" s="75">
        <v>154.69999999999999</v>
      </c>
      <c r="I88" s="1"/>
      <c r="J88" s="1"/>
    </row>
    <row r="89" spans="1:10" x14ac:dyDescent="0.25">
      <c r="A89" s="1"/>
      <c r="B89" s="73" t="s">
        <v>460</v>
      </c>
      <c r="C89" s="73" t="s">
        <v>858</v>
      </c>
      <c r="D89" s="73" t="s">
        <v>109</v>
      </c>
      <c r="E89" s="74" t="s">
        <v>448</v>
      </c>
      <c r="F89" s="75">
        <v>437</v>
      </c>
      <c r="G89" s="75">
        <v>438.4</v>
      </c>
      <c r="H89" s="75">
        <v>875.4</v>
      </c>
      <c r="I89" s="1"/>
      <c r="J89" s="1"/>
    </row>
    <row r="90" spans="1:10" x14ac:dyDescent="0.25">
      <c r="A90" s="1"/>
      <c r="B90" s="73" t="s">
        <v>476</v>
      </c>
      <c r="C90" s="73" t="s">
        <v>859</v>
      </c>
      <c r="D90" s="73" t="s">
        <v>109</v>
      </c>
      <c r="E90" s="74" t="s">
        <v>448</v>
      </c>
      <c r="F90" s="75">
        <v>451.15</v>
      </c>
      <c r="G90" s="75">
        <v>450.5</v>
      </c>
      <c r="H90" s="75">
        <v>901.65</v>
      </c>
      <c r="I90" s="1"/>
      <c r="J90" s="1"/>
    </row>
    <row r="91" spans="1:10" x14ac:dyDescent="0.25">
      <c r="A91" s="1"/>
      <c r="B91" s="73" t="s">
        <v>463</v>
      </c>
      <c r="C91" s="73" t="s">
        <v>989</v>
      </c>
      <c r="D91" s="73" t="s">
        <v>109</v>
      </c>
      <c r="E91" s="74" t="s">
        <v>449</v>
      </c>
      <c r="F91" s="75"/>
      <c r="G91" s="75"/>
      <c r="H91" s="75">
        <v>0</v>
      </c>
      <c r="I91" s="1"/>
      <c r="J91" s="1"/>
    </row>
    <row r="92" spans="1:10" x14ac:dyDescent="0.25">
      <c r="A92" s="1"/>
      <c r="B92" s="73" t="s">
        <v>463</v>
      </c>
      <c r="C92" s="73" t="s">
        <v>990</v>
      </c>
      <c r="D92" s="73" t="s">
        <v>109</v>
      </c>
      <c r="E92" s="74" t="s">
        <v>449</v>
      </c>
      <c r="F92" s="75"/>
      <c r="G92" s="75"/>
      <c r="H92" s="75">
        <v>0</v>
      </c>
      <c r="I92" s="1"/>
      <c r="J92" s="1"/>
    </row>
    <row r="93" spans="1:10" x14ac:dyDescent="0.25">
      <c r="A93" s="1"/>
      <c r="B93" s="73" t="s">
        <v>286</v>
      </c>
      <c r="C93" s="73" t="s">
        <v>860</v>
      </c>
      <c r="D93" s="73" t="s">
        <v>109</v>
      </c>
      <c r="E93" s="74" t="s">
        <v>448</v>
      </c>
      <c r="F93" s="75">
        <v>2173</v>
      </c>
      <c r="G93" s="75">
        <v>1849.5</v>
      </c>
      <c r="H93" s="75">
        <v>4022.5</v>
      </c>
      <c r="I93" s="1"/>
      <c r="J93" s="1"/>
    </row>
    <row r="94" spans="1:10" x14ac:dyDescent="0.25">
      <c r="A94" s="1"/>
      <c r="B94" s="73" t="s">
        <v>39</v>
      </c>
      <c r="C94" s="73" t="s">
        <v>861</v>
      </c>
      <c r="D94" s="73" t="s">
        <v>109</v>
      </c>
      <c r="E94" s="74" t="s">
        <v>448</v>
      </c>
      <c r="F94" s="75">
        <v>10008.950000000001</v>
      </c>
      <c r="G94" s="75">
        <v>13509.65</v>
      </c>
      <c r="H94" s="75">
        <v>23518.6</v>
      </c>
      <c r="I94" s="1"/>
      <c r="J94" s="1"/>
    </row>
    <row r="95" spans="1:10" x14ac:dyDescent="0.25">
      <c r="A95" s="1"/>
      <c r="B95" s="73" t="s">
        <v>39</v>
      </c>
      <c r="C95" s="73" t="s">
        <v>131</v>
      </c>
      <c r="D95" s="73" t="s">
        <v>972</v>
      </c>
      <c r="E95" s="74" t="s">
        <v>449</v>
      </c>
      <c r="F95" s="75"/>
      <c r="G95" s="75"/>
      <c r="H95" s="75">
        <v>0</v>
      </c>
      <c r="I95" s="1"/>
      <c r="J95" s="1"/>
    </row>
    <row r="96" spans="1:10" x14ac:dyDescent="0.25">
      <c r="A96" s="1"/>
      <c r="B96" s="73" t="s">
        <v>39</v>
      </c>
      <c r="C96" s="73" t="s">
        <v>131</v>
      </c>
      <c r="D96" s="73" t="s">
        <v>306</v>
      </c>
      <c r="E96" s="74" t="s">
        <v>449</v>
      </c>
      <c r="F96" s="75"/>
      <c r="G96" s="75">
        <v>1165.5</v>
      </c>
      <c r="H96" s="75">
        <v>1165.5</v>
      </c>
      <c r="I96" s="1"/>
      <c r="J96" s="1"/>
    </row>
    <row r="97" spans="1:10" x14ac:dyDescent="0.25">
      <c r="A97" s="1"/>
      <c r="B97" s="73" t="s">
        <v>39</v>
      </c>
      <c r="C97" s="73" t="s">
        <v>131</v>
      </c>
      <c r="D97" s="73" t="s">
        <v>301</v>
      </c>
      <c r="E97" s="74" t="s">
        <v>449</v>
      </c>
      <c r="F97" s="75"/>
      <c r="G97" s="75">
        <v>3573.15</v>
      </c>
      <c r="H97" s="75">
        <v>3573.15</v>
      </c>
      <c r="I97" s="1"/>
      <c r="J97" s="1"/>
    </row>
    <row r="98" spans="1:10" x14ac:dyDescent="0.25">
      <c r="A98" s="1"/>
      <c r="B98" s="73" t="s">
        <v>39</v>
      </c>
      <c r="C98" s="73" t="s">
        <v>131</v>
      </c>
      <c r="D98" s="73" t="s">
        <v>946</v>
      </c>
      <c r="E98" s="74" t="s">
        <v>449</v>
      </c>
      <c r="F98" s="75"/>
      <c r="G98" s="75">
        <v>2135.75</v>
      </c>
      <c r="H98" s="75">
        <v>2135.75</v>
      </c>
      <c r="I98" s="1"/>
      <c r="J98" s="1"/>
    </row>
    <row r="99" spans="1:10" x14ac:dyDescent="0.25">
      <c r="A99" s="1"/>
      <c r="B99" s="73" t="s">
        <v>39</v>
      </c>
      <c r="C99" s="73" t="s">
        <v>134</v>
      </c>
      <c r="D99" s="73" t="s">
        <v>316</v>
      </c>
      <c r="E99" s="74" t="s">
        <v>449</v>
      </c>
      <c r="F99" s="75">
        <v>454.1</v>
      </c>
      <c r="G99" s="75">
        <v>3712.5</v>
      </c>
      <c r="H99" s="75">
        <v>4166.6000000000004</v>
      </c>
      <c r="I99" s="1"/>
      <c r="J99" s="1"/>
    </row>
    <row r="100" spans="1:10" x14ac:dyDescent="0.25">
      <c r="A100" s="1"/>
      <c r="B100" s="73" t="s">
        <v>39</v>
      </c>
      <c r="C100" s="73" t="s">
        <v>134</v>
      </c>
      <c r="D100" s="73" t="s">
        <v>946</v>
      </c>
      <c r="E100" s="74" t="s">
        <v>449</v>
      </c>
      <c r="F100" s="75">
        <v>262.75</v>
      </c>
      <c r="G100" s="75">
        <v>1823.75</v>
      </c>
      <c r="H100" s="75">
        <v>2086.5</v>
      </c>
      <c r="I100" s="1"/>
      <c r="J100" s="1"/>
    </row>
    <row r="101" spans="1:10" x14ac:dyDescent="0.25">
      <c r="A101" s="1"/>
      <c r="B101" s="73" t="s">
        <v>39</v>
      </c>
      <c r="C101" s="73" t="s">
        <v>862</v>
      </c>
      <c r="D101" s="73" t="s">
        <v>109</v>
      </c>
      <c r="E101" s="74" t="s">
        <v>448</v>
      </c>
      <c r="F101" s="75">
        <v>246.85</v>
      </c>
      <c r="G101" s="75">
        <v>251.7</v>
      </c>
      <c r="H101" s="75">
        <v>498.55</v>
      </c>
      <c r="I101" s="1"/>
      <c r="J101" s="1"/>
    </row>
    <row r="102" spans="1:10" x14ac:dyDescent="0.25">
      <c r="A102" s="1"/>
      <c r="B102" s="73" t="s">
        <v>468</v>
      </c>
      <c r="C102" s="73" t="s">
        <v>991</v>
      </c>
      <c r="D102" s="73" t="s">
        <v>109</v>
      </c>
      <c r="E102" s="74" t="s">
        <v>450</v>
      </c>
      <c r="F102" s="75">
        <v>2.1</v>
      </c>
      <c r="G102" s="75">
        <v>1.5</v>
      </c>
      <c r="H102" s="75">
        <v>3.6</v>
      </c>
      <c r="I102" s="1"/>
      <c r="J102" s="1"/>
    </row>
    <row r="103" spans="1:10" x14ac:dyDescent="0.25">
      <c r="A103" s="1"/>
      <c r="B103" s="73" t="s">
        <v>459</v>
      </c>
      <c r="C103" s="73" t="s">
        <v>863</v>
      </c>
      <c r="D103" s="73" t="s">
        <v>109</v>
      </c>
      <c r="E103" s="74" t="s">
        <v>448</v>
      </c>
      <c r="F103" s="75">
        <v>1441.45</v>
      </c>
      <c r="G103" s="75">
        <v>1568.5</v>
      </c>
      <c r="H103" s="75">
        <v>3009.95</v>
      </c>
      <c r="I103" s="1"/>
      <c r="J103" s="1"/>
    </row>
    <row r="104" spans="1:10" x14ac:dyDescent="0.25">
      <c r="A104" s="1"/>
      <c r="B104" s="73" t="s">
        <v>470</v>
      </c>
      <c r="C104" s="73" t="s">
        <v>864</v>
      </c>
      <c r="D104" s="73" t="s">
        <v>109</v>
      </c>
      <c r="E104" s="74" t="s">
        <v>448</v>
      </c>
      <c r="F104" s="75">
        <v>87.15</v>
      </c>
      <c r="G104" s="75">
        <v>88.3</v>
      </c>
      <c r="H104" s="75">
        <v>175.45</v>
      </c>
      <c r="I104" s="1"/>
      <c r="J104" s="1"/>
    </row>
    <row r="105" spans="1:10" x14ac:dyDescent="0.25">
      <c r="A105" s="1"/>
      <c r="B105" s="73" t="s">
        <v>491</v>
      </c>
      <c r="C105" s="73" t="s">
        <v>992</v>
      </c>
      <c r="D105" s="73" t="s">
        <v>109</v>
      </c>
      <c r="E105" s="74" t="s">
        <v>450</v>
      </c>
      <c r="F105" s="75">
        <v>99.55</v>
      </c>
      <c r="G105" s="75">
        <v>94.75</v>
      </c>
      <c r="H105" s="75">
        <v>194.3</v>
      </c>
      <c r="I105" s="1"/>
      <c r="J105" s="1"/>
    </row>
    <row r="106" spans="1:10" x14ac:dyDescent="0.25">
      <c r="A106" s="1"/>
      <c r="B106" s="73" t="s">
        <v>332</v>
      </c>
      <c r="C106" s="73" t="s">
        <v>993</v>
      </c>
      <c r="D106" s="73" t="s">
        <v>109</v>
      </c>
      <c r="E106" s="74" t="s">
        <v>449</v>
      </c>
      <c r="F106" s="75"/>
      <c r="G106" s="75"/>
      <c r="H106" s="75">
        <v>0</v>
      </c>
      <c r="I106" s="1"/>
      <c r="J106" s="1"/>
    </row>
    <row r="107" spans="1:10" x14ac:dyDescent="0.25">
      <c r="A107" s="1"/>
      <c r="B107" s="73" t="s">
        <v>477</v>
      </c>
      <c r="C107" s="73" t="s">
        <v>994</v>
      </c>
      <c r="D107" s="73" t="s">
        <v>109</v>
      </c>
      <c r="E107" s="74" t="s">
        <v>450</v>
      </c>
      <c r="F107" s="75">
        <v>121.6</v>
      </c>
      <c r="G107" s="75">
        <v>124.65</v>
      </c>
      <c r="H107" s="75">
        <v>246.25</v>
      </c>
      <c r="I107" s="1"/>
      <c r="J107" s="1"/>
    </row>
    <row r="108" spans="1:10" x14ac:dyDescent="0.25">
      <c r="A108" s="1"/>
      <c r="B108" s="73" t="s">
        <v>136</v>
      </c>
      <c r="C108" s="73" t="s">
        <v>865</v>
      </c>
      <c r="D108" s="73" t="s">
        <v>109</v>
      </c>
      <c r="E108" s="74" t="s">
        <v>448</v>
      </c>
      <c r="F108" s="75">
        <v>129.1</v>
      </c>
      <c r="G108" s="75">
        <v>128.85</v>
      </c>
      <c r="H108" s="75">
        <v>257.95</v>
      </c>
      <c r="I108" s="1"/>
      <c r="J108" s="1"/>
    </row>
    <row r="109" spans="1:10" x14ac:dyDescent="0.25">
      <c r="A109" s="1"/>
      <c r="B109" s="73" t="s">
        <v>136</v>
      </c>
      <c r="C109" s="73" t="s">
        <v>866</v>
      </c>
      <c r="D109" s="73" t="s">
        <v>109</v>
      </c>
      <c r="E109" s="74" t="s">
        <v>448</v>
      </c>
      <c r="F109" s="75">
        <v>5933.6</v>
      </c>
      <c r="G109" s="75">
        <v>5711.35</v>
      </c>
      <c r="H109" s="75">
        <v>11644.95</v>
      </c>
      <c r="I109" s="1"/>
      <c r="J109" s="1"/>
    </row>
    <row r="110" spans="1:10" x14ac:dyDescent="0.25">
      <c r="A110" s="1"/>
      <c r="B110" s="73" t="s">
        <v>136</v>
      </c>
      <c r="C110" s="73" t="s">
        <v>139</v>
      </c>
      <c r="D110" s="73" t="s">
        <v>109</v>
      </c>
      <c r="E110" s="74" t="s">
        <v>448</v>
      </c>
      <c r="F110" s="75">
        <v>2112.25</v>
      </c>
      <c r="G110" s="75">
        <v>2140.65</v>
      </c>
      <c r="H110" s="75">
        <v>4252.8999999999996</v>
      </c>
      <c r="I110" s="1"/>
      <c r="J110" s="1"/>
    </row>
    <row r="111" spans="1:10" x14ac:dyDescent="0.25">
      <c r="A111" s="1"/>
      <c r="B111" s="73" t="s">
        <v>136</v>
      </c>
      <c r="C111" s="73" t="s">
        <v>868</v>
      </c>
      <c r="D111" s="73" t="s">
        <v>109</v>
      </c>
      <c r="E111" s="74" t="s">
        <v>448</v>
      </c>
      <c r="F111" s="75">
        <v>238</v>
      </c>
      <c r="G111" s="75">
        <v>237.9</v>
      </c>
      <c r="H111" s="75">
        <v>475.9</v>
      </c>
      <c r="I111" s="1"/>
      <c r="J111" s="1"/>
    </row>
    <row r="112" spans="1:10" x14ac:dyDescent="0.25">
      <c r="A112" s="1"/>
      <c r="B112" s="73" t="s">
        <v>45</v>
      </c>
      <c r="C112" s="73" t="s">
        <v>995</v>
      </c>
      <c r="D112" s="73" t="s">
        <v>109</v>
      </c>
      <c r="E112" s="74" t="s">
        <v>451</v>
      </c>
      <c r="F112" s="75">
        <v>1002.05</v>
      </c>
      <c r="G112" s="75">
        <v>847.35</v>
      </c>
      <c r="H112" s="75">
        <v>1849.4</v>
      </c>
      <c r="I112" s="1"/>
      <c r="J112" s="1"/>
    </row>
    <row r="113" spans="1:10" x14ac:dyDescent="0.25">
      <c r="A113" s="1"/>
      <c r="B113" s="73" t="s">
        <v>45</v>
      </c>
      <c r="C113" s="73" t="s">
        <v>996</v>
      </c>
      <c r="D113" s="73" t="s">
        <v>109</v>
      </c>
      <c r="E113" s="74" t="s">
        <v>451</v>
      </c>
      <c r="F113" s="75">
        <v>1167.5</v>
      </c>
      <c r="G113" s="75">
        <v>940.8</v>
      </c>
      <c r="H113" s="75">
        <v>2108.3000000000002</v>
      </c>
      <c r="I113" s="1"/>
      <c r="J113" s="1"/>
    </row>
    <row r="114" spans="1:10" x14ac:dyDescent="0.25">
      <c r="A114" s="1"/>
      <c r="B114" s="73" t="s">
        <v>45</v>
      </c>
      <c r="C114" s="73" t="s">
        <v>871</v>
      </c>
      <c r="D114" s="73" t="s">
        <v>109</v>
      </c>
      <c r="E114" s="74" t="s">
        <v>448</v>
      </c>
      <c r="F114" s="75">
        <v>1919.45</v>
      </c>
      <c r="G114" s="75">
        <v>1921.05</v>
      </c>
      <c r="H114" s="75">
        <v>3840.5</v>
      </c>
      <c r="I114" s="1"/>
      <c r="J114" s="1"/>
    </row>
    <row r="115" spans="1:10" x14ac:dyDescent="0.25">
      <c r="A115" s="1"/>
      <c r="B115" s="73" t="s">
        <v>45</v>
      </c>
      <c r="C115" s="73" t="s">
        <v>872</v>
      </c>
      <c r="D115" s="73" t="s">
        <v>48</v>
      </c>
      <c r="E115" s="74" t="s">
        <v>448</v>
      </c>
      <c r="F115" s="75">
        <v>14.4</v>
      </c>
      <c r="G115" s="75">
        <v>11.65</v>
      </c>
      <c r="H115" s="75">
        <v>26.05</v>
      </c>
      <c r="I115" s="1"/>
      <c r="J115" s="1"/>
    </row>
    <row r="116" spans="1:10" x14ac:dyDescent="0.25">
      <c r="A116" s="1"/>
      <c r="B116" s="73" t="s">
        <v>45</v>
      </c>
      <c r="C116" s="73" t="s">
        <v>873</v>
      </c>
      <c r="D116" s="73" t="s">
        <v>109</v>
      </c>
      <c r="E116" s="74" t="s">
        <v>448</v>
      </c>
      <c r="F116" s="75">
        <v>721.65</v>
      </c>
      <c r="G116" s="75">
        <v>719.95</v>
      </c>
      <c r="H116" s="75">
        <v>1441.6</v>
      </c>
      <c r="I116" s="1"/>
      <c r="J116" s="1"/>
    </row>
    <row r="117" spans="1:10" x14ac:dyDescent="0.25">
      <c r="A117" s="1"/>
      <c r="B117" s="73" t="s">
        <v>45</v>
      </c>
      <c r="C117" s="73" t="s">
        <v>874</v>
      </c>
      <c r="D117" s="73" t="s">
        <v>109</v>
      </c>
      <c r="E117" s="74" t="s">
        <v>448</v>
      </c>
      <c r="F117" s="75">
        <v>4667.8999999999996</v>
      </c>
      <c r="G117" s="75">
        <v>4690.1499999999996</v>
      </c>
      <c r="H117" s="75">
        <v>9358.0499999999993</v>
      </c>
      <c r="I117" s="1"/>
      <c r="J117" s="1"/>
    </row>
    <row r="118" spans="1:10" x14ac:dyDescent="0.25">
      <c r="A118" s="1"/>
      <c r="B118" s="73" t="s">
        <v>45</v>
      </c>
      <c r="C118" s="73" t="s">
        <v>875</v>
      </c>
      <c r="D118" s="73" t="s">
        <v>109</v>
      </c>
      <c r="E118" s="74" t="s">
        <v>448</v>
      </c>
      <c r="F118" s="75">
        <v>3067.4</v>
      </c>
      <c r="G118" s="75">
        <v>3096.1</v>
      </c>
      <c r="H118" s="75">
        <v>6163.5</v>
      </c>
      <c r="I118" s="1"/>
      <c r="J118" s="1"/>
    </row>
    <row r="119" spans="1:10" x14ac:dyDescent="0.25">
      <c r="A119" s="1"/>
      <c r="B119" s="73" t="s">
        <v>45</v>
      </c>
      <c r="C119" s="73" t="s">
        <v>876</v>
      </c>
      <c r="D119" s="73" t="s">
        <v>109</v>
      </c>
      <c r="E119" s="74" t="s">
        <v>448</v>
      </c>
      <c r="F119" s="75">
        <v>1527.9</v>
      </c>
      <c r="G119" s="75">
        <v>1525.5</v>
      </c>
      <c r="H119" s="75">
        <v>3053.4</v>
      </c>
      <c r="I119" s="1"/>
      <c r="J119" s="1"/>
    </row>
    <row r="120" spans="1:10" x14ac:dyDescent="0.25">
      <c r="A120" s="1"/>
      <c r="B120" s="73" t="s">
        <v>45</v>
      </c>
      <c r="C120" s="73" t="s">
        <v>997</v>
      </c>
      <c r="D120" s="73" t="s">
        <v>998</v>
      </c>
      <c r="E120" s="74" t="s">
        <v>450</v>
      </c>
      <c r="F120" s="75">
        <v>767</v>
      </c>
      <c r="G120" s="75">
        <v>634.9</v>
      </c>
      <c r="H120" s="75">
        <v>1401.9</v>
      </c>
      <c r="I120" s="1"/>
      <c r="J120" s="1"/>
    </row>
    <row r="121" spans="1:10" x14ac:dyDescent="0.25">
      <c r="A121" s="1"/>
      <c r="B121" s="73" t="s">
        <v>45</v>
      </c>
      <c r="C121" s="73" t="s">
        <v>999</v>
      </c>
      <c r="D121" s="73" t="s">
        <v>109</v>
      </c>
      <c r="E121" s="74" t="s">
        <v>450</v>
      </c>
      <c r="F121" s="75">
        <v>987.8</v>
      </c>
      <c r="G121" s="75">
        <v>827.45</v>
      </c>
      <c r="H121" s="75">
        <v>1815.25</v>
      </c>
      <c r="I121" s="1"/>
      <c r="J121" s="1"/>
    </row>
    <row r="122" spans="1:10" x14ac:dyDescent="0.25">
      <c r="A122" s="1"/>
      <c r="B122" s="73" t="s">
        <v>45</v>
      </c>
      <c r="C122" s="73" t="s">
        <v>1000</v>
      </c>
      <c r="D122" s="73" t="s">
        <v>143</v>
      </c>
      <c r="E122" s="74" t="s">
        <v>449</v>
      </c>
      <c r="F122" s="75"/>
      <c r="G122" s="75"/>
      <c r="H122" s="75">
        <v>0</v>
      </c>
      <c r="I122" s="1"/>
      <c r="J122" s="1"/>
    </row>
    <row r="123" spans="1:10" x14ac:dyDescent="0.25">
      <c r="A123" s="1"/>
      <c r="B123" s="73" t="s">
        <v>45</v>
      </c>
      <c r="C123" s="73" t="s">
        <v>1000</v>
      </c>
      <c r="D123" s="73" t="s">
        <v>1001</v>
      </c>
      <c r="E123" s="74" t="s">
        <v>449</v>
      </c>
      <c r="F123" s="75"/>
      <c r="G123" s="75"/>
      <c r="H123" s="75">
        <v>0</v>
      </c>
      <c r="I123" s="1"/>
      <c r="J123" s="1"/>
    </row>
    <row r="124" spans="1:10" x14ac:dyDescent="0.25">
      <c r="A124" s="1"/>
      <c r="B124" s="73" t="s">
        <v>45</v>
      </c>
      <c r="C124" s="73" t="s">
        <v>1000</v>
      </c>
      <c r="D124" s="73" t="s">
        <v>1002</v>
      </c>
      <c r="E124" s="74" t="s">
        <v>449</v>
      </c>
      <c r="F124" s="75"/>
      <c r="G124" s="75"/>
      <c r="H124" s="75">
        <v>0</v>
      </c>
      <c r="I124" s="1"/>
      <c r="J124" s="1"/>
    </row>
    <row r="125" spans="1:10" x14ac:dyDescent="0.25">
      <c r="A125" s="1"/>
      <c r="B125" s="73" t="s">
        <v>45</v>
      </c>
      <c r="C125" s="73" t="s">
        <v>1003</v>
      </c>
      <c r="D125" s="73" t="s">
        <v>1004</v>
      </c>
      <c r="E125" s="74" t="s">
        <v>449</v>
      </c>
      <c r="F125" s="75"/>
      <c r="G125" s="75"/>
      <c r="H125" s="75">
        <v>0</v>
      </c>
      <c r="I125" s="1"/>
      <c r="J125" s="1"/>
    </row>
    <row r="126" spans="1:10" x14ac:dyDescent="0.25">
      <c r="A126" s="1"/>
      <c r="B126" s="73" t="s">
        <v>45</v>
      </c>
      <c r="C126" s="73" t="s">
        <v>146</v>
      </c>
      <c r="D126" s="73" t="s">
        <v>301</v>
      </c>
      <c r="E126" s="74" t="s">
        <v>449</v>
      </c>
      <c r="F126" s="75">
        <v>2161.85</v>
      </c>
      <c r="G126" s="75">
        <v>2917.15</v>
      </c>
      <c r="H126" s="75">
        <v>5079</v>
      </c>
      <c r="I126" s="1"/>
      <c r="J126" s="1"/>
    </row>
    <row r="127" spans="1:10" x14ac:dyDescent="0.25">
      <c r="A127" s="1"/>
      <c r="B127" s="73" t="s">
        <v>45</v>
      </c>
      <c r="C127" s="73" t="s">
        <v>146</v>
      </c>
      <c r="D127" s="73" t="s">
        <v>960</v>
      </c>
      <c r="E127" s="74" t="s">
        <v>449</v>
      </c>
      <c r="F127" s="75">
        <v>2159.3000000000002</v>
      </c>
      <c r="G127" s="75">
        <v>2903.2</v>
      </c>
      <c r="H127" s="75">
        <v>5062.5</v>
      </c>
      <c r="I127" s="1"/>
      <c r="J127" s="1"/>
    </row>
    <row r="128" spans="1:10" x14ac:dyDescent="0.25">
      <c r="A128" s="1"/>
      <c r="B128" s="73" t="s">
        <v>45</v>
      </c>
      <c r="C128" s="73" t="s">
        <v>146</v>
      </c>
      <c r="D128" s="73" t="s">
        <v>1005</v>
      </c>
      <c r="E128" s="74" t="s">
        <v>449</v>
      </c>
      <c r="F128" s="75">
        <v>2717.15</v>
      </c>
      <c r="G128" s="75">
        <v>3192.4</v>
      </c>
      <c r="H128" s="75">
        <v>5909.55</v>
      </c>
      <c r="I128" s="1"/>
      <c r="J128" s="1"/>
    </row>
    <row r="129" spans="1:10" x14ac:dyDescent="0.25">
      <c r="A129" s="1"/>
      <c r="B129" s="73" t="s">
        <v>1006</v>
      </c>
      <c r="C129" s="73" t="s">
        <v>1007</v>
      </c>
      <c r="D129" s="73" t="s">
        <v>109</v>
      </c>
      <c r="E129" s="74" t="s">
        <v>450</v>
      </c>
      <c r="F129" s="75">
        <v>145.44999999999999</v>
      </c>
      <c r="G129" s="75">
        <v>151.5</v>
      </c>
      <c r="H129" s="75">
        <v>296.95</v>
      </c>
      <c r="I129" s="1"/>
      <c r="J129" s="1"/>
    </row>
    <row r="130" spans="1:10" x14ac:dyDescent="0.25">
      <c r="A130" s="1"/>
      <c r="B130" s="73" t="s">
        <v>479</v>
      </c>
      <c r="C130" s="73" t="s">
        <v>1008</v>
      </c>
      <c r="D130" s="73" t="s">
        <v>109</v>
      </c>
      <c r="E130" s="74" t="s">
        <v>451</v>
      </c>
      <c r="F130" s="75">
        <v>672.35</v>
      </c>
      <c r="G130" s="75">
        <v>426.7</v>
      </c>
      <c r="H130" s="75">
        <v>1099.05</v>
      </c>
      <c r="I130" s="1"/>
      <c r="J130" s="1"/>
    </row>
    <row r="131" spans="1:10" x14ac:dyDescent="0.25">
      <c r="A131" s="1"/>
      <c r="B131" s="73" t="s">
        <v>480</v>
      </c>
      <c r="C131" s="73" t="s">
        <v>1009</v>
      </c>
      <c r="D131" s="73" t="s">
        <v>109</v>
      </c>
      <c r="E131" s="74" t="s">
        <v>451</v>
      </c>
      <c r="F131" s="75">
        <v>1754.25</v>
      </c>
      <c r="G131" s="75">
        <v>1171.75</v>
      </c>
      <c r="H131" s="75">
        <v>2926</v>
      </c>
      <c r="I131" s="1"/>
      <c r="J131" s="1"/>
    </row>
    <row r="132" spans="1:10" ht="28.5" x14ac:dyDescent="0.25">
      <c r="A132" s="1"/>
      <c r="B132" s="73" t="s">
        <v>469</v>
      </c>
      <c r="C132" s="73" t="s">
        <v>877</v>
      </c>
      <c r="D132" s="73" t="s">
        <v>109</v>
      </c>
      <c r="E132" s="74" t="s">
        <v>448</v>
      </c>
      <c r="F132" s="75">
        <v>480.05</v>
      </c>
      <c r="G132" s="75">
        <v>153.30000000000001</v>
      </c>
      <c r="H132" s="75">
        <v>633.35</v>
      </c>
      <c r="I132" s="1"/>
      <c r="J132" s="1"/>
    </row>
    <row r="133" spans="1:10" x14ac:dyDescent="0.25">
      <c r="A133" s="1"/>
      <c r="B133" s="73" t="s">
        <v>360</v>
      </c>
      <c r="C133" s="73" t="s">
        <v>906</v>
      </c>
      <c r="D133" s="73" t="s">
        <v>109</v>
      </c>
      <c r="E133" s="74" t="s">
        <v>449</v>
      </c>
      <c r="F133" s="75">
        <v>104.15</v>
      </c>
      <c r="G133" s="75">
        <v>105.95</v>
      </c>
      <c r="H133" s="75">
        <v>210.1</v>
      </c>
      <c r="I133" s="1"/>
      <c r="J133" s="1"/>
    </row>
    <row r="134" spans="1:10" x14ac:dyDescent="0.25">
      <c r="A134" s="1"/>
      <c r="B134" s="73" t="s">
        <v>360</v>
      </c>
      <c r="C134" s="73" t="s">
        <v>1010</v>
      </c>
      <c r="D134" s="73" t="s">
        <v>109</v>
      </c>
      <c r="E134" s="74" t="s">
        <v>449</v>
      </c>
      <c r="F134" s="75">
        <v>63.05</v>
      </c>
      <c r="G134" s="75">
        <v>68.25</v>
      </c>
      <c r="H134" s="75">
        <v>131.30000000000001</v>
      </c>
      <c r="I134" s="1"/>
      <c r="J134" s="1"/>
    </row>
    <row r="135" spans="1:10" x14ac:dyDescent="0.25">
      <c r="A135" s="1"/>
      <c r="B135" s="73" t="s">
        <v>360</v>
      </c>
      <c r="C135" s="73" t="s">
        <v>1011</v>
      </c>
      <c r="D135" s="73" t="s">
        <v>109</v>
      </c>
      <c r="E135" s="74" t="s">
        <v>449</v>
      </c>
      <c r="F135" s="75">
        <v>57.3</v>
      </c>
      <c r="G135" s="75">
        <v>45.25</v>
      </c>
      <c r="H135" s="75">
        <v>102.55</v>
      </c>
      <c r="I135" s="1"/>
      <c r="J135" s="1"/>
    </row>
    <row r="136" spans="1:10" x14ac:dyDescent="0.25">
      <c r="A136" s="1"/>
      <c r="B136" s="73" t="s">
        <v>360</v>
      </c>
      <c r="C136" s="73" t="s">
        <v>1012</v>
      </c>
      <c r="D136" s="73" t="s">
        <v>109</v>
      </c>
      <c r="E136" s="74" t="s">
        <v>449</v>
      </c>
      <c r="F136" s="75">
        <v>56.45</v>
      </c>
      <c r="G136" s="75">
        <v>56.5</v>
      </c>
      <c r="H136" s="75">
        <v>112.95</v>
      </c>
      <c r="I136" s="1"/>
      <c r="J136" s="1"/>
    </row>
    <row r="137" spans="1:10" ht="28.5" x14ac:dyDescent="0.25">
      <c r="A137" s="1"/>
      <c r="B137" s="73" t="s">
        <v>457</v>
      </c>
      <c r="C137" s="73" t="s">
        <v>1013</v>
      </c>
      <c r="D137" s="73" t="s">
        <v>1014</v>
      </c>
      <c r="E137" s="74" t="s">
        <v>449</v>
      </c>
      <c r="F137" s="75"/>
      <c r="G137" s="75"/>
      <c r="H137" s="75">
        <v>0</v>
      </c>
      <c r="I137" s="1"/>
      <c r="J137" s="1"/>
    </row>
    <row r="138" spans="1:10" ht="28.5" x14ac:dyDescent="0.25">
      <c r="A138" s="1"/>
      <c r="B138" s="73" t="s">
        <v>457</v>
      </c>
      <c r="C138" s="73" t="s">
        <v>1013</v>
      </c>
      <c r="D138" s="73" t="s">
        <v>1015</v>
      </c>
      <c r="E138" s="74" t="s">
        <v>449</v>
      </c>
      <c r="F138" s="75"/>
      <c r="G138" s="75"/>
      <c r="H138" s="75">
        <v>0</v>
      </c>
      <c r="I138" s="1"/>
      <c r="J138" s="1"/>
    </row>
    <row r="139" spans="1:10" x14ac:dyDescent="0.25">
      <c r="A139" s="1"/>
      <c r="B139" s="73" t="s">
        <v>492</v>
      </c>
      <c r="C139" s="73" t="s">
        <v>1016</v>
      </c>
      <c r="D139" s="73" t="s">
        <v>109</v>
      </c>
      <c r="E139" s="74" t="s">
        <v>450</v>
      </c>
      <c r="F139" s="75">
        <v>96.15</v>
      </c>
      <c r="G139" s="75">
        <v>68</v>
      </c>
      <c r="H139" s="75">
        <v>164.15</v>
      </c>
      <c r="I139" s="1"/>
      <c r="J139" s="1"/>
    </row>
    <row r="140" spans="1:10" x14ac:dyDescent="0.25">
      <c r="A140" s="1"/>
      <c r="B140" s="73" t="s">
        <v>156</v>
      </c>
      <c r="C140" s="73" t="s">
        <v>157</v>
      </c>
      <c r="D140" s="73" t="s">
        <v>316</v>
      </c>
      <c r="E140" s="74" t="s">
        <v>449</v>
      </c>
      <c r="F140" s="75"/>
      <c r="G140" s="75"/>
      <c r="H140" s="75">
        <v>0</v>
      </c>
      <c r="I140" s="1"/>
      <c r="J140" s="1"/>
    </row>
    <row r="141" spans="1:10" x14ac:dyDescent="0.25">
      <c r="A141" s="1"/>
      <c r="B141" s="73" t="s">
        <v>156</v>
      </c>
      <c r="C141" s="73" t="s">
        <v>157</v>
      </c>
      <c r="D141" s="73" t="s">
        <v>979</v>
      </c>
      <c r="E141" s="74" t="s">
        <v>449</v>
      </c>
      <c r="F141" s="75"/>
      <c r="G141" s="75"/>
      <c r="H141" s="75">
        <v>0</v>
      </c>
      <c r="I141" s="1"/>
      <c r="J141" s="1"/>
    </row>
    <row r="142" spans="1:10" x14ac:dyDescent="0.25">
      <c r="A142" s="1"/>
      <c r="B142" s="73" t="s">
        <v>156</v>
      </c>
      <c r="C142" s="73" t="s">
        <v>157</v>
      </c>
      <c r="D142" s="73" t="s">
        <v>301</v>
      </c>
      <c r="E142" s="74" t="s">
        <v>449</v>
      </c>
      <c r="F142" s="75"/>
      <c r="G142" s="75"/>
      <c r="H142" s="75">
        <v>0</v>
      </c>
      <c r="I142" s="1"/>
      <c r="J142" s="1"/>
    </row>
    <row r="143" spans="1:10" x14ac:dyDescent="0.25">
      <c r="A143" s="1"/>
      <c r="B143" s="73" t="s">
        <v>156</v>
      </c>
      <c r="C143" s="73" t="s">
        <v>157</v>
      </c>
      <c r="D143" s="73" t="s">
        <v>960</v>
      </c>
      <c r="E143" s="74" t="s">
        <v>449</v>
      </c>
      <c r="F143" s="75"/>
      <c r="G143" s="75"/>
      <c r="H143" s="75">
        <v>0</v>
      </c>
      <c r="I143" s="1"/>
      <c r="J143" s="1"/>
    </row>
    <row r="144" spans="1:10" x14ac:dyDescent="0.25">
      <c r="A144" s="1"/>
      <c r="B144" s="73" t="s">
        <v>403</v>
      </c>
      <c r="C144" s="73" t="s">
        <v>878</v>
      </c>
      <c r="D144" s="73" t="s">
        <v>109</v>
      </c>
      <c r="E144" s="74" t="s">
        <v>448</v>
      </c>
      <c r="F144" s="75">
        <v>2661.3</v>
      </c>
      <c r="G144" s="75">
        <v>2605.9</v>
      </c>
      <c r="H144" s="75">
        <v>5267.2</v>
      </c>
      <c r="I144" s="1"/>
      <c r="J144" s="1"/>
    </row>
    <row r="145" spans="1:10" x14ac:dyDescent="0.25">
      <c r="A145" s="1"/>
      <c r="B145" s="73" t="s">
        <v>495</v>
      </c>
      <c r="C145" s="73" t="s">
        <v>910</v>
      </c>
      <c r="D145" s="73" t="s">
        <v>316</v>
      </c>
      <c r="E145" s="74" t="s">
        <v>449</v>
      </c>
      <c r="F145" s="75">
        <v>697.75</v>
      </c>
      <c r="G145" s="75">
        <v>700.55</v>
      </c>
      <c r="H145" s="75">
        <v>1398.3</v>
      </c>
      <c r="I145" s="1"/>
      <c r="J145" s="1"/>
    </row>
    <row r="146" spans="1:10" x14ac:dyDescent="0.25">
      <c r="A146" s="1"/>
      <c r="B146" s="73" t="s">
        <v>495</v>
      </c>
      <c r="C146" s="73" t="s">
        <v>910</v>
      </c>
      <c r="D146" s="73" t="s">
        <v>1017</v>
      </c>
      <c r="E146" s="74" t="s">
        <v>449</v>
      </c>
      <c r="F146" s="75">
        <v>81.150000000000006</v>
      </c>
      <c r="G146" s="75">
        <v>83</v>
      </c>
      <c r="H146" s="75">
        <v>164.15</v>
      </c>
      <c r="I146" s="1"/>
      <c r="J146" s="1"/>
    </row>
    <row r="147" spans="1:10" x14ac:dyDescent="0.25">
      <c r="A147" s="1"/>
      <c r="B147" s="73" t="s">
        <v>454</v>
      </c>
      <c r="C147" s="73" t="s">
        <v>1018</v>
      </c>
      <c r="D147" s="73" t="s">
        <v>1019</v>
      </c>
      <c r="E147" s="74" t="s">
        <v>449</v>
      </c>
      <c r="F147" s="75"/>
      <c r="G147" s="75"/>
      <c r="H147" s="75">
        <v>0</v>
      </c>
      <c r="I147" s="1"/>
      <c r="J147" s="1"/>
    </row>
    <row r="148" spans="1:10" x14ac:dyDescent="0.25">
      <c r="A148" s="1"/>
      <c r="B148" s="73" t="s">
        <v>454</v>
      </c>
      <c r="C148" s="73" t="s">
        <v>1018</v>
      </c>
      <c r="D148" s="73" t="s">
        <v>1017</v>
      </c>
      <c r="E148" s="74" t="s">
        <v>449</v>
      </c>
      <c r="F148" s="75"/>
      <c r="G148" s="75"/>
      <c r="H148" s="75">
        <v>0</v>
      </c>
      <c r="I148" s="1"/>
      <c r="J148" s="1"/>
    </row>
    <row r="149" spans="1:10" x14ac:dyDescent="0.25">
      <c r="A149" s="1"/>
      <c r="B149" s="73" t="s">
        <v>454</v>
      </c>
      <c r="C149" s="73" t="s">
        <v>1018</v>
      </c>
      <c r="D149" s="73" t="s">
        <v>1020</v>
      </c>
      <c r="E149" s="74" t="s">
        <v>449</v>
      </c>
      <c r="F149" s="75"/>
      <c r="G149" s="75"/>
      <c r="H149" s="75">
        <v>0</v>
      </c>
      <c r="I149" s="1"/>
      <c r="J149" s="1"/>
    </row>
    <row r="150" spans="1:10" x14ac:dyDescent="0.25">
      <c r="A150" s="1"/>
      <c r="B150" s="73" t="s">
        <v>454</v>
      </c>
      <c r="C150" s="73" t="s">
        <v>1018</v>
      </c>
      <c r="D150" s="73" t="s">
        <v>1021</v>
      </c>
      <c r="E150" s="74" t="s">
        <v>449</v>
      </c>
      <c r="F150" s="75"/>
      <c r="G150" s="75"/>
      <c r="H150" s="75">
        <v>0</v>
      </c>
      <c r="I150" s="1"/>
      <c r="J150" s="1"/>
    </row>
    <row r="151" spans="1:10" x14ac:dyDescent="0.25">
      <c r="A151" s="1"/>
      <c r="B151" s="73" t="s">
        <v>879</v>
      </c>
      <c r="C151" s="73" t="s">
        <v>880</v>
      </c>
      <c r="D151" s="73" t="s">
        <v>109</v>
      </c>
      <c r="E151" s="74" t="s">
        <v>448</v>
      </c>
      <c r="F151" s="75">
        <v>480.35</v>
      </c>
      <c r="G151" s="75">
        <v>479.55</v>
      </c>
      <c r="H151" s="75">
        <v>959.9</v>
      </c>
      <c r="I151" s="1"/>
      <c r="J151" s="1"/>
    </row>
    <row r="152" spans="1:10" x14ac:dyDescent="0.25">
      <c r="A152" s="1"/>
      <c r="B152" s="73" t="s">
        <v>879</v>
      </c>
      <c r="C152" s="73" t="s">
        <v>881</v>
      </c>
      <c r="D152" s="73" t="s">
        <v>109</v>
      </c>
      <c r="E152" s="74" t="s">
        <v>448</v>
      </c>
      <c r="F152" s="75">
        <v>51</v>
      </c>
      <c r="G152" s="75">
        <v>53.55</v>
      </c>
      <c r="H152" s="75">
        <v>104.55</v>
      </c>
      <c r="I152" s="1"/>
      <c r="J152" s="1"/>
    </row>
    <row r="153" spans="1:10" x14ac:dyDescent="0.25">
      <c r="A153" s="1"/>
      <c r="B153" s="73" t="s">
        <v>51</v>
      </c>
      <c r="C153" s="73" t="s">
        <v>882</v>
      </c>
      <c r="D153" s="73" t="s">
        <v>109</v>
      </c>
      <c r="E153" s="74" t="s">
        <v>448</v>
      </c>
      <c r="F153" s="75">
        <v>72</v>
      </c>
      <c r="G153" s="75">
        <v>72</v>
      </c>
      <c r="H153" s="75">
        <v>144</v>
      </c>
      <c r="I153" s="1"/>
      <c r="J153" s="1"/>
    </row>
    <row r="154" spans="1:10" x14ac:dyDescent="0.25">
      <c r="A154" s="1"/>
      <c r="B154" s="73" t="s">
        <v>51</v>
      </c>
      <c r="C154" s="73" t="s">
        <v>1022</v>
      </c>
      <c r="D154" s="73" t="s">
        <v>109</v>
      </c>
      <c r="E154" s="74" t="s">
        <v>448</v>
      </c>
      <c r="F154" s="75"/>
      <c r="G154" s="75"/>
      <c r="H154" s="75">
        <v>0</v>
      </c>
      <c r="I154" s="1"/>
      <c r="J154" s="1"/>
    </row>
    <row r="155" spans="1:10" x14ac:dyDescent="0.25">
      <c r="A155" s="1"/>
      <c r="B155" s="73" t="s">
        <v>51</v>
      </c>
      <c r="C155" s="73" t="s">
        <v>159</v>
      </c>
      <c r="D155" s="73" t="s">
        <v>109</v>
      </c>
      <c r="E155" s="74" t="s">
        <v>448</v>
      </c>
      <c r="F155" s="75">
        <v>4047</v>
      </c>
      <c r="G155" s="75">
        <v>4127.25</v>
      </c>
      <c r="H155" s="75">
        <v>8174.25</v>
      </c>
      <c r="I155" s="1"/>
      <c r="J155" s="1"/>
    </row>
    <row r="156" spans="1:10" x14ac:dyDescent="0.25">
      <c r="A156" s="1"/>
      <c r="B156" s="73" t="s">
        <v>51</v>
      </c>
      <c r="C156" s="73" t="s">
        <v>883</v>
      </c>
      <c r="D156" s="73" t="s">
        <v>109</v>
      </c>
      <c r="E156" s="74" t="s">
        <v>448</v>
      </c>
      <c r="F156" s="75">
        <v>624.65</v>
      </c>
      <c r="G156" s="75">
        <v>656.3</v>
      </c>
      <c r="H156" s="75">
        <v>1280.95</v>
      </c>
      <c r="I156" s="1"/>
      <c r="J156" s="1"/>
    </row>
    <row r="157" spans="1:10" x14ac:dyDescent="0.25">
      <c r="A157" s="1"/>
      <c r="B157" s="73" t="s">
        <v>51</v>
      </c>
      <c r="C157" s="73" t="s">
        <v>162</v>
      </c>
      <c r="D157" s="73" t="s">
        <v>109</v>
      </c>
      <c r="E157" s="74" t="s">
        <v>448</v>
      </c>
      <c r="F157" s="75">
        <v>817.6</v>
      </c>
      <c r="G157" s="75">
        <v>995.85</v>
      </c>
      <c r="H157" s="75">
        <v>1813.45</v>
      </c>
      <c r="I157" s="1"/>
      <c r="J157" s="1"/>
    </row>
    <row r="158" spans="1:10" x14ac:dyDescent="0.25">
      <c r="A158" s="1"/>
      <c r="B158" s="73" t="s">
        <v>51</v>
      </c>
      <c r="C158" s="73" t="s">
        <v>884</v>
      </c>
      <c r="D158" s="73" t="s">
        <v>109</v>
      </c>
      <c r="E158" s="74" t="s">
        <v>448</v>
      </c>
      <c r="F158" s="75">
        <v>192.15</v>
      </c>
      <c r="G158" s="75">
        <v>180.9</v>
      </c>
      <c r="H158" s="75">
        <v>373.05</v>
      </c>
      <c r="I158" s="1"/>
      <c r="J158" s="1"/>
    </row>
    <row r="159" spans="1:10" x14ac:dyDescent="0.25">
      <c r="A159" s="1"/>
      <c r="B159" s="73" t="s">
        <v>51</v>
      </c>
      <c r="C159" s="73" t="s">
        <v>885</v>
      </c>
      <c r="D159" s="73" t="s">
        <v>109</v>
      </c>
      <c r="E159" s="74" t="s">
        <v>448</v>
      </c>
      <c r="F159" s="75">
        <v>198.1</v>
      </c>
      <c r="G159" s="75">
        <v>211.5</v>
      </c>
      <c r="H159" s="75">
        <v>409.6</v>
      </c>
      <c r="I159" s="1"/>
      <c r="J159" s="1"/>
    </row>
    <row r="160" spans="1:10" x14ac:dyDescent="0.25">
      <c r="A160" s="1"/>
      <c r="B160" s="73" t="s">
        <v>51</v>
      </c>
      <c r="C160" s="73" t="s">
        <v>886</v>
      </c>
      <c r="D160" s="73" t="s">
        <v>109</v>
      </c>
      <c r="E160" s="74" t="s">
        <v>448</v>
      </c>
      <c r="F160" s="75">
        <v>110.4</v>
      </c>
      <c r="G160" s="75">
        <v>98.8</v>
      </c>
      <c r="H160" s="75">
        <v>209.2</v>
      </c>
      <c r="I160" s="1"/>
      <c r="J160" s="1"/>
    </row>
    <row r="161" spans="1:10" x14ac:dyDescent="0.25">
      <c r="A161" s="1"/>
      <c r="B161" s="73" t="s">
        <v>51</v>
      </c>
      <c r="C161" s="73" t="s">
        <v>887</v>
      </c>
      <c r="D161" s="73" t="s">
        <v>109</v>
      </c>
      <c r="E161" s="74" t="s">
        <v>448</v>
      </c>
      <c r="F161" s="75">
        <v>2574.9</v>
      </c>
      <c r="G161" s="75">
        <v>2400.1</v>
      </c>
      <c r="H161" s="75">
        <v>4975</v>
      </c>
      <c r="I161" s="1"/>
      <c r="J161" s="1"/>
    </row>
    <row r="162" spans="1:10" x14ac:dyDescent="0.25">
      <c r="A162" s="1"/>
      <c r="B162" s="73" t="s">
        <v>1023</v>
      </c>
      <c r="C162" s="73" t="s">
        <v>1024</v>
      </c>
      <c r="D162" s="73" t="s">
        <v>109</v>
      </c>
      <c r="E162" s="74" t="s">
        <v>450</v>
      </c>
      <c r="F162" s="75">
        <v>178.75</v>
      </c>
      <c r="G162" s="75">
        <v>190.95</v>
      </c>
      <c r="H162" s="75">
        <v>369.7</v>
      </c>
      <c r="I162" s="1"/>
      <c r="J162" s="1"/>
    </row>
    <row r="163" spans="1:10" x14ac:dyDescent="0.25">
      <c r="A163" s="1"/>
      <c r="B163" s="73" t="s">
        <v>164</v>
      </c>
      <c r="C163" s="73" t="s">
        <v>1025</v>
      </c>
      <c r="D163" s="73" t="s">
        <v>316</v>
      </c>
      <c r="E163" s="74" t="s">
        <v>449</v>
      </c>
      <c r="F163" s="75"/>
      <c r="G163" s="75"/>
      <c r="H163" s="75">
        <v>0</v>
      </c>
      <c r="I163" s="1"/>
      <c r="J163" s="1"/>
    </row>
    <row r="164" spans="1:10" x14ac:dyDescent="0.25">
      <c r="A164" s="1"/>
      <c r="B164" s="73" t="s">
        <v>164</v>
      </c>
      <c r="C164" s="73" t="s">
        <v>1025</v>
      </c>
      <c r="D164" s="73" t="s">
        <v>946</v>
      </c>
      <c r="E164" s="74" t="s">
        <v>449</v>
      </c>
      <c r="F164" s="75">
        <v>0.3</v>
      </c>
      <c r="G164" s="75">
        <v>0.3</v>
      </c>
      <c r="H164" s="75">
        <v>0.6</v>
      </c>
      <c r="I164" s="1"/>
      <c r="J164" s="1"/>
    </row>
    <row r="165" spans="1:10" x14ac:dyDescent="0.25">
      <c r="A165" s="1"/>
      <c r="B165" s="73" t="s">
        <v>167</v>
      </c>
      <c r="C165" s="73" t="s">
        <v>1026</v>
      </c>
      <c r="D165" s="73" t="s">
        <v>316</v>
      </c>
      <c r="E165" s="74" t="s">
        <v>449</v>
      </c>
      <c r="F165" s="75"/>
      <c r="G165" s="75"/>
      <c r="H165" s="75">
        <v>0</v>
      </c>
      <c r="I165" s="1"/>
      <c r="J165" s="1"/>
    </row>
    <row r="166" spans="1:10" x14ac:dyDescent="0.25">
      <c r="A166" s="1"/>
      <c r="B166" s="73" t="s">
        <v>167</v>
      </c>
      <c r="C166" s="73" t="s">
        <v>1026</v>
      </c>
      <c r="D166" s="73" t="s">
        <v>979</v>
      </c>
      <c r="E166" s="74" t="s">
        <v>449</v>
      </c>
      <c r="F166" s="75"/>
      <c r="G166" s="75"/>
      <c r="H166" s="75">
        <v>0</v>
      </c>
      <c r="I166" s="1"/>
      <c r="J166" s="1"/>
    </row>
    <row r="167" spans="1:10" x14ac:dyDescent="0.25">
      <c r="A167" s="1"/>
      <c r="B167" s="212" t="s">
        <v>1027</v>
      </c>
      <c r="C167" s="212"/>
      <c r="D167" s="212"/>
      <c r="E167" s="212"/>
      <c r="F167" s="76">
        <v>142038.84998500001</v>
      </c>
      <c r="G167" s="76">
        <v>159328.54999999999</v>
      </c>
      <c r="H167" s="76">
        <v>301367.39998500003</v>
      </c>
      <c r="I167" s="1"/>
      <c r="J167" s="1"/>
    </row>
    <row r="168" spans="1:10" x14ac:dyDescent="0.25">
      <c r="A168" s="1"/>
      <c r="B168" s="1"/>
      <c r="C168" s="1"/>
      <c r="D168" s="1"/>
      <c r="E168" s="1"/>
      <c r="F168" s="1"/>
      <c r="G168" s="1"/>
      <c r="H168" s="1"/>
      <c r="I168" s="1"/>
      <c r="J168" s="1"/>
    </row>
    <row r="169" spans="1:10" x14ac:dyDescent="0.25">
      <c r="A169" s="1"/>
      <c r="B169" s="1"/>
      <c r="C169" s="1"/>
      <c r="D169" s="1"/>
      <c r="E169" s="1"/>
      <c r="F169" s="1"/>
      <c r="G169" s="1"/>
      <c r="H169" s="1"/>
      <c r="I169" s="1"/>
      <c r="J169" s="1"/>
    </row>
    <row r="170" spans="1:10" ht="18" x14ac:dyDescent="0.25">
      <c r="A170" s="1"/>
      <c r="B170" s="2" t="s">
        <v>1028</v>
      </c>
      <c r="C170" s="1"/>
      <c r="D170" s="1"/>
      <c r="E170" s="1"/>
      <c r="F170" s="1"/>
      <c r="G170" s="1"/>
      <c r="H170" s="1"/>
      <c r="I170" s="1"/>
      <c r="J170" s="1"/>
    </row>
    <row r="171" spans="1:10" ht="23.1" customHeight="1" x14ac:dyDescent="0.25">
      <c r="A171" s="1"/>
      <c r="B171" s="202" t="s">
        <v>3</v>
      </c>
      <c r="C171" s="202" t="s">
        <v>109</v>
      </c>
      <c r="D171" s="202" t="s">
        <v>942</v>
      </c>
      <c r="E171" s="202" t="s">
        <v>943</v>
      </c>
      <c r="F171" s="202" t="s">
        <v>944</v>
      </c>
      <c r="G171" s="202"/>
      <c r="H171" s="202"/>
      <c r="I171" s="1"/>
      <c r="J171" s="1"/>
    </row>
    <row r="172" spans="1:10" ht="23.1" customHeight="1" x14ac:dyDescent="0.25">
      <c r="A172" s="1"/>
      <c r="B172" s="202"/>
      <c r="C172" s="202"/>
      <c r="D172" s="202"/>
      <c r="E172" s="202"/>
      <c r="F172" s="3">
        <v>1</v>
      </c>
      <c r="G172" s="3">
        <v>2</v>
      </c>
      <c r="H172" s="3" t="s">
        <v>817</v>
      </c>
      <c r="I172" s="1"/>
      <c r="J172" s="1"/>
    </row>
    <row r="173" spans="1:10" x14ac:dyDescent="0.25">
      <c r="A173" s="1"/>
      <c r="B173" s="73" t="s">
        <v>1029</v>
      </c>
      <c r="C173" s="73" t="s">
        <v>1030</v>
      </c>
      <c r="D173" s="73" t="s">
        <v>48</v>
      </c>
      <c r="E173" s="74" t="s">
        <v>448</v>
      </c>
      <c r="F173" s="75">
        <v>264.71499999999997</v>
      </c>
      <c r="G173" s="75">
        <v>211.846</v>
      </c>
      <c r="H173" s="75">
        <v>476.56099999999998</v>
      </c>
      <c r="I173" s="1"/>
      <c r="J173" s="1"/>
    </row>
    <row r="174" spans="1:10" x14ac:dyDescent="0.25">
      <c r="A174" s="1"/>
      <c r="B174" s="73" t="s">
        <v>498</v>
      </c>
      <c r="C174" s="73" t="s">
        <v>1031</v>
      </c>
      <c r="D174" s="73" t="s">
        <v>48</v>
      </c>
      <c r="E174" s="74" t="s">
        <v>448</v>
      </c>
      <c r="F174" s="75">
        <v>193.82</v>
      </c>
      <c r="G174" s="75">
        <v>192.70699999999999</v>
      </c>
      <c r="H174" s="75">
        <v>386.52699999999999</v>
      </c>
      <c r="I174" s="1"/>
      <c r="J174" s="1"/>
    </row>
    <row r="175" spans="1:10" x14ac:dyDescent="0.25">
      <c r="A175" s="1"/>
      <c r="B175" s="73" t="s">
        <v>500</v>
      </c>
      <c r="C175" s="73" t="s">
        <v>1032</v>
      </c>
      <c r="D175" s="73" t="s">
        <v>109</v>
      </c>
      <c r="E175" s="74" t="s">
        <v>448</v>
      </c>
      <c r="F175" s="75">
        <v>316.8</v>
      </c>
      <c r="G175" s="75">
        <v>211.2</v>
      </c>
      <c r="H175" s="75">
        <v>528</v>
      </c>
      <c r="I175" s="1"/>
      <c r="J175" s="1"/>
    </row>
    <row r="176" spans="1:10" x14ac:dyDescent="0.25">
      <c r="A176" s="1"/>
      <c r="B176" s="73" t="s">
        <v>501</v>
      </c>
      <c r="C176" s="73" t="s">
        <v>1033</v>
      </c>
      <c r="D176" s="73" t="s">
        <v>109</v>
      </c>
      <c r="E176" s="74" t="s">
        <v>449</v>
      </c>
      <c r="F176" s="75"/>
      <c r="G176" s="75"/>
      <c r="H176" s="75">
        <v>0</v>
      </c>
      <c r="I176" s="1"/>
      <c r="J176" s="1"/>
    </row>
    <row r="177" spans="1:10" x14ac:dyDescent="0.25">
      <c r="A177" s="1"/>
      <c r="B177" s="73" t="s">
        <v>403</v>
      </c>
      <c r="C177" s="73" t="s">
        <v>404</v>
      </c>
      <c r="D177" s="73" t="s">
        <v>109</v>
      </c>
      <c r="E177" s="74" t="s">
        <v>448</v>
      </c>
      <c r="F177" s="75">
        <v>29.565000000000001</v>
      </c>
      <c r="G177" s="75"/>
      <c r="H177" s="75">
        <v>29.565000000000001</v>
      </c>
      <c r="I177" s="1"/>
      <c r="J177" s="1"/>
    </row>
    <row r="178" spans="1:10" x14ac:dyDescent="0.25">
      <c r="A178" s="1"/>
      <c r="B178" s="73" t="s">
        <v>1034</v>
      </c>
      <c r="C178" s="73" t="s">
        <v>1035</v>
      </c>
      <c r="D178" s="73" t="s">
        <v>1035</v>
      </c>
      <c r="E178" s="74" t="s">
        <v>449</v>
      </c>
      <c r="F178" s="75">
        <v>432</v>
      </c>
      <c r="G178" s="75">
        <v>454.03105499999998</v>
      </c>
      <c r="H178" s="75">
        <v>886.03105500000004</v>
      </c>
      <c r="I178" s="1"/>
      <c r="J178" s="1"/>
    </row>
    <row r="179" spans="1:10" x14ac:dyDescent="0.25">
      <c r="A179" s="1"/>
      <c r="B179" s="73" t="s">
        <v>879</v>
      </c>
      <c r="C179" s="73" t="s">
        <v>1036</v>
      </c>
      <c r="D179" s="73" t="s">
        <v>109</v>
      </c>
      <c r="E179" s="74" t="s">
        <v>448</v>
      </c>
      <c r="F179" s="75">
        <v>82.05</v>
      </c>
      <c r="G179" s="75">
        <v>68.400000000000006</v>
      </c>
      <c r="H179" s="75">
        <v>150.44999999999999</v>
      </c>
      <c r="I179" s="1"/>
      <c r="J179" s="1"/>
    </row>
    <row r="180" spans="1:10" x14ac:dyDescent="0.25">
      <c r="A180" s="1"/>
      <c r="B180" s="73" t="s">
        <v>879</v>
      </c>
      <c r="C180" s="73" t="s">
        <v>1037</v>
      </c>
      <c r="D180" s="73" t="s">
        <v>109</v>
      </c>
      <c r="E180" s="74" t="s">
        <v>448</v>
      </c>
      <c r="F180" s="75">
        <v>108</v>
      </c>
      <c r="G180" s="75">
        <v>55.1</v>
      </c>
      <c r="H180" s="75">
        <v>163.1</v>
      </c>
      <c r="I180" s="1"/>
      <c r="J180" s="1"/>
    </row>
    <row r="181" spans="1:10" x14ac:dyDescent="0.25">
      <c r="A181" s="1"/>
      <c r="B181" s="73" t="s">
        <v>497</v>
      </c>
      <c r="C181" s="73" t="s">
        <v>1038</v>
      </c>
      <c r="D181" s="73" t="s">
        <v>48</v>
      </c>
      <c r="E181" s="74" t="s">
        <v>448</v>
      </c>
      <c r="F181" s="75">
        <v>545.51</v>
      </c>
      <c r="G181" s="75">
        <v>578.56206499999996</v>
      </c>
      <c r="H181" s="75">
        <v>1124.0720650000001</v>
      </c>
      <c r="I181" s="1"/>
      <c r="J181" s="1"/>
    </row>
    <row r="182" spans="1:10" x14ac:dyDescent="0.25">
      <c r="A182" s="1"/>
      <c r="B182" s="212" t="s">
        <v>1039</v>
      </c>
      <c r="C182" s="212"/>
      <c r="D182" s="212"/>
      <c r="E182" s="212"/>
      <c r="F182" s="76">
        <v>1972.46</v>
      </c>
      <c r="G182" s="76">
        <v>1771.8461199999999</v>
      </c>
      <c r="H182" s="76">
        <v>3744.3061200000002</v>
      </c>
      <c r="I182" s="1"/>
      <c r="J182" s="1"/>
    </row>
    <row r="183" spans="1:10" x14ac:dyDescent="0.25">
      <c r="A183" s="1"/>
      <c r="B183" s="1"/>
      <c r="C183" s="1"/>
      <c r="D183" s="1"/>
      <c r="E183" s="1"/>
      <c r="F183" s="1"/>
      <c r="G183" s="1"/>
      <c r="H183" s="1"/>
      <c r="I183" s="1"/>
      <c r="J183" s="1"/>
    </row>
    <row r="184" spans="1:10" x14ac:dyDescent="0.25">
      <c r="A184" s="1"/>
      <c r="B184" s="1"/>
      <c r="C184" s="1"/>
      <c r="D184" s="1"/>
      <c r="E184" s="1"/>
      <c r="F184" s="1"/>
      <c r="G184" s="1"/>
      <c r="H184" s="1"/>
      <c r="I184" s="1"/>
      <c r="J184" s="1"/>
    </row>
    <row r="185" spans="1:10" x14ac:dyDescent="0.25">
      <c r="A185" s="1"/>
      <c r="B185" s="1"/>
      <c r="C185" s="1"/>
      <c r="D185" s="1"/>
      <c r="E185" s="1"/>
      <c r="F185" s="1"/>
      <c r="G185" s="1"/>
      <c r="H185" s="1"/>
      <c r="I185" s="1"/>
      <c r="J185" s="1"/>
    </row>
    <row r="186" spans="1:10" x14ac:dyDescent="0.25">
      <c r="A186" s="1"/>
      <c r="B186" s="1"/>
      <c r="C186" s="1"/>
      <c r="D186" s="1"/>
      <c r="E186" s="1"/>
      <c r="F186" s="1"/>
      <c r="G186" s="1"/>
      <c r="H186" s="1"/>
      <c r="I186" s="1"/>
      <c r="J186" s="1"/>
    </row>
    <row r="187" spans="1:10" x14ac:dyDescent="0.25">
      <c r="A187" s="1"/>
      <c r="B187" s="1"/>
      <c r="C187" s="1"/>
      <c r="D187" s="1"/>
      <c r="E187" s="1"/>
      <c r="F187" s="1"/>
      <c r="G187" s="1"/>
      <c r="H187" s="1"/>
      <c r="I187" s="77" t="s">
        <v>45</v>
      </c>
      <c r="J187" s="77">
        <v>47109</v>
      </c>
    </row>
    <row r="188" spans="1:10" x14ac:dyDescent="0.25">
      <c r="A188" s="1"/>
      <c r="B188" s="1"/>
      <c r="C188" s="1"/>
      <c r="D188" s="1"/>
      <c r="E188" s="1"/>
      <c r="F188" s="1"/>
      <c r="G188" s="1"/>
      <c r="H188" s="1"/>
      <c r="I188" s="77" t="s">
        <v>453</v>
      </c>
      <c r="J188" s="77">
        <v>40988.75</v>
      </c>
    </row>
    <row r="189" spans="1:10" x14ac:dyDescent="0.25">
      <c r="A189" s="1"/>
      <c r="B189" s="1"/>
      <c r="C189" s="1"/>
      <c r="D189" s="1"/>
      <c r="E189" s="1"/>
      <c r="F189" s="1"/>
      <c r="G189" s="1"/>
      <c r="H189" s="1"/>
      <c r="I189" s="77" t="s">
        <v>39</v>
      </c>
      <c r="J189" s="77">
        <v>37144.65</v>
      </c>
    </row>
    <row r="190" spans="1:10" x14ac:dyDescent="0.25">
      <c r="A190" s="1"/>
      <c r="B190" s="1"/>
      <c r="C190" s="1"/>
      <c r="D190" s="1"/>
      <c r="E190" s="1"/>
      <c r="F190" s="1"/>
      <c r="G190" s="1"/>
      <c r="H190" s="1"/>
      <c r="I190" s="77" t="s">
        <v>111</v>
      </c>
      <c r="J190" s="77">
        <v>30134.05</v>
      </c>
    </row>
    <row r="191" spans="1:10" x14ac:dyDescent="0.25">
      <c r="A191" s="1"/>
      <c r="B191" s="1"/>
      <c r="C191" s="1"/>
      <c r="D191" s="1"/>
      <c r="E191" s="1"/>
      <c r="F191" s="1"/>
      <c r="G191" s="1"/>
      <c r="H191" s="1"/>
      <c r="I191" s="77" t="s">
        <v>126</v>
      </c>
      <c r="J191" s="77">
        <v>20815.599985000001</v>
      </c>
    </row>
    <row r="192" spans="1:10" x14ac:dyDescent="0.25">
      <c r="A192" s="1"/>
      <c r="B192" s="1"/>
      <c r="C192" s="1"/>
      <c r="D192" s="1"/>
      <c r="E192" s="1"/>
      <c r="F192" s="1"/>
      <c r="G192" s="1"/>
      <c r="H192" s="1"/>
      <c r="I192" s="77" t="s">
        <v>51</v>
      </c>
      <c r="J192" s="77">
        <v>17379.5</v>
      </c>
    </row>
    <row r="193" spans="1:10" x14ac:dyDescent="0.25">
      <c r="A193" s="1"/>
      <c r="B193" s="1"/>
      <c r="C193" s="1"/>
      <c r="D193" s="1"/>
      <c r="E193" s="1"/>
      <c r="F193" s="1"/>
      <c r="G193" s="1"/>
      <c r="H193" s="1"/>
      <c r="I193" s="77" t="s">
        <v>136</v>
      </c>
      <c r="J193" s="77">
        <v>16631.7</v>
      </c>
    </row>
    <row r="194" spans="1:10" x14ac:dyDescent="0.25">
      <c r="A194" s="1"/>
      <c r="B194" s="1"/>
      <c r="C194" s="1"/>
      <c r="D194" s="1"/>
      <c r="E194" s="1"/>
      <c r="F194" s="1"/>
      <c r="G194" s="1"/>
      <c r="H194" s="1"/>
      <c r="I194" s="77" t="s">
        <v>458</v>
      </c>
      <c r="J194" s="77">
        <v>11098.45</v>
      </c>
    </row>
    <row r="195" spans="1:10" x14ac:dyDescent="0.25">
      <c r="A195" s="1"/>
      <c r="B195" s="1"/>
      <c r="C195" s="1"/>
      <c r="D195" s="1"/>
      <c r="E195" s="1"/>
      <c r="F195" s="1"/>
      <c r="G195" s="1"/>
      <c r="H195" s="1"/>
      <c r="I195" s="77" t="s">
        <v>456</v>
      </c>
      <c r="J195" s="77">
        <v>8997.75</v>
      </c>
    </row>
    <row r="196" spans="1:10" x14ac:dyDescent="0.25">
      <c r="A196" s="1"/>
      <c r="B196" s="1"/>
      <c r="C196" s="1"/>
      <c r="D196" s="1"/>
      <c r="E196" s="1"/>
      <c r="F196" s="1"/>
      <c r="G196" s="1"/>
      <c r="H196" s="1"/>
      <c r="I196" s="77" t="s">
        <v>97</v>
      </c>
      <c r="J196" s="77">
        <v>8222.4500000000007</v>
      </c>
    </row>
    <row r="197" spans="1:10" x14ac:dyDescent="0.25">
      <c r="A197" s="1"/>
      <c r="B197" s="1"/>
      <c r="C197" s="1"/>
      <c r="D197" s="1"/>
      <c r="E197" s="1"/>
      <c r="F197" s="1"/>
      <c r="G197" s="1"/>
      <c r="H197" s="1"/>
      <c r="I197" s="77" t="s">
        <v>455</v>
      </c>
      <c r="J197" s="77">
        <v>7904.2</v>
      </c>
    </row>
    <row r="198" spans="1:10" x14ac:dyDescent="0.25">
      <c r="A198" s="1"/>
      <c r="B198" s="1"/>
      <c r="C198" s="1"/>
      <c r="D198" s="1"/>
      <c r="E198" s="1"/>
      <c r="F198" s="1"/>
      <c r="G198" s="1"/>
      <c r="H198" s="1"/>
      <c r="I198" s="77" t="s">
        <v>403</v>
      </c>
      <c r="J198" s="77">
        <v>5267.2</v>
      </c>
    </row>
    <row r="199" spans="1:10" x14ac:dyDescent="0.25">
      <c r="A199" s="1"/>
      <c r="B199" s="1"/>
      <c r="C199" s="1"/>
      <c r="D199" s="1"/>
      <c r="E199" s="1"/>
      <c r="F199" s="1"/>
      <c r="G199" s="1"/>
      <c r="H199" s="1"/>
      <c r="I199" s="77" t="s">
        <v>465</v>
      </c>
      <c r="J199" s="77">
        <v>4555.75</v>
      </c>
    </row>
    <row r="200" spans="1:10" x14ac:dyDescent="0.25">
      <c r="A200" s="1"/>
      <c r="B200" s="1"/>
      <c r="C200" s="1"/>
      <c r="D200" s="1"/>
      <c r="E200" s="1"/>
      <c r="F200" s="1"/>
      <c r="G200" s="1"/>
      <c r="H200" s="1"/>
      <c r="I200" s="77" t="s">
        <v>24</v>
      </c>
      <c r="J200" s="77">
        <v>4108.05</v>
      </c>
    </row>
    <row r="201" spans="1:10" x14ac:dyDescent="0.25">
      <c r="A201" s="1"/>
      <c r="B201" s="1"/>
      <c r="C201" s="1"/>
      <c r="D201" s="1"/>
      <c r="E201" s="1"/>
      <c r="F201" s="1"/>
      <c r="G201" s="1"/>
      <c r="H201" s="1"/>
      <c r="I201" s="77" t="s">
        <v>286</v>
      </c>
      <c r="J201" s="77">
        <v>4022.5</v>
      </c>
    </row>
    <row r="202" spans="1:10" x14ac:dyDescent="0.25">
      <c r="A202" s="1"/>
      <c r="B202" s="1"/>
      <c r="C202" s="1"/>
      <c r="D202" s="1"/>
      <c r="E202" s="1"/>
      <c r="F202" s="1"/>
      <c r="G202" s="1"/>
      <c r="H202" s="1"/>
      <c r="I202" s="77" t="s">
        <v>462</v>
      </c>
      <c r="J202" s="77">
        <v>3236.75</v>
      </c>
    </row>
    <row r="203" spans="1:10" x14ac:dyDescent="0.25">
      <c r="A203" s="1"/>
      <c r="B203" s="1"/>
      <c r="C203" s="1"/>
      <c r="D203" s="1"/>
      <c r="E203" s="1"/>
      <c r="F203" s="1"/>
      <c r="G203" s="1"/>
      <c r="H203" s="1"/>
      <c r="I203" s="77" t="s">
        <v>459</v>
      </c>
      <c r="J203" s="77">
        <v>3009.95</v>
      </c>
    </row>
    <row r="204" spans="1:10" x14ac:dyDescent="0.25">
      <c r="A204" s="1"/>
      <c r="B204" s="1"/>
      <c r="C204" s="1"/>
      <c r="D204" s="1"/>
      <c r="E204" s="1"/>
      <c r="F204" s="1"/>
      <c r="G204" s="1"/>
      <c r="H204" s="1"/>
      <c r="I204" s="77" t="s">
        <v>486</v>
      </c>
      <c r="J204" s="77">
        <v>2930.85</v>
      </c>
    </row>
    <row r="205" spans="1:10" x14ac:dyDescent="0.25">
      <c r="A205" s="1"/>
      <c r="B205" s="1"/>
      <c r="C205" s="1"/>
      <c r="D205" s="1"/>
      <c r="E205" s="1"/>
      <c r="F205" s="1"/>
      <c r="G205" s="1"/>
      <c r="H205" s="1"/>
      <c r="I205" s="77" t="s">
        <v>480</v>
      </c>
      <c r="J205" s="77">
        <v>2926</v>
      </c>
    </row>
    <row r="206" spans="1:10" x14ac:dyDescent="0.25">
      <c r="A206" s="1"/>
      <c r="B206" s="1"/>
      <c r="C206" s="1"/>
      <c r="D206" s="1"/>
      <c r="E206" s="1"/>
      <c r="F206" s="1"/>
      <c r="G206" s="1"/>
      <c r="H206" s="1"/>
      <c r="I206" s="77" t="s">
        <v>490</v>
      </c>
      <c r="J206" s="77">
        <v>2400.6</v>
      </c>
    </row>
    <row r="207" spans="1:10" x14ac:dyDescent="0.25">
      <c r="A207" s="1"/>
      <c r="B207" s="1"/>
      <c r="C207" s="1"/>
      <c r="D207" s="1"/>
      <c r="E207" s="1"/>
      <c r="F207" s="1"/>
      <c r="G207" s="1"/>
      <c r="H207" s="1"/>
      <c r="I207" s="77" t="s">
        <v>488</v>
      </c>
      <c r="J207" s="77">
        <v>2203.1999999999998</v>
      </c>
    </row>
    <row r="208" spans="1:10" x14ac:dyDescent="0.25">
      <c r="A208" s="1"/>
      <c r="B208" s="1"/>
      <c r="C208" s="1"/>
      <c r="D208" s="1"/>
      <c r="E208" s="1"/>
      <c r="F208" s="1"/>
      <c r="G208" s="1"/>
      <c r="H208" s="1"/>
      <c r="I208" s="77" t="s">
        <v>494</v>
      </c>
      <c r="J208" s="77">
        <v>1598.7</v>
      </c>
    </row>
    <row r="209" spans="1:10" x14ac:dyDescent="0.25">
      <c r="A209" s="1"/>
      <c r="B209" s="1"/>
      <c r="C209" s="1"/>
      <c r="D209" s="1"/>
      <c r="E209" s="1"/>
      <c r="F209" s="1"/>
      <c r="G209" s="1"/>
      <c r="H209" s="1"/>
      <c r="I209" s="77" t="s">
        <v>495</v>
      </c>
      <c r="J209" s="77">
        <v>1562.45</v>
      </c>
    </row>
    <row r="210" spans="1:10" x14ac:dyDescent="0.25">
      <c r="A210" s="1"/>
      <c r="B210" s="1"/>
      <c r="C210" s="1"/>
      <c r="D210" s="1"/>
      <c r="E210" s="1"/>
      <c r="F210" s="1"/>
      <c r="G210" s="1"/>
      <c r="H210" s="1"/>
      <c r="I210" s="77" t="s">
        <v>489</v>
      </c>
      <c r="J210" s="77">
        <v>1281.25</v>
      </c>
    </row>
    <row r="211" spans="1:10" x14ac:dyDescent="0.25">
      <c r="A211" s="1"/>
      <c r="B211" s="1"/>
      <c r="C211" s="1"/>
      <c r="D211" s="1"/>
      <c r="E211" s="1"/>
      <c r="F211" s="1"/>
      <c r="G211" s="1"/>
      <c r="H211" s="1"/>
      <c r="I211" s="77" t="s">
        <v>479</v>
      </c>
      <c r="J211" s="77">
        <v>1099.05</v>
      </c>
    </row>
    <row r="212" spans="1:10" x14ac:dyDescent="0.25">
      <c r="A212" s="1"/>
      <c r="B212" s="1"/>
      <c r="C212" s="1"/>
      <c r="D212" s="1"/>
      <c r="E212" s="1"/>
      <c r="F212" s="1"/>
      <c r="G212" s="1"/>
      <c r="H212" s="1"/>
      <c r="I212" s="77" t="s">
        <v>493</v>
      </c>
      <c r="J212" s="77">
        <v>1064.45</v>
      </c>
    </row>
    <row r="213" spans="1:10" x14ac:dyDescent="0.25">
      <c r="A213" s="1"/>
      <c r="B213" s="1"/>
      <c r="C213" s="1"/>
      <c r="D213" s="1"/>
      <c r="E213" s="1"/>
      <c r="F213" s="1"/>
      <c r="G213" s="1"/>
      <c r="H213" s="1"/>
      <c r="I213" s="77" t="s">
        <v>487</v>
      </c>
      <c r="J213" s="77">
        <v>959.1</v>
      </c>
    </row>
    <row r="214" spans="1:10" x14ac:dyDescent="0.25">
      <c r="A214" s="1"/>
      <c r="B214" s="1"/>
      <c r="C214" s="1"/>
      <c r="D214" s="1"/>
      <c r="E214" s="1"/>
      <c r="F214" s="1"/>
      <c r="G214" s="1"/>
      <c r="H214" s="1"/>
      <c r="I214" s="77" t="s">
        <v>466</v>
      </c>
      <c r="J214" s="77">
        <v>957.45</v>
      </c>
    </row>
    <row r="215" spans="1:10" x14ac:dyDescent="0.25">
      <c r="A215" s="1"/>
      <c r="B215" s="1"/>
      <c r="C215" s="1"/>
      <c r="D215" s="1"/>
      <c r="E215" s="1"/>
      <c r="F215" s="1"/>
      <c r="G215" s="1"/>
      <c r="H215" s="1"/>
      <c r="I215" s="77" t="s">
        <v>473</v>
      </c>
      <c r="J215" s="77">
        <v>955.2</v>
      </c>
    </row>
    <row r="216" spans="1:10" x14ac:dyDescent="0.25">
      <c r="A216" s="1"/>
      <c r="B216" s="1"/>
      <c r="C216" s="1"/>
      <c r="D216" s="1"/>
      <c r="E216" s="1"/>
      <c r="F216" s="1"/>
      <c r="G216" s="1"/>
      <c r="H216" s="1"/>
      <c r="I216" s="77" t="s">
        <v>461</v>
      </c>
      <c r="J216" s="77">
        <v>946.75</v>
      </c>
    </row>
    <row r="217" spans="1:10" x14ac:dyDescent="0.25">
      <c r="A217" s="1"/>
      <c r="B217" s="1"/>
      <c r="C217" s="1"/>
      <c r="D217" s="1"/>
      <c r="E217" s="1"/>
      <c r="F217" s="1"/>
      <c r="G217" s="1"/>
      <c r="H217" s="1"/>
      <c r="I217" s="77" t="s">
        <v>472</v>
      </c>
      <c r="J217" s="77">
        <v>908.7</v>
      </c>
    </row>
    <row r="218" spans="1:10" x14ac:dyDescent="0.25">
      <c r="A218" s="1"/>
      <c r="B218" s="1"/>
      <c r="C218" s="1"/>
      <c r="D218" s="1"/>
      <c r="E218" s="1"/>
      <c r="F218" s="1"/>
      <c r="G218" s="1"/>
      <c r="H218" s="1"/>
      <c r="I218" s="77" t="s">
        <v>474</v>
      </c>
      <c r="J218" s="77">
        <v>901.7</v>
      </c>
    </row>
    <row r="219" spans="1:10" x14ac:dyDescent="0.25">
      <c r="A219" s="1"/>
      <c r="B219" s="1"/>
      <c r="C219" s="1"/>
      <c r="D219" s="1"/>
      <c r="E219" s="1"/>
      <c r="F219" s="1"/>
      <c r="G219" s="1"/>
      <c r="H219" s="1"/>
      <c r="I219" s="77" t="s">
        <v>476</v>
      </c>
      <c r="J219" s="77">
        <v>901.65</v>
      </c>
    </row>
    <row r="220" spans="1:10" x14ac:dyDescent="0.25">
      <c r="A220" s="1"/>
      <c r="B220" s="1"/>
      <c r="C220" s="1"/>
      <c r="D220" s="1"/>
      <c r="E220" s="1"/>
      <c r="F220" s="1"/>
      <c r="G220" s="1"/>
      <c r="H220" s="1"/>
      <c r="I220" s="77" t="s">
        <v>484</v>
      </c>
      <c r="J220" s="77">
        <v>883.6</v>
      </c>
    </row>
    <row r="221" spans="1:10" x14ac:dyDescent="0.25">
      <c r="A221" s="1"/>
      <c r="B221" s="1"/>
      <c r="C221" s="1"/>
      <c r="D221" s="1"/>
      <c r="E221" s="1"/>
      <c r="F221" s="1"/>
      <c r="G221" s="1"/>
      <c r="H221" s="1"/>
      <c r="I221" s="77" t="s">
        <v>460</v>
      </c>
      <c r="J221" s="77">
        <v>875.4</v>
      </c>
    </row>
    <row r="222" spans="1:10" x14ac:dyDescent="0.25">
      <c r="A222" s="1"/>
      <c r="B222" s="1"/>
      <c r="C222" s="1"/>
      <c r="D222" s="1"/>
      <c r="E222" s="1"/>
      <c r="F222" s="1"/>
      <c r="G222" s="1"/>
      <c r="H222" s="1"/>
      <c r="I222" s="77" t="s">
        <v>106</v>
      </c>
      <c r="J222" s="77">
        <v>813.35</v>
      </c>
    </row>
    <row r="223" spans="1:10" x14ac:dyDescent="0.25">
      <c r="A223" s="1"/>
      <c r="B223" s="1"/>
      <c r="C223" s="1"/>
      <c r="D223" s="1"/>
      <c r="E223" s="1"/>
      <c r="F223" s="1"/>
      <c r="G223" s="1"/>
      <c r="H223" s="1"/>
      <c r="I223" s="77" t="s">
        <v>469</v>
      </c>
      <c r="J223" s="77">
        <v>633.35</v>
      </c>
    </row>
    <row r="224" spans="1:10" x14ac:dyDescent="0.25">
      <c r="A224" s="1"/>
      <c r="B224" s="1"/>
      <c r="C224" s="1"/>
      <c r="D224" s="1"/>
      <c r="E224" s="1"/>
      <c r="F224" s="1"/>
      <c r="G224" s="1"/>
      <c r="H224" s="1"/>
      <c r="I224" s="77" t="s">
        <v>481</v>
      </c>
      <c r="J224" s="77">
        <v>556.9</v>
      </c>
    </row>
    <row r="225" spans="1:10" x14ac:dyDescent="0.25">
      <c r="A225" s="1"/>
      <c r="B225" s="1"/>
      <c r="C225" s="1"/>
      <c r="D225" s="1"/>
      <c r="E225" s="1"/>
      <c r="F225" s="1"/>
      <c r="G225" s="1"/>
      <c r="H225" s="1"/>
      <c r="I225" s="77" t="s">
        <v>259</v>
      </c>
      <c r="J225" s="77">
        <v>392.4</v>
      </c>
    </row>
    <row r="226" spans="1:10" x14ac:dyDescent="0.25">
      <c r="A226" s="1"/>
      <c r="B226" s="1"/>
      <c r="C226" s="1"/>
      <c r="D226" s="1"/>
      <c r="E226" s="1"/>
      <c r="F226" s="1"/>
      <c r="G226" s="1"/>
      <c r="H226" s="1"/>
      <c r="I226" s="77" t="s">
        <v>482</v>
      </c>
      <c r="J226" s="77">
        <v>369.7</v>
      </c>
    </row>
    <row r="227" spans="1:10" x14ac:dyDescent="0.25">
      <c r="A227" s="1"/>
      <c r="B227" s="1"/>
      <c r="C227" s="1"/>
      <c r="D227" s="1"/>
      <c r="E227" s="1"/>
      <c r="F227" s="1"/>
      <c r="G227" s="1"/>
      <c r="H227" s="1"/>
      <c r="I227" s="77" t="s">
        <v>496</v>
      </c>
      <c r="J227" s="77">
        <v>360</v>
      </c>
    </row>
    <row r="228" spans="1:10" x14ac:dyDescent="0.25">
      <c r="A228" s="1"/>
      <c r="B228" s="1"/>
      <c r="C228" s="1"/>
      <c r="D228" s="1"/>
      <c r="E228" s="1"/>
      <c r="F228" s="1"/>
      <c r="G228" s="1"/>
      <c r="H228" s="1"/>
      <c r="I228" s="77" t="s">
        <v>478</v>
      </c>
      <c r="J228" s="77">
        <v>296.95</v>
      </c>
    </row>
    <row r="229" spans="1:10" x14ac:dyDescent="0.25">
      <c r="A229" s="1"/>
      <c r="B229" s="1"/>
      <c r="C229" s="1"/>
      <c r="D229" s="1"/>
      <c r="E229" s="1"/>
      <c r="F229" s="1"/>
      <c r="G229" s="1"/>
      <c r="H229" s="1"/>
      <c r="I229" s="77" t="s">
        <v>477</v>
      </c>
      <c r="J229" s="77">
        <v>246.25</v>
      </c>
    </row>
    <row r="230" spans="1:10" x14ac:dyDescent="0.25">
      <c r="A230" s="1"/>
      <c r="B230" s="1"/>
      <c r="C230" s="1"/>
      <c r="D230" s="1"/>
      <c r="E230" s="1"/>
      <c r="F230" s="1"/>
      <c r="G230" s="1"/>
      <c r="H230" s="1"/>
      <c r="I230" s="77" t="s">
        <v>223</v>
      </c>
      <c r="J230" s="77">
        <v>234.2</v>
      </c>
    </row>
    <row r="231" spans="1:10" x14ac:dyDescent="0.25">
      <c r="A231" s="1"/>
      <c r="B231" s="1"/>
      <c r="C231" s="1"/>
      <c r="D231" s="1"/>
      <c r="E231" s="1"/>
      <c r="F231" s="1"/>
      <c r="G231" s="1"/>
      <c r="H231" s="1"/>
      <c r="I231" s="77" t="s">
        <v>471</v>
      </c>
      <c r="J231" s="77">
        <v>218.1</v>
      </c>
    </row>
    <row r="232" spans="1:10" x14ac:dyDescent="0.25">
      <c r="A232" s="1"/>
      <c r="B232" s="1"/>
      <c r="C232" s="1"/>
      <c r="D232" s="1"/>
      <c r="E232" s="1"/>
      <c r="F232" s="1"/>
      <c r="G232" s="1"/>
      <c r="H232" s="1"/>
      <c r="I232" s="77" t="s">
        <v>491</v>
      </c>
      <c r="J232" s="77">
        <v>194.3</v>
      </c>
    </row>
    <row r="233" spans="1:10" x14ac:dyDescent="0.25">
      <c r="A233" s="1"/>
      <c r="B233" s="1"/>
      <c r="C233" s="1"/>
      <c r="D233" s="1"/>
      <c r="E233" s="1"/>
      <c r="F233" s="1"/>
      <c r="G233" s="1"/>
      <c r="H233" s="1"/>
      <c r="I233" s="77" t="s">
        <v>470</v>
      </c>
      <c r="J233" s="77">
        <v>175.45</v>
      </c>
    </row>
    <row r="234" spans="1:10" x14ac:dyDescent="0.25">
      <c r="A234" s="1"/>
      <c r="B234" s="1"/>
      <c r="C234" s="1"/>
      <c r="D234" s="1"/>
      <c r="E234" s="1"/>
      <c r="F234" s="1"/>
      <c r="G234" s="1"/>
      <c r="H234" s="1"/>
      <c r="I234" s="77" t="s">
        <v>492</v>
      </c>
      <c r="J234" s="77">
        <v>164.15</v>
      </c>
    </row>
    <row r="235" spans="1:10" x14ac:dyDescent="0.25">
      <c r="A235" s="1"/>
      <c r="B235" s="1"/>
      <c r="C235" s="1"/>
      <c r="D235" s="1"/>
      <c r="E235" s="1"/>
      <c r="F235" s="1"/>
      <c r="G235" s="1"/>
      <c r="H235" s="1"/>
      <c r="I235" s="77" t="s">
        <v>475</v>
      </c>
      <c r="J235" s="77">
        <v>154.69999999999999</v>
      </c>
    </row>
    <row r="236" spans="1:10" x14ac:dyDescent="0.25">
      <c r="A236" s="1"/>
      <c r="B236" s="1"/>
      <c r="C236" s="1"/>
      <c r="D236" s="1"/>
      <c r="E236" s="1"/>
      <c r="F236" s="1"/>
      <c r="G236" s="1"/>
      <c r="H236" s="1"/>
      <c r="I236" s="77" t="s">
        <v>483</v>
      </c>
      <c r="J236" s="77">
        <v>154.69999999999999</v>
      </c>
    </row>
    <row r="237" spans="1:10" x14ac:dyDescent="0.25">
      <c r="A237" s="1"/>
      <c r="B237" s="1"/>
      <c r="C237" s="1"/>
      <c r="D237" s="1"/>
      <c r="E237" s="1"/>
      <c r="F237" s="1"/>
      <c r="G237" s="1"/>
      <c r="H237" s="1"/>
      <c r="I237" s="77" t="s">
        <v>452</v>
      </c>
      <c r="J237" s="77">
        <v>126.2</v>
      </c>
    </row>
    <row r="238" spans="1:10" x14ac:dyDescent="0.25">
      <c r="A238" s="1"/>
      <c r="B238" s="1"/>
      <c r="C238" s="1"/>
      <c r="D238" s="1"/>
      <c r="E238" s="1"/>
      <c r="F238" s="1"/>
      <c r="G238" s="1"/>
      <c r="H238" s="1"/>
      <c r="I238" s="77" t="s">
        <v>279</v>
      </c>
      <c r="J238" s="77">
        <v>97.05</v>
      </c>
    </row>
    <row r="239" spans="1:10" x14ac:dyDescent="0.25">
      <c r="A239" s="1"/>
      <c r="B239" s="1"/>
      <c r="C239" s="1"/>
      <c r="D239" s="1"/>
      <c r="E239" s="1"/>
      <c r="F239" s="1"/>
      <c r="G239" s="1"/>
      <c r="H239" s="1"/>
      <c r="I239" s="77" t="s">
        <v>485</v>
      </c>
      <c r="J239" s="77">
        <v>93.85</v>
      </c>
    </row>
    <row r="240" spans="1:10" x14ac:dyDescent="0.25">
      <c r="A240" s="1"/>
      <c r="B240" s="1"/>
      <c r="C240" s="1"/>
      <c r="D240" s="1"/>
      <c r="E240" s="1"/>
      <c r="F240" s="1"/>
      <c r="G240" s="1"/>
      <c r="H240" s="1"/>
      <c r="I240" s="77" t="s">
        <v>467</v>
      </c>
      <c r="J240" s="77">
        <v>90</v>
      </c>
    </row>
    <row r="241" spans="1:10" x14ac:dyDescent="0.25">
      <c r="A241" s="1"/>
      <c r="B241" s="1"/>
      <c r="C241" s="1"/>
      <c r="D241" s="1"/>
      <c r="E241" s="1"/>
      <c r="F241" s="1"/>
      <c r="G241" s="1"/>
      <c r="H241" s="1"/>
      <c r="I241" s="77" t="s">
        <v>464</v>
      </c>
      <c r="J241" s="77">
        <v>9.1999999999999993</v>
      </c>
    </row>
    <row r="242" spans="1:10" x14ac:dyDescent="0.25">
      <c r="A242" s="1"/>
      <c r="B242" s="1"/>
      <c r="C242" s="1"/>
      <c r="D242" s="1"/>
      <c r="E242" s="1"/>
      <c r="F242" s="1"/>
      <c r="G242" s="1"/>
      <c r="H242" s="1"/>
      <c r="I242" s="77" t="s">
        <v>468</v>
      </c>
      <c r="J242" s="77">
        <v>3.6</v>
      </c>
    </row>
    <row r="243" spans="1:10" x14ac:dyDescent="0.25">
      <c r="A243" s="1"/>
      <c r="B243" s="1"/>
      <c r="C243" s="1"/>
      <c r="D243" s="1"/>
      <c r="E243" s="1"/>
      <c r="F243" s="1"/>
      <c r="G243" s="1"/>
      <c r="H243" s="1"/>
      <c r="I243" s="77" t="s">
        <v>164</v>
      </c>
      <c r="J243" s="77">
        <v>0.6</v>
      </c>
    </row>
    <row r="244" spans="1:10" x14ac:dyDescent="0.25">
      <c r="A244" s="1"/>
      <c r="B244" s="1"/>
      <c r="C244" s="1"/>
      <c r="D244" s="1"/>
      <c r="E244" s="1"/>
      <c r="F244" s="1"/>
      <c r="G244" s="1"/>
      <c r="H244" s="1"/>
      <c r="I244" s="77"/>
      <c r="J244" s="77"/>
    </row>
  </sheetData>
  <mergeCells count="13">
    <mergeCell ref="B3:G3"/>
    <mergeCell ref="B6:B7"/>
    <mergeCell ref="C6:C7"/>
    <mergeCell ref="D6:D7"/>
    <mergeCell ref="E6:E7"/>
    <mergeCell ref="F6:H6"/>
    <mergeCell ref="F171:H171"/>
    <mergeCell ref="B182:E182"/>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442</v>
      </c>
      <c r="C5" s="213" t="s">
        <v>1040</v>
      </c>
      <c r="D5" s="213" t="s">
        <v>1040</v>
      </c>
      <c r="E5" s="213" t="s">
        <v>1040</v>
      </c>
      <c r="F5" s="213" t="s">
        <v>1040</v>
      </c>
      <c r="G5" s="213" t="s">
        <v>1040</v>
      </c>
      <c r="H5" s="213" t="s">
        <v>1040</v>
      </c>
      <c r="I5" s="213" t="s">
        <v>1040</v>
      </c>
      <c r="J5" s="213" t="s">
        <v>1040</v>
      </c>
      <c r="K5" s="213" t="s">
        <v>1040</v>
      </c>
      <c r="L5" s="213" t="s">
        <v>1040</v>
      </c>
      <c r="M5" s="213" t="s">
        <v>1040</v>
      </c>
      <c r="N5" s="213" t="s">
        <v>1040</v>
      </c>
      <c r="O5" s="213" t="s">
        <v>1040</v>
      </c>
      <c r="P5" s="213" t="s">
        <v>1040</v>
      </c>
      <c r="Q5" s="213" t="s">
        <v>1040</v>
      </c>
      <c r="R5" s="213" t="s">
        <v>1040</v>
      </c>
      <c r="S5" s="217" t="s">
        <v>442</v>
      </c>
      <c r="T5" s="214" t="s">
        <v>1041</v>
      </c>
      <c r="U5" s="214" t="s">
        <v>1041</v>
      </c>
      <c r="V5" s="214" t="s">
        <v>1041</v>
      </c>
      <c r="W5" s="214" t="s">
        <v>1041</v>
      </c>
      <c r="X5" s="214" t="s">
        <v>1041</v>
      </c>
      <c r="Y5" s="217" t="s">
        <v>442</v>
      </c>
      <c r="Z5" s="215" t="s">
        <v>1041</v>
      </c>
      <c r="AA5" s="215" t="s">
        <v>1041</v>
      </c>
      <c r="AB5" s="215" t="s">
        <v>1041</v>
      </c>
      <c r="AC5" s="215" t="s">
        <v>1041</v>
      </c>
      <c r="AD5" s="215" t="s">
        <v>1041</v>
      </c>
    </row>
    <row r="6" spans="1:30" ht="20.25" x14ac:dyDescent="0.25">
      <c r="A6" s="1"/>
      <c r="B6" s="217"/>
      <c r="C6" s="216" t="s">
        <v>446</v>
      </c>
      <c r="D6" s="216" t="s">
        <v>446</v>
      </c>
      <c r="E6" s="216" t="s">
        <v>446</v>
      </c>
      <c r="F6" s="216" t="s">
        <v>446</v>
      </c>
      <c r="G6" s="216" t="s">
        <v>445</v>
      </c>
      <c r="H6" s="216" t="s">
        <v>445</v>
      </c>
      <c r="I6" s="216" t="s">
        <v>445</v>
      </c>
      <c r="J6" s="216" t="s">
        <v>445</v>
      </c>
      <c r="K6" s="216" t="s">
        <v>447</v>
      </c>
      <c r="L6" s="216" t="s">
        <v>447</v>
      </c>
      <c r="M6" s="216" t="s">
        <v>447</v>
      </c>
      <c r="N6" s="216" t="s">
        <v>447</v>
      </c>
      <c r="O6" s="213" t="s">
        <v>1042</v>
      </c>
      <c r="P6" s="213" t="s">
        <v>1042</v>
      </c>
      <c r="Q6" s="213" t="s">
        <v>1042</v>
      </c>
      <c r="R6" s="213" t="s">
        <v>1042</v>
      </c>
      <c r="S6" s="217"/>
      <c r="T6" s="214" t="s">
        <v>1043</v>
      </c>
      <c r="U6" s="214" t="s">
        <v>1043</v>
      </c>
      <c r="V6" s="214" t="s">
        <v>1043</v>
      </c>
      <c r="W6" s="214" t="s">
        <v>1043</v>
      </c>
      <c r="X6" s="214" t="s">
        <v>1043</v>
      </c>
      <c r="Y6" s="217"/>
      <c r="Z6" s="215" t="s">
        <v>1044</v>
      </c>
      <c r="AA6" s="215" t="s">
        <v>1044</v>
      </c>
      <c r="AB6" s="215" t="s">
        <v>1044</v>
      </c>
      <c r="AC6" s="215" t="s">
        <v>1044</v>
      </c>
      <c r="AD6" s="215" t="s">
        <v>1044</v>
      </c>
    </row>
    <row r="7" spans="1:30" ht="33.75" x14ac:dyDescent="0.25">
      <c r="A7" s="1"/>
      <c r="B7" s="217"/>
      <c r="C7" s="78" t="s">
        <v>1045</v>
      </c>
      <c r="D7" s="78" t="s">
        <v>1046</v>
      </c>
      <c r="E7" s="78" t="s">
        <v>1047</v>
      </c>
      <c r="F7" s="78" t="s">
        <v>1048</v>
      </c>
      <c r="G7" s="78" t="s">
        <v>1049</v>
      </c>
      <c r="H7" s="78" t="s">
        <v>1050</v>
      </c>
      <c r="I7" s="78" t="s">
        <v>1051</v>
      </c>
      <c r="J7" s="78" t="s">
        <v>1052</v>
      </c>
      <c r="K7" s="78" t="s">
        <v>1053</v>
      </c>
      <c r="L7" s="78" t="s">
        <v>1054</v>
      </c>
      <c r="M7" s="78" t="s">
        <v>1055</v>
      </c>
      <c r="N7" s="78" t="s">
        <v>1056</v>
      </c>
      <c r="O7" s="64" t="s">
        <v>1057</v>
      </c>
      <c r="P7" s="64" t="s">
        <v>1058</v>
      </c>
      <c r="Q7" s="64" t="s">
        <v>1059</v>
      </c>
      <c r="R7" s="64" t="s">
        <v>1060</v>
      </c>
      <c r="S7" s="218"/>
      <c r="T7" s="79" t="s">
        <v>448</v>
      </c>
      <c r="U7" s="79" t="s">
        <v>449</v>
      </c>
      <c r="V7" s="79" t="s">
        <v>450</v>
      </c>
      <c r="W7" s="79" t="s">
        <v>451</v>
      </c>
      <c r="X7" s="79" t="s">
        <v>1060</v>
      </c>
      <c r="Y7" s="218"/>
      <c r="Z7" s="80" t="s">
        <v>1061</v>
      </c>
      <c r="AA7" s="80" t="s">
        <v>1062</v>
      </c>
      <c r="AB7" s="80" t="s">
        <v>1063</v>
      </c>
      <c r="AC7" s="80" t="s">
        <v>1064</v>
      </c>
      <c r="AD7" s="80" t="s">
        <v>890</v>
      </c>
    </row>
    <row r="8" spans="1:30" x14ac:dyDescent="0.25">
      <c r="A8" s="1"/>
      <c r="B8" s="81" t="s">
        <v>664</v>
      </c>
      <c r="C8" s="82">
        <v>574.1</v>
      </c>
      <c r="D8" s="82">
        <v>64.400000000000006</v>
      </c>
      <c r="E8" s="82">
        <v>0</v>
      </c>
      <c r="F8" s="82">
        <v>67.7</v>
      </c>
      <c r="G8" s="82">
        <v>3342</v>
      </c>
      <c r="H8" s="82">
        <v>1018.4</v>
      </c>
      <c r="I8" s="82">
        <v>0</v>
      </c>
      <c r="J8" s="82">
        <v>384</v>
      </c>
      <c r="K8" s="82">
        <v>494.1</v>
      </c>
      <c r="L8" s="82">
        <v>0</v>
      </c>
      <c r="M8" s="82">
        <v>0</v>
      </c>
      <c r="N8" s="82">
        <v>0</v>
      </c>
      <c r="O8" s="82">
        <v>706.2</v>
      </c>
      <c r="P8" s="82">
        <v>4744.3999999999996</v>
      </c>
      <c r="Q8" s="82">
        <v>494.1</v>
      </c>
      <c r="R8" s="83">
        <v>5944.7</v>
      </c>
      <c r="S8" s="81" t="s">
        <v>664</v>
      </c>
      <c r="T8" s="82">
        <v>4410.2</v>
      </c>
      <c r="U8" s="82">
        <v>1082.8</v>
      </c>
      <c r="V8" s="82">
        <v>0</v>
      </c>
      <c r="W8" s="82">
        <v>451.7</v>
      </c>
      <c r="X8" s="83">
        <v>5944.7</v>
      </c>
      <c r="Y8" s="81" t="s">
        <v>664</v>
      </c>
      <c r="Z8" s="82">
        <v>342.9</v>
      </c>
      <c r="AA8" s="82">
        <v>17.7</v>
      </c>
      <c r="AB8" s="82">
        <v>0</v>
      </c>
      <c r="AC8" s="82">
        <v>451.7</v>
      </c>
      <c r="AD8" s="83">
        <v>812.3</v>
      </c>
    </row>
    <row r="9" spans="1:30" x14ac:dyDescent="0.25">
      <c r="A9" s="1"/>
      <c r="B9" s="81" t="s">
        <v>665</v>
      </c>
      <c r="C9" s="82">
        <v>570.1</v>
      </c>
      <c r="D9" s="82">
        <v>58</v>
      </c>
      <c r="E9" s="82">
        <v>0</v>
      </c>
      <c r="F9" s="82">
        <v>49.9</v>
      </c>
      <c r="G9" s="82">
        <v>3198.9</v>
      </c>
      <c r="H9" s="82">
        <v>1098.5</v>
      </c>
      <c r="I9" s="82">
        <v>0</v>
      </c>
      <c r="J9" s="82">
        <v>365.1</v>
      </c>
      <c r="K9" s="82">
        <v>507.4</v>
      </c>
      <c r="L9" s="82">
        <v>0</v>
      </c>
      <c r="M9" s="82">
        <v>0</v>
      </c>
      <c r="N9" s="82">
        <v>0</v>
      </c>
      <c r="O9" s="82">
        <v>678</v>
      </c>
      <c r="P9" s="82">
        <v>4662.5</v>
      </c>
      <c r="Q9" s="82">
        <v>507.4</v>
      </c>
      <c r="R9" s="83">
        <v>5847.9</v>
      </c>
      <c r="S9" s="81" t="s">
        <v>665</v>
      </c>
      <c r="T9" s="82">
        <v>4276.3999999999996</v>
      </c>
      <c r="U9" s="82">
        <v>1156.5</v>
      </c>
      <c r="V9" s="82">
        <v>0</v>
      </c>
      <c r="W9" s="82">
        <v>415</v>
      </c>
      <c r="X9" s="83">
        <v>5847.9</v>
      </c>
      <c r="Y9" s="81" t="s">
        <v>665</v>
      </c>
      <c r="Z9" s="82">
        <v>341.2</v>
      </c>
      <c r="AA9" s="82">
        <v>11.8</v>
      </c>
      <c r="AB9" s="82">
        <v>0</v>
      </c>
      <c r="AC9" s="82">
        <v>415</v>
      </c>
      <c r="AD9" s="83">
        <v>768</v>
      </c>
    </row>
    <row r="10" spans="1:30" x14ac:dyDescent="0.25">
      <c r="A10" s="1"/>
      <c r="B10" s="81" t="s">
        <v>666</v>
      </c>
      <c r="C10" s="82">
        <v>574</v>
      </c>
      <c r="D10" s="82">
        <v>58.4</v>
      </c>
      <c r="E10" s="82">
        <v>0</v>
      </c>
      <c r="F10" s="82">
        <v>71.7</v>
      </c>
      <c r="G10" s="82">
        <v>3198.9</v>
      </c>
      <c r="H10" s="82">
        <v>1007.5</v>
      </c>
      <c r="I10" s="82">
        <v>0</v>
      </c>
      <c r="J10" s="82">
        <v>354.8</v>
      </c>
      <c r="K10" s="82">
        <v>491.8</v>
      </c>
      <c r="L10" s="82">
        <v>0</v>
      </c>
      <c r="M10" s="82">
        <v>0</v>
      </c>
      <c r="N10" s="82">
        <v>0</v>
      </c>
      <c r="O10" s="82">
        <v>704.1</v>
      </c>
      <c r="P10" s="82">
        <v>4561.2</v>
      </c>
      <c r="Q10" s="82">
        <v>491.8</v>
      </c>
      <c r="R10" s="83">
        <v>5757.1</v>
      </c>
      <c r="S10" s="81" t="s">
        <v>666</v>
      </c>
      <c r="T10" s="82">
        <v>4264.7</v>
      </c>
      <c r="U10" s="82">
        <v>1065.9000000000001</v>
      </c>
      <c r="V10" s="82">
        <v>0</v>
      </c>
      <c r="W10" s="82">
        <v>426.5</v>
      </c>
      <c r="X10" s="83">
        <v>5757.1</v>
      </c>
      <c r="Y10" s="81" t="s">
        <v>666</v>
      </c>
      <c r="Z10" s="82">
        <v>339.5</v>
      </c>
      <c r="AA10" s="82">
        <v>11.9</v>
      </c>
      <c r="AB10" s="82">
        <v>0</v>
      </c>
      <c r="AC10" s="82">
        <v>426.5</v>
      </c>
      <c r="AD10" s="83">
        <v>777.9</v>
      </c>
    </row>
    <row r="11" spans="1:30" x14ac:dyDescent="0.25">
      <c r="A11" s="1"/>
      <c r="B11" s="81" t="s">
        <v>667</v>
      </c>
      <c r="C11" s="82">
        <v>560.9</v>
      </c>
      <c r="D11" s="82">
        <v>58.8</v>
      </c>
      <c r="E11" s="82">
        <v>0</v>
      </c>
      <c r="F11" s="82">
        <v>63.3</v>
      </c>
      <c r="G11" s="82">
        <v>3239.3</v>
      </c>
      <c r="H11" s="82">
        <v>1009.7</v>
      </c>
      <c r="I11" s="82">
        <v>0</v>
      </c>
      <c r="J11" s="82">
        <v>313.60000000000002</v>
      </c>
      <c r="K11" s="82">
        <v>485.6</v>
      </c>
      <c r="L11" s="82">
        <v>0</v>
      </c>
      <c r="M11" s="82">
        <v>0</v>
      </c>
      <c r="N11" s="82">
        <v>0</v>
      </c>
      <c r="O11" s="82">
        <v>683</v>
      </c>
      <c r="P11" s="82">
        <v>4562.6000000000004</v>
      </c>
      <c r="Q11" s="82">
        <v>485.6</v>
      </c>
      <c r="R11" s="83">
        <v>5731.2</v>
      </c>
      <c r="S11" s="81" t="s">
        <v>667</v>
      </c>
      <c r="T11" s="82">
        <v>4285.8</v>
      </c>
      <c r="U11" s="82">
        <v>1068.5</v>
      </c>
      <c r="V11" s="82">
        <v>0</v>
      </c>
      <c r="W11" s="82">
        <v>376.9</v>
      </c>
      <c r="X11" s="83">
        <v>5731.2</v>
      </c>
      <c r="Y11" s="81" t="s">
        <v>667</v>
      </c>
      <c r="Z11" s="82">
        <v>338.1</v>
      </c>
      <c r="AA11" s="82">
        <v>11.9</v>
      </c>
      <c r="AB11" s="82">
        <v>0</v>
      </c>
      <c r="AC11" s="82">
        <v>376.9</v>
      </c>
      <c r="AD11" s="83">
        <v>726.9</v>
      </c>
    </row>
    <row r="12" spans="1:30" x14ac:dyDescent="0.25">
      <c r="A12" s="1"/>
      <c r="B12" s="81" t="s">
        <v>668</v>
      </c>
      <c r="C12" s="82">
        <v>561.6</v>
      </c>
      <c r="D12" s="82">
        <v>57.9</v>
      </c>
      <c r="E12" s="82">
        <v>0</v>
      </c>
      <c r="F12" s="82">
        <v>40.700000000000003</v>
      </c>
      <c r="G12" s="82">
        <v>3147.5</v>
      </c>
      <c r="H12" s="82">
        <v>1037</v>
      </c>
      <c r="I12" s="82">
        <v>0</v>
      </c>
      <c r="J12" s="82">
        <v>338.4</v>
      </c>
      <c r="K12" s="82">
        <v>482.6</v>
      </c>
      <c r="L12" s="82">
        <v>0</v>
      </c>
      <c r="M12" s="82">
        <v>0</v>
      </c>
      <c r="N12" s="82">
        <v>0</v>
      </c>
      <c r="O12" s="82">
        <v>660.2</v>
      </c>
      <c r="P12" s="82">
        <v>4522.8999999999996</v>
      </c>
      <c r="Q12" s="82">
        <v>482.6</v>
      </c>
      <c r="R12" s="83">
        <v>5665.7</v>
      </c>
      <c r="S12" s="81" t="s">
        <v>668</v>
      </c>
      <c r="T12" s="82">
        <v>4191.7</v>
      </c>
      <c r="U12" s="82">
        <v>1094.9000000000001</v>
      </c>
      <c r="V12" s="82">
        <v>0</v>
      </c>
      <c r="W12" s="82">
        <v>379.1</v>
      </c>
      <c r="X12" s="83">
        <v>5665.7</v>
      </c>
      <c r="Y12" s="81" t="s">
        <v>668</v>
      </c>
      <c r="Z12" s="82">
        <v>337.2</v>
      </c>
      <c r="AA12" s="82">
        <v>11.9</v>
      </c>
      <c r="AB12" s="82">
        <v>0</v>
      </c>
      <c r="AC12" s="82">
        <v>379.1</v>
      </c>
      <c r="AD12" s="83">
        <v>728.2</v>
      </c>
    </row>
    <row r="13" spans="1:30" x14ac:dyDescent="0.25">
      <c r="A13" s="1"/>
      <c r="B13" s="81" t="s">
        <v>669</v>
      </c>
      <c r="C13" s="82">
        <v>550</v>
      </c>
      <c r="D13" s="82">
        <v>58.4</v>
      </c>
      <c r="E13" s="82">
        <v>0</v>
      </c>
      <c r="F13" s="82">
        <v>32</v>
      </c>
      <c r="G13" s="82">
        <v>3038.1</v>
      </c>
      <c r="H13" s="82">
        <v>1040.5</v>
      </c>
      <c r="I13" s="82">
        <v>0</v>
      </c>
      <c r="J13" s="82">
        <v>353.5</v>
      </c>
      <c r="K13" s="82">
        <v>474</v>
      </c>
      <c r="L13" s="82">
        <v>0</v>
      </c>
      <c r="M13" s="82">
        <v>0</v>
      </c>
      <c r="N13" s="82">
        <v>0</v>
      </c>
      <c r="O13" s="82">
        <v>640.4</v>
      </c>
      <c r="P13" s="82">
        <v>4432.1000000000004</v>
      </c>
      <c r="Q13" s="82">
        <v>474</v>
      </c>
      <c r="R13" s="83">
        <v>5546.5</v>
      </c>
      <c r="S13" s="81" t="s">
        <v>669</v>
      </c>
      <c r="T13" s="82">
        <v>4062.1</v>
      </c>
      <c r="U13" s="82">
        <v>1098.9000000000001</v>
      </c>
      <c r="V13" s="82">
        <v>0</v>
      </c>
      <c r="W13" s="82">
        <v>385.5</v>
      </c>
      <c r="X13" s="83">
        <v>5546.5</v>
      </c>
      <c r="Y13" s="81" t="s">
        <v>669</v>
      </c>
      <c r="Z13" s="82">
        <v>332.9</v>
      </c>
      <c r="AA13" s="82">
        <v>11.9</v>
      </c>
      <c r="AB13" s="82">
        <v>0</v>
      </c>
      <c r="AC13" s="82">
        <v>385.5</v>
      </c>
      <c r="AD13" s="83">
        <v>730.3</v>
      </c>
    </row>
    <row r="14" spans="1:30" x14ac:dyDescent="0.25">
      <c r="A14" s="1"/>
      <c r="B14" s="81" t="s">
        <v>670</v>
      </c>
      <c r="C14" s="82">
        <v>555.79999999999995</v>
      </c>
      <c r="D14" s="82">
        <v>58.2</v>
      </c>
      <c r="E14" s="82">
        <v>0</v>
      </c>
      <c r="F14" s="82">
        <v>29.3</v>
      </c>
      <c r="G14" s="82">
        <v>3159.7</v>
      </c>
      <c r="H14" s="82">
        <v>1041.0999999999999</v>
      </c>
      <c r="I14" s="82">
        <v>0</v>
      </c>
      <c r="J14" s="82">
        <v>358</v>
      </c>
      <c r="K14" s="82">
        <v>484.4</v>
      </c>
      <c r="L14" s="82">
        <v>0</v>
      </c>
      <c r="M14" s="82">
        <v>0</v>
      </c>
      <c r="N14" s="82">
        <v>0</v>
      </c>
      <c r="O14" s="82">
        <v>643.29999999999995</v>
      </c>
      <c r="P14" s="82">
        <v>4558.8</v>
      </c>
      <c r="Q14" s="82">
        <v>484.4</v>
      </c>
      <c r="R14" s="83">
        <v>5686.5</v>
      </c>
      <c r="S14" s="81" t="s">
        <v>670</v>
      </c>
      <c r="T14" s="82">
        <v>4199.8999999999996</v>
      </c>
      <c r="U14" s="82">
        <v>1099.3</v>
      </c>
      <c r="V14" s="82">
        <v>0</v>
      </c>
      <c r="W14" s="82">
        <v>387.3</v>
      </c>
      <c r="X14" s="83">
        <v>5686.5</v>
      </c>
      <c r="Y14" s="81" t="s">
        <v>670</v>
      </c>
      <c r="Z14" s="82">
        <v>334.1</v>
      </c>
      <c r="AA14" s="82">
        <v>11.9</v>
      </c>
      <c r="AB14" s="82">
        <v>0</v>
      </c>
      <c r="AC14" s="82">
        <v>387.3</v>
      </c>
      <c r="AD14" s="83">
        <v>733.3</v>
      </c>
    </row>
    <row r="15" spans="1:30" x14ac:dyDescent="0.25">
      <c r="A15" s="1"/>
      <c r="B15" s="81" t="s">
        <v>671</v>
      </c>
      <c r="C15" s="82">
        <v>558</v>
      </c>
      <c r="D15" s="82">
        <v>58.3</v>
      </c>
      <c r="E15" s="82">
        <v>0</v>
      </c>
      <c r="F15" s="82">
        <v>30.8</v>
      </c>
      <c r="G15" s="82">
        <v>2964.1</v>
      </c>
      <c r="H15" s="82">
        <v>1128.3</v>
      </c>
      <c r="I15" s="82">
        <v>0</v>
      </c>
      <c r="J15" s="82">
        <v>389.7</v>
      </c>
      <c r="K15" s="82">
        <v>480</v>
      </c>
      <c r="L15" s="82">
        <v>0</v>
      </c>
      <c r="M15" s="82">
        <v>0</v>
      </c>
      <c r="N15" s="82">
        <v>0</v>
      </c>
      <c r="O15" s="82">
        <v>647.1</v>
      </c>
      <c r="P15" s="82">
        <v>4482.1000000000004</v>
      </c>
      <c r="Q15" s="82">
        <v>480</v>
      </c>
      <c r="R15" s="83">
        <v>5609.2</v>
      </c>
      <c r="S15" s="81" t="s">
        <v>671</v>
      </c>
      <c r="T15" s="82">
        <v>4002.1</v>
      </c>
      <c r="U15" s="82">
        <v>1186.5999999999999</v>
      </c>
      <c r="V15" s="82">
        <v>0</v>
      </c>
      <c r="W15" s="82">
        <v>420.5</v>
      </c>
      <c r="X15" s="83">
        <v>5609.2</v>
      </c>
      <c r="Y15" s="81" t="s">
        <v>671</v>
      </c>
      <c r="Z15" s="82">
        <v>337.4</v>
      </c>
      <c r="AA15" s="82">
        <v>11.9</v>
      </c>
      <c r="AB15" s="82">
        <v>0</v>
      </c>
      <c r="AC15" s="82">
        <v>420.5</v>
      </c>
      <c r="AD15" s="83">
        <v>769.8</v>
      </c>
    </row>
    <row r="16" spans="1:30" x14ac:dyDescent="0.25">
      <c r="A16" s="1"/>
      <c r="B16" s="81" t="s">
        <v>672</v>
      </c>
      <c r="C16" s="82">
        <v>563.29999999999995</v>
      </c>
      <c r="D16" s="82">
        <v>58.3</v>
      </c>
      <c r="E16" s="82">
        <v>0</v>
      </c>
      <c r="F16" s="82">
        <v>32.200000000000003</v>
      </c>
      <c r="G16" s="82">
        <v>3009.9</v>
      </c>
      <c r="H16" s="82">
        <v>1168</v>
      </c>
      <c r="I16" s="82">
        <v>0</v>
      </c>
      <c r="J16" s="82">
        <v>428.1</v>
      </c>
      <c r="K16" s="82">
        <v>282.3</v>
      </c>
      <c r="L16" s="82">
        <v>0</v>
      </c>
      <c r="M16" s="82">
        <v>0</v>
      </c>
      <c r="N16" s="82">
        <v>0</v>
      </c>
      <c r="O16" s="82">
        <v>653.79999999999995</v>
      </c>
      <c r="P16" s="82">
        <v>4606</v>
      </c>
      <c r="Q16" s="82">
        <v>282.3</v>
      </c>
      <c r="R16" s="83">
        <v>5542.1</v>
      </c>
      <c r="S16" s="81" t="s">
        <v>672</v>
      </c>
      <c r="T16" s="82">
        <v>3855.5</v>
      </c>
      <c r="U16" s="82">
        <v>1226.3</v>
      </c>
      <c r="V16" s="82">
        <v>0</v>
      </c>
      <c r="W16" s="82">
        <v>460.3</v>
      </c>
      <c r="X16" s="83">
        <v>5542.1</v>
      </c>
      <c r="Y16" s="81" t="s">
        <v>672</v>
      </c>
      <c r="Z16" s="82">
        <v>340.2</v>
      </c>
      <c r="AA16" s="82">
        <v>11.9</v>
      </c>
      <c r="AB16" s="82">
        <v>0</v>
      </c>
      <c r="AC16" s="82">
        <v>460.3</v>
      </c>
      <c r="AD16" s="83">
        <v>812.4</v>
      </c>
    </row>
    <row r="17" spans="1:30" x14ac:dyDescent="0.25">
      <c r="A17" s="1"/>
      <c r="B17" s="81" t="s">
        <v>673</v>
      </c>
      <c r="C17" s="82">
        <v>560.29999999999995</v>
      </c>
      <c r="D17" s="82">
        <v>58.2</v>
      </c>
      <c r="E17" s="82">
        <v>0</v>
      </c>
      <c r="F17" s="82">
        <v>38.799999999999997</v>
      </c>
      <c r="G17" s="82">
        <v>2989.8</v>
      </c>
      <c r="H17" s="82">
        <v>1168.4000000000001</v>
      </c>
      <c r="I17" s="82">
        <v>0</v>
      </c>
      <c r="J17" s="82">
        <v>491.9</v>
      </c>
      <c r="K17" s="82">
        <v>364.6</v>
      </c>
      <c r="L17" s="82">
        <v>0</v>
      </c>
      <c r="M17" s="82">
        <v>0</v>
      </c>
      <c r="N17" s="82">
        <v>0</v>
      </c>
      <c r="O17" s="82">
        <v>657.3</v>
      </c>
      <c r="P17" s="82">
        <v>4650.1000000000004</v>
      </c>
      <c r="Q17" s="82">
        <v>364.6</v>
      </c>
      <c r="R17" s="83">
        <v>5672</v>
      </c>
      <c r="S17" s="81" t="s">
        <v>673</v>
      </c>
      <c r="T17" s="82">
        <v>3914.7</v>
      </c>
      <c r="U17" s="82">
        <v>1226.5999999999999</v>
      </c>
      <c r="V17" s="82">
        <v>0</v>
      </c>
      <c r="W17" s="82">
        <v>530.70000000000005</v>
      </c>
      <c r="X17" s="83">
        <v>5672</v>
      </c>
      <c r="Y17" s="81" t="s">
        <v>673</v>
      </c>
      <c r="Z17" s="82">
        <v>340.5</v>
      </c>
      <c r="AA17" s="82">
        <v>11.8</v>
      </c>
      <c r="AB17" s="82">
        <v>0</v>
      </c>
      <c r="AC17" s="82">
        <v>530.70000000000005</v>
      </c>
      <c r="AD17" s="83">
        <v>883</v>
      </c>
    </row>
    <row r="18" spans="1:30" x14ac:dyDescent="0.25">
      <c r="A18" s="1"/>
      <c r="B18" s="81" t="s">
        <v>674</v>
      </c>
      <c r="C18" s="82">
        <v>558.6</v>
      </c>
      <c r="D18" s="82">
        <v>57.7</v>
      </c>
      <c r="E18" s="82">
        <v>0</v>
      </c>
      <c r="F18" s="82">
        <v>41.3</v>
      </c>
      <c r="G18" s="82">
        <v>2864.7</v>
      </c>
      <c r="H18" s="82">
        <v>1266.8</v>
      </c>
      <c r="I18" s="82">
        <v>0</v>
      </c>
      <c r="J18" s="82">
        <v>577.6</v>
      </c>
      <c r="K18" s="82">
        <v>423.8</v>
      </c>
      <c r="L18" s="82">
        <v>0</v>
      </c>
      <c r="M18" s="82">
        <v>4.0999999999999996</v>
      </c>
      <c r="N18" s="82">
        <v>0</v>
      </c>
      <c r="O18" s="82">
        <v>657.6</v>
      </c>
      <c r="P18" s="82">
        <v>4709.1000000000004</v>
      </c>
      <c r="Q18" s="82">
        <v>427.9</v>
      </c>
      <c r="R18" s="83">
        <v>5794.6</v>
      </c>
      <c r="S18" s="81" t="s">
        <v>674</v>
      </c>
      <c r="T18" s="82">
        <v>3847.1</v>
      </c>
      <c r="U18" s="82">
        <v>1324.5</v>
      </c>
      <c r="V18" s="82">
        <v>4.0999999999999996</v>
      </c>
      <c r="W18" s="82">
        <v>618.9</v>
      </c>
      <c r="X18" s="83">
        <v>5794.6</v>
      </c>
      <c r="Y18" s="81" t="s">
        <v>674</v>
      </c>
      <c r="Z18" s="82">
        <v>340</v>
      </c>
      <c r="AA18" s="82">
        <v>11.9</v>
      </c>
      <c r="AB18" s="82">
        <v>4.0999999999999996</v>
      </c>
      <c r="AC18" s="82">
        <v>618.9</v>
      </c>
      <c r="AD18" s="83">
        <v>974.9</v>
      </c>
    </row>
    <row r="19" spans="1:30" x14ac:dyDescent="0.25">
      <c r="A19" s="1"/>
      <c r="B19" s="81" t="s">
        <v>675</v>
      </c>
      <c r="C19" s="82">
        <v>479.6</v>
      </c>
      <c r="D19" s="82">
        <v>58.1</v>
      </c>
      <c r="E19" s="82">
        <v>0</v>
      </c>
      <c r="F19" s="82">
        <v>32.6</v>
      </c>
      <c r="G19" s="82">
        <v>2698.3</v>
      </c>
      <c r="H19" s="82">
        <v>1358.7</v>
      </c>
      <c r="I19" s="82">
        <v>0</v>
      </c>
      <c r="J19" s="82">
        <v>619</v>
      </c>
      <c r="K19" s="82">
        <v>274.5</v>
      </c>
      <c r="L19" s="82">
        <v>0</v>
      </c>
      <c r="M19" s="82">
        <v>27.9</v>
      </c>
      <c r="N19" s="82">
        <v>0</v>
      </c>
      <c r="O19" s="82">
        <v>570.29999999999995</v>
      </c>
      <c r="P19" s="82">
        <v>4676</v>
      </c>
      <c r="Q19" s="82">
        <v>302.39999999999998</v>
      </c>
      <c r="R19" s="83">
        <v>5548.7</v>
      </c>
      <c r="S19" s="81" t="s">
        <v>675</v>
      </c>
      <c r="T19" s="82">
        <v>3452.4</v>
      </c>
      <c r="U19" s="82">
        <v>1416.8</v>
      </c>
      <c r="V19" s="82">
        <v>27.9</v>
      </c>
      <c r="W19" s="82">
        <v>651.6</v>
      </c>
      <c r="X19" s="83">
        <v>5548.7</v>
      </c>
      <c r="Y19" s="81" t="s">
        <v>675</v>
      </c>
      <c r="Z19" s="82">
        <v>339.7</v>
      </c>
      <c r="AA19" s="82">
        <v>11.8</v>
      </c>
      <c r="AB19" s="82">
        <v>27.9</v>
      </c>
      <c r="AC19" s="82">
        <v>651.6</v>
      </c>
      <c r="AD19" s="83">
        <v>1031</v>
      </c>
    </row>
    <row r="20" spans="1:30" x14ac:dyDescent="0.25">
      <c r="A20" s="1"/>
      <c r="B20" s="81" t="s">
        <v>676</v>
      </c>
      <c r="C20" s="82">
        <v>486</v>
      </c>
      <c r="D20" s="82">
        <v>58</v>
      </c>
      <c r="E20" s="82">
        <v>0</v>
      </c>
      <c r="F20" s="82">
        <v>23.5</v>
      </c>
      <c r="G20" s="82">
        <v>2752.8</v>
      </c>
      <c r="H20" s="82">
        <v>1381</v>
      </c>
      <c r="I20" s="82">
        <v>0</v>
      </c>
      <c r="J20" s="82">
        <v>646.9</v>
      </c>
      <c r="K20" s="82">
        <v>373.9</v>
      </c>
      <c r="L20" s="82">
        <v>0</v>
      </c>
      <c r="M20" s="82">
        <v>49.4</v>
      </c>
      <c r="N20" s="82">
        <v>0</v>
      </c>
      <c r="O20" s="82">
        <v>567.5</v>
      </c>
      <c r="P20" s="82">
        <v>4780.7</v>
      </c>
      <c r="Q20" s="82">
        <v>423.3</v>
      </c>
      <c r="R20" s="83">
        <v>5771.5</v>
      </c>
      <c r="S20" s="81" t="s">
        <v>676</v>
      </c>
      <c r="T20" s="82">
        <v>3612.7</v>
      </c>
      <c r="U20" s="82">
        <v>1439</v>
      </c>
      <c r="V20" s="82">
        <v>49.4</v>
      </c>
      <c r="W20" s="82">
        <v>670.4</v>
      </c>
      <c r="X20" s="83">
        <v>5771.5</v>
      </c>
      <c r="Y20" s="81" t="s">
        <v>676</v>
      </c>
      <c r="Z20" s="82">
        <v>325.89999999999998</v>
      </c>
      <c r="AA20" s="82">
        <v>11.8</v>
      </c>
      <c r="AB20" s="82">
        <v>49.4</v>
      </c>
      <c r="AC20" s="82">
        <v>670.4</v>
      </c>
      <c r="AD20" s="83">
        <v>1057.5</v>
      </c>
    </row>
    <row r="21" spans="1:30" x14ac:dyDescent="0.25">
      <c r="A21" s="1"/>
      <c r="B21" s="81" t="s">
        <v>677</v>
      </c>
      <c r="C21" s="82">
        <v>497.1</v>
      </c>
      <c r="D21" s="82">
        <v>58.2</v>
      </c>
      <c r="E21" s="82">
        <v>0</v>
      </c>
      <c r="F21" s="82">
        <v>24.6</v>
      </c>
      <c r="G21" s="82">
        <v>2830.6</v>
      </c>
      <c r="H21" s="82">
        <v>1411.9</v>
      </c>
      <c r="I21" s="82">
        <v>0.1</v>
      </c>
      <c r="J21" s="82">
        <v>578</v>
      </c>
      <c r="K21" s="82">
        <v>370.1</v>
      </c>
      <c r="L21" s="82">
        <v>0</v>
      </c>
      <c r="M21" s="82">
        <v>68.599999999999994</v>
      </c>
      <c r="N21" s="82">
        <v>0</v>
      </c>
      <c r="O21" s="82">
        <v>579.9</v>
      </c>
      <c r="P21" s="82">
        <v>4820.6000000000004</v>
      </c>
      <c r="Q21" s="82">
        <v>438.7</v>
      </c>
      <c r="R21" s="83">
        <v>5839.2</v>
      </c>
      <c r="S21" s="81" t="s">
        <v>677</v>
      </c>
      <c r="T21" s="82">
        <v>3697.8</v>
      </c>
      <c r="U21" s="82">
        <v>1470.1</v>
      </c>
      <c r="V21" s="82">
        <v>68.7</v>
      </c>
      <c r="W21" s="82">
        <v>602.6</v>
      </c>
      <c r="X21" s="83">
        <v>5839.2</v>
      </c>
      <c r="Y21" s="81" t="s">
        <v>677</v>
      </c>
      <c r="Z21" s="82">
        <v>325.3</v>
      </c>
      <c r="AA21" s="82">
        <v>11.8</v>
      </c>
      <c r="AB21" s="82">
        <v>68.7</v>
      </c>
      <c r="AC21" s="82">
        <v>602.6</v>
      </c>
      <c r="AD21" s="83">
        <v>1008.4</v>
      </c>
    </row>
    <row r="22" spans="1:30" x14ac:dyDescent="0.25">
      <c r="A22" s="1"/>
      <c r="B22" s="81" t="s">
        <v>678</v>
      </c>
      <c r="C22" s="82">
        <v>510.5</v>
      </c>
      <c r="D22" s="82">
        <v>33.4</v>
      </c>
      <c r="E22" s="82">
        <v>0</v>
      </c>
      <c r="F22" s="82">
        <v>29.5</v>
      </c>
      <c r="G22" s="82">
        <v>3001.1</v>
      </c>
      <c r="H22" s="82">
        <v>1493.3</v>
      </c>
      <c r="I22" s="82">
        <v>0.1</v>
      </c>
      <c r="J22" s="82">
        <v>429.7</v>
      </c>
      <c r="K22" s="82">
        <v>395.1</v>
      </c>
      <c r="L22" s="82">
        <v>0</v>
      </c>
      <c r="M22" s="82">
        <v>93.2</v>
      </c>
      <c r="N22" s="82">
        <v>0</v>
      </c>
      <c r="O22" s="82">
        <v>573.4</v>
      </c>
      <c r="P22" s="82">
        <v>4924.2</v>
      </c>
      <c r="Q22" s="82">
        <v>488.3</v>
      </c>
      <c r="R22" s="83">
        <v>5985.9</v>
      </c>
      <c r="S22" s="81" t="s">
        <v>678</v>
      </c>
      <c r="T22" s="82">
        <v>3906.7</v>
      </c>
      <c r="U22" s="82">
        <v>1526.7</v>
      </c>
      <c r="V22" s="82">
        <v>93.3</v>
      </c>
      <c r="W22" s="82">
        <v>459.2</v>
      </c>
      <c r="X22" s="83">
        <v>5985.9</v>
      </c>
      <c r="Y22" s="81" t="s">
        <v>678</v>
      </c>
      <c r="Z22" s="82">
        <v>326</v>
      </c>
      <c r="AA22" s="82">
        <v>10.7</v>
      </c>
      <c r="AB22" s="82">
        <v>93.3</v>
      </c>
      <c r="AC22" s="82">
        <v>459.2</v>
      </c>
      <c r="AD22" s="83">
        <v>889.2</v>
      </c>
    </row>
    <row r="23" spans="1:30" x14ac:dyDescent="0.25">
      <c r="A23" s="1"/>
      <c r="B23" s="81" t="s">
        <v>679</v>
      </c>
      <c r="C23" s="82">
        <v>545.20000000000005</v>
      </c>
      <c r="D23" s="82">
        <v>33.200000000000003</v>
      </c>
      <c r="E23" s="82">
        <v>0</v>
      </c>
      <c r="F23" s="82">
        <v>24.4</v>
      </c>
      <c r="G23" s="82">
        <v>3394.8</v>
      </c>
      <c r="H23" s="82">
        <v>1560.9</v>
      </c>
      <c r="I23" s="82">
        <v>0.2</v>
      </c>
      <c r="J23" s="82">
        <v>302.89999999999998</v>
      </c>
      <c r="K23" s="82">
        <v>424.5</v>
      </c>
      <c r="L23" s="82">
        <v>0</v>
      </c>
      <c r="M23" s="82">
        <v>167.4</v>
      </c>
      <c r="N23" s="82">
        <v>0</v>
      </c>
      <c r="O23" s="82">
        <v>602.79999999999995</v>
      </c>
      <c r="P23" s="82">
        <v>5258.8</v>
      </c>
      <c r="Q23" s="82">
        <v>591.9</v>
      </c>
      <c r="R23" s="83">
        <v>6453.5</v>
      </c>
      <c r="S23" s="81" t="s">
        <v>679</v>
      </c>
      <c r="T23" s="82">
        <v>4364.5</v>
      </c>
      <c r="U23" s="82">
        <v>1594.1</v>
      </c>
      <c r="V23" s="82">
        <v>167.6</v>
      </c>
      <c r="W23" s="82">
        <v>327.3</v>
      </c>
      <c r="X23" s="83">
        <v>6453.5</v>
      </c>
      <c r="Y23" s="81" t="s">
        <v>679</v>
      </c>
      <c r="Z23" s="82">
        <v>327.10000000000002</v>
      </c>
      <c r="AA23" s="82">
        <v>10.6</v>
      </c>
      <c r="AB23" s="82">
        <v>167.6</v>
      </c>
      <c r="AC23" s="82">
        <v>327.3</v>
      </c>
      <c r="AD23" s="83">
        <v>832.6</v>
      </c>
    </row>
    <row r="24" spans="1:30" x14ac:dyDescent="0.25">
      <c r="A24" s="1"/>
      <c r="B24" s="81" t="s">
        <v>680</v>
      </c>
      <c r="C24" s="82">
        <v>548.1</v>
      </c>
      <c r="D24" s="82">
        <v>33.299999999999997</v>
      </c>
      <c r="E24" s="82">
        <v>0.1</v>
      </c>
      <c r="F24" s="82">
        <v>23.4</v>
      </c>
      <c r="G24" s="82">
        <v>3386.9</v>
      </c>
      <c r="H24" s="82">
        <v>1590.1</v>
      </c>
      <c r="I24" s="82">
        <v>0.3</v>
      </c>
      <c r="J24" s="82">
        <v>279.89999999999998</v>
      </c>
      <c r="K24" s="82">
        <v>493</v>
      </c>
      <c r="L24" s="82">
        <v>0</v>
      </c>
      <c r="M24" s="82">
        <v>262.60000000000002</v>
      </c>
      <c r="N24" s="82">
        <v>0</v>
      </c>
      <c r="O24" s="82">
        <v>604.9</v>
      </c>
      <c r="P24" s="82">
        <v>5257.2</v>
      </c>
      <c r="Q24" s="82">
        <v>755.6</v>
      </c>
      <c r="R24" s="83">
        <v>6617.7</v>
      </c>
      <c r="S24" s="81" t="s">
        <v>680</v>
      </c>
      <c r="T24" s="82">
        <v>4428</v>
      </c>
      <c r="U24" s="82">
        <v>1623.4</v>
      </c>
      <c r="V24" s="82">
        <v>263</v>
      </c>
      <c r="W24" s="82">
        <v>303.3</v>
      </c>
      <c r="X24" s="83">
        <v>6617.7</v>
      </c>
      <c r="Y24" s="81" t="s">
        <v>680</v>
      </c>
      <c r="Z24" s="82">
        <v>326.2</v>
      </c>
      <c r="AA24" s="82">
        <v>10.7</v>
      </c>
      <c r="AB24" s="82">
        <v>263</v>
      </c>
      <c r="AC24" s="82">
        <v>303.3</v>
      </c>
      <c r="AD24" s="83">
        <v>903.2</v>
      </c>
    </row>
    <row r="25" spans="1:30" x14ac:dyDescent="0.25">
      <c r="A25" s="1"/>
      <c r="B25" s="81" t="s">
        <v>681</v>
      </c>
      <c r="C25" s="82">
        <v>541.70000000000005</v>
      </c>
      <c r="D25" s="82">
        <v>33.6</v>
      </c>
      <c r="E25" s="82">
        <v>0.1</v>
      </c>
      <c r="F25" s="82">
        <v>20.5</v>
      </c>
      <c r="G25" s="82">
        <v>3400.5</v>
      </c>
      <c r="H25" s="82">
        <v>1588.2</v>
      </c>
      <c r="I25" s="82">
        <v>0.4</v>
      </c>
      <c r="J25" s="82">
        <v>224.9</v>
      </c>
      <c r="K25" s="82">
        <v>505.8</v>
      </c>
      <c r="L25" s="82">
        <v>0</v>
      </c>
      <c r="M25" s="82">
        <v>333.8</v>
      </c>
      <c r="N25" s="82">
        <v>0</v>
      </c>
      <c r="O25" s="82">
        <v>595.9</v>
      </c>
      <c r="P25" s="82">
        <v>5214</v>
      </c>
      <c r="Q25" s="82">
        <v>839.6</v>
      </c>
      <c r="R25" s="83">
        <v>6649.5</v>
      </c>
      <c r="S25" s="81" t="s">
        <v>681</v>
      </c>
      <c r="T25" s="82">
        <v>4448</v>
      </c>
      <c r="U25" s="82">
        <v>1621.8</v>
      </c>
      <c r="V25" s="82">
        <v>334.3</v>
      </c>
      <c r="W25" s="82">
        <v>245.4</v>
      </c>
      <c r="X25" s="83">
        <v>6649.5</v>
      </c>
      <c r="Y25" s="81" t="s">
        <v>681</v>
      </c>
      <c r="Z25" s="82">
        <v>326.39999999999998</v>
      </c>
      <c r="AA25" s="82">
        <v>10.9</v>
      </c>
      <c r="AB25" s="82">
        <v>334.3</v>
      </c>
      <c r="AC25" s="82">
        <v>245.4</v>
      </c>
      <c r="AD25" s="83">
        <v>917</v>
      </c>
    </row>
    <row r="26" spans="1:30" x14ac:dyDescent="0.25">
      <c r="A26" s="1"/>
      <c r="B26" s="81" t="s">
        <v>682</v>
      </c>
      <c r="C26" s="82">
        <v>550.9</v>
      </c>
      <c r="D26" s="82">
        <v>33.5</v>
      </c>
      <c r="E26" s="82">
        <v>0.1</v>
      </c>
      <c r="F26" s="82">
        <v>14.4</v>
      </c>
      <c r="G26" s="82">
        <v>3489.8</v>
      </c>
      <c r="H26" s="82">
        <v>1699.6</v>
      </c>
      <c r="I26" s="82">
        <v>0.4</v>
      </c>
      <c r="J26" s="82">
        <v>164.1</v>
      </c>
      <c r="K26" s="82">
        <v>503.8</v>
      </c>
      <c r="L26" s="82">
        <v>0</v>
      </c>
      <c r="M26" s="82">
        <v>396.3</v>
      </c>
      <c r="N26" s="82">
        <v>0</v>
      </c>
      <c r="O26" s="82">
        <v>598.9</v>
      </c>
      <c r="P26" s="82">
        <v>5353.9</v>
      </c>
      <c r="Q26" s="82">
        <v>900.1</v>
      </c>
      <c r="R26" s="83">
        <v>6852.9</v>
      </c>
      <c r="S26" s="81" t="s">
        <v>682</v>
      </c>
      <c r="T26" s="82">
        <v>4544.5</v>
      </c>
      <c r="U26" s="82">
        <v>1733.1</v>
      </c>
      <c r="V26" s="82">
        <v>396.8</v>
      </c>
      <c r="W26" s="82">
        <v>178.5</v>
      </c>
      <c r="X26" s="83">
        <v>6852.9</v>
      </c>
      <c r="Y26" s="81" t="s">
        <v>682</v>
      </c>
      <c r="Z26" s="82">
        <v>326.3</v>
      </c>
      <c r="AA26" s="82">
        <v>11.1</v>
      </c>
      <c r="AB26" s="82">
        <v>396.8</v>
      </c>
      <c r="AC26" s="82">
        <v>178.5</v>
      </c>
      <c r="AD26" s="83">
        <v>912.7</v>
      </c>
    </row>
    <row r="27" spans="1:30" x14ac:dyDescent="0.25">
      <c r="A27" s="1"/>
      <c r="B27" s="81" t="s">
        <v>683</v>
      </c>
      <c r="C27" s="82">
        <v>460.8</v>
      </c>
      <c r="D27" s="82">
        <v>33.1</v>
      </c>
      <c r="E27" s="82">
        <v>0.2</v>
      </c>
      <c r="F27" s="82">
        <v>13.4</v>
      </c>
      <c r="G27" s="82">
        <v>3601.1</v>
      </c>
      <c r="H27" s="82">
        <v>1698.8</v>
      </c>
      <c r="I27" s="82">
        <v>0.6</v>
      </c>
      <c r="J27" s="82">
        <v>181.7</v>
      </c>
      <c r="K27" s="82">
        <v>526</v>
      </c>
      <c r="L27" s="82">
        <v>0</v>
      </c>
      <c r="M27" s="82">
        <v>402.2</v>
      </c>
      <c r="N27" s="82">
        <v>0</v>
      </c>
      <c r="O27" s="82">
        <v>507.5</v>
      </c>
      <c r="P27" s="82">
        <v>5482.2</v>
      </c>
      <c r="Q27" s="82">
        <v>928.2</v>
      </c>
      <c r="R27" s="83">
        <v>6917.9</v>
      </c>
      <c r="S27" s="81" t="s">
        <v>683</v>
      </c>
      <c r="T27" s="82">
        <v>4587.8999999999996</v>
      </c>
      <c r="U27" s="82">
        <v>1731.9</v>
      </c>
      <c r="V27" s="82">
        <v>403</v>
      </c>
      <c r="W27" s="82">
        <v>195.1</v>
      </c>
      <c r="X27" s="83">
        <v>6917.9</v>
      </c>
      <c r="Y27" s="81" t="s">
        <v>683</v>
      </c>
      <c r="Z27" s="82">
        <v>326.39999999999998</v>
      </c>
      <c r="AA27" s="82">
        <v>11.1</v>
      </c>
      <c r="AB27" s="82">
        <v>403</v>
      </c>
      <c r="AC27" s="82">
        <v>195.1</v>
      </c>
      <c r="AD27" s="83">
        <v>935.6</v>
      </c>
    </row>
    <row r="28" spans="1:30" x14ac:dyDescent="0.25">
      <c r="A28" s="1"/>
      <c r="B28" s="81" t="s">
        <v>684</v>
      </c>
      <c r="C28" s="82">
        <v>442.7</v>
      </c>
      <c r="D28" s="82">
        <v>33.4</v>
      </c>
      <c r="E28" s="82">
        <v>0.2</v>
      </c>
      <c r="F28" s="82">
        <v>13.5</v>
      </c>
      <c r="G28" s="82">
        <v>3527.9</v>
      </c>
      <c r="H28" s="82">
        <v>1788.3</v>
      </c>
      <c r="I28" s="82">
        <v>0.7</v>
      </c>
      <c r="J28" s="82">
        <v>184.5</v>
      </c>
      <c r="K28" s="82">
        <v>515.5</v>
      </c>
      <c r="L28" s="82">
        <v>0</v>
      </c>
      <c r="M28" s="82">
        <v>411.4</v>
      </c>
      <c r="N28" s="82">
        <v>0</v>
      </c>
      <c r="O28" s="82">
        <v>489.8</v>
      </c>
      <c r="P28" s="82">
        <v>5501.4</v>
      </c>
      <c r="Q28" s="82">
        <v>926.9</v>
      </c>
      <c r="R28" s="83">
        <v>6918.1</v>
      </c>
      <c r="S28" s="81" t="s">
        <v>684</v>
      </c>
      <c r="T28" s="82">
        <v>4486.1000000000004</v>
      </c>
      <c r="U28" s="82">
        <v>1821.7</v>
      </c>
      <c r="V28" s="82">
        <v>412.3</v>
      </c>
      <c r="W28" s="82">
        <v>198</v>
      </c>
      <c r="X28" s="83">
        <v>6918.1</v>
      </c>
      <c r="Y28" s="81" t="s">
        <v>684</v>
      </c>
      <c r="Z28" s="82">
        <v>325.39999999999998</v>
      </c>
      <c r="AA28" s="82">
        <v>11.1</v>
      </c>
      <c r="AB28" s="82">
        <v>412.3</v>
      </c>
      <c r="AC28" s="82">
        <v>198</v>
      </c>
      <c r="AD28" s="83">
        <v>946.8</v>
      </c>
    </row>
    <row r="29" spans="1:30" x14ac:dyDescent="0.25">
      <c r="A29" s="1"/>
      <c r="B29" s="81" t="s">
        <v>685</v>
      </c>
      <c r="C29" s="82">
        <v>541.5</v>
      </c>
      <c r="D29" s="82">
        <v>33.4</v>
      </c>
      <c r="E29" s="82">
        <v>0.2</v>
      </c>
      <c r="F29" s="82">
        <v>24</v>
      </c>
      <c r="G29" s="82">
        <v>3438.6</v>
      </c>
      <c r="H29" s="82">
        <v>1740.6</v>
      </c>
      <c r="I29" s="82">
        <v>0.9</v>
      </c>
      <c r="J29" s="82">
        <v>255.4</v>
      </c>
      <c r="K29" s="82">
        <v>519.79999999999995</v>
      </c>
      <c r="L29" s="82">
        <v>0</v>
      </c>
      <c r="M29" s="82">
        <v>384.1</v>
      </c>
      <c r="N29" s="82">
        <v>0</v>
      </c>
      <c r="O29" s="82">
        <v>599.1</v>
      </c>
      <c r="P29" s="82">
        <v>5435.5</v>
      </c>
      <c r="Q29" s="82">
        <v>903.9</v>
      </c>
      <c r="R29" s="83">
        <v>6938.5</v>
      </c>
      <c r="S29" s="81" t="s">
        <v>685</v>
      </c>
      <c r="T29" s="82">
        <v>4499.8999999999996</v>
      </c>
      <c r="U29" s="82">
        <v>1774</v>
      </c>
      <c r="V29" s="82">
        <v>385.2</v>
      </c>
      <c r="W29" s="82">
        <v>279.39999999999998</v>
      </c>
      <c r="X29" s="83">
        <v>6938.5</v>
      </c>
      <c r="Y29" s="81" t="s">
        <v>685</v>
      </c>
      <c r="Z29" s="82">
        <v>324.7</v>
      </c>
      <c r="AA29" s="82">
        <v>11.1</v>
      </c>
      <c r="AB29" s="82">
        <v>385.2</v>
      </c>
      <c r="AC29" s="82">
        <v>279.39999999999998</v>
      </c>
      <c r="AD29" s="83">
        <v>1000.4</v>
      </c>
    </row>
    <row r="30" spans="1:30" x14ac:dyDescent="0.25">
      <c r="A30" s="1"/>
      <c r="B30" s="81" t="s">
        <v>686</v>
      </c>
      <c r="C30" s="82">
        <v>544</v>
      </c>
      <c r="D30" s="82">
        <v>33.4</v>
      </c>
      <c r="E30" s="82">
        <v>0.3</v>
      </c>
      <c r="F30" s="82">
        <v>35.5</v>
      </c>
      <c r="G30" s="82">
        <v>3552.2</v>
      </c>
      <c r="H30" s="82">
        <v>1705.6</v>
      </c>
      <c r="I30" s="82">
        <v>0.9</v>
      </c>
      <c r="J30" s="82">
        <v>230</v>
      </c>
      <c r="K30" s="82">
        <v>519.70000000000005</v>
      </c>
      <c r="L30" s="82">
        <v>0</v>
      </c>
      <c r="M30" s="82">
        <v>420.7</v>
      </c>
      <c r="N30" s="82">
        <v>0</v>
      </c>
      <c r="O30" s="82">
        <v>613.20000000000005</v>
      </c>
      <c r="P30" s="82">
        <v>5488.7</v>
      </c>
      <c r="Q30" s="82">
        <v>940.4</v>
      </c>
      <c r="R30" s="83">
        <v>7042.3</v>
      </c>
      <c r="S30" s="81" t="s">
        <v>686</v>
      </c>
      <c r="T30" s="82">
        <v>4615.8999999999996</v>
      </c>
      <c r="U30" s="82">
        <v>1739</v>
      </c>
      <c r="V30" s="82">
        <v>421.9</v>
      </c>
      <c r="W30" s="82">
        <v>265.5</v>
      </c>
      <c r="X30" s="83">
        <v>7042.3</v>
      </c>
      <c r="Y30" s="81" t="s">
        <v>686</v>
      </c>
      <c r="Z30" s="82">
        <v>325.10000000000002</v>
      </c>
      <c r="AA30" s="82">
        <v>11.1</v>
      </c>
      <c r="AB30" s="82">
        <v>421.9</v>
      </c>
      <c r="AC30" s="82">
        <v>265.5</v>
      </c>
      <c r="AD30" s="83">
        <v>1023.6</v>
      </c>
    </row>
    <row r="31" spans="1:30" x14ac:dyDescent="0.25">
      <c r="A31" s="1"/>
      <c r="B31" s="81" t="s">
        <v>687</v>
      </c>
      <c r="C31" s="82">
        <v>550.29999999999995</v>
      </c>
      <c r="D31" s="82">
        <v>33.299999999999997</v>
      </c>
      <c r="E31" s="82">
        <v>0.3</v>
      </c>
      <c r="F31" s="82">
        <v>49.1</v>
      </c>
      <c r="G31" s="82">
        <v>3661.2</v>
      </c>
      <c r="H31" s="82">
        <v>1701.4</v>
      </c>
      <c r="I31" s="82">
        <v>1</v>
      </c>
      <c r="J31" s="82">
        <v>211.4</v>
      </c>
      <c r="K31" s="82">
        <v>527.5</v>
      </c>
      <c r="L31" s="82">
        <v>0</v>
      </c>
      <c r="M31" s="82">
        <v>378.6</v>
      </c>
      <c r="N31" s="82">
        <v>0</v>
      </c>
      <c r="O31" s="82">
        <v>633</v>
      </c>
      <c r="P31" s="82">
        <v>5575</v>
      </c>
      <c r="Q31" s="82">
        <v>906.1</v>
      </c>
      <c r="R31" s="83">
        <v>7114.1</v>
      </c>
      <c r="S31" s="81" t="s">
        <v>687</v>
      </c>
      <c r="T31" s="82">
        <v>4739</v>
      </c>
      <c r="U31" s="82">
        <v>1734.7</v>
      </c>
      <c r="V31" s="82">
        <v>379.9</v>
      </c>
      <c r="W31" s="82">
        <v>260.5</v>
      </c>
      <c r="X31" s="83">
        <v>7114.1</v>
      </c>
      <c r="Y31" s="81" t="s">
        <v>687</v>
      </c>
      <c r="Z31" s="82">
        <v>325.3</v>
      </c>
      <c r="AA31" s="82">
        <v>10.6</v>
      </c>
      <c r="AB31" s="82">
        <v>379.9</v>
      </c>
      <c r="AC31" s="82">
        <v>260.5</v>
      </c>
      <c r="AD31" s="83">
        <v>976.3</v>
      </c>
    </row>
    <row r="32" spans="1:30" x14ac:dyDescent="0.25">
      <c r="A32" s="1"/>
      <c r="B32" s="81" t="s">
        <v>688</v>
      </c>
      <c r="C32" s="82">
        <v>551.5</v>
      </c>
      <c r="D32" s="82">
        <v>33.299999999999997</v>
      </c>
      <c r="E32" s="82">
        <v>0.2</v>
      </c>
      <c r="F32" s="82">
        <v>53.4</v>
      </c>
      <c r="G32" s="82">
        <v>3646.8</v>
      </c>
      <c r="H32" s="82">
        <v>1701.7</v>
      </c>
      <c r="I32" s="82">
        <v>0.9</v>
      </c>
      <c r="J32" s="82">
        <v>247.6</v>
      </c>
      <c r="K32" s="82">
        <v>524.79999999999995</v>
      </c>
      <c r="L32" s="82">
        <v>0</v>
      </c>
      <c r="M32" s="82">
        <v>349</v>
      </c>
      <c r="N32" s="82">
        <v>0</v>
      </c>
      <c r="O32" s="82">
        <v>638.4</v>
      </c>
      <c r="P32" s="82">
        <v>5597</v>
      </c>
      <c r="Q32" s="82">
        <v>873.8</v>
      </c>
      <c r="R32" s="83">
        <v>7109.2</v>
      </c>
      <c r="S32" s="81" t="s">
        <v>688</v>
      </c>
      <c r="T32" s="82">
        <v>4723.1000000000004</v>
      </c>
      <c r="U32" s="82">
        <v>1735</v>
      </c>
      <c r="V32" s="82">
        <v>350.1</v>
      </c>
      <c r="W32" s="82">
        <v>301</v>
      </c>
      <c r="X32" s="83">
        <v>7109.2</v>
      </c>
      <c r="Y32" s="81" t="s">
        <v>688</v>
      </c>
      <c r="Z32" s="82">
        <v>325.7</v>
      </c>
      <c r="AA32" s="82">
        <v>10.8</v>
      </c>
      <c r="AB32" s="82">
        <v>350.1</v>
      </c>
      <c r="AC32" s="82">
        <v>301</v>
      </c>
      <c r="AD32" s="83">
        <v>987.6</v>
      </c>
    </row>
    <row r="33" spans="1:30" x14ac:dyDescent="0.25">
      <c r="A33" s="1"/>
      <c r="B33" s="81" t="s">
        <v>689</v>
      </c>
      <c r="C33" s="82">
        <v>550.79999999999995</v>
      </c>
      <c r="D33" s="82">
        <v>33.5</v>
      </c>
      <c r="E33" s="82">
        <v>0.2</v>
      </c>
      <c r="F33" s="82">
        <v>50.9</v>
      </c>
      <c r="G33" s="82">
        <v>3532.8</v>
      </c>
      <c r="H33" s="82">
        <v>1708</v>
      </c>
      <c r="I33" s="82">
        <v>0.4</v>
      </c>
      <c r="J33" s="82">
        <v>279.10000000000002</v>
      </c>
      <c r="K33" s="82">
        <v>524.1</v>
      </c>
      <c r="L33" s="82">
        <v>0</v>
      </c>
      <c r="M33" s="82">
        <v>402.7</v>
      </c>
      <c r="N33" s="82">
        <v>0</v>
      </c>
      <c r="O33" s="82">
        <v>635.4</v>
      </c>
      <c r="P33" s="82">
        <v>5520.3</v>
      </c>
      <c r="Q33" s="82">
        <v>926.8</v>
      </c>
      <c r="R33" s="83">
        <v>7082.5</v>
      </c>
      <c r="S33" s="81" t="s">
        <v>689</v>
      </c>
      <c r="T33" s="82">
        <v>4607.7</v>
      </c>
      <c r="U33" s="82">
        <v>1741.5</v>
      </c>
      <c r="V33" s="82">
        <v>403.3</v>
      </c>
      <c r="W33" s="82">
        <v>330</v>
      </c>
      <c r="X33" s="83">
        <v>7082.5</v>
      </c>
      <c r="Y33" s="81" t="s">
        <v>689</v>
      </c>
      <c r="Z33" s="82">
        <v>324.89999999999998</v>
      </c>
      <c r="AA33" s="82">
        <v>10.8</v>
      </c>
      <c r="AB33" s="82">
        <v>403.3</v>
      </c>
      <c r="AC33" s="82">
        <v>330</v>
      </c>
      <c r="AD33" s="83">
        <v>1069</v>
      </c>
    </row>
    <row r="34" spans="1:30" x14ac:dyDescent="0.25">
      <c r="A34" s="1"/>
      <c r="B34" s="81" t="s">
        <v>690</v>
      </c>
      <c r="C34" s="82">
        <v>554</v>
      </c>
      <c r="D34" s="82">
        <v>33.4</v>
      </c>
      <c r="E34" s="82">
        <v>0.2</v>
      </c>
      <c r="F34" s="82">
        <v>47.3</v>
      </c>
      <c r="G34" s="82">
        <v>3589.9</v>
      </c>
      <c r="H34" s="82">
        <v>1787.4</v>
      </c>
      <c r="I34" s="82">
        <v>0.5</v>
      </c>
      <c r="J34" s="82">
        <v>330.7</v>
      </c>
      <c r="K34" s="82">
        <v>515</v>
      </c>
      <c r="L34" s="82">
        <v>0</v>
      </c>
      <c r="M34" s="82">
        <v>234.9</v>
      </c>
      <c r="N34" s="82">
        <v>0</v>
      </c>
      <c r="O34" s="82">
        <v>634.9</v>
      </c>
      <c r="P34" s="82">
        <v>5708.5</v>
      </c>
      <c r="Q34" s="82">
        <v>749.9</v>
      </c>
      <c r="R34" s="83">
        <v>7093.3</v>
      </c>
      <c r="S34" s="81" t="s">
        <v>690</v>
      </c>
      <c r="T34" s="82">
        <v>4658.8999999999996</v>
      </c>
      <c r="U34" s="82">
        <v>1820.8</v>
      </c>
      <c r="V34" s="82">
        <v>235.6</v>
      </c>
      <c r="W34" s="82">
        <v>378</v>
      </c>
      <c r="X34" s="83">
        <v>7093.3</v>
      </c>
      <c r="Y34" s="81" t="s">
        <v>690</v>
      </c>
      <c r="Z34" s="82">
        <v>327.2</v>
      </c>
      <c r="AA34" s="82">
        <v>10.9</v>
      </c>
      <c r="AB34" s="82">
        <v>235.6</v>
      </c>
      <c r="AC34" s="82">
        <v>378</v>
      </c>
      <c r="AD34" s="83">
        <v>951.7</v>
      </c>
    </row>
    <row r="35" spans="1:30" x14ac:dyDescent="0.25">
      <c r="A35" s="1"/>
      <c r="B35" s="81" t="s">
        <v>691</v>
      </c>
      <c r="C35" s="82">
        <v>557.70000000000005</v>
      </c>
      <c r="D35" s="82">
        <v>33.4</v>
      </c>
      <c r="E35" s="82">
        <v>0.2</v>
      </c>
      <c r="F35" s="82">
        <v>49.9</v>
      </c>
      <c r="G35" s="82">
        <v>3753.7</v>
      </c>
      <c r="H35" s="82">
        <v>1717.1</v>
      </c>
      <c r="I35" s="82">
        <v>0.4</v>
      </c>
      <c r="J35" s="82">
        <v>363.5</v>
      </c>
      <c r="K35" s="82">
        <v>527.1</v>
      </c>
      <c r="L35" s="82">
        <v>0</v>
      </c>
      <c r="M35" s="82">
        <v>178.3</v>
      </c>
      <c r="N35" s="82">
        <v>0</v>
      </c>
      <c r="O35" s="82">
        <v>641.20000000000005</v>
      </c>
      <c r="P35" s="82">
        <v>5834.7</v>
      </c>
      <c r="Q35" s="82">
        <v>705.4</v>
      </c>
      <c r="R35" s="83">
        <v>7181.3</v>
      </c>
      <c r="S35" s="81" t="s">
        <v>691</v>
      </c>
      <c r="T35" s="82">
        <v>4838.5</v>
      </c>
      <c r="U35" s="82">
        <v>1750.5</v>
      </c>
      <c r="V35" s="82">
        <v>178.9</v>
      </c>
      <c r="W35" s="82">
        <v>413.4</v>
      </c>
      <c r="X35" s="83">
        <v>7181.3</v>
      </c>
      <c r="Y35" s="81" t="s">
        <v>691</v>
      </c>
      <c r="Z35" s="82">
        <v>328.5</v>
      </c>
      <c r="AA35" s="82">
        <v>10.7</v>
      </c>
      <c r="AB35" s="82">
        <v>178.9</v>
      </c>
      <c r="AC35" s="82">
        <v>413.4</v>
      </c>
      <c r="AD35" s="83">
        <v>931.5</v>
      </c>
    </row>
    <row r="36" spans="1:30" x14ac:dyDescent="0.25">
      <c r="A36" s="1"/>
      <c r="B36" s="81" t="s">
        <v>692</v>
      </c>
      <c r="C36" s="82">
        <v>552.70000000000005</v>
      </c>
      <c r="D36" s="82">
        <v>33.6</v>
      </c>
      <c r="E36" s="82">
        <v>0.2</v>
      </c>
      <c r="F36" s="82">
        <v>52.8</v>
      </c>
      <c r="G36" s="82">
        <v>3696.1</v>
      </c>
      <c r="H36" s="82">
        <v>1709.5</v>
      </c>
      <c r="I36" s="82">
        <v>0.2</v>
      </c>
      <c r="J36" s="82">
        <v>435.2</v>
      </c>
      <c r="K36" s="82">
        <v>524</v>
      </c>
      <c r="L36" s="82">
        <v>0</v>
      </c>
      <c r="M36" s="82">
        <v>263.10000000000002</v>
      </c>
      <c r="N36" s="82">
        <v>0</v>
      </c>
      <c r="O36" s="82">
        <v>639.29999999999995</v>
      </c>
      <c r="P36" s="82">
        <v>5841</v>
      </c>
      <c r="Q36" s="82">
        <v>787.1</v>
      </c>
      <c r="R36" s="83">
        <v>7267.4</v>
      </c>
      <c r="S36" s="81" t="s">
        <v>692</v>
      </c>
      <c r="T36" s="82">
        <v>4772.8</v>
      </c>
      <c r="U36" s="82">
        <v>1743.1</v>
      </c>
      <c r="V36" s="82">
        <v>263.5</v>
      </c>
      <c r="W36" s="82">
        <v>488</v>
      </c>
      <c r="X36" s="83">
        <v>7267.4</v>
      </c>
      <c r="Y36" s="81" t="s">
        <v>692</v>
      </c>
      <c r="Z36" s="82">
        <v>328.3</v>
      </c>
      <c r="AA36" s="82">
        <v>10.7</v>
      </c>
      <c r="AB36" s="82">
        <v>263.5</v>
      </c>
      <c r="AC36" s="82">
        <v>488</v>
      </c>
      <c r="AD36" s="83">
        <v>1090.5</v>
      </c>
    </row>
    <row r="37" spans="1:30" x14ac:dyDescent="0.25">
      <c r="A37" s="1"/>
      <c r="B37" s="81" t="s">
        <v>693</v>
      </c>
      <c r="C37" s="82">
        <v>548.70000000000005</v>
      </c>
      <c r="D37" s="82">
        <v>33.6</v>
      </c>
      <c r="E37" s="82">
        <v>0.2</v>
      </c>
      <c r="F37" s="82">
        <v>63.4</v>
      </c>
      <c r="G37" s="82">
        <v>3702.8</v>
      </c>
      <c r="H37" s="82">
        <v>1751.8</v>
      </c>
      <c r="I37" s="82">
        <v>0.1</v>
      </c>
      <c r="J37" s="82">
        <v>411.1</v>
      </c>
      <c r="K37" s="82">
        <v>514</v>
      </c>
      <c r="L37" s="82">
        <v>3.2</v>
      </c>
      <c r="M37" s="82">
        <v>180.9</v>
      </c>
      <c r="N37" s="82">
        <v>0</v>
      </c>
      <c r="O37" s="82">
        <v>645.9</v>
      </c>
      <c r="P37" s="82">
        <v>5865.8</v>
      </c>
      <c r="Q37" s="82">
        <v>698.1</v>
      </c>
      <c r="R37" s="83">
        <v>7209.8</v>
      </c>
      <c r="S37" s="81" t="s">
        <v>693</v>
      </c>
      <c r="T37" s="82">
        <v>4765.5</v>
      </c>
      <c r="U37" s="82">
        <v>1788.6</v>
      </c>
      <c r="V37" s="82">
        <v>181.2</v>
      </c>
      <c r="W37" s="82">
        <v>474.5</v>
      </c>
      <c r="X37" s="83">
        <v>7209.8</v>
      </c>
      <c r="Y37" s="81" t="s">
        <v>693</v>
      </c>
      <c r="Z37" s="82">
        <v>328.2</v>
      </c>
      <c r="AA37" s="82">
        <v>11.5</v>
      </c>
      <c r="AB37" s="82">
        <v>181.2</v>
      </c>
      <c r="AC37" s="82">
        <v>474.5</v>
      </c>
      <c r="AD37" s="83">
        <v>995.4</v>
      </c>
    </row>
    <row r="38" spans="1:30" x14ac:dyDescent="0.25">
      <c r="A38" s="1"/>
      <c r="B38" s="81" t="s">
        <v>694</v>
      </c>
      <c r="C38" s="82">
        <v>550.5</v>
      </c>
      <c r="D38" s="82">
        <v>33.5</v>
      </c>
      <c r="E38" s="82">
        <v>0.2</v>
      </c>
      <c r="F38" s="82">
        <v>79.2</v>
      </c>
      <c r="G38" s="82">
        <v>3692.7</v>
      </c>
      <c r="H38" s="82">
        <v>1720.8</v>
      </c>
      <c r="I38" s="82">
        <v>0.2</v>
      </c>
      <c r="J38" s="82">
        <v>462.5</v>
      </c>
      <c r="K38" s="82">
        <v>516.4</v>
      </c>
      <c r="L38" s="82">
        <v>5.3</v>
      </c>
      <c r="M38" s="82">
        <v>135.80000000000001</v>
      </c>
      <c r="N38" s="82">
        <v>0</v>
      </c>
      <c r="O38" s="82">
        <v>663.4</v>
      </c>
      <c r="P38" s="82">
        <v>5876.2</v>
      </c>
      <c r="Q38" s="82">
        <v>657.5</v>
      </c>
      <c r="R38" s="83">
        <v>7197.1</v>
      </c>
      <c r="S38" s="81" t="s">
        <v>694</v>
      </c>
      <c r="T38" s="82">
        <v>4759.6000000000004</v>
      </c>
      <c r="U38" s="82">
        <v>1759.6</v>
      </c>
      <c r="V38" s="82">
        <v>136.19999999999999</v>
      </c>
      <c r="W38" s="82">
        <v>541.70000000000005</v>
      </c>
      <c r="X38" s="83">
        <v>7197.1</v>
      </c>
      <c r="Y38" s="81" t="s">
        <v>694</v>
      </c>
      <c r="Z38" s="82">
        <v>328.5</v>
      </c>
      <c r="AA38" s="82">
        <v>11.5</v>
      </c>
      <c r="AB38" s="82">
        <v>136.19999999999999</v>
      </c>
      <c r="AC38" s="82">
        <v>541.70000000000005</v>
      </c>
      <c r="AD38" s="83">
        <v>1017.9</v>
      </c>
    </row>
    <row r="39" spans="1:30" x14ac:dyDescent="0.25">
      <c r="A39" s="1"/>
      <c r="B39" s="81" t="s">
        <v>695</v>
      </c>
      <c r="C39" s="82">
        <v>560</v>
      </c>
      <c r="D39" s="82">
        <v>33.5</v>
      </c>
      <c r="E39" s="82">
        <v>0.1</v>
      </c>
      <c r="F39" s="82">
        <v>88.9</v>
      </c>
      <c r="G39" s="82">
        <v>3616.8</v>
      </c>
      <c r="H39" s="82">
        <v>1716.1</v>
      </c>
      <c r="I39" s="82">
        <v>0.1</v>
      </c>
      <c r="J39" s="82">
        <v>516.6</v>
      </c>
      <c r="K39" s="82">
        <v>530.5</v>
      </c>
      <c r="L39" s="82">
        <v>0</v>
      </c>
      <c r="M39" s="82">
        <v>168.3</v>
      </c>
      <c r="N39" s="82">
        <v>0</v>
      </c>
      <c r="O39" s="82">
        <v>682.5</v>
      </c>
      <c r="P39" s="82">
        <v>5849.6</v>
      </c>
      <c r="Q39" s="82">
        <v>698.8</v>
      </c>
      <c r="R39" s="83">
        <v>7230.9</v>
      </c>
      <c r="S39" s="81" t="s">
        <v>695</v>
      </c>
      <c r="T39" s="82">
        <v>4707.3</v>
      </c>
      <c r="U39" s="82">
        <v>1749.6</v>
      </c>
      <c r="V39" s="82">
        <v>168.5</v>
      </c>
      <c r="W39" s="82">
        <v>605.5</v>
      </c>
      <c r="X39" s="83">
        <v>7230.9</v>
      </c>
      <c r="Y39" s="81" t="s">
        <v>695</v>
      </c>
      <c r="Z39" s="82">
        <v>331.7</v>
      </c>
      <c r="AA39" s="82">
        <v>11.6</v>
      </c>
      <c r="AB39" s="82">
        <v>168.5</v>
      </c>
      <c r="AC39" s="82">
        <v>605.5</v>
      </c>
      <c r="AD39" s="83">
        <v>1117.3</v>
      </c>
    </row>
    <row r="40" spans="1:30" x14ac:dyDescent="0.25">
      <c r="A40" s="1"/>
      <c r="B40" s="81" t="s">
        <v>696</v>
      </c>
      <c r="C40" s="82">
        <v>575.5</v>
      </c>
      <c r="D40" s="82">
        <v>33.200000000000003</v>
      </c>
      <c r="E40" s="82">
        <v>0</v>
      </c>
      <c r="F40" s="82">
        <v>88.4</v>
      </c>
      <c r="G40" s="82">
        <v>3675.7</v>
      </c>
      <c r="H40" s="82">
        <v>1673.6</v>
      </c>
      <c r="I40" s="82">
        <v>0</v>
      </c>
      <c r="J40" s="82">
        <v>551.9</v>
      </c>
      <c r="K40" s="82">
        <v>524</v>
      </c>
      <c r="L40" s="82">
        <v>0</v>
      </c>
      <c r="M40" s="82">
        <v>109.6</v>
      </c>
      <c r="N40" s="82">
        <v>0</v>
      </c>
      <c r="O40" s="82">
        <v>697.1</v>
      </c>
      <c r="P40" s="82">
        <v>5901.2</v>
      </c>
      <c r="Q40" s="82">
        <v>633.6</v>
      </c>
      <c r="R40" s="83">
        <v>7231.9</v>
      </c>
      <c r="S40" s="81" t="s">
        <v>696</v>
      </c>
      <c r="T40" s="82">
        <v>4775.2</v>
      </c>
      <c r="U40" s="82">
        <v>1706.8</v>
      </c>
      <c r="V40" s="82">
        <v>109.6</v>
      </c>
      <c r="W40" s="82">
        <v>640.29999999999995</v>
      </c>
      <c r="X40" s="83">
        <v>7231.9</v>
      </c>
      <c r="Y40" s="81" t="s">
        <v>696</v>
      </c>
      <c r="Z40" s="82">
        <v>326.3</v>
      </c>
      <c r="AA40" s="82">
        <v>11.6</v>
      </c>
      <c r="AB40" s="82">
        <v>109.6</v>
      </c>
      <c r="AC40" s="82">
        <v>640.29999999999995</v>
      </c>
      <c r="AD40" s="83">
        <v>1087.8</v>
      </c>
    </row>
    <row r="41" spans="1:30" x14ac:dyDescent="0.25">
      <c r="A41" s="1"/>
      <c r="B41" s="81" t="s">
        <v>697</v>
      </c>
      <c r="C41" s="82">
        <v>572.5</v>
      </c>
      <c r="D41" s="82">
        <v>33.4</v>
      </c>
      <c r="E41" s="82">
        <v>0</v>
      </c>
      <c r="F41" s="82">
        <v>88.4</v>
      </c>
      <c r="G41" s="82">
        <v>3739.1</v>
      </c>
      <c r="H41" s="82">
        <v>1643.7</v>
      </c>
      <c r="I41" s="82">
        <v>0.2</v>
      </c>
      <c r="J41" s="82">
        <v>508.4</v>
      </c>
      <c r="K41" s="82">
        <v>521.20000000000005</v>
      </c>
      <c r="L41" s="82">
        <v>0</v>
      </c>
      <c r="M41" s="82">
        <v>62</v>
      </c>
      <c r="N41" s="82">
        <v>0</v>
      </c>
      <c r="O41" s="82">
        <v>694.3</v>
      </c>
      <c r="P41" s="82">
        <v>5891.4</v>
      </c>
      <c r="Q41" s="82">
        <v>583.20000000000005</v>
      </c>
      <c r="R41" s="83">
        <v>7168.9</v>
      </c>
      <c r="S41" s="81" t="s">
        <v>697</v>
      </c>
      <c r="T41" s="82">
        <v>4832.8</v>
      </c>
      <c r="U41" s="82">
        <v>1677.1</v>
      </c>
      <c r="V41" s="82">
        <v>62.2</v>
      </c>
      <c r="W41" s="82">
        <v>596.79999999999995</v>
      </c>
      <c r="X41" s="83">
        <v>7168.9</v>
      </c>
      <c r="Y41" s="81" t="s">
        <v>697</v>
      </c>
      <c r="Z41" s="82">
        <v>326.60000000000002</v>
      </c>
      <c r="AA41" s="82">
        <v>11.6</v>
      </c>
      <c r="AB41" s="82">
        <v>62.2</v>
      </c>
      <c r="AC41" s="82">
        <v>596.79999999999995</v>
      </c>
      <c r="AD41" s="83">
        <v>997.2</v>
      </c>
    </row>
    <row r="42" spans="1:30" x14ac:dyDescent="0.25">
      <c r="A42" s="1"/>
      <c r="B42" s="81" t="s">
        <v>698</v>
      </c>
      <c r="C42" s="82">
        <v>572.4</v>
      </c>
      <c r="D42" s="82">
        <v>33.6</v>
      </c>
      <c r="E42" s="82">
        <v>0</v>
      </c>
      <c r="F42" s="82">
        <v>81.099999999999994</v>
      </c>
      <c r="G42" s="82">
        <v>3722.8</v>
      </c>
      <c r="H42" s="82">
        <v>1652</v>
      </c>
      <c r="I42" s="82">
        <v>0.1</v>
      </c>
      <c r="J42" s="82">
        <v>506.7</v>
      </c>
      <c r="K42" s="82">
        <v>517.5</v>
      </c>
      <c r="L42" s="82">
        <v>0</v>
      </c>
      <c r="M42" s="82">
        <v>15.3</v>
      </c>
      <c r="N42" s="82">
        <v>0</v>
      </c>
      <c r="O42" s="82">
        <v>687.1</v>
      </c>
      <c r="P42" s="82">
        <v>5881.6</v>
      </c>
      <c r="Q42" s="82">
        <v>532.79999999999995</v>
      </c>
      <c r="R42" s="83">
        <v>7101.5</v>
      </c>
      <c r="S42" s="81" t="s">
        <v>698</v>
      </c>
      <c r="T42" s="82">
        <v>4812.7</v>
      </c>
      <c r="U42" s="82">
        <v>1685.6</v>
      </c>
      <c r="V42" s="82">
        <v>15.4</v>
      </c>
      <c r="W42" s="82">
        <v>587.79999999999995</v>
      </c>
      <c r="X42" s="83">
        <v>7101.5</v>
      </c>
      <c r="Y42" s="81" t="s">
        <v>698</v>
      </c>
      <c r="Z42" s="82">
        <v>328.8</v>
      </c>
      <c r="AA42" s="82">
        <v>11.8</v>
      </c>
      <c r="AB42" s="82">
        <v>15.4</v>
      </c>
      <c r="AC42" s="82">
        <v>587.79999999999995</v>
      </c>
      <c r="AD42" s="83">
        <v>943.8</v>
      </c>
    </row>
    <row r="43" spans="1:30" x14ac:dyDescent="0.25">
      <c r="A43" s="1"/>
      <c r="B43" s="81" t="s">
        <v>699</v>
      </c>
      <c r="C43" s="82">
        <v>567.20000000000005</v>
      </c>
      <c r="D43" s="82">
        <v>33.4</v>
      </c>
      <c r="E43" s="82">
        <v>0</v>
      </c>
      <c r="F43" s="82">
        <v>78.8</v>
      </c>
      <c r="G43" s="82">
        <v>3649.3</v>
      </c>
      <c r="H43" s="82">
        <v>1606.6</v>
      </c>
      <c r="I43" s="82">
        <v>0</v>
      </c>
      <c r="J43" s="82">
        <v>491.7</v>
      </c>
      <c r="K43" s="82">
        <v>521.29999999999995</v>
      </c>
      <c r="L43" s="82">
        <v>0</v>
      </c>
      <c r="M43" s="82">
        <v>0.3</v>
      </c>
      <c r="N43" s="82">
        <v>0</v>
      </c>
      <c r="O43" s="82">
        <v>679.4</v>
      </c>
      <c r="P43" s="82">
        <v>5747.6</v>
      </c>
      <c r="Q43" s="82">
        <v>521.6</v>
      </c>
      <c r="R43" s="83">
        <v>6948.6</v>
      </c>
      <c r="S43" s="81" t="s">
        <v>699</v>
      </c>
      <c r="T43" s="82">
        <v>4737.8</v>
      </c>
      <c r="U43" s="82">
        <v>1640</v>
      </c>
      <c r="V43" s="82">
        <v>0.3</v>
      </c>
      <c r="W43" s="82">
        <v>570.5</v>
      </c>
      <c r="X43" s="83">
        <v>6948.6</v>
      </c>
      <c r="Y43" s="81" t="s">
        <v>699</v>
      </c>
      <c r="Z43" s="82">
        <v>326.5</v>
      </c>
      <c r="AA43" s="82">
        <v>11.8</v>
      </c>
      <c r="AB43" s="82">
        <v>0.3</v>
      </c>
      <c r="AC43" s="82">
        <v>570.5</v>
      </c>
      <c r="AD43" s="83">
        <v>909.1</v>
      </c>
    </row>
    <row r="44" spans="1:30" x14ac:dyDescent="0.25">
      <c r="A44" s="1"/>
      <c r="B44" s="81" t="s">
        <v>700</v>
      </c>
      <c r="C44" s="82">
        <v>551</v>
      </c>
      <c r="D44" s="82">
        <v>79.099999999999994</v>
      </c>
      <c r="E44" s="82">
        <v>0</v>
      </c>
      <c r="F44" s="82">
        <v>75.2</v>
      </c>
      <c r="G44" s="82">
        <v>3646.7</v>
      </c>
      <c r="H44" s="82">
        <v>1680.1</v>
      </c>
      <c r="I44" s="82">
        <v>0</v>
      </c>
      <c r="J44" s="82">
        <v>480.9</v>
      </c>
      <c r="K44" s="82">
        <v>522.20000000000005</v>
      </c>
      <c r="L44" s="82">
        <v>0</v>
      </c>
      <c r="M44" s="82">
        <v>0</v>
      </c>
      <c r="N44" s="82">
        <v>0</v>
      </c>
      <c r="O44" s="82">
        <v>705.3</v>
      </c>
      <c r="P44" s="82">
        <v>5807.7</v>
      </c>
      <c r="Q44" s="82">
        <v>522.20000000000005</v>
      </c>
      <c r="R44" s="83">
        <v>7035.2</v>
      </c>
      <c r="S44" s="81" t="s">
        <v>700</v>
      </c>
      <c r="T44" s="82">
        <v>4719.8999999999996</v>
      </c>
      <c r="U44" s="82">
        <v>1759.2</v>
      </c>
      <c r="V44" s="82">
        <v>0</v>
      </c>
      <c r="W44" s="82">
        <v>556.1</v>
      </c>
      <c r="X44" s="83">
        <v>7035.2</v>
      </c>
      <c r="Y44" s="81" t="s">
        <v>700</v>
      </c>
      <c r="Z44" s="82">
        <v>312</v>
      </c>
      <c r="AA44" s="82">
        <v>11.8</v>
      </c>
      <c r="AB44" s="82">
        <v>0</v>
      </c>
      <c r="AC44" s="82">
        <v>556.1</v>
      </c>
      <c r="AD44" s="83">
        <v>879.9</v>
      </c>
    </row>
    <row r="45" spans="1:30" x14ac:dyDescent="0.25">
      <c r="A45" s="1"/>
      <c r="B45" s="81" t="s">
        <v>701</v>
      </c>
      <c r="C45" s="82">
        <v>549.6</v>
      </c>
      <c r="D45" s="82">
        <v>80.2</v>
      </c>
      <c r="E45" s="82">
        <v>0</v>
      </c>
      <c r="F45" s="82">
        <v>68.599999999999994</v>
      </c>
      <c r="G45" s="82">
        <v>3730.4</v>
      </c>
      <c r="H45" s="82">
        <v>1828.2</v>
      </c>
      <c r="I45" s="82">
        <v>0</v>
      </c>
      <c r="J45" s="82">
        <v>423.5</v>
      </c>
      <c r="K45" s="82">
        <v>590</v>
      </c>
      <c r="L45" s="82">
        <v>0</v>
      </c>
      <c r="M45" s="82">
        <v>0</v>
      </c>
      <c r="N45" s="82">
        <v>0</v>
      </c>
      <c r="O45" s="82">
        <v>698.4</v>
      </c>
      <c r="P45" s="82">
        <v>5982.1</v>
      </c>
      <c r="Q45" s="82">
        <v>590</v>
      </c>
      <c r="R45" s="83">
        <v>7270.5</v>
      </c>
      <c r="S45" s="81" t="s">
        <v>701</v>
      </c>
      <c r="T45" s="82">
        <v>4870</v>
      </c>
      <c r="U45" s="82">
        <v>1908.4</v>
      </c>
      <c r="V45" s="82">
        <v>0</v>
      </c>
      <c r="W45" s="82">
        <v>492.1</v>
      </c>
      <c r="X45" s="83">
        <v>7270.5</v>
      </c>
      <c r="Y45" s="81" t="s">
        <v>701</v>
      </c>
      <c r="Z45" s="82">
        <v>312.10000000000002</v>
      </c>
      <c r="AA45" s="82">
        <v>11.8</v>
      </c>
      <c r="AB45" s="82">
        <v>0</v>
      </c>
      <c r="AC45" s="82">
        <v>492.1</v>
      </c>
      <c r="AD45" s="83">
        <v>816</v>
      </c>
    </row>
    <row r="46" spans="1:30" x14ac:dyDescent="0.25">
      <c r="A46" s="1"/>
      <c r="B46" s="81" t="s">
        <v>702</v>
      </c>
      <c r="C46" s="82">
        <v>549.20000000000005</v>
      </c>
      <c r="D46" s="82">
        <v>80.5</v>
      </c>
      <c r="E46" s="82">
        <v>0</v>
      </c>
      <c r="F46" s="82">
        <v>52.8</v>
      </c>
      <c r="G46" s="82">
        <v>3743.1</v>
      </c>
      <c r="H46" s="82">
        <v>2001.8</v>
      </c>
      <c r="I46" s="82">
        <v>0</v>
      </c>
      <c r="J46" s="82">
        <v>354.9</v>
      </c>
      <c r="K46" s="82">
        <v>594.1</v>
      </c>
      <c r="L46" s="82">
        <v>0</v>
      </c>
      <c r="M46" s="82">
        <v>0</v>
      </c>
      <c r="N46" s="82">
        <v>0</v>
      </c>
      <c r="O46" s="82">
        <v>682.5</v>
      </c>
      <c r="P46" s="82">
        <v>6099.8</v>
      </c>
      <c r="Q46" s="82">
        <v>594.1</v>
      </c>
      <c r="R46" s="83">
        <v>7376.4</v>
      </c>
      <c r="S46" s="81" t="s">
        <v>702</v>
      </c>
      <c r="T46" s="82">
        <v>4886.3999999999996</v>
      </c>
      <c r="U46" s="82">
        <v>2082.3000000000002</v>
      </c>
      <c r="V46" s="82">
        <v>0</v>
      </c>
      <c r="W46" s="82">
        <v>407.7</v>
      </c>
      <c r="X46" s="83">
        <v>7376.4</v>
      </c>
      <c r="Y46" s="81" t="s">
        <v>702</v>
      </c>
      <c r="Z46" s="82">
        <v>330.7</v>
      </c>
      <c r="AA46" s="82">
        <v>11.8</v>
      </c>
      <c r="AB46" s="82">
        <v>0</v>
      </c>
      <c r="AC46" s="82">
        <v>407.7</v>
      </c>
      <c r="AD46" s="83">
        <v>750.2</v>
      </c>
    </row>
    <row r="47" spans="1:30" x14ac:dyDescent="0.25">
      <c r="A47" s="1"/>
      <c r="B47" s="81" t="s">
        <v>703</v>
      </c>
      <c r="C47" s="82">
        <v>542.70000000000005</v>
      </c>
      <c r="D47" s="82">
        <v>80.900000000000006</v>
      </c>
      <c r="E47" s="82">
        <v>0</v>
      </c>
      <c r="F47" s="82">
        <v>41.2</v>
      </c>
      <c r="G47" s="82">
        <v>3741.9</v>
      </c>
      <c r="H47" s="82">
        <v>2024.6</v>
      </c>
      <c r="I47" s="82">
        <v>0</v>
      </c>
      <c r="J47" s="82">
        <v>307.5</v>
      </c>
      <c r="K47" s="82">
        <v>596</v>
      </c>
      <c r="L47" s="82">
        <v>0</v>
      </c>
      <c r="M47" s="82">
        <v>0</v>
      </c>
      <c r="N47" s="82">
        <v>0</v>
      </c>
      <c r="O47" s="82">
        <v>664.8</v>
      </c>
      <c r="P47" s="82">
        <v>6074</v>
      </c>
      <c r="Q47" s="82">
        <v>596</v>
      </c>
      <c r="R47" s="83">
        <v>7334.8</v>
      </c>
      <c r="S47" s="81" t="s">
        <v>703</v>
      </c>
      <c r="T47" s="82">
        <v>4880.6000000000004</v>
      </c>
      <c r="U47" s="82">
        <v>2105.5</v>
      </c>
      <c r="V47" s="82">
        <v>0</v>
      </c>
      <c r="W47" s="82">
        <v>348.7</v>
      </c>
      <c r="X47" s="83">
        <v>7334.8</v>
      </c>
      <c r="Y47" s="81" t="s">
        <v>703</v>
      </c>
      <c r="Z47" s="82">
        <v>318.8</v>
      </c>
      <c r="AA47" s="82">
        <v>11.8</v>
      </c>
      <c r="AB47" s="82">
        <v>0</v>
      </c>
      <c r="AC47" s="82">
        <v>348.7</v>
      </c>
      <c r="AD47" s="83">
        <v>679.3</v>
      </c>
    </row>
    <row r="48" spans="1:30" x14ac:dyDescent="0.25">
      <c r="A48" s="1"/>
      <c r="B48" s="81" t="s">
        <v>704</v>
      </c>
      <c r="C48" s="82">
        <v>540.6</v>
      </c>
      <c r="D48" s="82">
        <v>81.099999999999994</v>
      </c>
      <c r="E48" s="82">
        <v>0</v>
      </c>
      <c r="F48" s="82">
        <v>45.9</v>
      </c>
      <c r="G48" s="82">
        <v>3748.3</v>
      </c>
      <c r="H48" s="82">
        <v>2104.1</v>
      </c>
      <c r="I48" s="82">
        <v>0</v>
      </c>
      <c r="J48" s="82">
        <v>210.8</v>
      </c>
      <c r="K48" s="82">
        <v>593.5</v>
      </c>
      <c r="L48" s="82">
        <v>0</v>
      </c>
      <c r="M48" s="82">
        <v>0</v>
      </c>
      <c r="N48" s="82">
        <v>0</v>
      </c>
      <c r="O48" s="82">
        <v>667.6</v>
      </c>
      <c r="P48" s="82">
        <v>6063.2</v>
      </c>
      <c r="Q48" s="82">
        <v>593.5</v>
      </c>
      <c r="R48" s="83">
        <v>7324.3</v>
      </c>
      <c r="S48" s="81" t="s">
        <v>704</v>
      </c>
      <c r="T48" s="82">
        <v>4882.3999999999996</v>
      </c>
      <c r="U48" s="82">
        <v>2185.1999999999998</v>
      </c>
      <c r="V48" s="82">
        <v>0</v>
      </c>
      <c r="W48" s="82">
        <v>256.7</v>
      </c>
      <c r="X48" s="83">
        <v>7324.3</v>
      </c>
      <c r="Y48" s="81" t="s">
        <v>704</v>
      </c>
      <c r="Z48" s="82">
        <v>284.5</v>
      </c>
      <c r="AA48" s="82">
        <v>11.8</v>
      </c>
      <c r="AB48" s="82">
        <v>0</v>
      </c>
      <c r="AC48" s="82">
        <v>256.7</v>
      </c>
      <c r="AD48" s="83">
        <v>553</v>
      </c>
    </row>
    <row r="49" spans="1:30" x14ac:dyDescent="0.25">
      <c r="A49" s="1"/>
      <c r="B49" s="81" t="s">
        <v>705</v>
      </c>
      <c r="C49" s="82">
        <v>539</v>
      </c>
      <c r="D49" s="82">
        <v>81.2</v>
      </c>
      <c r="E49" s="82">
        <v>0</v>
      </c>
      <c r="F49" s="82">
        <v>40.5</v>
      </c>
      <c r="G49" s="82">
        <v>3730.1</v>
      </c>
      <c r="H49" s="82">
        <v>2114.8000000000002</v>
      </c>
      <c r="I49" s="82">
        <v>0</v>
      </c>
      <c r="J49" s="82">
        <v>173.8</v>
      </c>
      <c r="K49" s="82">
        <v>594.6</v>
      </c>
      <c r="L49" s="82">
        <v>0</v>
      </c>
      <c r="M49" s="82">
        <v>0</v>
      </c>
      <c r="N49" s="82">
        <v>0</v>
      </c>
      <c r="O49" s="82">
        <v>660.7</v>
      </c>
      <c r="P49" s="82">
        <v>6018.7</v>
      </c>
      <c r="Q49" s="82">
        <v>594.6</v>
      </c>
      <c r="R49" s="83">
        <v>7274</v>
      </c>
      <c r="S49" s="81" t="s">
        <v>705</v>
      </c>
      <c r="T49" s="82">
        <v>4863.7</v>
      </c>
      <c r="U49" s="82">
        <v>2196</v>
      </c>
      <c r="V49" s="82">
        <v>0</v>
      </c>
      <c r="W49" s="82">
        <v>214.3</v>
      </c>
      <c r="X49" s="83">
        <v>7274</v>
      </c>
      <c r="Y49" s="81" t="s">
        <v>705</v>
      </c>
      <c r="Z49" s="82">
        <v>280.60000000000002</v>
      </c>
      <c r="AA49" s="82">
        <v>11.8</v>
      </c>
      <c r="AB49" s="82">
        <v>0</v>
      </c>
      <c r="AC49" s="82">
        <v>214.3</v>
      </c>
      <c r="AD49" s="83">
        <v>506.7</v>
      </c>
    </row>
    <row r="50" spans="1:30" x14ac:dyDescent="0.25">
      <c r="A50" s="1"/>
      <c r="B50" s="81" t="s">
        <v>706</v>
      </c>
      <c r="C50" s="82">
        <v>539</v>
      </c>
      <c r="D50" s="82">
        <v>81</v>
      </c>
      <c r="E50" s="82">
        <v>0</v>
      </c>
      <c r="F50" s="82">
        <v>43.5</v>
      </c>
      <c r="G50" s="82">
        <v>3732.1</v>
      </c>
      <c r="H50" s="82">
        <v>2122.5</v>
      </c>
      <c r="I50" s="82">
        <v>0</v>
      </c>
      <c r="J50" s="82">
        <v>150.1</v>
      </c>
      <c r="K50" s="82">
        <v>590.29999999999995</v>
      </c>
      <c r="L50" s="82">
        <v>0</v>
      </c>
      <c r="M50" s="82">
        <v>0</v>
      </c>
      <c r="N50" s="82">
        <v>0</v>
      </c>
      <c r="O50" s="82">
        <v>663.5</v>
      </c>
      <c r="P50" s="82">
        <v>6004.7</v>
      </c>
      <c r="Q50" s="82">
        <v>590.29999999999995</v>
      </c>
      <c r="R50" s="83">
        <v>7258.5</v>
      </c>
      <c r="S50" s="81" t="s">
        <v>706</v>
      </c>
      <c r="T50" s="82">
        <v>4861.3999999999996</v>
      </c>
      <c r="U50" s="82">
        <v>2203.5</v>
      </c>
      <c r="V50" s="82">
        <v>0</v>
      </c>
      <c r="W50" s="82">
        <v>193.6</v>
      </c>
      <c r="X50" s="83">
        <v>7258.5</v>
      </c>
      <c r="Y50" s="81" t="s">
        <v>706</v>
      </c>
      <c r="Z50" s="82">
        <v>278.89999999999998</v>
      </c>
      <c r="AA50" s="82">
        <v>11.8</v>
      </c>
      <c r="AB50" s="82">
        <v>0</v>
      </c>
      <c r="AC50" s="82">
        <v>193.6</v>
      </c>
      <c r="AD50" s="83">
        <v>484.3</v>
      </c>
    </row>
    <row r="51" spans="1:30" x14ac:dyDescent="0.25">
      <c r="A51" s="1"/>
      <c r="B51" s="81" t="s">
        <v>707</v>
      </c>
      <c r="C51" s="82">
        <v>541.29999999999995</v>
      </c>
      <c r="D51" s="82">
        <v>81.099999999999994</v>
      </c>
      <c r="E51" s="82">
        <v>0</v>
      </c>
      <c r="F51" s="82">
        <v>43.9</v>
      </c>
      <c r="G51" s="82">
        <v>3706.6</v>
      </c>
      <c r="H51" s="82">
        <v>2057.4</v>
      </c>
      <c r="I51" s="82">
        <v>0</v>
      </c>
      <c r="J51" s="82">
        <v>148.1</v>
      </c>
      <c r="K51" s="82">
        <v>593.29999999999995</v>
      </c>
      <c r="L51" s="82">
        <v>0</v>
      </c>
      <c r="M51" s="82">
        <v>0</v>
      </c>
      <c r="N51" s="82">
        <v>0</v>
      </c>
      <c r="O51" s="82">
        <v>666.3</v>
      </c>
      <c r="P51" s="82">
        <v>5912.1</v>
      </c>
      <c r="Q51" s="82">
        <v>593.29999999999995</v>
      </c>
      <c r="R51" s="83">
        <v>7171.7</v>
      </c>
      <c r="S51" s="81" t="s">
        <v>707</v>
      </c>
      <c r="T51" s="82">
        <v>4841.2</v>
      </c>
      <c r="U51" s="82">
        <v>2138.5</v>
      </c>
      <c r="V51" s="82">
        <v>0</v>
      </c>
      <c r="W51" s="82">
        <v>192</v>
      </c>
      <c r="X51" s="83">
        <v>7171.7</v>
      </c>
      <c r="Y51" s="81" t="s">
        <v>707</v>
      </c>
      <c r="Z51" s="82">
        <v>306.7</v>
      </c>
      <c r="AA51" s="82">
        <v>11.8</v>
      </c>
      <c r="AB51" s="82">
        <v>0</v>
      </c>
      <c r="AC51" s="82">
        <v>192</v>
      </c>
      <c r="AD51" s="83">
        <v>510.5</v>
      </c>
    </row>
    <row r="52" spans="1:30" x14ac:dyDescent="0.25">
      <c r="A52" s="1"/>
      <c r="B52" s="81" t="s">
        <v>708</v>
      </c>
      <c r="C52" s="82">
        <v>538.1</v>
      </c>
      <c r="D52" s="82">
        <v>81</v>
      </c>
      <c r="E52" s="82">
        <v>0</v>
      </c>
      <c r="F52" s="82">
        <v>44.5</v>
      </c>
      <c r="G52" s="82">
        <v>3722.2</v>
      </c>
      <c r="H52" s="82">
        <v>2108.6999999999998</v>
      </c>
      <c r="I52" s="82">
        <v>0</v>
      </c>
      <c r="J52" s="82">
        <v>141</v>
      </c>
      <c r="K52" s="82">
        <v>538.6</v>
      </c>
      <c r="L52" s="82">
        <v>0</v>
      </c>
      <c r="M52" s="82">
        <v>0</v>
      </c>
      <c r="N52" s="82">
        <v>0</v>
      </c>
      <c r="O52" s="82">
        <v>663.6</v>
      </c>
      <c r="P52" s="82">
        <v>5971.9</v>
      </c>
      <c r="Q52" s="82">
        <v>538.6</v>
      </c>
      <c r="R52" s="83">
        <v>7174.1</v>
      </c>
      <c r="S52" s="81" t="s">
        <v>708</v>
      </c>
      <c r="T52" s="82">
        <v>4798.8999999999996</v>
      </c>
      <c r="U52" s="82">
        <v>2189.6999999999998</v>
      </c>
      <c r="V52" s="82">
        <v>0</v>
      </c>
      <c r="W52" s="82">
        <v>185.5</v>
      </c>
      <c r="X52" s="83">
        <v>7174.1</v>
      </c>
      <c r="Y52" s="81" t="s">
        <v>708</v>
      </c>
      <c r="Z52" s="82">
        <v>302.10000000000002</v>
      </c>
      <c r="AA52" s="82">
        <v>11.8</v>
      </c>
      <c r="AB52" s="82">
        <v>0</v>
      </c>
      <c r="AC52" s="82">
        <v>185.5</v>
      </c>
      <c r="AD52" s="83">
        <v>499.4</v>
      </c>
    </row>
    <row r="53" spans="1:30" x14ac:dyDescent="0.25">
      <c r="A53" s="1"/>
      <c r="B53" s="81" t="s">
        <v>709</v>
      </c>
      <c r="C53" s="82">
        <v>537.79999999999995</v>
      </c>
      <c r="D53" s="82">
        <v>81.8</v>
      </c>
      <c r="E53" s="82">
        <v>0</v>
      </c>
      <c r="F53" s="82">
        <v>33</v>
      </c>
      <c r="G53" s="82">
        <v>3503.1</v>
      </c>
      <c r="H53" s="82">
        <v>2042.6</v>
      </c>
      <c r="I53" s="82">
        <v>0</v>
      </c>
      <c r="J53" s="82">
        <v>155</v>
      </c>
      <c r="K53" s="82">
        <v>524.6</v>
      </c>
      <c r="L53" s="82">
        <v>0</v>
      </c>
      <c r="M53" s="82">
        <v>0</v>
      </c>
      <c r="N53" s="82">
        <v>0</v>
      </c>
      <c r="O53" s="82">
        <v>652.6</v>
      </c>
      <c r="P53" s="82">
        <v>5700.7</v>
      </c>
      <c r="Q53" s="82">
        <v>524.6</v>
      </c>
      <c r="R53" s="83">
        <v>6877.9</v>
      </c>
      <c r="S53" s="81" t="s">
        <v>709</v>
      </c>
      <c r="T53" s="82">
        <v>4565.5</v>
      </c>
      <c r="U53" s="82">
        <v>2124.4</v>
      </c>
      <c r="V53" s="82">
        <v>0</v>
      </c>
      <c r="W53" s="82">
        <v>188</v>
      </c>
      <c r="X53" s="83">
        <v>6877.9</v>
      </c>
      <c r="Y53" s="81" t="s">
        <v>709</v>
      </c>
      <c r="Z53" s="82">
        <v>305.10000000000002</v>
      </c>
      <c r="AA53" s="82">
        <v>12.2</v>
      </c>
      <c r="AB53" s="82">
        <v>0</v>
      </c>
      <c r="AC53" s="82">
        <v>188</v>
      </c>
      <c r="AD53" s="83">
        <v>505.3</v>
      </c>
    </row>
    <row r="54" spans="1:30" x14ac:dyDescent="0.25">
      <c r="A54" s="1"/>
      <c r="B54" s="81" t="s">
        <v>710</v>
      </c>
      <c r="C54" s="82">
        <v>546.1</v>
      </c>
      <c r="D54" s="82">
        <v>82.3</v>
      </c>
      <c r="E54" s="82">
        <v>0</v>
      </c>
      <c r="F54" s="82">
        <v>32.5</v>
      </c>
      <c r="G54" s="82">
        <v>3552.9</v>
      </c>
      <c r="H54" s="82">
        <v>1834.6</v>
      </c>
      <c r="I54" s="82">
        <v>0</v>
      </c>
      <c r="J54" s="82">
        <v>143.69999999999999</v>
      </c>
      <c r="K54" s="82">
        <v>545.9</v>
      </c>
      <c r="L54" s="82">
        <v>0</v>
      </c>
      <c r="M54" s="82">
        <v>0</v>
      </c>
      <c r="N54" s="82">
        <v>0</v>
      </c>
      <c r="O54" s="82">
        <v>660.9</v>
      </c>
      <c r="P54" s="82">
        <v>5531.2</v>
      </c>
      <c r="Q54" s="82">
        <v>545.9</v>
      </c>
      <c r="R54" s="83">
        <v>6738</v>
      </c>
      <c r="S54" s="81" t="s">
        <v>710</v>
      </c>
      <c r="T54" s="82">
        <v>4644.8999999999996</v>
      </c>
      <c r="U54" s="82">
        <v>1916.9</v>
      </c>
      <c r="V54" s="82">
        <v>0</v>
      </c>
      <c r="W54" s="82">
        <v>176.2</v>
      </c>
      <c r="X54" s="83">
        <v>6738</v>
      </c>
      <c r="Y54" s="81" t="s">
        <v>710</v>
      </c>
      <c r="Z54" s="82">
        <v>307.2</v>
      </c>
      <c r="AA54" s="82">
        <v>12.8</v>
      </c>
      <c r="AB54" s="82">
        <v>0</v>
      </c>
      <c r="AC54" s="82">
        <v>176.2</v>
      </c>
      <c r="AD54" s="83">
        <v>496.2</v>
      </c>
    </row>
    <row r="55" spans="1:30" x14ac:dyDescent="0.25">
      <c r="A55" s="1"/>
      <c r="B55" s="81" t="s">
        <v>95</v>
      </c>
      <c r="C55" s="82">
        <v>544.4</v>
      </c>
      <c r="D55" s="82">
        <v>82.2</v>
      </c>
      <c r="E55" s="82">
        <v>0</v>
      </c>
      <c r="F55" s="82">
        <v>32</v>
      </c>
      <c r="G55" s="82">
        <v>3681.8</v>
      </c>
      <c r="H55" s="82">
        <v>1567.4</v>
      </c>
      <c r="I55" s="82">
        <v>0</v>
      </c>
      <c r="J55" s="82">
        <v>108.5</v>
      </c>
      <c r="K55" s="82">
        <v>535.70000000000005</v>
      </c>
      <c r="L55" s="82">
        <v>0</v>
      </c>
      <c r="M55" s="82">
        <v>0</v>
      </c>
      <c r="N55" s="82">
        <v>0</v>
      </c>
      <c r="O55" s="82">
        <v>658.6</v>
      </c>
      <c r="P55" s="82">
        <v>5357.7</v>
      </c>
      <c r="Q55" s="82">
        <v>535.70000000000005</v>
      </c>
      <c r="R55" s="83">
        <v>6552</v>
      </c>
      <c r="S55" s="81" t="s">
        <v>95</v>
      </c>
      <c r="T55" s="82">
        <v>4761.8999999999996</v>
      </c>
      <c r="U55" s="82">
        <v>1649.6</v>
      </c>
      <c r="V55" s="82">
        <v>0</v>
      </c>
      <c r="W55" s="82">
        <v>140.5</v>
      </c>
      <c r="X55" s="83">
        <v>6552</v>
      </c>
      <c r="Y55" s="81" t="s">
        <v>95</v>
      </c>
      <c r="Z55" s="82">
        <v>317.10000000000002</v>
      </c>
      <c r="AA55" s="82">
        <v>12.8</v>
      </c>
      <c r="AB55" s="82">
        <v>0</v>
      </c>
      <c r="AC55" s="82">
        <v>140.5</v>
      </c>
      <c r="AD55" s="83">
        <v>470.4</v>
      </c>
    </row>
    <row r="56" spans="1:30" x14ac:dyDescent="0.25">
      <c r="A56" s="1"/>
      <c r="B56" s="84" t="s">
        <v>867</v>
      </c>
      <c r="C56" s="85">
        <v>13058.7</v>
      </c>
      <c r="D56" s="85">
        <v>1264.1500000000001</v>
      </c>
      <c r="E56" s="85">
        <v>1.5</v>
      </c>
      <c r="F56" s="85">
        <v>1101.0999999999999</v>
      </c>
      <c r="G56" s="85">
        <v>82573.2</v>
      </c>
      <c r="H56" s="85">
        <v>38288.85</v>
      </c>
      <c r="I56" s="85">
        <v>4.3499999999999996</v>
      </c>
      <c r="J56" s="85">
        <v>8282.9500000000007</v>
      </c>
      <c r="K56" s="85">
        <v>11999.25</v>
      </c>
      <c r="L56" s="85">
        <v>4.25</v>
      </c>
      <c r="M56" s="85">
        <v>2750.25</v>
      </c>
      <c r="N56" s="85">
        <v>0</v>
      </c>
      <c r="O56" s="85">
        <v>15425.45</v>
      </c>
      <c r="P56" s="85">
        <v>129149.35</v>
      </c>
      <c r="Q56" s="85">
        <v>14753.75</v>
      </c>
      <c r="R56" s="85">
        <v>159328.54999999999</v>
      </c>
      <c r="S56" s="84" t="s">
        <v>867</v>
      </c>
      <c r="T56" s="85">
        <v>107631.15</v>
      </c>
      <c r="U56" s="85">
        <v>39557.25</v>
      </c>
      <c r="V56" s="85">
        <v>2756.1</v>
      </c>
      <c r="W56" s="85">
        <v>9384.0499999999993</v>
      </c>
      <c r="X56" s="85">
        <v>159328.54999999999</v>
      </c>
      <c r="Y56" s="84" t="s">
        <v>867</v>
      </c>
      <c r="Z56" s="85">
        <v>7780.4</v>
      </c>
      <c r="AA56" s="85">
        <v>280.10000000000002</v>
      </c>
      <c r="AB56" s="85">
        <v>2756.1</v>
      </c>
      <c r="AC56" s="85">
        <v>9384.0499999999993</v>
      </c>
      <c r="AD56" s="85">
        <v>20200.650000000001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1065</v>
      </c>
      <c r="C5" s="1"/>
      <c r="D5" s="1"/>
      <c r="E5" s="1"/>
      <c r="F5" s="1"/>
      <c r="G5" s="1"/>
      <c r="H5" s="1"/>
      <c r="I5" s="1"/>
      <c r="J5" s="1"/>
      <c r="K5" s="1"/>
      <c r="L5" s="1"/>
      <c r="M5" s="1"/>
      <c r="N5" s="1"/>
      <c r="O5" s="1"/>
      <c r="P5" s="1"/>
    </row>
    <row r="6" spans="1:16" ht="30" x14ac:dyDescent="0.25">
      <c r="A6" s="1"/>
      <c r="B6" s="3" t="s">
        <v>175</v>
      </c>
      <c r="C6" s="3" t="s">
        <v>1066</v>
      </c>
      <c r="D6" s="3" t="s">
        <v>1067</v>
      </c>
      <c r="E6" s="3" t="s">
        <v>1068</v>
      </c>
      <c r="F6" s="3" t="s">
        <v>178</v>
      </c>
      <c r="G6" s="3" t="s">
        <v>179</v>
      </c>
      <c r="H6" s="3" t="s">
        <v>1069</v>
      </c>
      <c r="I6" s="3" t="s">
        <v>1070</v>
      </c>
      <c r="J6" s="3" t="s">
        <v>1071</v>
      </c>
      <c r="K6" s="3" t="s">
        <v>1072</v>
      </c>
      <c r="L6" s="3" t="s">
        <v>1073</v>
      </c>
      <c r="M6" s="3" t="s">
        <v>1074</v>
      </c>
      <c r="N6" s="3" t="s">
        <v>1075</v>
      </c>
      <c r="O6" s="3" t="s">
        <v>1076</v>
      </c>
      <c r="P6" s="3" t="s">
        <v>1077</v>
      </c>
    </row>
    <row r="7" spans="1:16" x14ac:dyDescent="0.25">
      <c r="A7" s="1"/>
      <c r="B7" s="6" t="s">
        <v>223</v>
      </c>
      <c r="C7" s="6" t="s">
        <v>895</v>
      </c>
      <c r="D7" s="86" t="s">
        <v>1078</v>
      </c>
      <c r="E7" s="6" t="s">
        <v>1079</v>
      </c>
      <c r="F7" s="86" t="s">
        <v>1080</v>
      </c>
      <c r="G7" s="86" t="s">
        <v>1081</v>
      </c>
      <c r="H7" s="86" t="s">
        <v>821</v>
      </c>
      <c r="I7" s="86" t="s">
        <v>821</v>
      </c>
      <c r="J7" s="86" t="s">
        <v>1082</v>
      </c>
      <c r="K7" s="86" t="s">
        <v>821</v>
      </c>
      <c r="L7" s="86" t="s">
        <v>821</v>
      </c>
      <c r="M7" s="86" t="s">
        <v>821</v>
      </c>
      <c r="N7" s="86" t="s">
        <v>821</v>
      </c>
      <c r="O7" s="6" t="s">
        <v>1083</v>
      </c>
      <c r="P7" s="6"/>
    </row>
    <row r="8" spans="1:16" x14ac:dyDescent="0.25">
      <c r="A8" s="1"/>
      <c r="B8" s="6" t="s">
        <v>223</v>
      </c>
      <c r="C8" s="6" t="s">
        <v>895</v>
      </c>
      <c r="D8" s="86" t="s">
        <v>1078</v>
      </c>
      <c r="E8" s="6" t="s">
        <v>1079</v>
      </c>
      <c r="F8" s="86" t="s">
        <v>1084</v>
      </c>
      <c r="G8" s="86" t="s">
        <v>19</v>
      </c>
      <c r="H8" s="86" t="s">
        <v>821</v>
      </c>
      <c r="I8" s="86" t="s">
        <v>821</v>
      </c>
      <c r="J8" s="86" t="s">
        <v>1082</v>
      </c>
      <c r="K8" s="86" t="s">
        <v>821</v>
      </c>
      <c r="L8" s="86" t="s">
        <v>821</v>
      </c>
      <c r="M8" s="86" t="s">
        <v>821</v>
      </c>
      <c r="N8" s="86" t="s">
        <v>821</v>
      </c>
      <c r="O8" s="6" t="s">
        <v>1083</v>
      </c>
      <c r="P8" s="6"/>
    </row>
    <row r="9" spans="1:16" x14ac:dyDescent="0.25">
      <c r="A9" s="1"/>
      <c r="B9" s="6" t="s">
        <v>24</v>
      </c>
      <c r="C9" s="6" t="s">
        <v>949</v>
      </c>
      <c r="D9" s="86" t="s">
        <v>252</v>
      </c>
      <c r="E9" s="6" t="s">
        <v>1085</v>
      </c>
      <c r="F9" s="86" t="s">
        <v>1086</v>
      </c>
      <c r="G9" s="86" t="s">
        <v>1087</v>
      </c>
      <c r="H9" s="86" t="s">
        <v>821</v>
      </c>
      <c r="I9" s="86" t="s">
        <v>1088</v>
      </c>
      <c r="J9" s="86" t="s">
        <v>1089</v>
      </c>
      <c r="K9" s="86" t="s">
        <v>821</v>
      </c>
      <c r="L9" s="86" t="s">
        <v>821</v>
      </c>
      <c r="M9" s="86" t="s">
        <v>821</v>
      </c>
      <c r="N9" s="86" t="s">
        <v>821</v>
      </c>
      <c r="O9" s="6" t="s">
        <v>1090</v>
      </c>
      <c r="P9" s="6"/>
    </row>
    <row r="10" spans="1:16" x14ac:dyDescent="0.25">
      <c r="A10" s="1"/>
      <c r="B10" s="6" t="s">
        <v>259</v>
      </c>
      <c r="C10" s="6" t="s">
        <v>952</v>
      </c>
      <c r="D10" s="86" t="s">
        <v>109</v>
      </c>
      <c r="E10" s="6" t="s">
        <v>1091</v>
      </c>
      <c r="F10" s="86" t="s">
        <v>1092</v>
      </c>
      <c r="G10" s="86" t="s">
        <v>1093</v>
      </c>
      <c r="H10" s="86" t="s">
        <v>1094</v>
      </c>
      <c r="I10" s="86" t="s">
        <v>1095</v>
      </c>
      <c r="J10" s="86" t="s">
        <v>1096</v>
      </c>
      <c r="K10" s="86" t="s">
        <v>821</v>
      </c>
      <c r="L10" s="86" t="s">
        <v>821</v>
      </c>
      <c r="M10" s="86" t="s">
        <v>821</v>
      </c>
      <c r="N10" s="86" t="s">
        <v>1097</v>
      </c>
      <c r="O10" s="6" t="s">
        <v>1083</v>
      </c>
      <c r="P10" s="6"/>
    </row>
    <row r="11" spans="1:16" x14ac:dyDescent="0.25">
      <c r="A11" s="1"/>
      <c r="B11" s="6" t="s">
        <v>106</v>
      </c>
      <c r="C11" s="6" t="s">
        <v>957</v>
      </c>
      <c r="D11" s="86" t="s">
        <v>109</v>
      </c>
      <c r="E11" s="6" t="s">
        <v>1098</v>
      </c>
      <c r="F11" s="86" t="s">
        <v>1080</v>
      </c>
      <c r="G11" s="86" t="s">
        <v>18</v>
      </c>
      <c r="H11" s="86" t="s">
        <v>821</v>
      </c>
      <c r="I11" s="86" t="s">
        <v>1099</v>
      </c>
      <c r="J11" s="86" t="s">
        <v>1100</v>
      </c>
      <c r="K11" s="86" t="s">
        <v>821</v>
      </c>
      <c r="L11" s="86" t="s">
        <v>821</v>
      </c>
      <c r="M11" s="86" t="s">
        <v>821</v>
      </c>
      <c r="N11" s="86" t="s">
        <v>821</v>
      </c>
      <c r="O11" s="6" t="s">
        <v>1083</v>
      </c>
      <c r="P11" s="6"/>
    </row>
    <row r="12" spans="1:16" x14ac:dyDescent="0.25">
      <c r="A12" s="1"/>
      <c r="B12" s="6" t="s">
        <v>106</v>
      </c>
      <c r="C12" s="6" t="s">
        <v>957</v>
      </c>
      <c r="D12" s="86" t="s">
        <v>109</v>
      </c>
      <c r="E12" s="6" t="s">
        <v>1098</v>
      </c>
      <c r="F12" s="86" t="s">
        <v>1101</v>
      </c>
      <c r="G12" s="86" t="s">
        <v>19</v>
      </c>
      <c r="H12" s="86" t="s">
        <v>1102</v>
      </c>
      <c r="I12" s="86" t="s">
        <v>821</v>
      </c>
      <c r="J12" s="86" t="s">
        <v>1096</v>
      </c>
      <c r="K12" s="86" t="s">
        <v>821</v>
      </c>
      <c r="L12" s="86" t="s">
        <v>821</v>
      </c>
      <c r="M12" s="86" t="s">
        <v>821</v>
      </c>
      <c r="N12" s="86" t="s">
        <v>821</v>
      </c>
      <c r="O12" s="6" t="s">
        <v>1083</v>
      </c>
      <c r="P12" s="6"/>
    </row>
    <row r="13" spans="1:16" x14ac:dyDescent="0.25">
      <c r="A13" s="1"/>
      <c r="B13" s="6" t="s">
        <v>111</v>
      </c>
      <c r="C13" s="6" t="s">
        <v>120</v>
      </c>
      <c r="D13" s="86" t="s">
        <v>109</v>
      </c>
      <c r="E13" s="6" t="s">
        <v>1103</v>
      </c>
      <c r="F13" s="86" t="s">
        <v>1080</v>
      </c>
      <c r="G13" s="86" t="s">
        <v>1104</v>
      </c>
      <c r="H13" s="86" t="s">
        <v>821</v>
      </c>
      <c r="I13" s="86" t="s">
        <v>821</v>
      </c>
      <c r="J13" s="86" t="s">
        <v>1100</v>
      </c>
      <c r="K13" s="86" t="s">
        <v>821</v>
      </c>
      <c r="L13" s="86" t="s">
        <v>821</v>
      </c>
      <c r="M13" s="86" t="s">
        <v>821</v>
      </c>
      <c r="N13" s="86" t="s">
        <v>821</v>
      </c>
      <c r="O13" s="6" t="s">
        <v>1083</v>
      </c>
      <c r="P13" s="6"/>
    </row>
    <row r="14" spans="1:16" x14ac:dyDescent="0.25">
      <c r="A14" s="1"/>
      <c r="B14" s="6" t="s">
        <v>111</v>
      </c>
      <c r="C14" s="6" t="s">
        <v>120</v>
      </c>
      <c r="D14" s="86" t="s">
        <v>109</v>
      </c>
      <c r="E14" s="6" t="s">
        <v>1105</v>
      </c>
      <c r="F14" s="86" t="s">
        <v>1104</v>
      </c>
      <c r="G14" s="86" t="s">
        <v>1106</v>
      </c>
      <c r="H14" s="86" t="s">
        <v>821</v>
      </c>
      <c r="I14" s="86" t="s">
        <v>821</v>
      </c>
      <c r="J14" s="86" t="s">
        <v>1100</v>
      </c>
      <c r="K14" s="86" t="s">
        <v>821</v>
      </c>
      <c r="L14" s="86" t="s">
        <v>821</v>
      </c>
      <c r="M14" s="86" t="s">
        <v>821</v>
      </c>
      <c r="N14" s="86" t="s">
        <v>821</v>
      </c>
      <c r="O14" s="6" t="s">
        <v>1083</v>
      </c>
      <c r="P14" s="6"/>
    </row>
    <row r="15" spans="1:16" x14ac:dyDescent="0.25">
      <c r="A15" s="1"/>
      <c r="B15" s="6" t="s">
        <v>111</v>
      </c>
      <c r="C15" s="6" t="s">
        <v>120</v>
      </c>
      <c r="D15" s="86" t="s">
        <v>979</v>
      </c>
      <c r="E15" s="6" t="s">
        <v>1107</v>
      </c>
      <c r="F15" s="86" t="s">
        <v>1104</v>
      </c>
      <c r="G15" s="86" t="s">
        <v>1108</v>
      </c>
      <c r="H15" s="86" t="s">
        <v>821</v>
      </c>
      <c r="I15" s="86" t="s">
        <v>821</v>
      </c>
      <c r="J15" s="86" t="s">
        <v>1100</v>
      </c>
      <c r="K15" s="86" t="s">
        <v>821</v>
      </c>
      <c r="L15" s="86" t="s">
        <v>821</v>
      </c>
      <c r="M15" s="86" t="s">
        <v>821</v>
      </c>
      <c r="N15" s="86" t="s">
        <v>821</v>
      </c>
      <c r="O15" s="6" t="s">
        <v>1083</v>
      </c>
      <c r="P15" s="6"/>
    </row>
    <row r="16" spans="1:16" x14ac:dyDescent="0.25">
      <c r="A16" s="1"/>
      <c r="B16" s="6" t="s">
        <v>111</v>
      </c>
      <c r="C16" s="6" t="s">
        <v>120</v>
      </c>
      <c r="D16" s="86" t="s">
        <v>109</v>
      </c>
      <c r="E16" s="6" t="s">
        <v>1105</v>
      </c>
      <c r="F16" s="86" t="s">
        <v>1106</v>
      </c>
      <c r="G16" s="86" t="s">
        <v>1109</v>
      </c>
      <c r="H16" s="86" t="s">
        <v>821</v>
      </c>
      <c r="I16" s="86" t="s">
        <v>821</v>
      </c>
      <c r="J16" s="86" t="s">
        <v>1096</v>
      </c>
      <c r="K16" s="86" t="s">
        <v>821</v>
      </c>
      <c r="L16" s="86" t="s">
        <v>821</v>
      </c>
      <c r="M16" s="86" t="s">
        <v>821</v>
      </c>
      <c r="N16" s="86" t="s">
        <v>821</v>
      </c>
      <c r="O16" s="6" t="s">
        <v>1083</v>
      </c>
      <c r="P16" s="6"/>
    </row>
    <row r="17" spans="1:16" x14ac:dyDescent="0.25">
      <c r="A17" s="1"/>
      <c r="B17" s="6" t="s">
        <v>111</v>
      </c>
      <c r="C17" s="6" t="s">
        <v>120</v>
      </c>
      <c r="D17" s="86" t="s">
        <v>109</v>
      </c>
      <c r="E17" s="6" t="s">
        <v>1105</v>
      </c>
      <c r="F17" s="86" t="s">
        <v>1109</v>
      </c>
      <c r="G17" s="86" t="s">
        <v>1110</v>
      </c>
      <c r="H17" s="86" t="s">
        <v>821</v>
      </c>
      <c r="I17" s="86" t="s">
        <v>1111</v>
      </c>
      <c r="J17" s="86" t="s">
        <v>1100</v>
      </c>
      <c r="K17" s="86" t="s">
        <v>821</v>
      </c>
      <c r="L17" s="86" t="s">
        <v>821</v>
      </c>
      <c r="M17" s="86" t="s">
        <v>821</v>
      </c>
      <c r="N17" s="86" t="s">
        <v>821</v>
      </c>
      <c r="O17" s="6" t="s">
        <v>1083</v>
      </c>
      <c r="P17" s="6"/>
    </row>
    <row r="18" spans="1:16" x14ac:dyDescent="0.25">
      <c r="A18" s="1"/>
      <c r="B18" s="6" t="s">
        <v>111</v>
      </c>
      <c r="C18" s="6" t="s">
        <v>120</v>
      </c>
      <c r="D18" s="86" t="s">
        <v>316</v>
      </c>
      <c r="E18" s="6" t="s">
        <v>1112</v>
      </c>
      <c r="F18" s="86" t="s">
        <v>1110</v>
      </c>
      <c r="G18" s="86" t="s">
        <v>1113</v>
      </c>
      <c r="H18" s="86" t="s">
        <v>821</v>
      </c>
      <c r="I18" s="86" t="s">
        <v>821</v>
      </c>
      <c r="J18" s="86" t="s">
        <v>1100</v>
      </c>
      <c r="K18" s="86" t="s">
        <v>821</v>
      </c>
      <c r="L18" s="86" t="s">
        <v>821</v>
      </c>
      <c r="M18" s="86" t="s">
        <v>821</v>
      </c>
      <c r="N18" s="86" t="s">
        <v>821</v>
      </c>
      <c r="O18" s="6" t="s">
        <v>1083</v>
      </c>
      <c r="P18" s="6"/>
    </row>
    <row r="19" spans="1:16" x14ac:dyDescent="0.25">
      <c r="A19" s="1"/>
      <c r="B19" s="6" t="s">
        <v>126</v>
      </c>
      <c r="C19" s="6" t="s">
        <v>127</v>
      </c>
      <c r="D19" s="86" t="s">
        <v>109</v>
      </c>
      <c r="E19" s="6" t="s">
        <v>1114</v>
      </c>
      <c r="F19" s="86" t="s">
        <v>1080</v>
      </c>
      <c r="G19" s="86" t="s">
        <v>1115</v>
      </c>
      <c r="H19" s="86" t="s">
        <v>821</v>
      </c>
      <c r="I19" s="86" t="s">
        <v>821</v>
      </c>
      <c r="J19" s="86" t="s">
        <v>1116</v>
      </c>
      <c r="K19" s="86" t="s">
        <v>821</v>
      </c>
      <c r="L19" s="86" t="s">
        <v>821</v>
      </c>
      <c r="M19" s="86" t="s">
        <v>821</v>
      </c>
      <c r="N19" s="86" t="s">
        <v>821</v>
      </c>
      <c r="O19" s="6" t="s">
        <v>1083</v>
      </c>
      <c r="P19" s="6"/>
    </row>
    <row r="20" spans="1:16" x14ac:dyDescent="0.25">
      <c r="A20" s="1"/>
      <c r="B20" s="6" t="s">
        <v>126</v>
      </c>
      <c r="C20" s="6" t="s">
        <v>127</v>
      </c>
      <c r="D20" s="86" t="s">
        <v>109</v>
      </c>
      <c r="E20" s="6" t="s">
        <v>1114</v>
      </c>
      <c r="F20" s="86" t="s">
        <v>1115</v>
      </c>
      <c r="G20" s="86" t="s">
        <v>1117</v>
      </c>
      <c r="H20" s="86" t="s">
        <v>821</v>
      </c>
      <c r="I20" s="86" t="s">
        <v>821</v>
      </c>
      <c r="J20" s="86" t="s">
        <v>1096</v>
      </c>
      <c r="K20" s="86" t="s">
        <v>821</v>
      </c>
      <c r="L20" s="86" t="s">
        <v>821</v>
      </c>
      <c r="M20" s="86" t="s">
        <v>821</v>
      </c>
      <c r="N20" s="86" t="s">
        <v>821</v>
      </c>
      <c r="O20" s="6" t="s">
        <v>1083</v>
      </c>
      <c r="P20" s="6"/>
    </row>
    <row r="21" spans="1:16" x14ac:dyDescent="0.25">
      <c r="A21" s="1"/>
      <c r="B21" s="6" t="s">
        <v>126</v>
      </c>
      <c r="C21" s="6" t="s">
        <v>127</v>
      </c>
      <c r="D21" s="86" t="s">
        <v>109</v>
      </c>
      <c r="E21" s="6" t="s">
        <v>1114</v>
      </c>
      <c r="F21" s="86" t="s">
        <v>1117</v>
      </c>
      <c r="G21" s="86" t="s">
        <v>1118</v>
      </c>
      <c r="H21" s="86" t="s">
        <v>821</v>
      </c>
      <c r="I21" s="86" t="s">
        <v>821</v>
      </c>
      <c r="J21" s="86" t="s">
        <v>1116</v>
      </c>
      <c r="K21" s="86" t="s">
        <v>821</v>
      </c>
      <c r="L21" s="86" t="s">
        <v>821</v>
      </c>
      <c r="M21" s="86" t="s">
        <v>821</v>
      </c>
      <c r="N21" s="86" t="s">
        <v>821</v>
      </c>
      <c r="O21" s="6" t="s">
        <v>1083</v>
      </c>
      <c r="P21" s="6"/>
    </row>
    <row r="22" spans="1:16" x14ac:dyDescent="0.25">
      <c r="A22" s="1"/>
      <c r="B22" s="6" t="s">
        <v>126</v>
      </c>
      <c r="C22" s="6" t="s">
        <v>127</v>
      </c>
      <c r="D22" s="86" t="s">
        <v>109</v>
      </c>
      <c r="E22" s="6" t="s">
        <v>1114</v>
      </c>
      <c r="F22" s="86" t="s">
        <v>1118</v>
      </c>
      <c r="G22" s="86" t="s">
        <v>1109</v>
      </c>
      <c r="H22" s="86" t="s">
        <v>821</v>
      </c>
      <c r="I22" s="86" t="s">
        <v>821</v>
      </c>
      <c r="J22" s="86" t="s">
        <v>1096</v>
      </c>
      <c r="K22" s="86" t="s">
        <v>821</v>
      </c>
      <c r="L22" s="86" t="s">
        <v>821</v>
      </c>
      <c r="M22" s="86" t="s">
        <v>821</v>
      </c>
      <c r="N22" s="86" t="s">
        <v>821</v>
      </c>
      <c r="O22" s="6" t="s">
        <v>1083</v>
      </c>
      <c r="P22" s="6"/>
    </row>
    <row r="23" spans="1:16" x14ac:dyDescent="0.25">
      <c r="A23" s="1"/>
      <c r="B23" s="6" t="s">
        <v>126</v>
      </c>
      <c r="C23" s="6" t="s">
        <v>127</v>
      </c>
      <c r="D23" s="86" t="s">
        <v>109</v>
      </c>
      <c r="E23" s="6" t="s">
        <v>1114</v>
      </c>
      <c r="F23" s="86" t="s">
        <v>1109</v>
      </c>
      <c r="G23" s="86" t="s">
        <v>19</v>
      </c>
      <c r="H23" s="86" t="s">
        <v>821</v>
      </c>
      <c r="I23" s="86" t="s">
        <v>821</v>
      </c>
      <c r="J23" s="86" t="s">
        <v>1116</v>
      </c>
      <c r="K23" s="86" t="s">
        <v>821</v>
      </c>
      <c r="L23" s="86" t="s">
        <v>821</v>
      </c>
      <c r="M23" s="86" t="s">
        <v>821</v>
      </c>
      <c r="N23" s="86" t="s">
        <v>821</v>
      </c>
      <c r="O23" s="6" t="s">
        <v>1083</v>
      </c>
      <c r="P23" s="6"/>
    </row>
    <row r="24" spans="1:16" ht="25.5" x14ac:dyDescent="0.25">
      <c r="A24" s="1"/>
      <c r="B24" s="6" t="s">
        <v>494</v>
      </c>
      <c r="C24" s="6" t="s">
        <v>983</v>
      </c>
      <c r="D24" s="86" t="s">
        <v>985</v>
      </c>
      <c r="E24" s="6" t="s">
        <v>1119</v>
      </c>
      <c r="F24" s="86" t="s">
        <v>1080</v>
      </c>
      <c r="G24" s="86" t="s">
        <v>19</v>
      </c>
      <c r="H24" s="86" t="s">
        <v>821</v>
      </c>
      <c r="I24" s="86" t="s">
        <v>821</v>
      </c>
      <c r="J24" s="86" t="s">
        <v>1082</v>
      </c>
      <c r="K24" s="86" t="s">
        <v>821</v>
      </c>
      <c r="L24" s="86" t="s">
        <v>821</v>
      </c>
      <c r="M24" s="86" t="s">
        <v>821</v>
      </c>
      <c r="N24" s="86" t="s">
        <v>821</v>
      </c>
      <c r="O24" s="6" t="s">
        <v>1083</v>
      </c>
      <c r="P24" s="6"/>
    </row>
    <row r="25" spans="1:16" x14ac:dyDescent="0.25">
      <c r="A25" s="1"/>
      <c r="B25" s="6" t="s">
        <v>39</v>
      </c>
      <c r="C25" s="6" t="s">
        <v>131</v>
      </c>
      <c r="D25" s="86" t="s">
        <v>301</v>
      </c>
      <c r="E25" s="6" t="s">
        <v>1120</v>
      </c>
      <c r="F25" s="86" t="s">
        <v>1121</v>
      </c>
      <c r="G25" s="86" t="s">
        <v>1122</v>
      </c>
      <c r="H25" s="86" t="s">
        <v>1123</v>
      </c>
      <c r="I25" s="86" t="s">
        <v>821</v>
      </c>
      <c r="J25" s="86" t="s">
        <v>1089</v>
      </c>
      <c r="K25" s="86" t="s">
        <v>821</v>
      </c>
      <c r="L25" s="86" t="s">
        <v>821</v>
      </c>
      <c r="M25" s="86" t="s">
        <v>821</v>
      </c>
      <c r="N25" s="86" t="s">
        <v>821</v>
      </c>
      <c r="O25" s="6" t="s">
        <v>1090</v>
      </c>
      <c r="P25" s="6" t="s">
        <v>1124</v>
      </c>
    </row>
    <row r="26" spans="1:16" x14ac:dyDescent="0.25">
      <c r="A26" s="1"/>
      <c r="B26" s="6" t="s">
        <v>39</v>
      </c>
      <c r="C26" s="6" t="s">
        <v>131</v>
      </c>
      <c r="D26" s="86" t="s">
        <v>109</v>
      </c>
      <c r="E26" s="6" t="s">
        <v>1125</v>
      </c>
      <c r="F26" s="86" t="s">
        <v>1122</v>
      </c>
      <c r="G26" s="86" t="s">
        <v>1115</v>
      </c>
      <c r="H26" s="86" t="s">
        <v>821</v>
      </c>
      <c r="I26" s="86" t="s">
        <v>821</v>
      </c>
      <c r="J26" s="86" t="s">
        <v>1089</v>
      </c>
      <c r="K26" s="86" t="s">
        <v>821</v>
      </c>
      <c r="L26" s="86" t="s">
        <v>821</v>
      </c>
      <c r="M26" s="86" t="s">
        <v>821</v>
      </c>
      <c r="N26" s="86" t="s">
        <v>821</v>
      </c>
      <c r="O26" s="6" t="s">
        <v>1090</v>
      </c>
      <c r="P26" s="6"/>
    </row>
    <row r="27" spans="1:16" x14ac:dyDescent="0.25">
      <c r="A27" s="1"/>
      <c r="B27" s="6" t="s">
        <v>39</v>
      </c>
      <c r="C27" s="6" t="s">
        <v>131</v>
      </c>
      <c r="D27" s="86" t="s">
        <v>109</v>
      </c>
      <c r="E27" s="6" t="s">
        <v>1125</v>
      </c>
      <c r="F27" s="86" t="s">
        <v>1115</v>
      </c>
      <c r="G27" s="86" t="s">
        <v>1117</v>
      </c>
      <c r="H27" s="86" t="s">
        <v>821</v>
      </c>
      <c r="I27" s="86" t="s">
        <v>821</v>
      </c>
      <c r="J27" s="86" t="s">
        <v>1096</v>
      </c>
      <c r="K27" s="86" t="s">
        <v>821</v>
      </c>
      <c r="L27" s="86" t="s">
        <v>821</v>
      </c>
      <c r="M27" s="86" t="s">
        <v>821</v>
      </c>
      <c r="N27" s="86" t="s">
        <v>821</v>
      </c>
      <c r="O27" s="6" t="s">
        <v>1083</v>
      </c>
      <c r="P27" s="6"/>
    </row>
    <row r="28" spans="1:16" x14ac:dyDescent="0.25">
      <c r="A28" s="1"/>
      <c r="B28" s="6" t="s">
        <v>39</v>
      </c>
      <c r="C28" s="6" t="s">
        <v>131</v>
      </c>
      <c r="D28" s="86" t="s">
        <v>109</v>
      </c>
      <c r="E28" s="6" t="s">
        <v>1125</v>
      </c>
      <c r="F28" s="86" t="s">
        <v>1117</v>
      </c>
      <c r="G28" s="86" t="s">
        <v>1126</v>
      </c>
      <c r="H28" s="86" t="s">
        <v>821</v>
      </c>
      <c r="I28" s="86" t="s">
        <v>821</v>
      </c>
      <c r="J28" s="86" t="s">
        <v>1100</v>
      </c>
      <c r="K28" s="86" t="s">
        <v>821</v>
      </c>
      <c r="L28" s="86" t="s">
        <v>821</v>
      </c>
      <c r="M28" s="86" t="s">
        <v>821</v>
      </c>
      <c r="N28" s="86" t="s">
        <v>821</v>
      </c>
      <c r="O28" s="6" t="s">
        <v>1083</v>
      </c>
      <c r="P28" s="6"/>
    </row>
    <row r="29" spans="1:16" x14ac:dyDescent="0.25">
      <c r="A29" s="1"/>
      <c r="B29" s="6" t="s">
        <v>39</v>
      </c>
      <c r="C29" s="6" t="s">
        <v>131</v>
      </c>
      <c r="D29" s="86" t="s">
        <v>979</v>
      </c>
      <c r="E29" s="6" t="s">
        <v>1127</v>
      </c>
      <c r="F29" s="86" t="s">
        <v>1128</v>
      </c>
      <c r="G29" s="86" t="s">
        <v>1126</v>
      </c>
      <c r="H29" s="86" t="s">
        <v>1129</v>
      </c>
      <c r="I29" s="86" t="s">
        <v>821</v>
      </c>
      <c r="J29" s="86" t="s">
        <v>1089</v>
      </c>
      <c r="K29" s="86" t="s">
        <v>821</v>
      </c>
      <c r="L29" s="86" t="s">
        <v>821</v>
      </c>
      <c r="M29" s="86" t="s">
        <v>821</v>
      </c>
      <c r="N29" s="86" t="s">
        <v>821</v>
      </c>
      <c r="O29" s="6" t="s">
        <v>1090</v>
      </c>
      <c r="P29" s="6" t="s">
        <v>1130</v>
      </c>
    </row>
    <row r="30" spans="1:16" x14ac:dyDescent="0.25">
      <c r="A30" s="1"/>
      <c r="B30" s="6" t="s">
        <v>39</v>
      </c>
      <c r="C30" s="6" t="s">
        <v>131</v>
      </c>
      <c r="D30" s="86" t="s">
        <v>109</v>
      </c>
      <c r="E30" s="6" t="s">
        <v>1131</v>
      </c>
      <c r="F30" s="86" t="s">
        <v>1126</v>
      </c>
      <c r="G30" s="86" t="s">
        <v>1132</v>
      </c>
      <c r="H30" s="86" t="s">
        <v>821</v>
      </c>
      <c r="I30" s="86" t="s">
        <v>821</v>
      </c>
      <c r="J30" s="86" t="s">
        <v>1089</v>
      </c>
      <c r="K30" s="86" t="s">
        <v>821</v>
      </c>
      <c r="L30" s="86" t="s">
        <v>821</v>
      </c>
      <c r="M30" s="86" t="s">
        <v>821</v>
      </c>
      <c r="N30" s="86" t="s">
        <v>821</v>
      </c>
      <c r="O30" s="6" t="s">
        <v>1090</v>
      </c>
      <c r="P30" s="6"/>
    </row>
    <row r="31" spans="1:16" ht="25.5" x14ac:dyDescent="0.25">
      <c r="A31" s="1"/>
      <c r="B31" s="6" t="s">
        <v>39</v>
      </c>
      <c r="C31" s="6" t="s">
        <v>131</v>
      </c>
      <c r="D31" s="86" t="s">
        <v>109</v>
      </c>
      <c r="E31" s="6" t="s">
        <v>1131</v>
      </c>
      <c r="F31" s="86" t="s">
        <v>1132</v>
      </c>
      <c r="G31" s="86" t="s">
        <v>1133</v>
      </c>
      <c r="H31" s="86" t="s">
        <v>821</v>
      </c>
      <c r="I31" s="86" t="s">
        <v>821</v>
      </c>
      <c r="J31" s="86" t="s">
        <v>1096</v>
      </c>
      <c r="K31" s="86" t="s">
        <v>821</v>
      </c>
      <c r="L31" s="86" t="s">
        <v>821</v>
      </c>
      <c r="M31" s="86" t="s">
        <v>821</v>
      </c>
      <c r="N31" s="86" t="s">
        <v>821</v>
      </c>
      <c r="O31" s="6" t="s">
        <v>1083</v>
      </c>
      <c r="P31" s="6" t="s">
        <v>1134</v>
      </c>
    </row>
    <row r="32" spans="1:16" x14ac:dyDescent="0.25">
      <c r="A32" s="1"/>
      <c r="B32" s="6" t="s">
        <v>39</v>
      </c>
      <c r="C32" s="6" t="s">
        <v>131</v>
      </c>
      <c r="D32" s="86" t="s">
        <v>109</v>
      </c>
      <c r="E32" s="6" t="s">
        <v>1131</v>
      </c>
      <c r="F32" s="86" t="s">
        <v>1133</v>
      </c>
      <c r="G32" s="86" t="s">
        <v>19</v>
      </c>
      <c r="H32" s="86" t="s">
        <v>821</v>
      </c>
      <c r="I32" s="86" t="s">
        <v>821</v>
      </c>
      <c r="J32" s="86" t="s">
        <v>1100</v>
      </c>
      <c r="K32" s="86" t="s">
        <v>821</v>
      </c>
      <c r="L32" s="86" t="s">
        <v>821</v>
      </c>
      <c r="M32" s="86" t="s">
        <v>821</v>
      </c>
      <c r="N32" s="86" t="s">
        <v>821</v>
      </c>
      <c r="O32" s="6" t="s">
        <v>1083</v>
      </c>
      <c r="P32" s="6"/>
    </row>
    <row r="33" spans="1:16" x14ac:dyDescent="0.25">
      <c r="A33" s="1"/>
      <c r="B33" s="6" t="s">
        <v>39</v>
      </c>
      <c r="C33" s="6" t="s">
        <v>134</v>
      </c>
      <c r="D33" s="86" t="s">
        <v>316</v>
      </c>
      <c r="E33" s="6" t="s">
        <v>1135</v>
      </c>
      <c r="F33" s="86" t="s">
        <v>1136</v>
      </c>
      <c r="G33" s="86" t="s">
        <v>1137</v>
      </c>
      <c r="H33" s="86" t="s">
        <v>1138</v>
      </c>
      <c r="I33" s="86" t="s">
        <v>821</v>
      </c>
      <c r="J33" s="86" t="s">
        <v>1089</v>
      </c>
      <c r="K33" s="86" t="s">
        <v>821</v>
      </c>
      <c r="L33" s="86" t="s">
        <v>821</v>
      </c>
      <c r="M33" s="86" t="s">
        <v>821</v>
      </c>
      <c r="N33" s="86" t="s">
        <v>821</v>
      </c>
      <c r="O33" s="6" t="s">
        <v>1090</v>
      </c>
      <c r="P33" s="6" t="s">
        <v>1139</v>
      </c>
    </row>
    <row r="34" spans="1:16" x14ac:dyDescent="0.25">
      <c r="A34" s="1"/>
      <c r="B34" s="6" t="s">
        <v>39</v>
      </c>
      <c r="C34" s="6" t="s">
        <v>134</v>
      </c>
      <c r="D34" s="86" t="s">
        <v>109</v>
      </c>
      <c r="E34" s="6" t="s">
        <v>1140</v>
      </c>
      <c r="F34" s="86" t="s">
        <v>1137</v>
      </c>
      <c r="G34" s="86" t="s">
        <v>1099</v>
      </c>
      <c r="H34" s="86" t="s">
        <v>821</v>
      </c>
      <c r="I34" s="86" t="s">
        <v>821</v>
      </c>
      <c r="J34" s="86" t="s">
        <v>1089</v>
      </c>
      <c r="K34" s="86" t="s">
        <v>821</v>
      </c>
      <c r="L34" s="86" t="s">
        <v>821</v>
      </c>
      <c r="M34" s="86" t="s">
        <v>821</v>
      </c>
      <c r="N34" s="86" t="s">
        <v>821</v>
      </c>
      <c r="O34" s="6" t="s">
        <v>1090</v>
      </c>
      <c r="P34" s="6"/>
    </row>
    <row r="35" spans="1:16" x14ac:dyDescent="0.25">
      <c r="A35" s="1"/>
      <c r="B35" s="6" t="s">
        <v>39</v>
      </c>
      <c r="C35" s="6" t="s">
        <v>134</v>
      </c>
      <c r="D35" s="86" t="s">
        <v>109</v>
      </c>
      <c r="E35" s="6" t="s">
        <v>1140</v>
      </c>
      <c r="F35" s="86" t="s">
        <v>1099</v>
      </c>
      <c r="G35" s="86" t="s">
        <v>1141</v>
      </c>
      <c r="H35" s="86" t="s">
        <v>821</v>
      </c>
      <c r="I35" s="86" t="s">
        <v>821</v>
      </c>
      <c r="J35" s="86" t="s">
        <v>1100</v>
      </c>
      <c r="K35" s="86" t="s">
        <v>821</v>
      </c>
      <c r="L35" s="86" t="s">
        <v>821</v>
      </c>
      <c r="M35" s="86" t="s">
        <v>821</v>
      </c>
      <c r="N35" s="86" t="s">
        <v>821</v>
      </c>
      <c r="O35" s="6" t="s">
        <v>1083</v>
      </c>
      <c r="P35" s="6"/>
    </row>
    <row r="36" spans="1:16" ht="25.5" x14ac:dyDescent="0.25">
      <c r="A36" s="1"/>
      <c r="B36" s="6" t="s">
        <v>39</v>
      </c>
      <c r="C36" s="6" t="s">
        <v>134</v>
      </c>
      <c r="D36" s="86" t="s">
        <v>109</v>
      </c>
      <c r="E36" s="6" t="s">
        <v>1140</v>
      </c>
      <c r="F36" s="86" t="s">
        <v>1141</v>
      </c>
      <c r="G36" s="86" t="s">
        <v>19</v>
      </c>
      <c r="H36" s="86" t="s">
        <v>821</v>
      </c>
      <c r="I36" s="86" t="s">
        <v>821</v>
      </c>
      <c r="J36" s="86" t="s">
        <v>1096</v>
      </c>
      <c r="K36" s="86" t="s">
        <v>821</v>
      </c>
      <c r="L36" s="86" t="s">
        <v>821</v>
      </c>
      <c r="M36" s="86" t="s">
        <v>821</v>
      </c>
      <c r="N36" s="86" t="s">
        <v>821</v>
      </c>
      <c r="O36" s="6" t="s">
        <v>1083</v>
      </c>
      <c r="P36" s="6" t="s">
        <v>1142</v>
      </c>
    </row>
    <row r="37" spans="1:16" x14ac:dyDescent="0.25">
      <c r="A37" s="1"/>
      <c r="B37" s="6" t="s">
        <v>45</v>
      </c>
      <c r="C37" s="6" t="s">
        <v>146</v>
      </c>
      <c r="D37" s="86" t="s">
        <v>109</v>
      </c>
      <c r="E37" s="6" t="s">
        <v>1143</v>
      </c>
      <c r="F37" s="86" t="s">
        <v>1080</v>
      </c>
      <c r="G37" s="86" t="s">
        <v>1094</v>
      </c>
      <c r="H37" s="86" t="s">
        <v>821</v>
      </c>
      <c r="I37" s="86" t="s">
        <v>821</v>
      </c>
      <c r="J37" s="86" t="s">
        <v>1100</v>
      </c>
      <c r="K37" s="86" t="s">
        <v>821</v>
      </c>
      <c r="L37" s="86" t="s">
        <v>821</v>
      </c>
      <c r="M37" s="86" t="s">
        <v>821</v>
      </c>
      <c r="N37" s="86" t="s">
        <v>821</v>
      </c>
      <c r="O37" s="6" t="s">
        <v>1083</v>
      </c>
      <c r="P37" s="6"/>
    </row>
    <row r="38" spans="1:16" x14ac:dyDescent="0.25">
      <c r="A38" s="1"/>
      <c r="B38" s="6" t="s">
        <v>45</v>
      </c>
      <c r="C38" s="6" t="s">
        <v>146</v>
      </c>
      <c r="D38" s="86" t="s">
        <v>109</v>
      </c>
      <c r="E38" s="6" t="s">
        <v>1143</v>
      </c>
      <c r="F38" s="86" t="s">
        <v>1094</v>
      </c>
      <c r="G38" s="86" t="s">
        <v>1144</v>
      </c>
      <c r="H38" s="86" t="s">
        <v>821</v>
      </c>
      <c r="I38" s="86" t="s">
        <v>821</v>
      </c>
      <c r="J38" s="86" t="s">
        <v>1096</v>
      </c>
      <c r="K38" s="86" t="s">
        <v>821</v>
      </c>
      <c r="L38" s="86" t="s">
        <v>821</v>
      </c>
      <c r="M38" s="86" t="s">
        <v>821</v>
      </c>
      <c r="N38" s="86" t="s">
        <v>821</v>
      </c>
      <c r="O38" s="6" t="s">
        <v>1083</v>
      </c>
      <c r="P38" s="6"/>
    </row>
    <row r="39" spans="1:16" x14ac:dyDescent="0.25">
      <c r="A39" s="1"/>
      <c r="B39" s="6" t="s">
        <v>45</v>
      </c>
      <c r="C39" s="6" t="s">
        <v>146</v>
      </c>
      <c r="D39" s="86" t="s">
        <v>109</v>
      </c>
      <c r="E39" s="6" t="s">
        <v>1143</v>
      </c>
      <c r="F39" s="86" t="s">
        <v>1144</v>
      </c>
      <c r="G39" s="86" t="s">
        <v>1118</v>
      </c>
      <c r="H39" s="86" t="s">
        <v>821</v>
      </c>
      <c r="I39" s="86" t="s">
        <v>821</v>
      </c>
      <c r="J39" s="86" t="s">
        <v>1100</v>
      </c>
      <c r="K39" s="86" t="s">
        <v>821</v>
      </c>
      <c r="L39" s="86" t="s">
        <v>821</v>
      </c>
      <c r="M39" s="86" t="s">
        <v>821</v>
      </c>
      <c r="N39" s="86" t="s">
        <v>821</v>
      </c>
      <c r="O39" s="6" t="s">
        <v>1083</v>
      </c>
      <c r="P39" s="6" t="s">
        <v>1145</v>
      </c>
    </row>
    <row r="40" spans="1:16" x14ac:dyDescent="0.25">
      <c r="A40" s="1"/>
      <c r="B40" s="6" t="s">
        <v>45</v>
      </c>
      <c r="C40" s="6" t="s">
        <v>146</v>
      </c>
      <c r="D40" s="86" t="s">
        <v>109</v>
      </c>
      <c r="E40" s="6" t="s">
        <v>1143</v>
      </c>
      <c r="F40" s="86" t="s">
        <v>1118</v>
      </c>
      <c r="G40" s="86" t="s">
        <v>1109</v>
      </c>
      <c r="H40" s="86" t="s">
        <v>821</v>
      </c>
      <c r="I40" s="86" t="s">
        <v>821</v>
      </c>
      <c r="J40" s="86" t="s">
        <v>1096</v>
      </c>
      <c r="K40" s="86" t="s">
        <v>821</v>
      </c>
      <c r="L40" s="86" t="s">
        <v>821</v>
      </c>
      <c r="M40" s="86" t="s">
        <v>821</v>
      </c>
      <c r="N40" s="86" t="s">
        <v>821</v>
      </c>
      <c r="O40" s="6" t="s">
        <v>1083</v>
      </c>
      <c r="P40" s="6"/>
    </row>
    <row r="41" spans="1:16" x14ac:dyDescent="0.25">
      <c r="A41" s="1"/>
      <c r="B41" s="6" t="s">
        <v>45</v>
      </c>
      <c r="C41" s="6" t="s">
        <v>146</v>
      </c>
      <c r="D41" s="86" t="s">
        <v>109</v>
      </c>
      <c r="E41" s="6" t="s">
        <v>1143</v>
      </c>
      <c r="F41" s="86" t="s">
        <v>1109</v>
      </c>
      <c r="G41" s="86" t="s">
        <v>19</v>
      </c>
      <c r="H41" s="86" t="s">
        <v>821</v>
      </c>
      <c r="I41" s="86" t="s">
        <v>821</v>
      </c>
      <c r="J41" s="86" t="s">
        <v>1100</v>
      </c>
      <c r="K41" s="86" t="s">
        <v>821</v>
      </c>
      <c r="L41" s="86" t="s">
        <v>821</v>
      </c>
      <c r="M41" s="86" t="s">
        <v>821</v>
      </c>
      <c r="N41" s="86" t="s">
        <v>821</v>
      </c>
      <c r="O41" s="6" t="s">
        <v>1083</v>
      </c>
      <c r="P41" s="6" t="s">
        <v>1145</v>
      </c>
    </row>
    <row r="42" spans="1:16" x14ac:dyDescent="0.25">
      <c r="A42" s="1"/>
      <c r="B42" s="6" t="s">
        <v>481</v>
      </c>
      <c r="C42" s="6" t="s">
        <v>906</v>
      </c>
      <c r="D42" s="86" t="s">
        <v>109</v>
      </c>
      <c r="E42" s="6" t="s">
        <v>1146</v>
      </c>
      <c r="F42" s="86" t="s">
        <v>1080</v>
      </c>
      <c r="G42" s="86" t="s">
        <v>19</v>
      </c>
      <c r="H42" s="86" t="s">
        <v>821</v>
      </c>
      <c r="I42" s="86" t="s">
        <v>821</v>
      </c>
      <c r="J42" s="86" t="s">
        <v>1096</v>
      </c>
      <c r="K42" s="86" t="s">
        <v>821</v>
      </c>
      <c r="L42" s="86" t="s">
        <v>821</v>
      </c>
      <c r="M42" s="86" t="s">
        <v>821</v>
      </c>
      <c r="N42" s="86" t="s">
        <v>821</v>
      </c>
      <c r="O42" s="6" t="s">
        <v>1083</v>
      </c>
      <c r="P42" s="6"/>
    </row>
    <row r="43" spans="1:16" x14ac:dyDescent="0.25">
      <c r="A43" s="1"/>
      <c r="B43" s="6" t="s">
        <v>481</v>
      </c>
      <c r="C43" s="6" t="s">
        <v>1010</v>
      </c>
      <c r="D43" s="86" t="s">
        <v>109</v>
      </c>
      <c r="E43" s="6" t="s">
        <v>1147</v>
      </c>
      <c r="F43" s="86" t="s">
        <v>1080</v>
      </c>
      <c r="G43" s="86" t="s">
        <v>19</v>
      </c>
      <c r="H43" s="86" t="s">
        <v>821</v>
      </c>
      <c r="I43" s="86" t="s">
        <v>821</v>
      </c>
      <c r="J43" s="86" t="s">
        <v>1096</v>
      </c>
      <c r="K43" s="86" t="s">
        <v>821</v>
      </c>
      <c r="L43" s="86" t="s">
        <v>821</v>
      </c>
      <c r="M43" s="86" t="s">
        <v>821</v>
      </c>
      <c r="N43" s="86" t="s">
        <v>821</v>
      </c>
      <c r="O43" s="6" t="s">
        <v>1083</v>
      </c>
      <c r="P43" s="6"/>
    </row>
    <row r="44" spans="1:16" x14ac:dyDescent="0.25">
      <c r="A44" s="1"/>
      <c r="B44" s="6" t="s">
        <v>481</v>
      </c>
      <c r="C44" s="6" t="s">
        <v>1011</v>
      </c>
      <c r="D44" s="86" t="s">
        <v>109</v>
      </c>
      <c r="E44" s="6" t="s">
        <v>1148</v>
      </c>
      <c r="F44" s="86" t="s">
        <v>1080</v>
      </c>
      <c r="G44" s="86" t="s">
        <v>19</v>
      </c>
      <c r="H44" s="86" t="s">
        <v>821</v>
      </c>
      <c r="I44" s="86" t="s">
        <v>1149</v>
      </c>
      <c r="J44" s="86" t="s">
        <v>1096</v>
      </c>
      <c r="K44" s="86" t="s">
        <v>821</v>
      </c>
      <c r="L44" s="86" t="s">
        <v>821</v>
      </c>
      <c r="M44" s="86" t="s">
        <v>821</v>
      </c>
      <c r="N44" s="86" t="s">
        <v>821</v>
      </c>
      <c r="O44" s="6" t="s">
        <v>1083</v>
      </c>
      <c r="P44" s="6"/>
    </row>
    <row r="45" spans="1:16" x14ac:dyDescent="0.25">
      <c r="A45" s="1"/>
      <c r="B45" s="6" t="s">
        <v>481</v>
      </c>
      <c r="C45" s="6" t="s">
        <v>1011</v>
      </c>
      <c r="D45" s="86" t="s">
        <v>221</v>
      </c>
      <c r="E45" s="6" t="s">
        <v>1148</v>
      </c>
      <c r="F45" s="86" t="s">
        <v>1150</v>
      </c>
      <c r="G45" s="86" t="s">
        <v>19</v>
      </c>
      <c r="H45" s="86" t="s">
        <v>1151</v>
      </c>
      <c r="I45" s="86" t="s">
        <v>821</v>
      </c>
      <c r="J45" s="86" t="s">
        <v>1096</v>
      </c>
      <c r="K45" s="86" t="s">
        <v>821</v>
      </c>
      <c r="L45" s="86" t="s">
        <v>821</v>
      </c>
      <c r="M45" s="86" t="s">
        <v>821</v>
      </c>
      <c r="N45" s="86" t="s">
        <v>821</v>
      </c>
      <c r="O45" s="6" t="s">
        <v>1083</v>
      </c>
      <c r="P45" s="6"/>
    </row>
    <row r="46" spans="1:16" x14ac:dyDescent="0.25">
      <c r="A46" s="1"/>
      <c r="B46" s="6" t="s">
        <v>481</v>
      </c>
      <c r="C46" s="6" t="s">
        <v>1012</v>
      </c>
      <c r="D46" s="86" t="s">
        <v>109</v>
      </c>
      <c r="E46" s="6" t="s">
        <v>1152</v>
      </c>
      <c r="F46" s="86" t="s">
        <v>1080</v>
      </c>
      <c r="G46" s="86" t="s">
        <v>19</v>
      </c>
      <c r="H46" s="86" t="s">
        <v>821</v>
      </c>
      <c r="I46" s="86" t="s">
        <v>821</v>
      </c>
      <c r="J46" s="86" t="s">
        <v>1096</v>
      </c>
      <c r="K46" s="86" t="s">
        <v>821</v>
      </c>
      <c r="L46" s="86" t="s">
        <v>821</v>
      </c>
      <c r="M46" s="86" t="s">
        <v>821</v>
      </c>
      <c r="N46" s="86" t="s">
        <v>821</v>
      </c>
      <c r="O46" s="6" t="s">
        <v>1083</v>
      </c>
      <c r="P46" s="6"/>
    </row>
    <row r="47" spans="1:16" x14ac:dyDescent="0.25">
      <c r="A47" s="1"/>
      <c r="B47" s="6" t="s">
        <v>495</v>
      </c>
      <c r="C47" s="6" t="s">
        <v>910</v>
      </c>
      <c r="D47" s="86" t="s">
        <v>109</v>
      </c>
      <c r="E47" s="6" t="s">
        <v>1153</v>
      </c>
      <c r="F47" s="86" t="s">
        <v>1080</v>
      </c>
      <c r="G47" s="86" t="s">
        <v>19</v>
      </c>
      <c r="H47" s="86" t="s">
        <v>821</v>
      </c>
      <c r="I47" s="86" t="s">
        <v>821</v>
      </c>
      <c r="J47" s="86" t="s">
        <v>1082</v>
      </c>
      <c r="K47" s="86" t="s">
        <v>821</v>
      </c>
      <c r="L47" s="86" t="s">
        <v>821</v>
      </c>
      <c r="M47" s="86" t="s">
        <v>821</v>
      </c>
      <c r="N47" s="86" t="s">
        <v>821</v>
      </c>
      <c r="O47" s="6" t="s">
        <v>1083</v>
      </c>
      <c r="P4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1154</v>
      </c>
      <c r="C5" s="1"/>
      <c r="D5" s="1"/>
      <c r="E5" s="1"/>
      <c r="F5" s="1"/>
      <c r="G5" s="1"/>
      <c r="H5" s="1"/>
      <c r="I5" s="1"/>
      <c r="J5" s="1"/>
      <c r="K5" s="1"/>
      <c r="L5" s="1"/>
      <c r="M5" s="1"/>
      <c r="N5" s="1"/>
    </row>
    <row r="6" spans="1:14" ht="20.100000000000001" customHeight="1" x14ac:dyDescent="0.25">
      <c r="A6" s="1"/>
      <c r="B6" s="7" t="s">
        <v>175</v>
      </c>
      <c r="C6" s="7" t="s">
        <v>176</v>
      </c>
      <c r="D6" s="7" t="s">
        <v>177</v>
      </c>
      <c r="E6" s="7" t="s">
        <v>178</v>
      </c>
      <c r="F6" s="7" t="s">
        <v>179</v>
      </c>
      <c r="G6" s="7" t="s">
        <v>180</v>
      </c>
      <c r="H6" s="7" t="s">
        <v>181</v>
      </c>
      <c r="I6" s="7" t="s">
        <v>182</v>
      </c>
      <c r="J6" s="7" t="s">
        <v>183</v>
      </c>
      <c r="K6" s="7" t="s">
        <v>184</v>
      </c>
      <c r="L6" s="7" t="s">
        <v>185</v>
      </c>
      <c r="M6" s="7" t="s">
        <v>186</v>
      </c>
      <c r="N6" s="7" t="s">
        <v>187</v>
      </c>
    </row>
    <row r="7" spans="1:14" ht="38.25" x14ac:dyDescent="0.25">
      <c r="A7" s="1"/>
      <c r="B7" s="5" t="s">
        <v>188</v>
      </c>
      <c r="C7" s="5" t="s">
        <v>189</v>
      </c>
      <c r="D7" s="5" t="s">
        <v>190</v>
      </c>
      <c r="E7" s="4" t="s">
        <v>191</v>
      </c>
      <c r="F7" s="4" t="s">
        <v>192</v>
      </c>
      <c r="G7" s="6" t="s">
        <v>1155</v>
      </c>
      <c r="H7" s="8">
        <v>14</v>
      </c>
      <c r="I7" s="5" t="s">
        <v>194</v>
      </c>
      <c r="J7" s="5" t="s">
        <v>195</v>
      </c>
      <c r="K7" s="5" t="s">
        <v>196</v>
      </c>
      <c r="L7" s="5" t="s">
        <v>197</v>
      </c>
      <c r="M7" s="8">
        <v>12664</v>
      </c>
      <c r="N7" s="5" t="s">
        <v>198</v>
      </c>
    </row>
    <row r="8" spans="1:14" x14ac:dyDescent="0.25">
      <c r="A8" s="1"/>
      <c r="B8" s="5" t="s">
        <v>199</v>
      </c>
      <c r="C8" s="5" t="s">
        <v>200</v>
      </c>
      <c r="D8" s="5" t="s">
        <v>109</v>
      </c>
      <c r="E8" s="4" t="s">
        <v>191</v>
      </c>
      <c r="F8" s="4" t="s">
        <v>192</v>
      </c>
      <c r="G8" s="6" t="s">
        <v>201</v>
      </c>
      <c r="H8" s="8">
        <v>6.8253000000000004</v>
      </c>
      <c r="I8" s="5" t="s">
        <v>194</v>
      </c>
      <c r="J8" s="5" t="s">
        <v>195</v>
      </c>
      <c r="K8" s="5" t="s">
        <v>196</v>
      </c>
      <c r="L8" s="5" t="s">
        <v>197</v>
      </c>
      <c r="M8" s="8">
        <v>19865</v>
      </c>
      <c r="N8" s="5" t="s">
        <v>198</v>
      </c>
    </row>
    <row r="9" spans="1:14" x14ac:dyDescent="0.25">
      <c r="A9" s="1"/>
      <c r="B9" s="5" t="s">
        <v>219</v>
      </c>
      <c r="C9" s="5" t="s">
        <v>220</v>
      </c>
      <c r="D9" s="5" t="s">
        <v>221</v>
      </c>
      <c r="E9" s="4" t="s">
        <v>191</v>
      </c>
      <c r="F9" s="4" t="s">
        <v>192</v>
      </c>
      <c r="G9" s="6" t="s">
        <v>222</v>
      </c>
      <c r="H9" s="8">
        <v>0.7</v>
      </c>
      <c r="I9" s="5" t="s">
        <v>194</v>
      </c>
      <c r="J9" s="5" t="s">
        <v>195</v>
      </c>
      <c r="K9" s="5" t="s">
        <v>196</v>
      </c>
      <c r="L9" s="5" t="s">
        <v>197</v>
      </c>
      <c r="M9" s="8">
        <v>13133</v>
      </c>
      <c r="N9" s="5" t="s">
        <v>198</v>
      </c>
    </row>
    <row r="10" spans="1:14" ht="25.5" x14ac:dyDescent="0.25">
      <c r="A10" s="1"/>
      <c r="B10" s="5" t="s">
        <v>223</v>
      </c>
      <c r="C10" s="5" t="s">
        <v>601</v>
      </c>
      <c r="D10" s="5" t="s">
        <v>48</v>
      </c>
      <c r="E10" s="4" t="s">
        <v>191</v>
      </c>
      <c r="F10" s="4" t="s">
        <v>225</v>
      </c>
      <c r="G10" s="6" t="s">
        <v>1156</v>
      </c>
      <c r="H10" s="8">
        <v>10</v>
      </c>
      <c r="I10" s="5" t="s">
        <v>194</v>
      </c>
      <c r="J10" s="5" t="s">
        <v>195</v>
      </c>
      <c r="K10" s="5" t="s">
        <v>196</v>
      </c>
      <c r="L10" s="5" t="s">
        <v>197</v>
      </c>
      <c r="M10" s="8">
        <v>20510</v>
      </c>
      <c r="N10" s="5" t="s">
        <v>198</v>
      </c>
    </row>
    <row r="11" spans="1:14" x14ac:dyDescent="0.25">
      <c r="A11" s="1"/>
      <c r="B11" s="5" t="s">
        <v>24</v>
      </c>
      <c r="C11" s="5" t="s">
        <v>25</v>
      </c>
      <c r="D11" s="5" t="s">
        <v>100</v>
      </c>
      <c r="E11" s="4" t="s">
        <v>240</v>
      </c>
      <c r="F11" s="4" t="s">
        <v>241</v>
      </c>
      <c r="G11" s="6" t="s">
        <v>242</v>
      </c>
      <c r="H11" s="8">
        <v>48.844999999999999</v>
      </c>
      <c r="I11" s="5" t="s">
        <v>194</v>
      </c>
      <c r="J11" s="5" t="s">
        <v>195</v>
      </c>
      <c r="K11" s="5" t="s">
        <v>196</v>
      </c>
      <c r="L11" s="5" t="s">
        <v>197</v>
      </c>
      <c r="M11" s="8">
        <v>122</v>
      </c>
      <c r="N11" s="5" t="s">
        <v>198</v>
      </c>
    </row>
    <row r="12" spans="1:14" x14ac:dyDescent="0.25">
      <c r="A12" s="1"/>
      <c r="B12" s="5" t="s">
        <v>24</v>
      </c>
      <c r="C12" s="5" t="s">
        <v>25</v>
      </c>
      <c r="D12" s="5" t="s">
        <v>27</v>
      </c>
      <c r="E12" s="4" t="s">
        <v>243</v>
      </c>
      <c r="F12" s="4" t="s">
        <v>244</v>
      </c>
      <c r="G12" s="6" t="s">
        <v>1157</v>
      </c>
      <c r="H12" s="8">
        <v>48.631999999999998</v>
      </c>
      <c r="I12" s="5" t="s">
        <v>246</v>
      </c>
      <c r="J12" s="5" t="s">
        <v>195</v>
      </c>
      <c r="K12" s="5" t="s">
        <v>196</v>
      </c>
      <c r="L12" s="5" t="s">
        <v>207</v>
      </c>
      <c r="M12" s="8">
        <v>123</v>
      </c>
      <c r="N12" s="5" t="s">
        <v>198</v>
      </c>
    </row>
    <row r="13" spans="1:14" x14ac:dyDescent="0.25">
      <c r="A13" s="1"/>
      <c r="B13" s="5" t="s">
        <v>259</v>
      </c>
      <c r="C13" s="5" t="s">
        <v>260</v>
      </c>
      <c r="D13" s="5" t="s">
        <v>261</v>
      </c>
      <c r="E13" s="4" t="s">
        <v>191</v>
      </c>
      <c r="F13" s="4" t="s">
        <v>192</v>
      </c>
      <c r="G13" s="6" t="s">
        <v>1158</v>
      </c>
      <c r="H13" s="8">
        <v>5.7320000000000002</v>
      </c>
      <c r="I13" s="5" t="s">
        <v>194</v>
      </c>
      <c r="J13" s="5" t="s">
        <v>195</v>
      </c>
      <c r="K13" s="5" t="s">
        <v>196</v>
      </c>
      <c r="L13" s="5" t="s">
        <v>264</v>
      </c>
      <c r="M13" s="8">
        <v>12780</v>
      </c>
      <c r="N13" s="5" t="s">
        <v>198</v>
      </c>
    </row>
    <row r="14" spans="1:14" x14ac:dyDescent="0.25">
      <c r="A14" s="1"/>
      <c r="B14" s="5" t="s">
        <v>259</v>
      </c>
      <c r="C14" s="5" t="s">
        <v>260</v>
      </c>
      <c r="D14" s="5" t="s">
        <v>261</v>
      </c>
      <c r="E14" s="4" t="s">
        <v>191</v>
      </c>
      <c r="F14" s="4" t="s">
        <v>192</v>
      </c>
      <c r="G14" s="6" t="s">
        <v>1159</v>
      </c>
      <c r="H14" s="8">
        <v>5.7320000000000002</v>
      </c>
      <c r="I14" s="5" t="s">
        <v>194</v>
      </c>
      <c r="J14" s="5" t="s">
        <v>195</v>
      </c>
      <c r="K14" s="5" t="s">
        <v>196</v>
      </c>
      <c r="L14" s="5" t="s">
        <v>197</v>
      </c>
      <c r="M14" s="8">
        <v>12780</v>
      </c>
      <c r="N14" s="5" t="s">
        <v>198</v>
      </c>
    </row>
    <row r="15" spans="1:14" ht="38.25" x14ac:dyDescent="0.25">
      <c r="A15" s="1"/>
      <c r="B15" s="5" t="s">
        <v>286</v>
      </c>
      <c r="C15" s="5" t="s">
        <v>287</v>
      </c>
      <c r="D15" s="5" t="s">
        <v>221</v>
      </c>
      <c r="E15" s="4" t="s">
        <v>288</v>
      </c>
      <c r="F15" s="4" t="s">
        <v>289</v>
      </c>
      <c r="G15" s="6" t="s">
        <v>290</v>
      </c>
      <c r="H15" s="8">
        <v>42.02</v>
      </c>
      <c r="I15" s="5" t="s">
        <v>246</v>
      </c>
      <c r="J15" s="5" t="s">
        <v>195</v>
      </c>
      <c r="K15" s="5" t="s">
        <v>196</v>
      </c>
      <c r="L15" s="5" t="s">
        <v>207</v>
      </c>
      <c r="M15" s="8">
        <v>14845</v>
      </c>
      <c r="N15" s="5" t="s">
        <v>198</v>
      </c>
    </row>
    <row r="16" spans="1:14" ht="38.25" x14ac:dyDescent="0.25">
      <c r="A16" s="1"/>
      <c r="B16" s="5" t="s">
        <v>286</v>
      </c>
      <c r="C16" s="5" t="s">
        <v>287</v>
      </c>
      <c r="D16" s="5" t="s">
        <v>100</v>
      </c>
      <c r="E16" s="4" t="s">
        <v>288</v>
      </c>
      <c r="F16" s="4" t="s">
        <v>291</v>
      </c>
      <c r="G16" s="6" t="s">
        <v>292</v>
      </c>
      <c r="H16" s="8">
        <v>48.96</v>
      </c>
      <c r="I16" s="5" t="s">
        <v>246</v>
      </c>
      <c r="J16" s="5" t="s">
        <v>195</v>
      </c>
      <c r="K16" s="5" t="s">
        <v>196</v>
      </c>
      <c r="L16" s="5" t="s">
        <v>207</v>
      </c>
      <c r="M16" s="8">
        <v>14846</v>
      </c>
      <c r="N16" s="5" t="s">
        <v>198</v>
      </c>
    </row>
    <row r="17" spans="1:14" ht="25.5" x14ac:dyDescent="0.25">
      <c r="A17" s="1"/>
      <c r="B17" s="5" t="s">
        <v>45</v>
      </c>
      <c r="C17" s="5" t="s">
        <v>46</v>
      </c>
      <c r="D17" s="5" t="s">
        <v>48</v>
      </c>
      <c r="E17" s="4" t="s">
        <v>355</v>
      </c>
      <c r="F17" s="4" t="s">
        <v>356</v>
      </c>
      <c r="G17" s="6" t="s">
        <v>1160</v>
      </c>
      <c r="H17" s="8">
        <v>0.7</v>
      </c>
      <c r="I17" s="5" t="s">
        <v>246</v>
      </c>
      <c r="J17" s="5" t="s">
        <v>195</v>
      </c>
      <c r="K17" s="5" t="s">
        <v>196</v>
      </c>
      <c r="L17" s="5" t="s">
        <v>207</v>
      </c>
      <c r="M17" s="8">
        <v>18790</v>
      </c>
      <c r="N17" s="5" t="s">
        <v>198</v>
      </c>
    </row>
    <row r="18" spans="1:14" x14ac:dyDescent="0.25">
      <c r="A18" s="1"/>
      <c r="B18" s="5" t="s">
        <v>360</v>
      </c>
      <c r="C18" s="5" t="s">
        <v>1161</v>
      </c>
      <c r="D18" s="5" t="s">
        <v>221</v>
      </c>
      <c r="E18" s="4" t="s">
        <v>362</v>
      </c>
      <c r="F18" s="4" t="s">
        <v>363</v>
      </c>
      <c r="G18" s="6" t="s">
        <v>364</v>
      </c>
      <c r="H18" s="8">
        <v>1.2</v>
      </c>
      <c r="I18" s="5" t="s">
        <v>194</v>
      </c>
      <c r="J18" s="5" t="s">
        <v>195</v>
      </c>
      <c r="K18" s="5" t="s">
        <v>196</v>
      </c>
      <c r="L18" s="5" t="s">
        <v>197</v>
      </c>
      <c r="M18" s="8">
        <v>18813</v>
      </c>
      <c r="N18" s="5" t="s">
        <v>198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23" t="s">
        <v>94</v>
      </c>
      <c r="C3" s="195"/>
      <c r="D3" s="195"/>
      <c r="E3" s="224" t="s">
        <v>1162</v>
      </c>
      <c r="F3" s="224"/>
      <c r="G3" s="224"/>
      <c r="H3" s="2"/>
      <c r="I3" s="2"/>
      <c r="J3" s="2"/>
      <c r="K3" s="2"/>
      <c r="L3" s="2" t="s">
        <v>1163</v>
      </c>
      <c r="M3" s="2"/>
      <c r="N3" s="2"/>
      <c r="O3" s="2"/>
      <c r="P3" s="2"/>
      <c r="Q3" s="2"/>
      <c r="R3" s="2"/>
      <c r="S3" s="2"/>
      <c r="T3" s="2"/>
      <c r="U3" s="2"/>
      <c r="V3" s="2" t="s">
        <v>1162</v>
      </c>
      <c r="W3" s="2"/>
      <c r="X3" s="2"/>
      <c r="Y3" s="2"/>
      <c r="Z3" s="2"/>
      <c r="AA3" s="2"/>
      <c r="AB3" s="2"/>
      <c r="AC3" s="2" t="s">
        <v>1163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1164</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7" t="s">
        <v>1165</v>
      </c>
      <c r="GM3" s="1"/>
      <c r="GN3" s="1"/>
      <c r="GO3" s="1"/>
      <c r="GP3" s="1"/>
      <c r="GQ3" s="1"/>
      <c r="GR3" s="1"/>
      <c r="GS3" s="1"/>
      <c r="GT3" s="1"/>
      <c r="GU3" s="87" t="s">
        <v>1166</v>
      </c>
      <c r="GV3" s="1"/>
      <c r="GW3" s="1"/>
      <c r="GX3" s="1"/>
      <c r="GY3" s="1"/>
      <c r="GZ3" s="1"/>
      <c r="HA3" s="1"/>
      <c r="HB3" s="1"/>
      <c r="HC3" s="1"/>
      <c r="HD3" s="1"/>
      <c r="HE3" s="87" t="s">
        <v>821</v>
      </c>
      <c r="HF3" s="1"/>
      <c r="HG3" s="1"/>
    </row>
    <row r="4" spans="1:215" ht="0" hidden="1" customHeight="1" x14ac:dyDescent="0.25">
      <c r="A4" s="1"/>
      <c r="B4" s="88" t="s">
        <v>1167</v>
      </c>
      <c r="C4" s="220" t="s">
        <v>1168</v>
      </c>
      <c r="D4" s="221"/>
      <c r="E4" s="220" t="s">
        <v>453</v>
      </c>
      <c r="F4" s="222"/>
      <c r="G4" s="222"/>
      <c r="H4" s="221"/>
      <c r="I4" s="220" t="s">
        <v>1169</v>
      </c>
      <c r="J4" s="221"/>
      <c r="K4" s="220" t="s">
        <v>1170</v>
      </c>
      <c r="L4" s="221"/>
      <c r="M4" s="220" t="s">
        <v>39</v>
      </c>
      <c r="N4" s="222"/>
      <c r="O4" s="222"/>
      <c r="P4" s="222"/>
      <c r="Q4" s="222"/>
      <c r="R4" s="222"/>
      <c r="S4" s="222"/>
      <c r="T4" s="221"/>
      <c r="U4" s="220" t="s">
        <v>454</v>
      </c>
      <c r="V4" s="222"/>
      <c r="W4" s="222"/>
      <c r="X4" s="221"/>
      <c r="Y4" s="219" t="s">
        <v>1171</v>
      </c>
      <c r="Z4" s="220" t="s">
        <v>1172</v>
      </c>
      <c r="AA4" s="221"/>
      <c r="AB4" s="220" t="s">
        <v>24</v>
      </c>
      <c r="AC4" s="222"/>
      <c r="AD4" s="222"/>
      <c r="AE4" s="222"/>
      <c r="AF4" s="222"/>
      <c r="AG4" s="222"/>
      <c r="AH4" s="221"/>
      <c r="AI4" s="219" t="s">
        <v>1173</v>
      </c>
      <c r="AJ4" s="219" t="s">
        <v>1174</v>
      </c>
      <c r="AK4" s="219" t="s">
        <v>1175</v>
      </c>
      <c r="AL4" s="220" t="s">
        <v>1176</v>
      </c>
      <c r="AM4" s="221"/>
      <c r="AN4" s="220" t="s">
        <v>1177</v>
      </c>
      <c r="AO4" s="221"/>
      <c r="AP4" s="219" t="s">
        <v>1178</v>
      </c>
      <c r="AQ4" s="220" t="s">
        <v>1179</v>
      </c>
      <c r="AR4" s="221"/>
      <c r="AS4" s="219" t="s">
        <v>1180</v>
      </c>
      <c r="AT4" s="219" t="s">
        <v>1181</v>
      </c>
      <c r="AU4" s="219" t="s">
        <v>1182</v>
      </c>
      <c r="AV4" s="220" t="s">
        <v>126</v>
      </c>
      <c r="AW4" s="222"/>
      <c r="AX4" s="221"/>
      <c r="AY4" s="220" t="s">
        <v>51</v>
      </c>
      <c r="AZ4" s="222"/>
      <c r="BA4" s="222"/>
      <c r="BB4" s="222"/>
      <c r="BC4" s="222"/>
      <c r="BD4" s="222"/>
      <c r="BE4" s="222"/>
      <c r="BF4" s="222"/>
      <c r="BG4" s="221"/>
      <c r="BH4" s="219" t="s">
        <v>556</v>
      </c>
      <c r="BI4" s="220" t="s">
        <v>106</v>
      </c>
      <c r="BJ4" s="222"/>
      <c r="BK4" s="221"/>
      <c r="BL4" s="220" t="s">
        <v>111</v>
      </c>
      <c r="BM4" s="222"/>
      <c r="BN4" s="222"/>
      <c r="BO4" s="222"/>
      <c r="BP4" s="222"/>
      <c r="BQ4" s="222"/>
      <c r="BR4" s="222"/>
      <c r="BS4" s="222"/>
      <c r="BT4" s="222"/>
      <c r="BU4" s="222"/>
      <c r="BV4" s="222"/>
      <c r="BW4" s="222"/>
      <c r="BX4" s="222"/>
      <c r="BY4" s="221"/>
      <c r="BZ4" s="220" t="s">
        <v>1183</v>
      </c>
      <c r="CA4" s="221"/>
      <c r="CB4" s="220" t="s">
        <v>45</v>
      </c>
      <c r="CC4" s="222"/>
      <c r="CD4" s="222"/>
      <c r="CE4" s="222"/>
      <c r="CF4" s="222"/>
      <c r="CG4" s="222"/>
      <c r="CH4" s="222"/>
      <c r="CI4" s="222"/>
      <c r="CJ4" s="222"/>
      <c r="CK4" s="222"/>
      <c r="CL4" s="222"/>
      <c r="CM4" s="221"/>
      <c r="CN4" s="220" t="s">
        <v>156</v>
      </c>
      <c r="CO4" s="222"/>
      <c r="CP4" s="222"/>
      <c r="CQ4" s="221"/>
      <c r="CR4" s="220" t="s">
        <v>1184</v>
      </c>
      <c r="CS4" s="221"/>
      <c r="CT4" s="220" t="s">
        <v>1185</v>
      </c>
      <c r="CU4" s="222"/>
      <c r="CV4" s="221"/>
      <c r="CW4" s="220" t="s">
        <v>1186</v>
      </c>
      <c r="CX4" s="222"/>
      <c r="CY4" s="222"/>
      <c r="CZ4" s="221"/>
      <c r="DA4" s="220" t="s">
        <v>1187</v>
      </c>
      <c r="DB4" s="222"/>
      <c r="DC4" s="222"/>
      <c r="DD4" s="222"/>
      <c r="DE4" s="222"/>
      <c r="DF4" s="222"/>
      <c r="DG4" s="222"/>
      <c r="DH4" s="222"/>
      <c r="DI4" s="222"/>
      <c r="DJ4" s="222"/>
      <c r="DK4" s="222"/>
      <c r="DL4" s="221"/>
      <c r="DM4" s="220" t="s">
        <v>1188</v>
      </c>
      <c r="DN4" s="222"/>
      <c r="DO4" s="222"/>
      <c r="DP4" s="221"/>
      <c r="DQ4" s="220" t="s">
        <v>1189</v>
      </c>
      <c r="DR4" s="222"/>
      <c r="DS4" s="222"/>
      <c r="DT4" s="221"/>
      <c r="DU4" s="219"/>
      <c r="DV4" s="220" t="s">
        <v>1190</v>
      </c>
      <c r="DW4" s="222"/>
      <c r="DX4" s="222"/>
      <c r="DY4" s="222"/>
      <c r="DZ4" s="222"/>
      <c r="EA4" s="221"/>
      <c r="EB4" s="1"/>
      <c r="EC4" s="219" t="s">
        <v>1191</v>
      </c>
      <c r="ED4" s="219" t="s">
        <v>1192</v>
      </c>
      <c r="EE4" s="219" t="s">
        <v>1193</v>
      </c>
      <c r="EF4" s="219" t="s">
        <v>1194</v>
      </c>
      <c r="EG4" s="219" t="s">
        <v>1195</v>
      </c>
      <c r="EH4" s="219" t="s">
        <v>1196</v>
      </c>
      <c r="EI4" s="219" t="s">
        <v>1197</v>
      </c>
      <c r="EJ4" s="220" t="s">
        <v>1169</v>
      </c>
      <c r="EK4" s="221"/>
      <c r="EL4" s="219" t="s">
        <v>1198</v>
      </c>
      <c r="EM4" s="219" t="s">
        <v>1199</v>
      </c>
      <c r="EN4" s="219" t="s">
        <v>1200</v>
      </c>
      <c r="EO4" s="219" t="s">
        <v>1201</v>
      </c>
      <c r="EP4" s="219" t="s">
        <v>1202</v>
      </c>
      <c r="EQ4" s="219" t="s">
        <v>1203</v>
      </c>
      <c r="ER4" s="219" t="s">
        <v>1204</v>
      </c>
      <c r="ES4" s="219" t="s">
        <v>1205</v>
      </c>
      <c r="ET4" s="219" t="s">
        <v>1206</v>
      </c>
      <c r="EU4" s="219" t="s">
        <v>1207</v>
      </c>
      <c r="EV4" s="219" t="s">
        <v>1208</v>
      </c>
      <c r="EW4" s="219" t="s">
        <v>1209</v>
      </c>
      <c r="EX4" s="220" t="s">
        <v>360</v>
      </c>
      <c r="EY4" s="222"/>
      <c r="EZ4" s="222"/>
      <c r="FA4" s="221"/>
      <c r="FB4" s="219" t="s">
        <v>1210</v>
      </c>
      <c r="FC4" s="219" t="s">
        <v>1211</v>
      </c>
      <c r="FD4" s="219" t="s">
        <v>1212</v>
      </c>
      <c r="FE4" s="219" t="s">
        <v>1213</v>
      </c>
      <c r="FF4" s="219" t="s">
        <v>1214</v>
      </c>
      <c r="FG4" s="219" t="s">
        <v>1215</v>
      </c>
      <c r="FH4" s="219" t="s">
        <v>1216</v>
      </c>
      <c r="FI4" s="220" t="s">
        <v>486</v>
      </c>
      <c r="FJ4" s="222"/>
      <c r="FK4" s="222"/>
      <c r="FL4" s="221"/>
      <c r="FM4" s="219" t="s">
        <v>1217</v>
      </c>
      <c r="FN4" s="220" t="s">
        <v>1218</v>
      </c>
      <c r="FO4" s="221"/>
      <c r="FP4" s="220" t="s">
        <v>111</v>
      </c>
      <c r="FQ4" s="222"/>
      <c r="FR4" s="222"/>
      <c r="FS4" s="222"/>
      <c r="FT4" s="221"/>
      <c r="FU4" s="220" t="s">
        <v>1219</v>
      </c>
      <c r="FV4" s="221"/>
      <c r="FW4" s="220" t="s">
        <v>490</v>
      </c>
      <c r="FX4" s="222"/>
      <c r="FY4" s="222"/>
      <c r="FZ4" s="221"/>
      <c r="GA4" s="219" t="s">
        <v>1220</v>
      </c>
      <c r="GB4" s="219" t="s">
        <v>1221</v>
      </c>
      <c r="GC4" s="220" t="s">
        <v>45</v>
      </c>
      <c r="GD4" s="222"/>
      <c r="GE4" s="222"/>
      <c r="GF4" s="222"/>
      <c r="GG4" s="221"/>
      <c r="GH4" s="219" t="s">
        <v>1222</v>
      </c>
      <c r="GI4" s="220" t="s">
        <v>1223</v>
      </c>
      <c r="GJ4" s="221"/>
      <c r="GK4" s="1"/>
      <c r="GL4" s="219" t="s">
        <v>1191</v>
      </c>
      <c r="GM4" s="220" t="s">
        <v>1224</v>
      </c>
      <c r="GN4" s="221"/>
      <c r="GO4" s="220" t="s">
        <v>1225</v>
      </c>
      <c r="GP4" s="221"/>
      <c r="GQ4" s="219" t="s">
        <v>1198</v>
      </c>
      <c r="GR4" s="219" t="s">
        <v>1212</v>
      </c>
      <c r="GS4" s="219" t="s">
        <v>1213</v>
      </c>
      <c r="GT4" s="1"/>
      <c r="GU4" s="219" t="s">
        <v>1226</v>
      </c>
      <c r="GV4" s="219" t="s">
        <v>1173</v>
      </c>
      <c r="GW4" s="219" t="s">
        <v>1227</v>
      </c>
      <c r="GX4" s="219" t="s">
        <v>1228</v>
      </c>
      <c r="GY4" s="219" t="s">
        <v>1229</v>
      </c>
      <c r="GZ4" s="219" t="s">
        <v>1230</v>
      </c>
      <c r="HA4" s="219" t="s">
        <v>1231</v>
      </c>
      <c r="HB4" s="220" t="s">
        <v>1223</v>
      </c>
      <c r="HC4" s="221"/>
      <c r="HD4" s="1"/>
      <c r="HE4" s="220" t="s">
        <v>1189</v>
      </c>
      <c r="HF4" s="222"/>
      <c r="HG4" s="221"/>
    </row>
    <row r="5" spans="1:215" x14ac:dyDescent="0.2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1">
        <v>219</v>
      </c>
      <c r="AB5" s="90">
        <v>151</v>
      </c>
      <c r="AC5" s="92">
        <v>152</v>
      </c>
      <c r="AD5" s="92">
        <v>153</v>
      </c>
      <c r="AE5" s="92">
        <v>154</v>
      </c>
      <c r="AF5" s="92">
        <v>756</v>
      </c>
      <c r="AG5" s="92">
        <v>156</v>
      </c>
      <c r="AH5" s="91">
        <v>155</v>
      </c>
      <c r="AI5" s="89">
        <v>182</v>
      </c>
      <c r="AJ5" s="89">
        <v>212</v>
      </c>
      <c r="AK5" s="89">
        <v>758</v>
      </c>
      <c r="AL5" s="90">
        <v>263</v>
      </c>
      <c r="AM5" s="91">
        <v>265</v>
      </c>
      <c r="AN5" s="90">
        <v>775</v>
      </c>
      <c r="AO5" s="91">
        <v>777</v>
      </c>
      <c r="AP5" s="89">
        <v>2154</v>
      </c>
      <c r="AQ5" s="90">
        <v>150</v>
      </c>
      <c r="AR5" s="91">
        <v>149</v>
      </c>
      <c r="AS5" s="89">
        <v>188</v>
      </c>
      <c r="AT5" s="89">
        <v>2131</v>
      </c>
      <c r="AU5" s="89">
        <v>755</v>
      </c>
      <c r="AV5" s="90">
        <v>252</v>
      </c>
      <c r="AW5" s="92">
        <v>249</v>
      </c>
      <c r="AX5" s="91">
        <v>250</v>
      </c>
      <c r="AY5" s="90">
        <v>117</v>
      </c>
      <c r="AZ5" s="92">
        <v>267</v>
      </c>
      <c r="BA5" s="92">
        <v>268</v>
      </c>
      <c r="BB5" s="92">
        <v>119</v>
      </c>
      <c r="BC5" s="92">
        <v>120</v>
      </c>
      <c r="BD5" s="92">
        <v>189</v>
      </c>
      <c r="BE5" s="92">
        <v>121</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90">
        <v>103</v>
      </c>
      <c r="CC5" s="92">
        <v>104</v>
      </c>
      <c r="CD5" s="92">
        <v>106</v>
      </c>
      <c r="CE5" s="92">
        <v>105</v>
      </c>
      <c r="CF5" s="92">
        <v>107</v>
      </c>
      <c r="CG5" s="92">
        <v>110</v>
      </c>
      <c r="CH5" s="92">
        <v>109</v>
      </c>
      <c r="CI5" s="92">
        <v>144</v>
      </c>
      <c r="CJ5" s="92">
        <v>113</v>
      </c>
      <c r="CK5" s="92">
        <v>114</v>
      </c>
      <c r="CL5" s="92">
        <v>193</v>
      </c>
      <c r="CM5" s="91">
        <v>208</v>
      </c>
      <c r="CN5" s="90">
        <v>786</v>
      </c>
      <c r="CO5" s="92">
        <v>787</v>
      </c>
      <c r="CP5" s="92">
        <v>788</v>
      </c>
      <c r="CQ5" s="91">
        <v>789</v>
      </c>
      <c r="CR5" s="90">
        <v>248</v>
      </c>
      <c r="CS5" s="91">
        <v>2159</v>
      </c>
      <c r="CT5" s="90">
        <v>-1222</v>
      </c>
      <c r="CU5" s="92">
        <v>-1223</v>
      </c>
      <c r="CV5" s="91">
        <v>-1224</v>
      </c>
      <c r="CW5" s="90">
        <v>1221</v>
      </c>
      <c r="CX5" s="92">
        <v>1222</v>
      </c>
      <c r="CY5" s="92">
        <v>1223</v>
      </c>
      <c r="CZ5" s="91">
        <v>1224</v>
      </c>
      <c r="DA5" s="90">
        <v>1250</v>
      </c>
      <c r="DB5" s="92">
        <v>1251</v>
      </c>
      <c r="DC5" s="92">
        <v>1252</v>
      </c>
      <c r="DD5" s="92">
        <v>1253</v>
      </c>
      <c r="DE5" s="92">
        <v>1254</v>
      </c>
      <c r="DF5" s="92">
        <v>1255</v>
      </c>
      <c r="DG5" s="92">
        <v>1256</v>
      </c>
      <c r="DH5" s="92">
        <v>1257</v>
      </c>
      <c r="DI5" s="92">
        <v>1258</v>
      </c>
      <c r="DJ5" s="92">
        <v>1259</v>
      </c>
      <c r="DK5" s="92">
        <v>1260</v>
      </c>
      <c r="DL5" s="91">
        <v>1261</v>
      </c>
      <c r="DM5" s="90">
        <v>1226</v>
      </c>
      <c r="DN5" s="92">
        <v>1219</v>
      </c>
      <c r="DO5" s="92">
        <v>1220</v>
      </c>
      <c r="DP5" s="91">
        <v>-1203</v>
      </c>
      <c r="DQ5" s="90">
        <v>1227</v>
      </c>
      <c r="DR5" s="92">
        <v>1205</v>
      </c>
      <c r="DS5" s="92">
        <v>1207</v>
      </c>
      <c r="DT5" s="91">
        <v>1206</v>
      </c>
      <c r="DU5" s="89">
        <v>1218</v>
      </c>
      <c r="DV5" s="90">
        <v>1211</v>
      </c>
      <c r="DW5" s="92">
        <v>1212</v>
      </c>
      <c r="DX5" s="92">
        <v>1213</v>
      </c>
      <c r="DY5" s="92">
        <v>1214</v>
      </c>
      <c r="DZ5" s="92">
        <v>1229</v>
      </c>
      <c r="EA5" s="91">
        <v>-1221</v>
      </c>
      <c r="EB5" s="1"/>
      <c r="EC5" s="89">
        <v>289</v>
      </c>
      <c r="ED5" s="89">
        <v>303</v>
      </c>
      <c r="EE5" s="89">
        <v>59715</v>
      </c>
      <c r="EF5" s="89">
        <v>62255</v>
      </c>
      <c r="EG5" s="89">
        <v>1263</v>
      </c>
      <c r="EH5" s="89">
        <v>61800</v>
      </c>
      <c r="EI5" s="89">
        <v>2194</v>
      </c>
      <c r="EJ5" s="90">
        <v>216</v>
      </c>
      <c r="EK5" s="91">
        <v>198</v>
      </c>
      <c r="EL5" s="89">
        <v>213</v>
      </c>
      <c r="EM5" s="89">
        <v>214</v>
      </c>
      <c r="EN5" s="89">
        <v>260</v>
      </c>
      <c r="EO5" s="89">
        <v>2152</v>
      </c>
      <c r="EP5" s="89">
        <v>2128</v>
      </c>
      <c r="EQ5" s="89">
        <v>247</v>
      </c>
      <c r="ER5" s="89">
        <v>228</v>
      </c>
      <c r="ES5" s="89">
        <v>2135</v>
      </c>
      <c r="ET5" s="89">
        <v>261</v>
      </c>
      <c r="EU5" s="89">
        <v>237</v>
      </c>
      <c r="EV5" s="89">
        <v>253</v>
      </c>
      <c r="EW5" s="89">
        <v>770</v>
      </c>
      <c r="EX5" s="90">
        <v>225</v>
      </c>
      <c r="EY5" s="92">
        <v>2201</v>
      </c>
      <c r="EZ5" s="92">
        <v>2171</v>
      </c>
      <c r="FA5" s="91">
        <v>760</v>
      </c>
      <c r="FB5" s="89">
        <v>235</v>
      </c>
      <c r="FC5" s="89">
        <v>238</v>
      </c>
      <c r="FD5" s="89">
        <v>232</v>
      </c>
      <c r="FE5" s="89">
        <v>2190</v>
      </c>
      <c r="FF5" s="89">
        <v>2184</v>
      </c>
      <c r="FG5" s="89">
        <v>61855</v>
      </c>
      <c r="FH5" s="89">
        <v>223</v>
      </c>
      <c r="FI5" s="90">
        <v>226</v>
      </c>
      <c r="FJ5" s="92">
        <v>201</v>
      </c>
      <c r="FK5" s="92">
        <v>258</v>
      </c>
      <c r="FL5" s="91">
        <v>259</v>
      </c>
      <c r="FM5" s="89">
        <v>920</v>
      </c>
      <c r="FN5" s="90">
        <v>257</v>
      </c>
      <c r="FO5" s="91">
        <v>256</v>
      </c>
      <c r="FP5" s="90">
        <v>2148</v>
      </c>
      <c r="FQ5" s="92">
        <v>58288</v>
      </c>
      <c r="FR5" s="92">
        <v>58289</v>
      </c>
      <c r="FS5" s="92">
        <v>58839</v>
      </c>
      <c r="FT5" s="91">
        <v>58840</v>
      </c>
      <c r="FU5" s="90">
        <v>296</v>
      </c>
      <c r="FV5" s="91">
        <v>297</v>
      </c>
      <c r="FW5" s="90">
        <v>211</v>
      </c>
      <c r="FX5" s="92">
        <v>2175</v>
      </c>
      <c r="FY5" s="92">
        <v>2178</v>
      </c>
      <c r="FZ5" s="91">
        <v>2181</v>
      </c>
      <c r="GA5" s="89">
        <v>1262</v>
      </c>
      <c r="GB5" s="89">
        <v>233</v>
      </c>
      <c r="GC5" s="90">
        <v>2150</v>
      </c>
      <c r="GD5" s="92">
        <v>2165</v>
      </c>
      <c r="GE5" s="92">
        <v>2161</v>
      </c>
      <c r="GF5" s="92">
        <v>61197</v>
      </c>
      <c r="GG5" s="91">
        <v>58851</v>
      </c>
      <c r="GH5" s="89">
        <v>234</v>
      </c>
      <c r="GI5" s="90">
        <v>215</v>
      </c>
      <c r="GJ5" s="91">
        <v>917</v>
      </c>
      <c r="GK5" s="1"/>
      <c r="GL5" s="89">
        <v>289</v>
      </c>
      <c r="GM5" s="90">
        <v>58333</v>
      </c>
      <c r="GN5" s="91">
        <v>58336</v>
      </c>
      <c r="GO5" s="90">
        <v>202</v>
      </c>
      <c r="GP5" s="91">
        <v>58487</v>
      </c>
      <c r="GQ5" s="89">
        <v>213</v>
      </c>
      <c r="GR5" s="89">
        <v>232</v>
      </c>
      <c r="GS5" s="89">
        <v>2190</v>
      </c>
      <c r="GT5" s="1"/>
      <c r="GU5" s="89">
        <v>221</v>
      </c>
      <c r="GV5" s="89">
        <v>49607</v>
      </c>
      <c r="GW5" s="89">
        <v>222</v>
      </c>
      <c r="GX5" s="89">
        <v>224</v>
      </c>
      <c r="GY5" s="89">
        <v>2187</v>
      </c>
      <c r="GZ5" s="89">
        <v>227</v>
      </c>
      <c r="HA5" s="89">
        <v>49400</v>
      </c>
      <c r="HB5" s="90">
        <v>199</v>
      </c>
      <c r="HC5" s="91">
        <v>200</v>
      </c>
      <c r="HD5" s="1"/>
      <c r="HE5" s="90">
        <v>7000</v>
      </c>
      <c r="HF5" s="92">
        <v>7001</v>
      </c>
      <c r="HG5" s="91">
        <v>7002</v>
      </c>
    </row>
    <row r="6" spans="1:215" ht="170.1" customHeight="1" x14ac:dyDescent="0.25">
      <c r="A6" s="1"/>
      <c r="B6" s="93" t="s">
        <v>1232</v>
      </c>
      <c r="C6" s="94" t="s">
        <v>503</v>
      </c>
      <c r="D6" s="95" t="s">
        <v>504</v>
      </c>
      <c r="E6" s="94" t="s">
        <v>505</v>
      </c>
      <c r="F6" s="96" t="s">
        <v>506</v>
      </c>
      <c r="G6" s="96" t="s">
        <v>507</v>
      </c>
      <c r="H6" s="95" t="s">
        <v>508</v>
      </c>
      <c r="I6" s="94" t="s">
        <v>509</v>
      </c>
      <c r="J6" s="95" t="s">
        <v>510</v>
      </c>
      <c r="K6" s="94" t="s">
        <v>511</v>
      </c>
      <c r="L6" s="95" t="s">
        <v>512</v>
      </c>
      <c r="M6" s="94" t="s">
        <v>513</v>
      </c>
      <c r="N6" s="96" t="s">
        <v>514</v>
      </c>
      <c r="O6" s="96" t="s">
        <v>515</v>
      </c>
      <c r="P6" s="96" t="s">
        <v>516</v>
      </c>
      <c r="Q6" s="96" t="s">
        <v>517</v>
      </c>
      <c r="R6" s="96" t="s">
        <v>518</v>
      </c>
      <c r="S6" s="96" t="s">
        <v>519</v>
      </c>
      <c r="T6" s="95" t="s">
        <v>520</v>
      </c>
      <c r="U6" s="94" t="s">
        <v>521</v>
      </c>
      <c r="V6" s="96" t="s">
        <v>522</v>
      </c>
      <c r="W6" s="96" t="s">
        <v>523</v>
      </c>
      <c r="X6" s="95" t="s">
        <v>524</v>
      </c>
      <c r="Y6" s="93" t="s">
        <v>525</v>
      </c>
      <c r="Z6" s="94" t="s">
        <v>526</v>
      </c>
      <c r="AA6" s="95" t="s">
        <v>260</v>
      </c>
      <c r="AB6" s="94" t="s">
        <v>527</v>
      </c>
      <c r="AC6" s="96" t="s">
        <v>528</v>
      </c>
      <c r="AD6" s="96" t="s">
        <v>25</v>
      </c>
      <c r="AE6" s="96" t="s">
        <v>529</v>
      </c>
      <c r="AF6" s="96" t="s">
        <v>530</v>
      </c>
      <c r="AG6" s="96" t="s">
        <v>531</v>
      </c>
      <c r="AH6" s="95" t="s">
        <v>532</v>
      </c>
      <c r="AI6" s="93" t="s">
        <v>533</v>
      </c>
      <c r="AJ6" s="93" t="s">
        <v>534</v>
      </c>
      <c r="AK6" s="93" t="s">
        <v>535</v>
      </c>
      <c r="AL6" s="94" t="s">
        <v>536</v>
      </c>
      <c r="AM6" s="95" t="s">
        <v>537</v>
      </c>
      <c r="AN6" s="94" t="s">
        <v>538</v>
      </c>
      <c r="AO6" s="95" t="s">
        <v>539</v>
      </c>
      <c r="AP6" s="93" t="s">
        <v>459</v>
      </c>
      <c r="AQ6" s="94" t="s">
        <v>540</v>
      </c>
      <c r="AR6" s="95" t="s">
        <v>541</v>
      </c>
      <c r="AS6" s="93" t="s">
        <v>542</v>
      </c>
      <c r="AT6" s="93" t="s">
        <v>543</v>
      </c>
      <c r="AU6" s="93" t="s">
        <v>544</v>
      </c>
      <c r="AV6" s="94" t="s">
        <v>545</v>
      </c>
      <c r="AW6" s="96" t="s">
        <v>546</v>
      </c>
      <c r="AX6" s="95" t="s">
        <v>547</v>
      </c>
      <c r="AY6" s="94" t="s">
        <v>548</v>
      </c>
      <c r="AZ6" s="96" t="s">
        <v>549</v>
      </c>
      <c r="BA6" s="96" t="s">
        <v>550</v>
      </c>
      <c r="BB6" s="96" t="s">
        <v>551</v>
      </c>
      <c r="BC6" s="96" t="s">
        <v>552</v>
      </c>
      <c r="BD6" s="96" t="s">
        <v>553</v>
      </c>
      <c r="BE6" s="96" t="s">
        <v>52</v>
      </c>
      <c r="BF6" s="96" t="s">
        <v>554</v>
      </c>
      <c r="BG6" s="95" t="s">
        <v>555</v>
      </c>
      <c r="BH6" s="93" t="s">
        <v>556</v>
      </c>
      <c r="BI6" s="94" t="s">
        <v>557</v>
      </c>
      <c r="BJ6" s="96" t="s">
        <v>558</v>
      </c>
      <c r="BK6" s="95" t="s">
        <v>559</v>
      </c>
      <c r="BL6" s="94" t="s">
        <v>560</v>
      </c>
      <c r="BM6" s="96" t="s">
        <v>561</v>
      </c>
      <c r="BN6" s="96" t="s">
        <v>562</v>
      </c>
      <c r="BO6" s="96" t="s">
        <v>563</v>
      </c>
      <c r="BP6" s="96" t="s">
        <v>564</v>
      </c>
      <c r="BQ6" s="96" t="s">
        <v>565</v>
      </c>
      <c r="BR6" s="96" t="s">
        <v>566</v>
      </c>
      <c r="BS6" s="96" t="s">
        <v>567</v>
      </c>
      <c r="BT6" s="96" t="s">
        <v>568</v>
      </c>
      <c r="BU6" s="96" t="s">
        <v>569</v>
      </c>
      <c r="BV6" s="96" t="s">
        <v>570</v>
      </c>
      <c r="BW6" s="96" t="s">
        <v>571</v>
      </c>
      <c r="BX6" s="96" t="s">
        <v>572</v>
      </c>
      <c r="BY6" s="95" t="s">
        <v>573</v>
      </c>
      <c r="BZ6" s="94" t="s">
        <v>574</v>
      </c>
      <c r="CA6" s="95" t="s">
        <v>575</v>
      </c>
      <c r="CB6" s="94" t="s">
        <v>576</v>
      </c>
      <c r="CC6" s="96" t="s">
        <v>577</v>
      </c>
      <c r="CD6" s="96" t="s">
        <v>578</v>
      </c>
      <c r="CE6" s="96" t="s">
        <v>579</v>
      </c>
      <c r="CF6" s="96" t="s">
        <v>580</v>
      </c>
      <c r="CG6" s="96" t="s">
        <v>581</v>
      </c>
      <c r="CH6" s="96" t="s">
        <v>582</v>
      </c>
      <c r="CI6" s="96" t="s">
        <v>583</v>
      </c>
      <c r="CJ6" s="96" t="s">
        <v>584</v>
      </c>
      <c r="CK6" s="96" t="s">
        <v>585</v>
      </c>
      <c r="CL6" s="96" t="s">
        <v>586</v>
      </c>
      <c r="CM6" s="95" t="s">
        <v>587</v>
      </c>
      <c r="CN6" s="94" t="s">
        <v>588</v>
      </c>
      <c r="CO6" s="96" t="s">
        <v>589</v>
      </c>
      <c r="CP6" s="96" t="s">
        <v>590</v>
      </c>
      <c r="CQ6" s="95" t="s">
        <v>591</v>
      </c>
      <c r="CR6" s="94" t="s">
        <v>592</v>
      </c>
      <c r="CS6" s="95" t="s">
        <v>593</v>
      </c>
      <c r="CT6" s="94" t="s">
        <v>1233</v>
      </c>
      <c r="CU6" s="96" t="s">
        <v>1234</v>
      </c>
      <c r="CV6" s="95" t="s">
        <v>1235</v>
      </c>
      <c r="CW6" s="94" t="s">
        <v>1236</v>
      </c>
      <c r="CX6" s="96" t="s">
        <v>1237</v>
      </c>
      <c r="CY6" s="96" t="s">
        <v>1238</v>
      </c>
      <c r="CZ6" s="95" t="s">
        <v>1239</v>
      </c>
      <c r="DA6" s="94" t="s">
        <v>1240</v>
      </c>
      <c r="DB6" s="96" t="s">
        <v>1241</v>
      </c>
      <c r="DC6" s="96" t="s">
        <v>1242</v>
      </c>
      <c r="DD6" s="96" t="s">
        <v>1243</v>
      </c>
      <c r="DE6" s="96" t="s">
        <v>1244</v>
      </c>
      <c r="DF6" s="96" t="s">
        <v>1245</v>
      </c>
      <c r="DG6" s="96" t="s">
        <v>1246</v>
      </c>
      <c r="DH6" s="96" t="s">
        <v>1247</v>
      </c>
      <c r="DI6" s="96" t="s">
        <v>1248</v>
      </c>
      <c r="DJ6" s="96" t="s">
        <v>1249</v>
      </c>
      <c r="DK6" s="96" t="s">
        <v>1250</v>
      </c>
      <c r="DL6" s="95" t="s">
        <v>1251</v>
      </c>
      <c r="DM6" s="94" t="s">
        <v>1252</v>
      </c>
      <c r="DN6" s="96" t="s">
        <v>1253</v>
      </c>
      <c r="DO6" s="96" t="s">
        <v>1254</v>
      </c>
      <c r="DP6" s="95" t="s">
        <v>1255</v>
      </c>
      <c r="DQ6" s="94" t="s">
        <v>1256</v>
      </c>
      <c r="DR6" s="96" t="s">
        <v>1257</v>
      </c>
      <c r="DS6" s="96" t="s">
        <v>1258</v>
      </c>
      <c r="DT6" s="95" t="s">
        <v>1259</v>
      </c>
      <c r="DU6" s="93" t="s">
        <v>1260</v>
      </c>
      <c r="DV6" s="94" t="s">
        <v>1261</v>
      </c>
      <c r="DW6" s="96" t="s">
        <v>1262</v>
      </c>
      <c r="DX6" s="96" t="s">
        <v>1263</v>
      </c>
      <c r="DY6" s="96" t="s">
        <v>1264</v>
      </c>
      <c r="DZ6" s="96" t="s">
        <v>1265</v>
      </c>
      <c r="EA6" s="95" t="s">
        <v>1266</v>
      </c>
      <c r="EB6" s="1"/>
      <c r="EC6" s="93" t="s">
        <v>647</v>
      </c>
      <c r="ED6" s="93" t="s">
        <v>594</v>
      </c>
      <c r="EE6" s="93" t="s">
        <v>595</v>
      </c>
      <c r="EF6" s="93" t="s">
        <v>596</v>
      </c>
      <c r="EG6" s="93" t="s">
        <v>597</v>
      </c>
      <c r="EH6" s="93" t="s">
        <v>598</v>
      </c>
      <c r="EI6" s="93" t="s">
        <v>599</v>
      </c>
      <c r="EJ6" s="94" t="s">
        <v>600</v>
      </c>
      <c r="EK6" s="95" t="s">
        <v>601</v>
      </c>
      <c r="EL6" s="93" t="s">
        <v>189</v>
      </c>
      <c r="EM6" s="93" t="s">
        <v>602</v>
      </c>
      <c r="EN6" s="93" t="s">
        <v>603</v>
      </c>
      <c r="EO6" s="93" t="s">
        <v>604</v>
      </c>
      <c r="EP6" s="93" t="s">
        <v>605</v>
      </c>
      <c r="EQ6" s="93" t="s">
        <v>606</v>
      </c>
      <c r="ER6" s="93" t="s">
        <v>607</v>
      </c>
      <c r="ES6" s="93" t="s">
        <v>608</v>
      </c>
      <c r="ET6" s="93" t="s">
        <v>609</v>
      </c>
      <c r="EU6" s="93" t="s">
        <v>610</v>
      </c>
      <c r="EV6" s="93" t="s">
        <v>611</v>
      </c>
      <c r="EW6" s="93" t="s">
        <v>612</v>
      </c>
      <c r="EX6" s="94" t="s">
        <v>613</v>
      </c>
      <c r="EY6" s="96" t="s">
        <v>614</v>
      </c>
      <c r="EZ6" s="96" t="s">
        <v>615</v>
      </c>
      <c r="FA6" s="95" t="s">
        <v>616</v>
      </c>
      <c r="FB6" s="93" t="s">
        <v>617</v>
      </c>
      <c r="FC6" s="93" t="s">
        <v>618</v>
      </c>
      <c r="FD6" s="93" t="s">
        <v>652</v>
      </c>
      <c r="FE6" s="93" t="s">
        <v>653</v>
      </c>
      <c r="FF6" s="93" t="s">
        <v>619</v>
      </c>
      <c r="FG6" s="93" t="s">
        <v>620</v>
      </c>
      <c r="FH6" s="93" t="s">
        <v>220</v>
      </c>
      <c r="FI6" s="94" t="s">
        <v>621</v>
      </c>
      <c r="FJ6" s="96" t="s">
        <v>622</v>
      </c>
      <c r="FK6" s="96" t="s">
        <v>623</v>
      </c>
      <c r="FL6" s="95" t="s">
        <v>624</v>
      </c>
      <c r="FM6" s="93" t="s">
        <v>625</v>
      </c>
      <c r="FN6" s="94" t="s">
        <v>626</v>
      </c>
      <c r="FO6" s="95" t="s">
        <v>627</v>
      </c>
      <c r="FP6" s="94" t="s">
        <v>628</v>
      </c>
      <c r="FQ6" s="96" t="s">
        <v>629</v>
      </c>
      <c r="FR6" s="96" t="s">
        <v>630</v>
      </c>
      <c r="FS6" s="96" t="s">
        <v>631</v>
      </c>
      <c r="FT6" s="95" t="s">
        <v>632</v>
      </c>
      <c r="FU6" s="94" t="s">
        <v>633</v>
      </c>
      <c r="FV6" s="95" t="s">
        <v>634</v>
      </c>
      <c r="FW6" s="94" t="s">
        <v>635</v>
      </c>
      <c r="FX6" s="96" t="s">
        <v>636</v>
      </c>
      <c r="FY6" s="96" t="s">
        <v>637</v>
      </c>
      <c r="FZ6" s="95" t="s">
        <v>638</v>
      </c>
      <c r="GA6" s="93" t="s">
        <v>639</v>
      </c>
      <c r="GB6" s="93" t="s">
        <v>640</v>
      </c>
      <c r="GC6" s="94" t="s">
        <v>641</v>
      </c>
      <c r="GD6" s="96" t="s">
        <v>642</v>
      </c>
      <c r="GE6" s="96" t="s">
        <v>643</v>
      </c>
      <c r="GF6" s="96" t="s">
        <v>358</v>
      </c>
      <c r="GG6" s="95" t="s">
        <v>644</v>
      </c>
      <c r="GH6" s="93" t="s">
        <v>391</v>
      </c>
      <c r="GI6" s="94" t="s">
        <v>645</v>
      </c>
      <c r="GJ6" s="95" t="s">
        <v>646</v>
      </c>
      <c r="GK6" s="1"/>
      <c r="GL6" s="93" t="s">
        <v>647</v>
      </c>
      <c r="GM6" s="94" t="s">
        <v>648</v>
      </c>
      <c r="GN6" s="95" t="s">
        <v>649</v>
      </c>
      <c r="GO6" s="94" t="s">
        <v>650</v>
      </c>
      <c r="GP6" s="95" t="s">
        <v>651</v>
      </c>
      <c r="GQ6" s="93" t="s">
        <v>189</v>
      </c>
      <c r="GR6" s="93" t="s">
        <v>652</v>
      </c>
      <c r="GS6" s="93" t="s">
        <v>653</v>
      </c>
      <c r="GT6" s="1"/>
      <c r="GU6" s="93" t="s">
        <v>655</v>
      </c>
      <c r="GV6" s="93" t="s">
        <v>656</v>
      </c>
      <c r="GW6" s="93" t="s">
        <v>657</v>
      </c>
      <c r="GX6" s="93" t="s">
        <v>658</v>
      </c>
      <c r="GY6" s="93" t="s">
        <v>659</v>
      </c>
      <c r="GZ6" s="93" t="s">
        <v>660</v>
      </c>
      <c r="HA6" s="93" t="s">
        <v>661</v>
      </c>
      <c r="HB6" s="94" t="s">
        <v>662</v>
      </c>
      <c r="HC6" s="95" t="s">
        <v>663</v>
      </c>
      <c r="HD6" s="1"/>
      <c r="HE6" s="94" t="s">
        <v>1267</v>
      </c>
      <c r="HF6" s="96" t="s">
        <v>1268</v>
      </c>
      <c r="HG6" s="95" t="s">
        <v>1269</v>
      </c>
    </row>
    <row r="7" spans="1:215" x14ac:dyDescent="0.25">
      <c r="A7" s="1"/>
      <c r="B7" s="97" t="s">
        <v>664</v>
      </c>
      <c r="C7" s="98"/>
      <c r="D7" s="99"/>
      <c r="E7" s="98"/>
      <c r="F7" s="100"/>
      <c r="G7" s="100">
        <v>8.8258700000000001</v>
      </c>
      <c r="H7" s="99">
        <v>8.5166900000000005</v>
      </c>
      <c r="I7" s="98"/>
      <c r="J7" s="99"/>
      <c r="K7" s="98">
        <v>88.059200000000004</v>
      </c>
      <c r="L7" s="99"/>
      <c r="M7" s="98"/>
      <c r="N7" s="100"/>
      <c r="O7" s="100"/>
      <c r="P7" s="100">
        <v>896.27381000000003</v>
      </c>
      <c r="Q7" s="100"/>
      <c r="R7" s="100">
        <v>321.79597000000001</v>
      </c>
      <c r="S7" s="100"/>
      <c r="T7" s="99"/>
      <c r="U7" s="98">
        <v>18.14123</v>
      </c>
      <c r="V7" s="100">
        <v>19.191960000000002</v>
      </c>
      <c r="W7" s="100">
        <v>24.425360000000001</v>
      </c>
      <c r="X7" s="99">
        <v>1.0612699999999999</v>
      </c>
      <c r="Y7" s="101"/>
      <c r="Z7" s="98"/>
      <c r="AA7" s="99">
        <v>17.295719999999999</v>
      </c>
      <c r="AB7" s="98"/>
      <c r="AC7" s="100"/>
      <c r="AD7" s="100"/>
      <c r="AE7" s="100"/>
      <c r="AF7" s="100">
        <v>12.23925</v>
      </c>
      <c r="AG7" s="100">
        <v>24.4617</v>
      </c>
      <c r="AH7" s="99">
        <v>10.27692</v>
      </c>
      <c r="AI7" s="101"/>
      <c r="AJ7" s="101"/>
      <c r="AK7" s="101">
        <v>179.37322</v>
      </c>
      <c r="AL7" s="98">
        <v>217.12262999999999</v>
      </c>
      <c r="AM7" s="99">
        <v>7.9327300000000003</v>
      </c>
      <c r="AN7" s="98"/>
      <c r="AO7" s="99"/>
      <c r="AP7" s="101"/>
      <c r="AQ7" s="98"/>
      <c r="AR7" s="99"/>
      <c r="AS7" s="101"/>
      <c r="AT7" s="101"/>
      <c r="AU7" s="101"/>
      <c r="AV7" s="98"/>
      <c r="AW7" s="100"/>
      <c r="AX7" s="99"/>
      <c r="AY7" s="98"/>
      <c r="AZ7" s="100"/>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v>289.34122000000002</v>
      </c>
      <c r="BT7" s="100"/>
      <c r="BU7" s="100">
        <v>110.49702000000001</v>
      </c>
      <c r="BV7" s="100">
        <v>206.49456000000001</v>
      </c>
      <c r="BW7" s="100">
        <v>206.11548999999999</v>
      </c>
      <c r="BX7" s="100">
        <v>205.99002999999999</v>
      </c>
      <c r="BY7" s="99"/>
      <c r="BZ7" s="98">
        <v>17.41583</v>
      </c>
      <c r="CA7" s="99">
        <v>44.053669999999997</v>
      </c>
      <c r="CB7" s="98"/>
      <c r="CC7" s="100"/>
      <c r="CD7" s="100"/>
      <c r="CE7" s="100"/>
      <c r="CF7" s="100"/>
      <c r="CG7" s="100">
        <v>118.14735</v>
      </c>
      <c r="CH7" s="100">
        <v>47.905140000000003</v>
      </c>
      <c r="CI7" s="100">
        <v>53.710120000000003</v>
      </c>
      <c r="CJ7" s="100"/>
      <c r="CK7" s="100"/>
      <c r="CL7" s="100"/>
      <c r="CM7" s="99">
        <v>191.19621000000001</v>
      </c>
      <c r="CN7" s="98">
        <v>180.55348000000001</v>
      </c>
      <c r="CO7" s="100">
        <v>180.52450999999999</v>
      </c>
      <c r="CP7" s="100">
        <v>181.33356000000001</v>
      </c>
      <c r="CQ7" s="99">
        <v>181.02912000000001</v>
      </c>
      <c r="CR7" s="98"/>
      <c r="CS7" s="99">
        <v>297.29741999999999</v>
      </c>
      <c r="CT7" s="98"/>
      <c r="CU7" s="100"/>
      <c r="CV7" s="102"/>
      <c r="CW7" s="98"/>
      <c r="CX7" s="100">
        <v>6027.2527300000002</v>
      </c>
      <c r="CY7" s="100"/>
      <c r="CZ7" s="99"/>
      <c r="DA7" s="98"/>
      <c r="DB7" s="100"/>
      <c r="DC7" s="100"/>
      <c r="DD7" s="100"/>
      <c r="DE7" s="100"/>
      <c r="DF7" s="100"/>
      <c r="DG7" s="100"/>
      <c r="DH7" s="100"/>
      <c r="DI7" s="100"/>
      <c r="DJ7" s="100"/>
      <c r="DK7" s="100"/>
      <c r="DL7" s="99"/>
      <c r="DM7" s="103"/>
      <c r="DN7" s="104"/>
      <c r="DO7" s="104"/>
      <c r="DP7" s="105" t="s">
        <v>1270</v>
      </c>
      <c r="DQ7" s="98">
        <v>4940.9773999999998</v>
      </c>
      <c r="DR7" s="100">
        <v>2431.5191799999998</v>
      </c>
      <c r="DS7" s="100">
        <v>2431.5191799999998</v>
      </c>
      <c r="DT7" s="99"/>
      <c r="DU7" s="101"/>
      <c r="DV7" s="98"/>
      <c r="DW7" s="100"/>
      <c r="DX7" s="100"/>
      <c r="DY7" s="100"/>
      <c r="DZ7" s="100"/>
      <c r="EA7" s="102">
        <v>5944.7</v>
      </c>
      <c r="EB7" s="1"/>
      <c r="EC7" s="101"/>
      <c r="ED7" s="101"/>
      <c r="EE7" s="101"/>
      <c r="EF7" s="101"/>
      <c r="EG7" s="101"/>
      <c r="EH7" s="101"/>
      <c r="EI7" s="101"/>
      <c r="EJ7" s="98"/>
      <c r="EK7" s="99"/>
      <c r="EL7" s="101"/>
      <c r="EM7" s="101"/>
      <c r="EN7" s="101"/>
      <c r="EO7" s="101"/>
      <c r="EP7" s="101"/>
      <c r="EQ7" s="101"/>
      <c r="ER7" s="101"/>
      <c r="ES7" s="101"/>
      <c r="ET7" s="101"/>
      <c r="EU7" s="101"/>
      <c r="EV7" s="101"/>
      <c r="EW7" s="101"/>
      <c r="EX7" s="98"/>
      <c r="EY7" s="100"/>
      <c r="EZ7" s="100"/>
      <c r="FA7" s="99"/>
      <c r="FB7" s="101"/>
      <c r="FC7" s="101"/>
      <c r="FD7" s="101">
        <v>20.690760000000001</v>
      </c>
      <c r="FE7" s="101"/>
      <c r="FF7" s="101"/>
      <c r="FG7" s="101"/>
      <c r="FH7" s="101"/>
      <c r="FI7" s="98"/>
      <c r="FJ7" s="100"/>
      <c r="FK7" s="100"/>
      <c r="FL7" s="99"/>
      <c r="FM7" s="101"/>
      <c r="FN7" s="98"/>
      <c r="FO7" s="99"/>
      <c r="FP7" s="98"/>
      <c r="FQ7" s="100"/>
      <c r="FR7" s="100"/>
      <c r="FS7" s="100"/>
      <c r="FT7" s="99"/>
      <c r="FU7" s="98"/>
      <c r="FV7" s="99"/>
      <c r="FW7" s="98"/>
      <c r="FX7" s="100"/>
      <c r="FY7" s="100"/>
      <c r="FZ7" s="99"/>
      <c r="GA7" s="101"/>
      <c r="GB7" s="101"/>
      <c r="GC7" s="98"/>
      <c r="GD7" s="100"/>
      <c r="GE7" s="100"/>
      <c r="GF7" s="100"/>
      <c r="GG7" s="99"/>
      <c r="GH7" s="101"/>
      <c r="GI7" s="98"/>
      <c r="GJ7" s="99"/>
      <c r="GK7" s="1"/>
      <c r="GL7" s="101"/>
      <c r="GM7" s="98">
        <v>50.925460000000001</v>
      </c>
      <c r="GN7" s="99"/>
      <c r="GO7" s="98"/>
      <c r="GP7" s="99"/>
      <c r="GQ7" s="101"/>
      <c r="GR7" s="101">
        <v>20.690760000000001</v>
      </c>
      <c r="GS7" s="101"/>
      <c r="GT7" s="1"/>
      <c r="GU7" s="101"/>
      <c r="GV7" s="101"/>
      <c r="GW7" s="101"/>
      <c r="GX7" s="101"/>
      <c r="GY7" s="101"/>
      <c r="GZ7" s="101"/>
      <c r="HA7" s="101"/>
      <c r="HB7" s="98"/>
      <c r="HC7" s="99"/>
      <c r="HD7" s="1"/>
      <c r="HE7" s="98">
        <v>4940.9773999999998</v>
      </c>
      <c r="HF7" s="100">
        <v>4879.2188500000002</v>
      </c>
      <c r="HG7" s="99">
        <v>31.207350000000002</v>
      </c>
    </row>
    <row r="8" spans="1:215" x14ac:dyDescent="0.25">
      <c r="A8" s="1"/>
      <c r="B8" s="97" t="s">
        <v>665</v>
      </c>
      <c r="C8" s="98"/>
      <c r="D8" s="99"/>
      <c r="E8" s="98"/>
      <c r="F8" s="100"/>
      <c r="G8" s="100">
        <v>8.8258700000000001</v>
      </c>
      <c r="H8" s="99">
        <v>8.5166900000000005</v>
      </c>
      <c r="I8" s="98"/>
      <c r="J8" s="99"/>
      <c r="K8" s="98">
        <v>88.059200000000004</v>
      </c>
      <c r="L8" s="99"/>
      <c r="M8" s="98"/>
      <c r="N8" s="100"/>
      <c r="O8" s="100"/>
      <c r="P8" s="100">
        <v>710.03384000000005</v>
      </c>
      <c r="Q8" s="100"/>
      <c r="R8" s="100">
        <v>321.79597000000001</v>
      </c>
      <c r="S8" s="100"/>
      <c r="T8" s="99"/>
      <c r="U8" s="98">
        <v>18.14123</v>
      </c>
      <c r="V8" s="100">
        <v>19.191960000000002</v>
      </c>
      <c r="W8" s="100">
        <v>24.425360000000001</v>
      </c>
      <c r="X8" s="99">
        <v>1.0612699999999999</v>
      </c>
      <c r="Y8" s="101"/>
      <c r="Z8" s="98"/>
      <c r="AA8" s="99">
        <v>17.295719999999999</v>
      </c>
      <c r="AB8" s="98"/>
      <c r="AC8" s="100"/>
      <c r="AD8" s="100"/>
      <c r="AE8" s="100"/>
      <c r="AF8" s="100">
        <v>12.23925</v>
      </c>
      <c r="AG8" s="100">
        <v>24.4617</v>
      </c>
      <c r="AH8" s="99">
        <v>10.27692</v>
      </c>
      <c r="AI8" s="101"/>
      <c r="AJ8" s="101"/>
      <c r="AK8" s="101">
        <v>179.37322</v>
      </c>
      <c r="AL8" s="98">
        <v>217.12262999999999</v>
      </c>
      <c r="AM8" s="99">
        <v>7.9327300000000003</v>
      </c>
      <c r="AN8" s="98"/>
      <c r="AO8" s="99"/>
      <c r="AP8" s="101"/>
      <c r="AQ8" s="98"/>
      <c r="AR8" s="99"/>
      <c r="AS8" s="101"/>
      <c r="AT8" s="101"/>
      <c r="AU8" s="101"/>
      <c r="AV8" s="98"/>
      <c r="AW8" s="100"/>
      <c r="AX8" s="99"/>
      <c r="AY8" s="98"/>
      <c r="AZ8" s="100"/>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v>289.34122000000002</v>
      </c>
      <c r="BT8" s="100"/>
      <c r="BU8" s="100">
        <v>110.49702000000001</v>
      </c>
      <c r="BV8" s="100">
        <v>206.49456000000001</v>
      </c>
      <c r="BW8" s="100">
        <v>206.11548999999999</v>
      </c>
      <c r="BX8" s="100">
        <v>205.99002999999999</v>
      </c>
      <c r="BY8" s="99"/>
      <c r="BZ8" s="98">
        <v>17.41583</v>
      </c>
      <c r="CA8" s="99">
        <v>44.053669999999997</v>
      </c>
      <c r="CB8" s="98"/>
      <c r="CC8" s="100"/>
      <c r="CD8" s="100"/>
      <c r="CE8" s="100"/>
      <c r="CF8" s="100"/>
      <c r="CG8" s="100">
        <v>118.14735</v>
      </c>
      <c r="CH8" s="100">
        <v>47.905140000000003</v>
      </c>
      <c r="CI8" s="100">
        <v>53.710120000000003</v>
      </c>
      <c r="CJ8" s="100"/>
      <c r="CK8" s="100"/>
      <c r="CL8" s="100"/>
      <c r="CM8" s="99">
        <v>191.19621000000001</v>
      </c>
      <c r="CN8" s="98">
        <v>180.55348000000001</v>
      </c>
      <c r="CO8" s="100">
        <v>180.52450999999999</v>
      </c>
      <c r="CP8" s="100">
        <v>181.33356000000001</v>
      </c>
      <c r="CQ8" s="99">
        <v>181.02912000000001</v>
      </c>
      <c r="CR8" s="98"/>
      <c r="CS8" s="99">
        <v>297.29741999999999</v>
      </c>
      <c r="CT8" s="98"/>
      <c r="CU8" s="100"/>
      <c r="CV8" s="102"/>
      <c r="CW8" s="98"/>
      <c r="CX8" s="100">
        <v>5930.4466700000003</v>
      </c>
      <c r="CY8" s="100"/>
      <c r="CZ8" s="99"/>
      <c r="DA8" s="98"/>
      <c r="DB8" s="100"/>
      <c r="DC8" s="100"/>
      <c r="DD8" s="100"/>
      <c r="DE8" s="100"/>
      <c r="DF8" s="100"/>
      <c r="DG8" s="100"/>
      <c r="DH8" s="100"/>
      <c r="DI8" s="100"/>
      <c r="DJ8" s="100"/>
      <c r="DK8" s="100"/>
      <c r="DL8" s="99"/>
      <c r="DM8" s="103"/>
      <c r="DN8" s="104"/>
      <c r="DO8" s="104"/>
      <c r="DP8" s="105" t="s">
        <v>1270</v>
      </c>
      <c r="DQ8" s="98">
        <v>4754.7374300000001</v>
      </c>
      <c r="DR8" s="100">
        <v>2245.2792100000001</v>
      </c>
      <c r="DS8" s="100">
        <v>2245.2792100000001</v>
      </c>
      <c r="DT8" s="99"/>
      <c r="DU8" s="101"/>
      <c r="DV8" s="98"/>
      <c r="DW8" s="100"/>
      <c r="DX8" s="100"/>
      <c r="DY8" s="100"/>
      <c r="DZ8" s="100"/>
      <c r="EA8" s="102">
        <v>5847.9</v>
      </c>
      <c r="EB8" s="1"/>
      <c r="EC8" s="101"/>
      <c r="ED8" s="101"/>
      <c r="EE8" s="101"/>
      <c r="EF8" s="101"/>
      <c r="EG8" s="101"/>
      <c r="EH8" s="101"/>
      <c r="EI8" s="101"/>
      <c r="EJ8" s="98"/>
      <c r="EK8" s="99"/>
      <c r="EL8" s="101"/>
      <c r="EM8" s="101"/>
      <c r="EN8" s="101"/>
      <c r="EO8" s="101"/>
      <c r="EP8" s="101"/>
      <c r="EQ8" s="101"/>
      <c r="ER8" s="101"/>
      <c r="ES8" s="101"/>
      <c r="ET8" s="101"/>
      <c r="EU8" s="101"/>
      <c r="EV8" s="101"/>
      <c r="EW8" s="101"/>
      <c r="EX8" s="98"/>
      <c r="EY8" s="100"/>
      <c r="EZ8" s="100"/>
      <c r="FA8" s="99"/>
      <c r="FB8" s="101"/>
      <c r="FC8" s="101"/>
      <c r="FD8" s="101">
        <v>20.690760000000001</v>
      </c>
      <c r="FE8" s="101"/>
      <c r="FF8" s="101"/>
      <c r="FG8" s="101"/>
      <c r="FH8" s="101"/>
      <c r="FI8" s="98"/>
      <c r="FJ8" s="100"/>
      <c r="FK8" s="100"/>
      <c r="FL8" s="99"/>
      <c r="FM8" s="101"/>
      <c r="FN8" s="98"/>
      <c r="FO8" s="99"/>
      <c r="FP8" s="98"/>
      <c r="FQ8" s="100"/>
      <c r="FR8" s="100"/>
      <c r="FS8" s="100"/>
      <c r="FT8" s="99"/>
      <c r="FU8" s="98"/>
      <c r="FV8" s="99"/>
      <c r="FW8" s="98"/>
      <c r="FX8" s="100"/>
      <c r="FY8" s="100"/>
      <c r="FZ8" s="99"/>
      <c r="GA8" s="101"/>
      <c r="GB8" s="101"/>
      <c r="GC8" s="98"/>
      <c r="GD8" s="100"/>
      <c r="GE8" s="100"/>
      <c r="GF8" s="100"/>
      <c r="GG8" s="99"/>
      <c r="GH8" s="101"/>
      <c r="GI8" s="98"/>
      <c r="GJ8" s="99"/>
      <c r="GK8" s="1"/>
      <c r="GL8" s="101"/>
      <c r="GM8" s="98">
        <v>50.925460000000001</v>
      </c>
      <c r="GN8" s="99"/>
      <c r="GO8" s="98"/>
      <c r="GP8" s="99"/>
      <c r="GQ8" s="101"/>
      <c r="GR8" s="101">
        <v>20.690760000000001</v>
      </c>
      <c r="GS8" s="101"/>
      <c r="GT8" s="1"/>
      <c r="GU8" s="101"/>
      <c r="GV8" s="101"/>
      <c r="GW8" s="101"/>
      <c r="GX8" s="101"/>
      <c r="GY8" s="101"/>
      <c r="GZ8" s="101"/>
      <c r="HA8" s="101"/>
      <c r="HB8" s="98"/>
      <c r="HC8" s="99"/>
      <c r="HD8" s="1"/>
      <c r="HE8" s="98">
        <v>4754.7374300000001</v>
      </c>
      <c r="HF8" s="100">
        <v>4692.9788799999997</v>
      </c>
      <c r="HG8" s="99">
        <v>40.727319999999999</v>
      </c>
    </row>
    <row r="9" spans="1:215" x14ac:dyDescent="0.25">
      <c r="A9" s="1"/>
      <c r="B9" s="97" t="s">
        <v>666</v>
      </c>
      <c r="C9" s="98"/>
      <c r="D9" s="99"/>
      <c r="E9" s="98"/>
      <c r="F9" s="100"/>
      <c r="G9" s="100">
        <v>8.8258700000000001</v>
      </c>
      <c r="H9" s="99">
        <v>8.5166900000000005</v>
      </c>
      <c r="I9" s="98"/>
      <c r="J9" s="99"/>
      <c r="K9" s="98">
        <v>88.059200000000004</v>
      </c>
      <c r="L9" s="99"/>
      <c r="M9" s="98"/>
      <c r="N9" s="100"/>
      <c r="O9" s="100"/>
      <c r="P9" s="100">
        <v>710.03384000000005</v>
      </c>
      <c r="Q9" s="100"/>
      <c r="R9" s="100">
        <v>321.79597000000001</v>
      </c>
      <c r="S9" s="100"/>
      <c r="T9" s="99"/>
      <c r="U9" s="98">
        <v>18.14123</v>
      </c>
      <c r="V9" s="100">
        <v>19.191960000000002</v>
      </c>
      <c r="W9" s="100">
        <v>24.425360000000001</v>
      </c>
      <c r="X9" s="99">
        <v>1.0612699999999999</v>
      </c>
      <c r="Y9" s="101"/>
      <c r="Z9" s="98"/>
      <c r="AA9" s="99">
        <v>17.295719999999999</v>
      </c>
      <c r="AB9" s="98"/>
      <c r="AC9" s="100"/>
      <c r="AD9" s="100"/>
      <c r="AE9" s="100"/>
      <c r="AF9" s="100">
        <v>12.23925</v>
      </c>
      <c r="AG9" s="100">
        <v>24.4617</v>
      </c>
      <c r="AH9" s="99">
        <v>10.27692</v>
      </c>
      <c r="AI9" s="101"/>
      <c r="AJ9" s="101"/>
      <c r="AK9" s="101">
        <v>179.37322</v>
      </c>
      <c r="AL9" s="98">
        <v>217.12262999999999</v>
      </c>
      <c r="AM9" s="99">
        <v>7.9327300000000003</v>
      </c>
      <c r="AN9" s="98"/>
      <c r="AO9" s="99"/>
      <c r="AP9" s="101"/>
      <c r="AQ9" s="98"/>
      <c r="AR9" s="99"/>
      <c r="AS9" s="101"/>
      <c r="AT9" s="101"/>
      <c r="AU9" s="101"/>
      <c r="AV9" s="98"/>
      <c r="AW9" s="100"/>
      <c r="AX9" s="99"/>
      <c r="AY9" s="98"/>
      <c r="AZ9" s="100"/>
      <c r="BA9" s="100"/>
      <c r="BB9" s="100"/>
      <c r="BC9" s="100"/>
      <c r="BD9" s="100"/>
      <c r="BE9" s="100"/>
      <c r="BF9" s="100"/>
      <c r="BG9" s="99"/>
      <c r="BH9" s="101"/>
      <c r="BI9" s="98"/>
      <c r="BJ9" s="100"/>
      <c r="BK9" s="99"/>
      <c r="BL9" s="98">
        <v>167.61232000000001</v>
      </c>
      <c r="BM9" s="100">
        <v>166.56063</v>
      </c>
      <c r="BN9" s="100">
        <v>168.58996999999999</v>
      </c>
      <c r="BO9" s="100"/>
      <c r="BP9" s="100"/>
      <c r="BQ9" s="100"/>
      <c r="BR9" s="100"/>
      <c r="BS9" s="100">
        <v>294.66908000000001</v>
      </c>
      <c r="BT9" s="100"/>
      <c r="BU9" s="100">
        <v>110.49702000000001</v>
      </c>
      <c r="BV9" s="100">
        <v>206.49456000000001</v>
      </c>
      <c r="BW9" s="100">
        <v>206.11548999999999</v>
      </c>
      <c r="BX9" s="100">
        <v>205.99002999999999</v>
      </c>
      <c r="BY9" s="99"/>
      <c r="BZ9" s="98">
        <v>17.41583</v>
      </c>
      <c r="CA9" s="99">
        <v>44.053669999999997</v>
      </c>
      <c r="CB9" s="98"/>
      <c r="CC9" s="100"/>
      <c r="CD9" s="100"/>
      <c r="CE9" s="100"/>
      <c r="CF9" s="100"/>
      <c r="CG9" s="100">
        <v>118.14735</v>
      </c>
      <c r="CH9" s="100">
        <v>47.905140000000003</v>
      </c>
      <c r="CI9" s="100">
        <v>53.710120000000003</v>
      </c>
      <c r="CJ9" s="100"/>
      <c r="CK9" s="100"/>
      <c r="CL9" s="100"/>
      <c r="CM9" s="99">
        <v>191.19621000000001</v>
      </c>
      <c r="CN9" s="98">
        <v>180.55348000000001</v>
      </c>
      <c r="CO9" s="100">
        <v>180.52450999999999</v>
      </c>
      <c r="CP9" s="100">
        <v>181.33356000000001</v>
      </c>
      <c r="CQ9" s="99">
        <v>181.02912000000001</v>
      </c>
      <c r="CR9" s="98"/>
      <c r="CS9" s="99">
        <v>297.29741999999999</v>
      </c>
      <c r="CT9" s="98"/>
      <c r="CU9" s="100"/>
      <c r="CV9" s="102"/>
      <c r="CW9" s="98"/>
      <c r="CX9" s="100">
        <v>5839.6478399999996</v>
      </c>
      <c r="CY9" s="100"/>
      <c r="CZ9" s="99"/>
      <c r="DA9" s="98"/>
      <c r="DB9" s="100"/>
      <c r="DC9" s="100"/>
      <c r="DD9" s="100"/>
      <c r="DE9" s="100"/>
      <c r="DF9" s="100"/>
      <c r="DG9" s="100"/>
      <c r="DH9" s="100"/>
      <c r="DI9" s="100"/>
      <c r="DJ9" s="100"/>
      <c r="DK9" s="100"/>
      <c r="DL9" s="99"/>
      <c r="DM9" s="103"/>
      <c r="DN9" s="104"/>
      <c r="DO9" s="104"/>
      <c r="DP9" s="105" t="s">
        <v>1270</v>
      </c>
      <c r="DQ9" s="98">
        <v>4760.0652899999995</v>
      </c>
      <c r="DR9" s="100">
        <v>2250.60707</v>
      </c>
      <c r="DS9" s="100">
        <v>2250.60707</v>
      </c>
      <c r="DT9" s="99"/>
      <c r="DU9" s="101"/>
      <c r="DV9" s="98"/>
      <c r="DW9" s="100"/>
      <c r="DX9" s="100"/>
      <c r="DY9" s="100"/>
      <c r="DZ9" s="100"/>
      <c r="EA9" s="102">
        <v>5757.1</v>
      </c>
      <c r="EB9" s="1"/>
      <c r="EC9" s="101"/>
      <c r="ED9" s="101"/>
      <c r="EE9" s="101"/>
      <c r="EF9" s="101"/>
      <c r="EG9" s="101"/>
      <c r="EH9" s="101"/>
      <c r="EI9" s="101"/>
      <c r="EJ9" s="98"/>
      <c r="EK9" s="99"/>
      <c r="EL9" s="101"/>
      <c r="EM9" s="101"/>
      <c r="EN9" s="101"/>
      <c r="EO9" s="101"/>
      <c r="EP9" s="101"/>
      <c r="EQ9" s="101"/>
      <c r="ER9" s="101"/>
      <c r="ES9" s="101"/>
      <c r="ET9" s="101"/>
      <c r="EU9" s="101"/>
      <c r="EV9" s="101"/>
      <c r="EW9" s="101"/>
      <c r="EX9" s="98"/>
      <c r="EY9" s="100"/>
      <c r="EZ9" s="100"/>
      <c r="FA9" s="99"/>
      <c r="FB9" s="101"/>
      <c r="FC9" s="101"/>
      <c r="FD9" s="101">
        <v>20.690760000000001</v>
      </c>
      <c r="FE9" s="101"/>
      <c r="FF9" s="101"/>
      <c r="FG9" s="101"/>
      <c r="FH9" s="101"/>
      <c r="FI9" s="98"/>
      <c r="FJ9" s="100"/>
      <c r="FK9" s="100"/>
      <c r="FL9" s="99"/>
      <c r="FM9" s="101"/>
      <c r="FN9" s="98"/>
      <c r="FO9" s="99"/>
      <c r="FP9" s="98"/>
      <c r="FQ9" s="100"/>
      <c r="FR9" s="100"/>
      <c r="FS9" s="100"/>
      <c r="FT9" s="99"/>
      <c r="FU9" s="98"/>
      <c r="FV9" s="99"/>
      <c r="FW9" s="98"/>
      <c r="FX9" s="100"/>
      <c r="FY9" s="100"/>
      <c r="FZ9" s="99"/>
      <c r="GA9" s="101"/>
      <c r="GB9" s="101"/>
      <c r="GC9" s="98"/>
      <c r="GD9" s="100"/>
      <c r="GE9" s="100"/>
      <c r="GF9" s="100"/>
      <c r="GG9" s="99"/>
      <c r="GH9" s="101"/>
      <c r="GI9" s="98"/>
      <c r="GJ9" s="99"/>
      <c r="GK9" s="1"/>
      <c r="GL9" s="101"/>
      <c r="GM9" s="98">
        <v>50.925460000000001</v>
      </c>
      <c r="GN9" s="99"/>
      <c r="GO9" s="98"/>
      <c r="GP9" s="99"/>
      <c r="GQ9" s="101"/>
      <c r="GR9" s="101">
        <v>20.690760000000001</v>
      </c>
      <c r="GS9" s="101"/>
      <c r="GT9" s="1"/>
      <c r="GU9" s="101"/>
      <c r="GV9" s="101"/>
      <c r="GW9" s="101"/>
      <c r="GX9" s="101"/>
      <c r="GY9" s="101"/>
      <c r="GZ9" s="101"/>
      <c r="HA9" s="101"/>
      <c r="HB9" s="98"/>
      <c r="HC9" s="99"/>
      <c r="HD9" s="1"/>
      <c r="HE9" s="98">
        <v>4760.0652899999995</v>
      </c>
      <c r="HF9" s="100">
        <v>4698.30674</v>
      </c>
      <c r="HG9" s="99">
        <v>40.727319999999999</v>
      </c>
    </row>
    <row r="10" spans="1:215" x14ac:dyDescent="0.25">
      <c r="A10" s="1"/>
      <c r="B10" s="97" t="s">
        <v>667</v>
      </c>
      <c r="C10" s="98"/>
      <c r="D10" s="99"/>
      <c r="E10" s="98"/>
      <c r="F10" s="100"/>
      <c r="G10" s="100">
        <v>8.8258700000000001</v>
      </c>
      <c r="H10" s="99">
        <v>8.5166900000000005</v>
      </c>
      <c r="I10" s="98"/>
      <c r="J10" s="99"/>
      <c r="K10" s="98">
        <v>88.059200000000004</v>
      </c>
      <c r="L10" s="99"/>
      <c r="M10" s="98"/>
      <c r="N10" s="100"/>
      <c r="O10" s="100"/>
      <c r="P10" s="100">
        <v>710.03384000000005</v>
      </c>
      <c r="Q10" s="100"/>
      <c r="R10" s="100">
        <v>321.79597000000001</v>
      </c>
      <c r="S10" s="100"/>
      <c r="T10" s="99"/>
      <c r="U10" s="98">
        <v>18.14123</v>
      </c>
      <c r="V10" s="100">
        <v>19.191960000000002</v>
      </c>
      <c r="W10" s="100">
        <v>24.425360000000001</v>
      </c>
      <c r="X10" s="99">
        <v>1.0612699999999999</v>
      </c>
      <c r="Y10" s="101"/>
      <c r="Z10" s="98"/>
      <c r="AA10" s="99">
        <v>17.295719999999999</v>
      </c>
      <c r="AB10" s="98"/>
      <c r="AC10" s="100"/>
      <c r="AD10" s="100"/>
      <c r="AE10" s="100"/>
      <c r="AF10" s="100">
        <v>12.23925</v>
      </c>
      <c r="AG10" s="100">
        <v>24.4617</v>
      </c>
      <c r="AH10" s="99">
        <v>10.27692</v>
      </c>
      <c r="AI10" s="101"/>
      <c r="AJ10" s="101"/>
      <c r="AK10" s="101">
        <v>179.37322</v>
      </c>
      <c r="AL10" s="98">
        <v>217.12262999999999</v>
      </c>
      <c r="AM10" s="99">
        <v>7.9327300000000003</v>
      </c>
      <c r="AN10" s="98"/>
      <c r="AO10" s="99"/>
      <c r="AP10" s="101"/>
      <c r="AQ10" s="98"/>
      <c r="AR10" s="99"/>
      <c r="AS10" s="101"/>
      <c r="AT10" s="101"/>
      <c r="AU10" s="101"/>
      <c r="AV10" s="98"/>
      <c r="AW10" s="100"/>
      <c r="AX10" s="99"/>
      <c r="AY10" s="98"/>
      <c r="AZ10" s="100"/>
      <c r="BA10" s="100"/>
      <c r="BB10" s="100"/>
      <c r="BC10" s="100"/>
      <c r="BD10" s="100"/>
      <c r="BE10" s="100"/>
      <c r="BF10" s="100"/>
      <c r="BG10" s="99"/>
      <c r="BH10" s="101"/>
      <c r="BI10" s="98"/>
      <c r="BJ10" s="100"/>
      <c r="BK10" s="99"/>
      <c r="BL10" s="98">
        <v>167.61232000000001</v>
      </c>
      <c r="BM10" s="100">
        <v>166.56063</v>
      </c>
      <c r="BN10" s="100">
        <v>168.58996999999999</v>
      </c>
      <c r="BO10" s="100"/>
      <c r="BP10" s="100"/>
      <c r="BQ10" s="100"/>
      <c r="BR10" s="100"/>
      <c r="BS10" s="100">
        <v>294.66908000000001</v>
      </c>
      <c r="BT10" s="100"/>
      <c r="BU10" s="100">
        <v>110.49702000000001</v>
      </c>
      <c r="BV10" s="100">
        <v>206.49456000000001</v>
      </c>
      <c r="BW10" s="100">
        <v>206.11548999999999</v>
      </c>
      <c r="BX10" s="100">
        <v>205.99002999999999</v>
      </c>
      <c r="BY10" s="99"/>
      <c r="BZ10" s="98">
        <v>17.41583</v>
      </c>
      <c r="CA10" s="99">
        <v>44.053669999999997</v>
      </c>
      <c r="CB10" s="98"/>
      <c r="CC10" s="100"/>
      <c r="CD10" s="100"/>
      <c r="CE10" s="100"/>
      <c r="CF10" s="100"/>
      <c r="CG10" s="100">
        <v>118.14735</v>
      </c>
      <c r="CH10" s="100">
        <v>47.905140000000003</v>
      </c>
      <c r="CI10" s="100">
        <v>53.710120000000003</v>
      </c>
      <c r="CJ10" s="100"/>
      <c r="CK10" s="100"/>
      <c r="CL10" s="100"/>
      <c r="CM10" s="99">
        <v>191.19621000000001</v>
      </c>
      <c r="CN10" s="98">
        <v>180.55348000000001</v>
      </c>
      <c r="CO10" s="100">
        <v>180.52450999999999</v>
      </c>
      <c r="CP10" s="100">
        <v>181.33356000000001</v>
      </c>
      <c r="CQ10" s="99">
        <v>181.02912000000001</v>
      </c>
      <c r="CR10" s="98"/>
      <c r="CS10" s="99">
        <v>297.29741999999999</v>
      </c>
      <c r="CT10" s="98"/>
      <c r="CU10" s="100"/>
      <c r="CV10" s="102"/>
      <c r="CW10" s="98"/>
      <c r="CX10" s="100">
        <v>5813.84933</v>
      </c>
      <c r="CY10" s="100"/>
      <c r="CZ10" s="99"/>
      <c r="DA10" s="98"/>
      <c r="DB10" s="100"/>
      <c r="DC10" s="100"/>
      <c r="DD10" s="100"/>
      <c r="DE10" s="100"/>
      <c r="DF10" s="100"/>
      <c r="DG10" s="100"/>
      <c r="DH10" s="100"/>
      <c r="DI10" s="100"/>
      <c r="DJ10" s="100"/>
      <c r="DK10" s="100"/>
      <c r="DL10" s="99"/>
      <c r="DM10" s="103"/>
      <c r="DN10" s="104"/>
      <c r="DO10" s="104"/>
      <c r="DP10" s="105" t="s">
        <v>1270</v>
      </c>
      <c r="DQ10" s="98">
        <v>4760.0652899999995</v>
      </c>
      <c r="DR10" s="100">
        <v>2250.60707</v>
      </c>
      <c r="DS10" s="100">
        <v>2250.60707</v>
      </c>
      <c r="DT10" s="99"/>
      <c r="DU10" s="101"/>
      <c r="DV10" s="98"/>
      <c r="DW10" s="100"/>
      <c r="DX10" s="100"/>
      <c r="DY10" s="100"/>
      <c r="DZ10" s="100"/>
      <c r="EA10" s="102">
        <v>5731.2</v>
      </c>
      <c r="EB10" s="1"/>
      <c r="EC10" s="101"/>
      <c r="ED10" s="101"/>
      <c r="EE10" s="101"/>
      <c r="EF10" s="101"/>
      <c r="EG10" s="101"/>
      <c r="EH10" s="101"/>
      <c r="EI10" s="101"/>
      <c r="EJ10" s="98"/>
      <c r="EK10" s="99"/>
      <c r="EL10" s="101"/>
      <c r="EM10" s="101"/>
      <c r="EN10" s="101"/>
      <c r="EO10" s="101"/>
      <c r="EP10" s="101"/>
      <c r="EQ10" s="101"/>
      <c r="ER10" s="101"/>
      <c r="ES10" s="101"/>
      <c r="ET10" s="101"/>
      <c r="EU10" s="101"/>
      <c r="EV10" s="101"/>
      <c r="EW10" s="101"/>
      <c r="EX10" s="98"/>
      <c r="EY10" s="100"/>
      <c r="EZ10" s="100"/>
      <c r="FA10" s="99"/>
      <c r="FB10" s="101"/>
      <c r="FC10" s="101"/>
      <c r="FD10" s="101">
        <v>20.690760000000001</v>
      </c>
      <c r="FE10" s="101"/>
      <c r="FF10" s="101"/>
      <c r="FG10" s="101"/>
      <c r="FH10" s="101"/>
      <c r="FI10" s="98"/>
      <c r="FJ10" s="100"/>
      <c r="FK10" s="100"/>
      <c r="FL10" s="99"/>
      <c r="FM10" s="101"/>
      <c r="FN10" s="98"/>
      <c r="FO10" s="99"/>
      <c r="FP10" s="98"/>
      <c r="FQ10" s="100"/>
      <c r="FR10" s="100"/>
      <c r="FS10" s="100"/>
      <c r="FT10" s="99"/>
      <c r="FU10" s="98"/>
      <c r="FV10" s="99"/>
      <c r="FW10" s="98"/>
      <c r="FX10" s="100"/>
      <c r="FY10" s="100"/>
      <c r="FZ10" s="99"/>
      <c r="GA10" s="101"/>
      <c r="GB10" s="101"/>
      <c r="GC10" s="98"/>
      <c r="GD10" s="100"/>
      <c r="GE10" s="100"/>
      <c r="GF10" s="100"/>
      <c r="GG10" s="99"/>
      <c r="GH10" s="101"/>
      <c r="GI10" s="98"/>
      <c r="GJ10" s="99"/>
      <c r="GK10" s="1"/>
      <c r="GL10" s="101"/>
      <c r="GM10" s="98">
        <v>50.925460000000001</v>
      </c>
      <c r="GN10" s="99"/>
      <c r="GO10" s="98"/>
      <c r="GP10" s="99"/>
      <c r="GQ10" s="101"/>
      <c r="GR10" s="101">
        <v>20.690760000000001</v>
      </c>
      <c r="GS10" s="101"/>
      <c r="GT10" s="1"/>
      <c r="GU10" s="101"/>
      <c r="GV10" s="101"/>
      <c r="GW10" s="101"/>
      <c r="GX10" s="101"/>
      <c r="GY10" s="101"/>
      <c r="GZ10" s="101"/>
      <c r="HA10" s="101"/>
      <c r="HB10" s="98"/>
      <c r="HC10" s="99"/>
      <c r="HD10" s="1"/>
      <c r="HE10" s="98">
        <v>4760.0652899999995</v>
      </c>
      <c r="HF10" s="100">
        <v>4698.30674</v>
      </c>
      <c r="HG10" s="99">
        <v>40.727319999999999</v>
      </c>
    </row>
    <row r="11" spans="1:215" x14ac:dyDescent="0.25">
      <c r="A11" s="1"/>
      <c r="B11" s="97" t="s">
        <v>668</v>
      </c>
      <c r="C11" s="98"/>
      <c r="D11" s="99"/>
      <c r="E11" s="98"/>
      <c r="F11" s="100"/>
      <c r="G11" s="100">
        <v>8.8258700000000001</v>
      </c>
      <c r="H11" s="99">
        <v>8.5166900000000005</v>
      </c>
      <c r="I11" s="98"/>
      <c r="J11" s="99"/>
      <c r="K11" s="98">
        <v>88.059200000000004</v>
      </c>
      <c r="L11" s="99"/>
      <c r="M11" s="98"/>
      <c r="N11" s="100"/>
      <c r="O11" s="100"/>
      <c r="P11" s="100">
        <v>710.03384000000005</v>
      </c>
      <c r="Q11" s="100"/>
      <c r="R11" s="100">
        <v>107.65388</v>
      </c>
      <c r="S11" s="100"/>
      <c r="T11" s="99"/>
      <c r="U11" s="98">
        <v>18.14123</v>
      </c>
      <c r="V11" s="100">
        <v>19.191960000000002</v>
      </c>
      <c r="W11" s="100">
        <v>24.425360000000001</v>
      </c>
      <c r="X11" s="99">
        <v>1.0612699999999999</v>
      </c>
      <c r="Y11" s="101"/>
      <c r="Z11" s="98"/>
      <c r="AA11" s="99">
        <v>17.295719999999999</v>
      </c>
      <c r="AB11" s="98"/>
      <c r="AC11" s="100"/>
      <c r="AD11" s="100"/>
      <c r="AE11" s="100"/>
      <c r="AF11" s="100">
        <v>12.23925</v>
      </c>
      <c r="AG11" s="100">
        <v>24.4617</v>
      </c>
      <c r="AH11" s="99">
        <v>10.27692</v>
      </c>
      <c r="AI11" s="101"/>
      <c r="AJ11" s="101"/>
      <c r="AK11" s="101">
        <v>179.37322</v>
      </c>
      <c r="AL11" s="98">
        <v>217.12262999999999</v>
      </c>
      <c r="AM11" s="99">
        <v>7.9327300000000003</v>
      </c>
      <c r="AN11" s="98"/>
      <c r="AO11" s="99"/>
      <c r="AP11" s="101"/>
      <c r="AQ11" s="98"/>
      <c r="AR11" s="99"/>
      <c r="AS11" s="101"/>
      <c r="AT11" s="101"/>
      <c r="AU11" s="101"/>
      <c r="AV11" s="98"/>
      <c r="AW11" s="100"/>
      <c r="AX11" s="99"/>
      <c r="AY11" s="98"/>
      <c r="AZ11" s="100"/>
      <c r="BA11" s="100"/>
      <c r="BB11" s="100"/>
      <c r="BC11" s="100"/>
      <c r="BD11" s="100"/>
      <c r="BE11" s="100"/>
      <c r="BF11" s="100"/>
      <c r="BG11" s="99"/>
      <c r="BH11" s="101"/>
      <c r="BI11" s="98"/>
      <c r="BJ11" s="100"/>
      <c r="BK11" s="99"/>
      <c r="BL11" s="98">
        <v>167.61232000000001</v>
      </c>
      <c r="BM11" s="100">
        <v>166.56063</v>
      </c>
      <c r="BN11" s="100">
        <v>168.58996999999999</v>
      </c>
      <c r="BO11" s="100"/>
      <c r="BP11" s="100"/>
      <c r="BQ11" s="100"/>
      <c r="BR11" s="100"/>
      <c r="BS11" s="100">
        <v>294.66908000000001</v>
      </c>
      <c r="BT11" s="100"/>
      <c r="BU11" s="100">
        <v>110.49702000000001</v>
      </c>
      <c r="BV11" s="100">
        <v>206.49456000000001</v>
      </c>
      <c r="BW11" s="100">
        <v>206.11548999999999</v>
      </c>
      <c r="BX11" s="100">
        <v>205.99002999999999</v>
      </c>
      <c r="BY11" s="99"/>
      <c r="BZ11" s="98">
        <v>17.41583</v>
      </c>
      <c r="CA11" s="99">
        <v>44.053669999999997</v>
      </c>
      <c r="CB11" s="98"/>
      <c r="CC11" s="100"/>
      <c r="CD11" s="100"/>
      <c r="CE11" s="100"/>
      <c r="CF11" s="100"/>
      <c r="CG11" s="100">
        <v>118.14735</v>
      </c>
      <c r="CH11" s="100">
        <v>47.905140000000003</v>
      </c>
      <c r="CI11" s="100">
        <v>53.710120000000003</v>
      </c>
      <c r="CJ11" s="100"/>
      <c r="CK11" s="100"/>
      <c r="CL11" s="100"/>
      <c r="CM11" s="99">
        <v>191.19621000000001</v>
      </c>
      <c r="CN11" s="98">
        <v>180.55348000000001</v>
      </c>
      <c r="CO11" s="100">
        <v>180.52450999999999</v>
      </c>
      <c r="CP11" s="100">
        <v>181.33356000000001</v>
      </c>
      <c r="CQ11" s="99">
        <v>181.02912000000001</v>
      </c>
      <c r="CR11" s="98"/>
      <c r="CS11" s="99">
        <v>297.29741999999999</v>
      </c>
      <c r="CT11" s="98"/>
      <c r="CU11" s="100"/>
      <c r="CV11" s="102"/>
      <c r="CW11" s="98"/>
      <c r="CX11" s="100">
        <v>5748.1501600000001</v>
      </c>
      <c r="CY11" s="100"/>
      <c r="CZ11" s="99"/>
      <c r="DA11" s="98"/>
      <c r="DB11" s="100"/>
      <c r="DC11" s="100"/>
      <c r="DD11" s="100"/>
      <c r="DE11" s="100"/>
      <c r="DF11" s="100"/>
      <c r="DG11" s="100"/>
      <c r="DH11" s="100"/>
      <c r="DI11" s="100"/>
      <c r="DJ11" s="100"/>
      <c r="DK11" s="100"/>
      <c r="DL11" s="99"/>
      <c r="DM11" s="103"/>
      <c r="DN11" s="104"/>
      <c r="DO11" s="104"/>
      <c r="DP11" s="105" t="s">
        <v>1270</v>
      </c>
      <c r="DQ11" s="98">
        <v>4545.9232000000002</v>
      </c>
      <c r="DR11" s="100">
        <v>2036.46498</v>
      </c>
      <c r="DS11" s="100">
        <v>2036.46498</v>
      </c>
      <c r="DT11" s="99"/>
      <c r="DU11" s="101"/>
      <c r="DV11" s="98"/>
      <c r="DW11" s="100"/>
      <c r="DX11" s="100"/>
      <c r="DY11" s="100"/>
      <c r="DZ11" s="100"/>
      <c r="EA11" s="102">
        <v>5665.7</v>
      </c>
      <c r="EB11" s="1"/>
      <c r="EC11" s="101"/>
      <c r="ED11" s="101"/>
      <c r="EE11" s="101"/>
      <c r="EF11" s="101"/>
      <c r="EG11" s="101"/>
      <c r="EH11" s="101"/>
      <c r="EI11" s="101"/>
      <c r="EJ11" s="98"/>
      <c r="EK11" s="99"/>
      <c r="EL11" s="101"/>
      <c r="EM11" s="101"/>
      <c r="EN11" s="101"/>
      <c r="EO11" s="101"/>
      <c r="EP11" s="101"/>
      <c r="EQ11" s="101"/>
      <c r="ER11" s="101"/>
      <c r="ES11" s="101"/>
      <c r="ET11" s="101"/>
      <c r="EU11" s="101"/>
      <c r="EV11" s="101"/>
      <c r="EW11" s="101"/>
      <c r="EX11" s="98"/>
      <c r="EY11" s="100"/>
      <c r="EZ11" s="100"/>
      <c r="FA11" s="99"/>
      <c r="FB11" s="101"/>
      <c r="FC11" s="101"/>
      <c r="FD11" s="101">
        <v>20.690760000000001</v>
      </c>
      <c r="FE11" s="101"/>
      <c r="FF11" s="101"/>
      <c r="FG11" s="101"/>
      <c r="FH11" s="101"/>
      <c r="FI11" s="98"/>
      <c r="FJ11" s="100"/>
      <c r="FK11" s="100"/>
      <c r="FL11" s="99"/>
      <c r="FM11" s="101"/>
      <c r="FN11" s="98"/>
      <c r="FO11" s="99"/>
      <c r="FP11" s="98"/>
      <c r="FQ11" s="100"/>
      <c r="FR11" s="100"/>
      <c r="FS11" s="100"/>
      <c r="FT11" s="99"/>
      <c r="FU11" s="98"/>
      <c r="FV11" s="99"/>
      <c r="FW11" s="98"/>
      <c r="FX11" s="100"/>
      <c r="FY11" s="100"/>
      <c r="FZ11" s="99"/>
      <c r="GA11" s="101"/>
      <c r="GB11" s="101"/>
      <c r="GC11" s="98"/>
      <c r="GD11" s="100"/>
      <c r="GE11" s="100"/>
      <c r="GF11" s="100"/>
      <c r="GG11" s="99"/>
      <c r="GH11" s="101"/>
      <c r="GI11" s="98"/>
      <c r="GJ11" s="99"/>
      <c r="GK11" s="1"/>
      <c r="GL11" s="101"/>
      <c r="GM11" s="98">
        <v>50.925460000000001</v>
      </c>
      <c r="GN11" s="99"/>
      <c r="GO11" s="98"/>
      <c r="GP11" s="99"/>
      <c r="GQ11" s="101"/>
      <c r="GR11" s="101">
        <v>20.690760000000001</v>
      </c>
      <c r="GS11" s="101"/>
      <c r="GT11" s="1"/>
      <c r="GU11" s="101"/>
      <c r="GV11" s="101"/>
      <c r="GW11" s="101"/>
      <c r="GX11" s="101"/>
      <c r="GY11" s="101"/>
      <c r="GZ11" s="101"/>
      <c r="HA11" s="101"/>
      <c r="HB11" s="98"/>
      <c r="HC11" s="99"/>
      <c r="HD11" s="1"/>
      <c r="HE11" s="98">
        <v>4545.9232000000002</v>
      </c>
      <c r="HF11" s="100">
        <v>4484.1646499999997</v>
      </c>
      <c r="HG11" s="99">
        <v>40.727319999999999</v>
      </c>
    </row>
    <row r="12" spans="1:215" x14ac:dyDescent="0.25">
      <c r="A12" s="1"/>
      <c r="B12" s="97" t="s">
        <v>669</v>
      </c>
      <c r="C12" s="98"/>
      <c r="D12" s="99"/>
      <c r="E12" s="98"/>
      <c r="F12" s="100"/>
      <c r="G12" s="100">
        <v>8.8258700000000001</v>
      </c>
      <c r="H12" s="99">
        <v>8.5166900000000005</v>
      </c>
      <c r="I12" s="98"/>
      <c r="J12" s="99"/>
      <c r="K12" s="98">
        <v>88.059200000000004</v>
      </c>
      <c r="L12" s="99"/>
      <c r="M12" s="98"/>
      <c r="N12" s="100"/>
      <c r="O12" s="100"/>
      <c r="P12" s="100">
        <v>710.03384000000005</v>
      </c>
      <c r="Q12" s="100"/>
      <c r="R12" s="100">
        <v>107.65388</v>
      </c>
      <c r="S12" s="100"/>
      <c r="T12" s="99"/>
      <c r="U12" s="98">
        <v>18.14123</v>
      </c>
      <c r="V12" s="100">
        <v>19.191960000000002</v>
      </c>
      <c r="W12" s="100">
        <v>24.425360000000001</v>
      </c>
      <c r="X12" s="99">
        <v>1.0612699999999999</v>
      </c>
      <c r="Y12" s="101"/>
      <c r="Z12" s="98"/>
      <c r="AA12" s="99">
        <v>17.295719999999999</v>
      </c>
      <c r="AB12" s="98"/>
      <c r="AC12" s="100"/>
      <c r="AD12" s="100"/>
      <c r="AE12" s="100"/>
      <c r="AF12" s="100">
        <v>12.23925</v>
      </c>
      <c r="AG12" s="100">
        <v>24.4617</v>
      </c>
      <c r="AH12" s="99">
        <v>10.27692</v>
      </c>
      <c r="AI12" s="101"/>
      <c r="AJ12" s="101"/>
      <c r="AK12" s="101">
        <v>179.37322</v>
      </c>
      <c r="AL12" s="98">
        <v>217.12262999999999</v>
      </c>
      <c r="AM12" s="99">
        <v>7.9327300000000003</v>
      </c>
      <c r="AN12" s="98"/>
      <c r="AO12" s="99"/>
      <c r="AP12" s="101"/>
      <c r="AQ12" s="98"/>
      <c r="AR12" s="99"/>
      <c r="AS12" s="101"/>
      <c r="AT12" s="101"/>
      <c r="AU12" s="101"/>
      <c r="AV12" s="98"/>
      <c r="AW12" s="100"/>
      <c r="AX12" s="99"/>
      <c r="AY12" s="98"/>
      <c r="AZ12" s="100"/>
      <c r="BA12" s="100"/>
      <c r="BB12" s="100"/>
      <c r="BC12" s="100"/>
      <c r="BD12" s="100"/>
      <c r="BE12" s="100"/>
      <c r="BF12" s="100"/>
      <c r="BG12" s="99"/>
      <c r="BH12" s="101"/>
      <c r="BI12" s="98"/>
      <c r="BJ12" s="100"/>
      <c r="BK12" s="99"/>
      <c r="BL12" s="98">
        <v>167.61232000000001</v>
      </c>
      <c r="BM12" s="100">
        <v>166.56063</v>
      </c>
      <c r="BN12" s="100">
        <v>168.58996999999999</v>
      </c>
      <c r="BO12" s="100"/>
      <c r="BP12" s="100"/>
      <c r="BQ12" s="100"/>
      <c r="BR12" s="100"/>
      <c r="BS12" s="100">
        <v>294.66908000000001</v>
      </c>
      <c r="BT12" s="100"/>
      <c r="BU12" s="100">
        <v>110.49702000000001</v>
      </c>
      <c r="BV12" s="100">
        <v>206.49456000000001</v>
      </c>
      <c r="BW12" s="100">
        <v>206.11548999999999</v>
      </c>
      <c r="BX12" s="100">
        <v>205.99002999999999</v>
      </c>
      <c r="BY12" s="99"/>
      <c r="BZ12" s="98">
        <v>17.41583</v>
      </c>
      <c r="CA12" s="99">
        <v>44.053669999999997</v>
      </c>
      <c r="CB12" s="98"/>
      <c r="CC12" s="100"/>
      <c r="CD12" s="100"/>
      <c r="CE12" s="100"/>
      <c r="CF12" s="100"/>
      <c r="CG12" s="100">
        <v>118.14735</v>
      </c>
      <c r="CH12" s="100">
        <v>47.905140000000003</v>
      </c>
      <c r="CI12" s="100">
        <v>53.710120000000003</v>
      </c>
      <c r="CJ12" s="100"/>
      <c r="CK12" s="100"/>
      <c r="CL12" s="100"/>
      <c r="CM12" s="99">
        <v>191.19621000000001</v>
      </c>
      <c r="CN12" s="98">
        <v>180.55348000000001</v>
      </c>
      <c r="CO12" s="100">
        <v>180.52450999999999</v>
      </c>
      <c r="CP12" s="100">
        <v>181.33356000000001</v>
      </c>
      <c r="CQ12" s="99">
        <v>181.02912000000001</v>
      </c>
      <c r="CR12" s="98"/>
      <c r="CS12" s="99">
        <v>297.29741999999999</v>
      </c>
      <c r="CT12" s="98"/>
      <c r="CU12" s="100"/>
      <c r="CV12" s="102"/>
      <c r="CW12" s="98"/>
      <c r="CX12" s="100">
        <v>5628.9540100000004</v>
      </c>
      <c r="CY12" s="100"/>
      <c r="CZ12" s="99"/>
      <c r="DA12" s="98"/>
      <c r="DB12" s="100"/>
      <c r="DC12" s="100"/>
      <c r="DD12" s="100"/>
      <c r="DE12" s="100"/>
      <c r="DF12" s="100"/>
      <c r="DG12" s="100"/>
      <c r="DH12" s="100"/>
      <c r="DI12" s="100"/>
      <c r="DJ12" s="100"/>
      <c r="DK12" s="100"/>
      <c r="DL12" s="99"/>
      <c r="DM12" s="103"/>
      <c r="DN12" s="104"/>
      <c r="DO12" s="104"/>
      <c r="DP12" s="105" t="s">
        <v>1270</v>
      </c>
      <c r="DQ12" s="98">
        <v>4545.9232000000002</v>
      </c>
      <c r="DR12" s="100">
        <v>2036.46498</v>
      </c>
      <c r="DS12" s="100">
        <v>2036.46498</v>
      </c>
      <c r="DT12" s="99"/>
      <c r="DU12" s="101"/>
      <c r="DV12" s="98"/>
      <c r="DW12" s="100"/>
      <c r="DX12" s="100"/>
      <c r="DY12" s="100"/>
      <c r="DZ12" s="100"/>
      <c r="EA12" s="102">
        <v>5546.5</v>
      </c>
      <c r="EB12" s="1"/>
      <c r="EC12" s="101"/>
      <c r="ED12" s="101"/>
      <c r="EE12" s="101"/>
      <c r="EF12" s="101"/>
      <c r="EG12" s="101"/>
      <c r="EH12" s="101"/>
      <c r="EI12" s="101"/>
      <c r="EJ12" s="98"/>
      <c r="EK12" s="99"/>
      <c r="EL12" s="101"/>
      <c r="EM12" s="101"/>
      <c r="EN12" s="101"/>
      <c r="EO12" s="101"/>
      <c r="EP12" s="101"/>
      <c r="EQ12" s="101"/>
      <c r="ER12" s="101"/>
      <c r="ES12" s="101"/>
      <c r="ET12" s="101"/>
      <c r="EU12" s="101"/>
      <c r="EV12" s="101"/>
      <c r="EW12" s="101"/>
      <c r="EX12" s="98"/>
      <c r="EY12" s="100"/>
      <c r="EZ12" s="100"/>
      <c r="FA12" s="99"/>
      <c r="FB12" s="101"/>
      <c r="FC12" s="101"/>
      <c r="FD12" s="101">
        <v>20.690760000000001</v>
      </c>
      <c r="FE12" s="101"/>
      <c r="FF12" s="101"/>
      <c r="FG12" s="101"/>
      <c r="FH12" s="101"/>
      <c r="FI12" s="98"/>
      <c r="FJ12" s="100"/>
      <c r="FK12" s="100"/>
      <c r="FL12" s="99"/>
      <c r="FM12" s="101"/>
      <c r="FN12" s="98"/>
      <c r="FO12" s="99"/>
      <c r="FP12" s="98"/>
      <c r="FQ12" s="100"/>
      <c r="FR12" s="100"/>
      <c r="FS12" s="100"/>
      <c r="FT12" s="99"/>
      <c r="FU12" s="98"/>
      <c r="FV12" s="99"/>
      <c r="FW12" s="98"/>
      <c r="FX12" s="100"/>
      <c r="FY12" s="100"/>
      <c r="FZ12" s="99"/>
      <c r="GA12" s="101"/>
      <c r="GB12" s="101"/>
      <c r="GC12" s="98"/>
      <c r="GD12" s="100"/>
      <c r="GE12" s="100"/>
      <c r="GF12" s="100"/>
      <c r="GG12" s="99"/>
      <c r="GH12" s="101"/>
      <c r="GI12" s="98"/>
      <c r="GJ12" s="99"/>
      <c r="GK12" s="1"/>
      <c r="GL12" s="101"/>
      <c r="GM12" s="98">
        <v>50.925460000000001</v>
      </c>
      <c r="GN12" s="99"/>
      <c r="GO12" s="98"/>
      <c r="GP12" s="99"/>
      <c r="GQ12" s="101"/>
      <c r="GR12" s="101">
        <v>20.690760000000001</v>
      </c>
      <c r="GS12" s="101"/>
      <c r="GT12" s="1"/>
      <c r="GU12" s="101"/>
      <c r="GV12" s="101"/>
      <c r="GW12" s="101"/>
      <c r="GX12" s="101"/>
      <c r="GY12" s="101"/>
      <c r="GZ12" s="101"/>
      <c r="HA12" s="101"/>
      <c r="HB12" s="98"/>
      <c r="HC12" s="99"/>
      <c r="HD12" s="1"/>
      <c r="HE12" s="98">
        <v>4545.9232000000002</v>
      </c>
      <c r="HF12" s="100">
        <v>4484.1646499999997</v>
      </c>
      <c r="HG12" s="99">
        <v>40.727319999999999</v>
      </c>
    </row>
    <row r="13" spans="1:215" x14ac:dyDescent="0.25">
      <c r="A13" s="1"/>
      <c r="B13" s="97" t="s">
        <v>670</v>
      </c>
      <c r="C13" s="98"/>
      <c r="D13" s="99"/>
      <c r="E13" s="98"/>
      <c r="F13" s="100"/>
      <c r="G13" s="100">
        <v>8.8258700000000001</v>
      </c>
      <c r="H13" s="99">
        <v>8.5166900000000005</v>
      </c>
      <c r="I13" s="98"/>
      <c r="J13" s="99"/>
      <c r="K13" s="98">
        <v>88.059200000000004</v>
      </c>
      <c r="L13" s="99"/>
      <c r="M13" s="98"/>
      <c r="N13" s="100"/>
      <c r="O13" s="100"/>
      <c r="P13" s="100">
        <v>710.03384000000005</v>
      </c>
      <c r="Q13" s="100"/>
      <c r="R13" s="100">
        <v>107.65388</v>
      </c>
      <c r="S13" s="100"/>
      <c r="T13" s="99"/>
      <c r="U13" s="98">
        <v>18.14123</v>
      </c>
      <c r="V13" s="100">
        <v>19.191960000000002</v>
      </c>
      <c r="W13" s="100">
        <v>24.425360000000001</v>
      </c>
      <c r="X13" s="99">
        <v>1.0612699999999999</v>
      </c>
      <c r="Y13" s="101"/>
      <c r="Z13" s="98"/>
      <c r="AA13" s="99">
        <v>17.295719999999999</v>
      </c>
      <c r="AB13" s="98"/>
      <c r="AC13" s="100"/>
      <c r="AD13" s="100"/>
      <c r="AE13" s="100"/>
      <c r="AF13" s="100">
        <v>12.23925</v>
      </c>
      <c r="AG13" s="100">
        <v>24.4617</v>
      </c>
      <c r="AH13" s="99">
        <v>10.27692</v>
      </c>
      <c r="AI13" s="101"/>
      <c r="AJ13" s="101"/>
      <c r="AK13" s="101">
        <v>179.37322</v>
      </c>
      <c r="AL13" s="98">
        <v>217.12262999999999</v>
      </c>
      <c r="AM13" s="99">
        <v>7.9327300000000003</v>
      </c>
      <c r="AN13" s="98"/>
      <c r="AO13" s="99"/>
      <c r="AP13" s="101"/>
      <c r="AQ13" s="98"/>
      <c r="AR13" s="99"/>
      <c r="AS13" s="101"/>
      <c r="AT13" s="101"/>
      <c r="AU13" s="101"/>
      <c r="AV13" s="98"/>
      <c r="AW13" s="100"/>
      <c r="AX13" s="99"/>
      <c r="AY13" s="98"/>
      <c r="AZ13" s="100"/>
      <c r="BA13" s="100"/>
      <c r="BB13" s="100"/>
      <c r="BC13" s="100"/>
      <c r="BD13" s="100"/>
      <c r="BE13" s="100"/>
      <c r="BF13" s="100"/>
      <c r="BG13" s="99"/>
      <c r="BH13" s="101"/>
      <c r="BI13" s="98"/>
      <c r="BJ13" s="100"/>
      <c r="BK13" s="99"/>
      <c r="BL13" s="98">
        <v>167.61232000000001</v>
      </c>
      <c r="BM13" s="100">
        <v>166.56063</v>
      </c>
      <c r="BN13" s="100">
        <v>168.58996999999999</v>
      </c>
      <c r="BO13" s="100"/>
      <c r="BP13" s="100"/>
      <c r="BQ13" s="100"/>
      <c r="BR13" s="100"/>
      <c r="BS13" s="100">
        <v>294.66908000000001</v>
      </c>
      <c r="BT13" s="100"/>
      <c r="BU13" s="100">
        <v>110.49702000000001</v>
      </c>
      <c r="BV13" s="100">
        <v>206.49456000000001</v>
      </c>
      <c r="BW13" s="100">
        <v>206.11548999999999</v>
      </c>
      <c r="BX13" s="100">
        <v>205.99002999999999</v>
      </c>
      <c r="BY13" s="99"/>
      <c r="BZ13" s="98">
        <v>17.41583</v>
      </c>
      <c r="CA13" s="99">
        <v>44.053669999999997</v>
      </c>
      <c r="CB13" s="98"/>
      <c r="CC13" s="100"/>
      <c r="CD13" s="100"/>
      <c r="CE13" s="100"/>
      <c r="CF13" s="100"/>
      <c r="CG13" s="100">
        <v>118.14735</v>
      </c>
      <c r="CH13" s="100">
        <v>47.905140000000003</v>
      </c>
      <c r="CI13" s="100">
        <v>53.710120000000003</v>
      </c>
      <c r="CJ13" s="100"/>
      <c r="CK13" s="100"/>
      <c r="CL13" s="100"/>
      <c r="CM13" s="99">
        <v>191.19621000000001</v>
      </c>
      <c r="CN13" s="98">
        <v>180.55348000000001</v>
      </c>
      <c r="CO13" s="100">
        <v>180.52450999999999</v>
      </c>
      <c r="CP13" s="100">
        <v>181.33356000000001</v>
      </c>
      <c r="CQ13" s="99">
        <v>181.02912000000001</v>
      </c>
      <c r="CR13" s="98"/>
      <c r="CS13" s="99">
        <v>297.29741999999999</v>
      </c>
      <c r="CT13" s="98"/>
      <c r="CU13" s="100"/>
      <c r="CV13" s="102"/>
      <c r="CW13" s="98"/>
      <c r="CX13" s="100">
        <v>5768.9573700000001</v>
      </c>
      <c r="CY13" s="100"/>
      <c r="CZ13" s="99"/>
      <c r="DA13" s="98"/>
      <c r="DB13" s="100"/>
      <c r="DC13" s="100"/>
      <c r="DD13" s="100"/>
      <c r="DE13" s="100"/>
      <c r="DF13" s="100"/>
      <c r="DG13" s="100"/>
      <c r="DH13" s="100"/>
      <c r="DI13" s="100"/>
      <c r="DJ13" s="100"/>
      <c r="DK13" s="100"/>
      <c r="DL13" s="99"/>
      <c r="DM13" s="103"/>
      <c r="DN13" s="104"/>
      <c r="DO13" s="104"/>
      <c r="DP13" s="105" t="s">
        <v>1270</v>
      </c>
      <c r="DQ13" s="98">
        <v>4545.9232000000002</v>
      </c>
      <c r="DR13" s="100">
        <v>2036.46498</v>
      </c>
      <c r="DS13" s="100">
        <v>2036.46498</v>
      </c>
      <c r="DT13" s="99"/>
      <c r="DU13" s="101"/>
      <c r="DV13" s="98"/>
      <c r="DW13" s="100"/>
      <c r="DX13" s="100"/>
      <c r="DY13" s="100"/>
      <c r="DZ13" s="100"/>
      <c r="EA13" s="102">
        <v>5686.5</v>
      </c>
      <c r="EB13" s="1"/>
      <c r="EC13" s="101"/>
      <c r="ED13" s="101"/>
      <c r="EE13" s="101"/>
      <c r="EF13" s="101"/>
      <c r="EG13" s="101"/>
      <c r="EH13" s="101"/>
      <c r="EI13" s="101"/>
      <c r="EJ13" s="98"/>
      <c r="EK13" s="99"/>
      <c r="EL13" s="101"/>
      <c r="EM13" s="101"/>
      <c r="EN13" s="101"/>
      <c r="EO13" s="101"/>
      <c r="EP13" s="101"/>
      <c r="EQ13" s="101"/>
      <c r="ER13" s="101"/>
      <c r="ES13" s="101"/>
      <c r="ET13" s="101"/>
      <c r="EU13" s="101"/>
      <c r="EV13" s="101"/>
      <c r="EW13" s="101"/>
      <c r="EX13" s="98"/>
      <c r="EY13" s="100"/>
      <c r="EZ13" s="100"/>
      <c r="FA13" s="99"/>
      <c r="FB13" s="101"/>
      <c r="FC13" s="101"/>
      <c r="FD13" s="101">
        <v>20.690760000000001</v>
      </c>
      <c r="FE13" s="101"/>
      <c r="FF13" s="101"/>
      <c r="FG13" s="101"/>
      <c r="FH13" s="101"/>
      <c r="FI13" s="98"/>
      <c r="FJ13" s="100"/>
      <c r="FK13" s="100"/>
      <c r="FL13" s="99"/>
      <c r="FM13" s="101"/>
      <c r="FN13" s="98"/>
      <c r="FO13" s="99"/>
      <c r="FP13" s="98"/>
      <c r="FQ13" s="100"/>
      <c r="FR13" s="100"/>
      <c r="FS13" s="100"/>
      <c r="FT13" s="99"/>
      <c r="FU13" s="98"/>
      <c r="FV13" s="99"/>
      <c r="FW13" s="98"/>
      <c r="FX13" s="100"/>
      <c r="FY13" s="100"/>
      <c r="FZ13" s="99"/>
      <c r="GA13" s="101"/>
      <c r="GB13" s="101"/>
      <c r="GC13" s="98"/>
      <c r="GD13" s="100"/>
      <c r="GE13" s="100"/>
      <c r="GF13" s="100"/>
      <c r="GG13" s="99"/>
      <c r="GH13" s="101"/>
      <c r="GI13" s="98"/>
      <c r="GJ13" s="99"/>
      <c r="GK13" s="1"/>
      <c r="GL13" s="101"/>
      <c r="GM13" s="98">
        <v>50.925460000000001</v>
      </c>
      <c r="GN13" s="99"/>
      <c r="GO13" s="98"/>
      <c r="GP13" s="99"/>
      <c r="GQ13" s="101"/>
      <c r="GR13" s="101">
        <v>20.690760000000001</v>
      </c>
      <c r="GS13" s="101"/>
      <c r="GT13" s="1"/>
      <c r="GU13" s="101"/>
      <c r="GV13" s="101"/>
      <c r="GW13" s="101"/>
      <c r="GX13" s="101"/>
      <c r="GY13" s="101"/>
      <c r="GZ13" s="101"/>
      <c r="HA13" s="101"/>
      <c r="HB13" s="98"/>
      <c r="HC13" s="99"/>
      <c r="HD13" s="1"/>
      <c r="HE13" s="98">
        <v>4545.9232000000002</v>
      </c>
      <c r="HF13" s="100">
        <v>4484.1646499999997</v>
      </c>
      <c r="HG13" s="99">
        <v>40.727319999999999</v>
      </c>
    </row>
    <row r="14" spans="1:215" x14ac:dyDescent="0.25">
      <c r="A14" s="1"/>
      <c r="B14" s="97" t="s">
        <v>671</v>
      </c>
      <c r="C14" s="98"/>
      <c r="D14" s="99"/>
      <c r="E14" s="98"/>
      <c r="F14" s="100"/>
      <c r="G14" s="100">
        <v>8.8258700000000001</v>
      </c>
      <c r="H14" s="99">
        <v>8.5166900000000005</v>
      </c>
      <c r="I14" s="98"/>
      <c r="J14" s="99"/>
      <c r="K14" s="98">
        <v>88.059200000000004</v>
      </c>
      <c r="L14" s="99"/>
      <c r="M14" s="98"/>
      <c r="N14" s="100"/>
      <c r="O14" s="100"/>
      <c r="P14" s="100">
        <v>600.05169999999998</v>
      </c>
      <c r="Q14" s="100"/>
      <c r="R14" s="100">
        <v>107.65388</v>
      </c>
      <c r="S14" s="100"/>
      <c r="T14" s="99"/>
      <c r="U14" s="98">
        <v>18.14123</v>
      </c>
      <c r="V14" s="100">
        <v>19.191960000000002</v>
      </c>
      <c r="W14" s="100">
        <v>24.425360000000001</v>
      </c>
      <c r="X14" s="99">
        <v>1.0612699999999999</v>
      </c>
      <c r="Y14" s="101"/>
      <c r="Z14" s="98"/>
      <c r="AA14" s="99">
        <v>17.295719999999999</v>
      </c>
      <c r="AB14" s="98"/>
      <c r="AC14" s="100"/>
      <c r="AD14" s="100"/>
      <c r="AE14" s="100"/>
      <c r="AF14" s="100">
        <v>12.23925</v>
      </c>
      <c r="AG14" s="100">
        <v>24.4617</v>
      </c>
      <c r="AH14" s="99">
        <v>10.27692</v>
      </c>
      <c r="AI14" s="101"/>
      <c r="AJ14" s="101"/>
      <c r="AK14" s="101">
        <v>179.37322</v>
      </c>
      <c r="AL14" s="98">
        <v>217.12262999999999</v>
      </c>
      <c r="AM14" s="99">
        <v>7.9327300000000003</v>
      </c>
      <c r="AN14" s="98"/>
      <c r="AO14" s="99"/>
      <c r="AP14" s="101"/>
      <c r="AQ14" s="98"/>
      <c r="AR14" s="99"/>
      <c r="AS14" s="101"/>
      <c r="AT14" s="101"/>
      <c r="AU14" s="101"/>
      <c r="AV14" s="98"/>
      <c r="AW14" s="100"/>
      <c r="AX14" s="99"/>
      <c r="AY14" s="98"/>
      <c r="AZ14" s="100"/>
      <c r="BA14" s="100"/>
      <c r="BB14" s="100"/>
      <c r="BC14" s="100"/>
      <c r="BD14" s="100"/>
      <c r="BE14" s="100"/>
      <c r="BF14" s="100"/>
      <c r="BG14" s="99"/>
      <c r="BH14" s="101"/>
      <c r="BI14" s="98"/>
      <c r="BJ14" s="100"/>
      <c r="BK14" s="99"/>
      <c r="BL14" s="98">
        <v>167.61232000000001</v>
      </c>
      <c r="BM14" s="100">
        <v>166.56063</v>
      </c>
      <c r="BN14" s="100">
        <v>168.58996999999999</v>
      </c>
      <c r="BO14" s="100"/>
      <c r="BP14" s="100"/>
      <c r="BQ14" s="100"/>
      <c r="BR14" s="100"/>
      <c r="BS14" s="100">
        <v>294.66908000000001</v>
      </c>
      <c r="BT14" s="100"/>
      <c r="BU14" s="100">
        <v>110.49702000000001</v>
      </c>
      <c r="BV14" s="100">
        <v>206.49456000000001</v>
      </c>
      <c r="BW14" s="100">
        <v>206.11548999999999</v>
      </c>
      <c r="BX14" s="100">
        <v>205.99002999999999</v>
      </c>
      <c r="BY14" s="99"/>
      <c r="BZ14" s="98">
        <v>17.41583</v>
      </c>
      <c r="CA14" s="99">
        <v>44.053669999999997</v>
      </c>
      <c r="CB14" s="98"/>
      <c r="CC14" s="100"/>
      <c r="CD14" s="100"/>
      <c r="CE14" s="100"/>
      <c r="CF14" s="100"/>
      <c r="CG14" s="100">
        <v>118.14735</v>
      </c>
      <c r="CH14" s="100">
        <v>47.905140000000003</v>
      </c>
      <c r="CI14" s="100">
        <v>53.710120000000003</v>
      </c>
      <c r="CJ14" s="100"/>
      <c r="CK14" s="100"/>
      <c r="CL14" s="100"/>
      <c r="CM14" s="99">
        <v>191.19621000000001</v>
      </c>
      <c r="CN14" s="98">
        <v>180.55348000000001</v>
      </c>
      <c r="CO14" s="100">
        <v>180.52450999999999</v>
      </c>
      <c r="CP14" s="100">
        <v>181.33356000000001</v>
      </c>
      <c r="CQ14" s="99">
        <v>181.02912000000001</v>
      </c>
      <c r="CR14" s="98"/>
      <c r="CS14" s="99">
        <v>297.29741999999999</v>
      </c>
      <c r="CT14" s="98"/>
      <c r="CU14" s="100"/>
      <c r="CV14" s="102"/>
      <c r="CW14" s="98"/>
      <c r="CX14" s="100">
        <v>5691.6450699999996</v>
      </c>
      <c r="CY14" s="100"/>
      <c r="CZ14" s="99"/>
      <c r="DA14" s="98"/>
      <c r="DB14" s="100"/>
      <c r="DC14" s="100"/>
      <c r="DD14" s="100"/>
      <c r="DE14" s="100"/>
      <c r="DF14" s="100"/>
      <c r="DG14" s="100"/>
      <c r="DH14" s="100"/>
      <c r="DI14" s="100"/>
      <c r="DJ14" s="100"/>
      <c r="DK14" s="100"/>
      <c r="DL14" s="99"/>
      <c r="DM14" s="103"/>
      <c r="DN14" s="104"/>
      <c r="DO14" s="104"/>
      <c r="DP14" s="105" t="s">
        <v>1270</v>
      </c>
      <c r="DQ14" s="98">
        <v>4435.9410600000001</v>
      </c>
      <c r="DR14" s="100">
        <v>1926.4828399999999</v>
      </c>
      <c r="DS14" s="100">
        <v>1926.4828399999999</v>
      </c>
      <c r="DT14" s="99"/>
      <c r="DU14" s="101"/>
      <c r="DV14" s="98"/>
      <c r="DW14" s="100"/>
      <c r="DX14" s="100"/>
      <c r="DY14" s="100"/>
      <c r="DZ14" s="100"/>
      <c r="EA14" s="102">
        <v>5609.2</v>
      </c>
      <c r="EB14" s="1"/>
      <c r="EC14" s="101"/>
      <c r="ED14" s="101"/>
      <c r="EE14" s="101"/>
      <c r="EF14" s="101"/>
      <c r="EG14" s="101"/>
      <c r="EH14" s="101"/>
      <c r="EI14" s="101"/>
      <c r="EJ14" s="98"/>
      <c r="EK14" s="99"/>
      <c r="EL14" s="101"/>
      <c r="EM14" s="101"/>
      <c r="EN14" s="101"/>
      <c r="EO14" s="101"/>
      <c r="EP14" s="101"/>
      <c r="EQ14" s="101"/>
      <c r="ER14" s="101"/>
      <c r="ES14" s="101"/>
      <c r="ET14" s="101"/>
      <c r="EU14" s="101"/>
      <c r="EV14" s="101"/>
      <c r="EW14" s="101"/>
      <c r="EX14" s="98"/>
      <c r="EY14" s="100"/>
      <c r="EZ14" s="100"/>
      <c r="FA14" s="99"/>
      <c r="FB14" s="101"/>
      <c r="FC14" s="101"/>
      <c r="FD14" s="101">
        <v>20.690760000000001</v>
      </c>
      <c r="FE14" s="101"/>
      <c r="FF14" s="101"/>
      <c r="FG14" s="101"/>
      <c r="FH14" s="101"/>
      <c r="FI14" s="98"/>
      <c r="FJ14" s="100"/>
      <c r="FK14" s="100"/>
      <c r="FL14" s="99"/>
      <c r="FM14" s="101"/>
      <c r="FN14" s="98"/>
      <c r="FO14" s="99"/>
      <c r="FP14" s="98"/>
      <c r="FQ14" s="100"/>
      <c r="FR14" s="100"/>
      <c r="FS14" s="100"/>
      <c r="FT14" s="99"/>
      <c r="FU14" s="98"/>
      <c r="FV14" s="99"/>
      <c r="FW14" s="98"/>
      <c r="FX14" s="100"/>
      <c r="FY14" s="100"/>
      <c r="FZ14" s="99"/>
      <c r="GA14" s="101"/>
      <c r="GB14" s="101"/>
      <c r="GC14" s="98"/>
      <c r="GD14" s="100"/>
      <c r="GE14" s="100"/>
      <c r="GF14" s="100"/>
      <c r="GG14" s="99"/>
      <c r="GH14" s="101"/>
      <c r="GI14" s="98"/>
      <c r="GJ14" s="99"/>
      <c r="GK14" s="1"/>
      <c r="GL14" s="101"/>
      <c r="GM14" s="98">
        <v>50.925460000000001</v>
      </c>
      <c r="GN14" s="99"/>
      <c r="GO14" s="98"/>
      <c r="GP14" s="99"/>
      <c r="GQ14" s="101"/>
      <c r="GR14" s="101">
        <v>20.690760000000001</v>
      </c>
      <c r="GS14" s="101"/>
      <c r="GT14" s="1"/>
      <c r="GU14" s="101"/>
      <c r="GV14" s="101"/>
      <c r="GW14" s="101"/>
      <c r="GX14" s="101"/>
      <c r="GY14" s="101"/>
      <c r="GZ14" s="101"/>
      <c r="HA14" s="101"/>
      <c r="HB14" s="98"/>
      <c r="HC14" s="99"/>
      <c r="HD14" s="1"/>
      <c r="HE14" s="98">
        <v>4435.9410600000001</v>
      </c>
      <c r="HF14" s="100">
        <v>4374.1825099999996</v>
      </c>
      <c r="HG14" s="99">
        <v>40.727319999999999</v>
      </c>
    </row>
    <row r="15" spans="1:215" x14ac:dyDescent="0.25">
      <c r="A15" s="1"/>
      <c r="B15" s="97" t="s">
        <v>672</v>
      </c>
      <c r="C15" s="98"/>
      <c r="D15" s="99"/>
      <c r="E15" s="98"/>
      <c r="F15" s="100"/>
      <c r="G15" s="100">
        <v>8.8258700000000001</v>
      </c>
      <c r="H15" s="99">
        <v>8.5166900000000005</v>
      </c>
      <c r="I15" s="98"/>
      <c r="J15" s="99"/>
      <c r="K15" s="98">
        <v>88.059200000000004</v>
      </c>
      <c r="L15" s="99"/>
      <c r="M15" s="98"/>
      <c r="N15" s="100"/>
      <c r="O15" s="100"/>
      <c r="P15" s="100">
        <v>600.05169999999998</v>
      </c>
      <c r="Q15" s="100"/>
      <c r="R15" s="100">
        <v>107.65388</v>
      </c>
      <c r="S15" s="100"/>
      <c r="T15" s="99"/>
      <c r="U15" s="98">
        <v>18.14123</v>
      </c>
      <c r="V15" s="100">
        <v>19.191960000000002</v>
      </c>
      <c r="W15" s="100">
        <v>24.425360000000001</v>
      </c>
      <c r="X15" s="99">
        <v>1.0612699999999999</v>
      </c>
      <c r="Y15" s="101"/>
      <c r="Z15" s="98"/>
      <c r="AA15" s="99">
        <v>17.295719999999999</v>
      </c>
      <c r="AB15" s="98"/>
      <c r="AC15" s="100"/>
      <c r="AD15" s="100"/>
      <c r="AE15" s="100"/>
      <c r="AF15" s="100">
        <v>12.23925</v>
      </c>
      <c r="AG15" s="100">
        <v>24.4617</v>
      </c>
      <c r="AH15" s="99">
        <v>10.27692</v>
      </c>
      <c r="AI15" s="101"/>
      <c r="AJ15" s="101"/>
      <c r="AK15" s="101">
        <v>179.37322</v>
      </c>
      <c r="AL15" s="98">
        <v>217.12262999999999</v>
      </c>
      <c r="AM15" s="99">
        <v>7.9327300000000003</v>
      </c>
      <c r="AN15" s="98"/>
      <c r="AO15" s="99"/>
      <c r="AP15" s="101"/>
      <c r="AQ15" s="98"/>
      <c r="AR15" s="99"/>
      <c r="AS15" s="101"/>
      <c r="AT15" s="101"/>
      <c r="AU15" s="101"/>
      <c r="AV15" s="98"/>
      <c r="AW15" s="100"/>
      <c r="AX15" s="99"/>
      <c r="AY15" s="98"/>
      <c r="AZ15" s="100"/>
      <c r="BA15" s="100"/>
      <c r="BB15" s="100"/>
      <c r="BC15" s="100"/>
      <c r="BD15" s="100"/>
      <c r="BE15" s="100"/>
      <c r="BF15" s="100"/>
      <c r="BG15" s="99"/>
      <c r="BH15" s="101"/>
      <c r="BI15" s="98"/>
      <c r="BJ15" s="100"/>
      <c r="BK15" s="99"/>
      <c r="BL15" s="98">
        <v>167.61232000000001</v>
      </c>
      <c r="BM15" s="100">
        <v>166.56063</v>
      </c>
      <c r="BN15" s="100">
        <v>168.58996999999999</v>
      </c>
      <c r="BO15" s="100"/>
      <c r="BP15" s="100"/>
      <c r="BQ15" s="100"/>
      <c r="BR15" s="100"/>
      <c r="BS15" s="100">
        <v>548.46587999999997</v>
      </c>
      <c r="BT15" s="100"/>
      <c r="BU15" s="100">
        <v>110.49702000000001</v>
      </c>
      <c r="BV15" s="100">
        <v>206.49456000000001</v>
      </c>
      <c r="BW15" s="100">
        <v>206.11548999999999</v>
      </c>
      <c r="BX15" s="100">
        <v>205.99002999999999</v>
      </c>
      <c r="BY15" s="99"/>
      <c r="BZ15" s="98">
        <v>17.41583</v>
      </c>
      <c r="CA15" s="99">
        <v>44.053669999999997</v>
      </c>
      <c r="CB15" s="98"/>
      <c r="CC15" s="100"/>
      <c r="CD15" s="100"/>
      <c r="CE15" s="100"/>
      <c r="CF15" s="100"/>
      <c r="CG15" s="100">
        <v>118.14735</v>
      </c>
      <c r="CH15" s="100">
        <v>47.905140000000003</v>
      </c>
      <c r="CI15" s="100">
        <v>53.710120000000003</v>
      </c>
      <c r="CJ15" s="100"/>
      <c r="CK15" s="100"/>
      <c r="CL15" s="100"/>
      <c r="CM15" s="99">
        <v>191.19621000000001</v>
      </c>
      <c r="CN15" s="98">
        <v>180.55348000000001</v>
      </c>
      <c r="CO15" s="100">
        <v>180.52450999999999</v>
      </c>
      <c r="CP15" s="100">
        <v>181.33356000000001</v>
      </c>
      <c r="CQ15" s="99">
        <v>181.02912000000001</v>
      </c>
      <c r="CR15" s="98"/>
      <c r="CS15" s="99">
        <v>297.29741999999999</v>
      </c>
      <c r="CT15" s="98"/>
      <c r="CU15" s="100"/>
      <c r="CV15" s="102"/>
      <c r="CW15" s="98"/>
      <c r="CX15" s="100">
        <v>5624.6483900000003</v>
      </c>
      <c r="CY15" s="100"/>
      <c r="CZ15" s="99"/>
      <c r="DA15" s="98"/>
      <c r="DB15" s="100"/>
      <c r="DC15" s="100"/>
      <c r="DD15" s="100"/>
      <c r="DE15" s="100"/>
      <c r="DF15" s="100"/>
      <c r="DG15" s="100"/>
      <c r="DH15" s="100"/>
      <c r="DI15" s="100"/>
      <c r="DJ15" s="100"/>
      <c r="DK15" s="100"/>
      <c r="DL15" s="99"/>
      <c r="DM15" s="103"/>
      <c r="DN15" s="104"/>
      <c r="DO15" s="104"/>
      <c r="DP15" s="105" t="s">
        <v>1270</v>
      </c>
      <c r="DQ15" s="98">
        <v>4689.7378600000002</v>
      </c>
      <c r="DR15" s="100">
        <v>2180.2796400000002</v>
      </c>
      <c r="DS15" s="100">
        <v>2180.2796400000002</v>
      </c>
      <c r="DT15" s="99"/>
      <c r="DU15" s="101"/>
      <c r="DV15" s="98"/>
      <c r="DW15" s="100"/>
      <c r="DX15" s="100"/>
      <c r="DY15" s="100"/>
      <c r="DZ15" s="100"/>
      <c r="EA15" s="102">
        <v>5542.1</v>
      </c>
      <c r="EB15" s="1"/>
      <c r="EC15" s="101"/>
      <c r="ED15" s="101"/>
      <c r="EE15" s="101"/>
      <c r="EF15" s="101"/>
      <c r="EG15" s="101"/>
      <c r="EH15" s="101"/>
      <c r="EI15" s="101"/>
      <c r="EJ15" s="98"/>
      <c r="EK15" s="99"/>
      <c r="EL15" s="101"/>
      <c r="EM15" s="101"/>
      <c r="EN15" s="101"/>
      <c r="EO15" s="101"/>
      <c r="EP15" s="101"/>
      <c r="EQ15" s="101"/>
      <c r="ER15" s="101"/>
      <c r="ES15" s="101"/>
      <c r="ET15" s="101"/>
      <c r="EU15" s="101"/>
      <c r="EV15" s="101"/>
      <c r="EW15" s="101"/>
      <c r="EX15" s="98"/>
      <c r="EY15" s="100"/>
      <c r="EZ15" s="100"/>
      <c r="FA15" s="99"/>
      <c r="FB15" s="101"/>
      <c r="FC15" s="101"/>
      <c r="FD15" s="101">
        <v>20.690760000000001</v>
      </c>
      <c r="FE15" s="101"/>
      <c r="FF15" s="101"/>
      <c r="FG15" s="101"/>
      <c r="FH15" s="101"/>
      <c r="FI15" s="98"/>
      <c r="FJ15" s="100"/>
      <c r="FK15" s="100"/>
      <c r="FL15" s="99"/>
      <c r="FM15" s="101"/>
      <c r="FN15" s="98"/>
      <c r="FO15" s="99"/>
      <c r="FP15" s="98"/>
      <c r="FQ15" s="100"/>
      <c r="FR15" s="100"/>
      <c r="FS15" s="100"/>
      <c r="FT15" s="99"/>
      <c r="FU15" s="98"/>
      <c r="FV15" s="99"/>
      <c r="FW15" s="98"/>
      <c r="FX15" s="100"/>
      <c r="FY15" s="100"/>
      <c r="FZ15" s="99"/>
      <c r="GA15" s="101"/>
      <c r="GB15" s="101"/>
      <c r="GC15" s="98"/>
      <c r="GD15" s="100"/>
      <c r="GE15" s="100"/>
      <c r="GF15" s="100"/>
      <c r="GG15" s="99"/>
      <c r="GH15" s="101"/>
      <c r="GI15" s="98"/>
      <c r="GJ15" s="99"/>
      <c r="GK15" s="1"/>
      <c r="GL15" s="101"/>
      <c r="GM15" s="98">
        <v>50.925460000000001</v>
      </c>
      <c r="GN15" s="99"/>
      <c r="GO15" s="98"/>
      <c r="GP15" s="99"/>
      <c r="GQ15" s="101"/>
      <c r="GR15" s="101">
        <v>20.690760000000001</v>
      </c>
      <c r="GS15" s="101"/>
      <c r="GT15" s="1"/>
      <c r="GU15" s="101"/>
      <c r="GV15" s="101"/>
      <c r="GW15" s="101"/>
      <c r="GX15" s="101"/>
      <c r="GY15" s="101"/>
      <c r="GZ15" s="101"/>
      <c r="HA15" s="101"/>
      <c r="HB15" s="98"/>
      <c r="HC15" s="99"/>
      <c r="HD15" s="1"/>
      <c r="HE15" s="98">
        <v>4689.7378600000002</v>
      </c>
      <c r="HF15" s="100">
        <v>4627.9793099999997</v>
      </c>
      <c r="HG15" s="99">
        <v>40.727319999999999</v>
      </c>
    </row>
    <row r="16" spans="1:215" x14ac:dyDescent="0.25">
      <c r="A16" s="1"/>
      <c r="B16" s="97" t="s">
        <v>673</v>
      </c>
      <c r="C16" s="98"/>
      <c r="D16" s="99"/>
      <c r="E16" s="98"/>
      <c r="F16" s="100"/>
      <c r="G16" s="100">
        <v>8.8258700000000001</v>
      </c>
      <c r="H16" s="99">
        <v>8.5166900000000005</v>
      </c>
      <c r="I16" s="98"/>
      <c r="J16" s="99"/>
      <c r="K16" s="98">
        <v>88.059200000000004</v>
      </c>
      <c r="L16" s="99"/>
      <c r="M16" s="98"/>
      <c r="N16" s="100"/>
      <c r="O16" s="100"/>
      <c r="P16" s="100">
        <v>600.05169999999998</v>
      </c>
      <c r="Q16" s="100"/>
      <c r="R16" s="100">
        <v>107.65388</v>
      </c>
      <c r="S16" s="100"/>
      <c r="T16" s="99"/>
      <c r="U16" s="98">
        <v>18.14123</v>
      </c>
      <c r="V16" s="100">
        <v>19.191960000000002</v>
      </c>
      <c r="W16" s="100">
        <v>24.425360000000001</v>
      </c>
      <c r="X16" s="99">
        <v>1.0612699999999999</v>
      </c>
      <c r="Y16" s="101"/>
      <c r="Z16" s="98"/>
      <c r="AA16" s="99">
        <v>17.295719999999999</v>
      </c>
      <c r="AB16" s="98"/>
      <c r="AC16" s="100"/>
      <c r="AD16" s="100"/>
      <c r="AE16" s="100"/>
      <c r="AF16" s="100">
        <v>12.23925</v>
      </c>
      <c r="AG16" s="100">
        <v>24.4617</v>
      </c>
      <c r="AH16" s="99">
        <v>10.27692</v>
      </c>
      <c r="AI16" s="101"/>
      <c r="AJ16" s="101"/>
      <c r="AK16" s="101">
        <v>179.37322</v>
      </c>
      <c r="AL16" s="98">
        <v>217.12262999999999</v>
      </c>
      <c r="AM16" s="99">
        <v>7.9327300000000003</v>
      </c>
      <c r="AN16" s="98"/>
      <c r="AO16" s="99"/>
      <c r="AP16" s="101"/>
      <c r="AQ16" s="98"/>
      <c r="AR16" s="99"/>
      <c r="AS16" s="101"/>
      <c r="AT16" s="101"/>
      <c r="AU16" s="101"/>
      <c r="AV16" s="98"/>
      <c r="AW16" s="100"/>
      <c r="AX16" s="99"/>
      <c r="AY16" s="98"/>
      <c r="AZ16" s="100"/>
      <c r="BA16" s="100"/>
      <c r="BB16" s="100"/>
      <c r="BC16" s="100"/>
      <c r="BD16" s="100"/>
      <c r="BE16" s="100"/>
      <c r="BF16" s="100"/>
      <c r="BG16" s="99"/>
      <c r="BH16" s="101"/>
      <c r="BI16" s="98"/>
      <c r="BJ16" s="100"/>
      <c r="BK16" s="99"/>
      <c r="BL16" s="98">
        <v>167.61232000000001</v>
      </c>
      <c r="BM16" s="100">
        <v>166.56063</v>
      </c>
      <c r="BN16" s="100">
        <v>168.58996999999999</v>
      </c>
      <c r="BO16" s="100"/>
      <c r="BP16" s="100"/>
      <c r="BQ16" s="100"/>
      <c r="BR16" s="100"/>
      <c r="BS16" s="100">
        <v>548.46587999999997</v>
      </c>
      <c r="BT16" s="100"/>
      <c r="BU16" s="100">
        <v>110.49702000000001</v>
      </c>
      <c r="BV16" s="100">
        <v>206.49456000000001</v>
      </c>
      <c r="BW16" s="100">
        <v>206.11548999999999</v>
      </c>
      <c r="BX16" s="100">
        <v>205.99002999999999</v>
      </c>
      <c r="BY16" s="99"/>
      <c r="BZ16" s="98">
        <v>17.41583</v>
      </c>
      <c r="CA16" s="99">
        <v>44.053669999999997</v>
      </c>
      <c r="CB16" s="98"/>
      <c r="CC16" s="100"/>
      <c r="CD16" s="100"/>
      <c r="CE16" s="100"/>
      <c r="CF16" s="100"/>
      <c r="CG16" s="100">
        <v>118.14735</v>
      </c>
      <c r="CH16" s="100">
        <v>47.905140000000003</v>
      </c>
      <c r="CI16" s="100">
        <v>53.710120000000003</v>
      </c>
      <c r="CJ16" s="100"/>
      <c r="CK16" s="100"/>
      <c r="CL16" s="100"/>
      <c r="CM16" s="99">
        <v>191.19621000000001</v>
      </c>
      <c r="CN16" s="98">
        <v>180.55348000000001</v>
      </c>
      <c r="CO16" s="100">
        <v>180.52450999999999</v>
      </c>
      <c r="CP16" s="100">
        <v>181.33356000000001</v>
      </c>
      <c r="CQ16" s="99">
        <v>181.02912000000001</v>
      </c>
      <c r="CR16" s="98"/>
      <c r="CS16" s="99">
        <v>297.29741999999999</v>
      </c>
      <c r="CT16" s="98"/>
      <c r="CU16" s="100"/>
      <c r="CV16" s="102"/>
      <c r="CW16" s="98"/>
      <c r="CX16" s="100">
        <v>5754.4456899999996</v>
      </c>
      <c r="CY16" s="100"/>
      <c r="CZ16" s="99"/>
      <c r="DA16" s="98"/>
      <c r="DB16" s="100"/>
      <c r="DC16" s="100"/>
      <c r="DD16" s="100"/>
      <c r="DE16" s="100"/>
      <c r="DF16" s="100"/>
      <c r="DG16" s="100"/>
      <c r="DH16" s="100"/>
      <c r="DI16" s="100"/>
      <c r="DJ16" s="100"/>
      <c r="DK16" s="100"/>
      <c r="DL16" s="99"/>
      <c r="DM16" s="103"/>
      <c r="DN16" s="104"/>
      <c r="DO16" s="104"/>
      <c r="DP16" s="105" t="s">
        <v>1270</v>
      </c>
      <c r="DQ16" s="98">
        <v>4689.7378600000002</v>
      </c>
      <c r="DR16" s="100">
        <v>2180.2796400000002</v>
      </c>
      <c r="DS16" s="100">
        <v>2180.2796400000002</v>
      </c>
      <c r="DT16" s="99"/>
      <c r="DU16" s="101"/>
      <c r="DV16" s="98"/>
      <c r="DW16" s="100"/>
      <c r="DX16" s="100"/>
      <c r="DY16" s="100"/>
      <c r="DZ16" s="100"/>
      <c r="EA16" s="102">
        <v>5672</v>
      </c>
      <c r="EB16" s="1"/>
      <c r="EC16" s="101"/>
      <c r="ED16" s="101"/>
      <c r="EE16" s="101"/>
      <c r="EF16" s="101"/>
      <c r="EG16" s="101"/>
      <c r="EH16" s="101"/>
      <c r="EI16" s="101"/>
      <c r="EJ16" s="98"/>
      <c r="EK16" s="99"/>
      <c r="EL16" s="101"/>
      <c r="EM16" s="101"/>
      <c r="EN16" s="101"/>
      <c r="EO16" s="101"/>
      <c r="EP16" s="101"/>
      <c r="EQ16" s="101"/>
      <c r="ER16" s="101"/>
      <c r="ES16" s="101"/>
      <c r="ET16" s="101"/>
      <c r="EU16" s="101"/>
      <c r="EV16" s="101"/>
      <c r="EW16" s="101"/>
      <c r="EX16" s="98"/>
      <c r="EY16" s="100"/>
      <c r="EZ16" s="100"/>
      <c r="FA16" s="99"/>
      <c r="FB16" s="101"/>
      <c r="FC16" s="101"/>
      <c r="FD16" s="101">
        <v>20.690760000000001</v>
      </c>
      <c r="FE16" s="101"/>
      <c r="FF16" s="101"/>
      <c r="FG16" s="101"/>
      <c r="FH16" s="101"/>
      <c r="FI16" s="98"/>
      <c r="FJ16" s="100"/>
      <c r="FK16" s="100"/>
      <c r="FL16" s="99"/>
      <c r="FM16" s="101"/>
      <c r="FN16" s="98"/>
      <c r="FO16" s="99"/>
      <c r="FP16" s="98"/>
      <c r="FQ16" s="100"/>
      <c r="FR16" s="100"/>
      <c r="FS16" s="100"/>
      <c r="FT16" s="99"/>
      <c r="FU16" s="98"/>
      <c r="FV16" s="99"/>
      <c r="FW16" s="98"/>
      <c r="FX16" s="100"/>
      <c r="FY16" s="100"/>
      <c r="FZ16" s="99"/>
      <c r="GA16" s="101"/>
      <c r="GB16" s="101"/>
      <c r="GC16" s="98"/>
      <c r="GD16" s="100"/>
      <c r="GE16" s="100"/>
      <c r="GF16" s="100"/>
      <c r="GG16" s="99"/>
      <c r="GH16" s="101"/>
      <c r="GI16" s="98"/>
      <c r="GJ16" s="99"/>
      <c r="GK16" s="1"/>
      <c r="GL16" s="101"/>
      <c r="GM16" s="98">
        <v>50.925460000000001</v>
      </c>
      <c r="GN16" s="99"/>
      <c r="GO16" s="98"/>
      <c r="GP16" s="99"/>
      <c r="GQ16" s="101"/>
      <c r="GR16" s="101">
        <v>20.690760000000001</v>
      </c>
      <c r="GS16" s="101"/>
      <c r="GT16" s="1"/>
      <c r="GU16" s="101"/>
      <c r="GV16" s="101"/>
      <c r="GW16" s="101"/>
      <c r="GX16" s="101"/>
      <c r="GY16" s="101"/>
      <c r="GZ16" s="101"/>
      <c r="HA16" s="101"/>
      <c r="HB16" s="98"/>
      <c r="HC16" s="99"/>
      <c r="HD16" s="1"/>
      <c r="HE16" s="98">
        <v>4689.7378600000002</v>
      </c>
      <c r="HF16" s="100">
        <v>4627.9793099999997</v>
      </c>
      <c r="HG16" s="99">
        <v>40.727319999999999</v>
      </c>
    </row>
    <row r="17" spans="1:215" x14ac:dyDescent="0.25">
      <c r="A17" s="1"/>
      <c r="B17" s="97" t="s">
        <v>674</v>
      </c>
      <c r="C17" s="98"/>
      <c r="D17" s="99"/>
      <c r="E17" s="98"/>
      <c r="F17" s="100"/>
      <c r="G17" s="100">
        <v>8.8258700000000001</v>
      </c>
      <c r="H17" s="99">
        <v>8.5166900000000005</v>
      </c>
      <c r="I17" s="98"/>
      <c r="J17" s="99"/>
      <c r="K17" s="98">
        <v>88.059200000000004</v>
      </c>
      <c r="L17" s="99"/>
      <c r="M17" s="98"/>
      <c r="N17" s="100"/>
      <c r="O17" s="100"/>
      <c r="P17" s="100">
        <v>600.05169999999998</v>
      </c>
      <c r="Q17" s="100"/>
      <c r="R17" s="100"/>
      <c r="S17" s="100"/>
      <c r="T17" s="99"/>
      <c r="U17" s="98">
        <v>18.14123</v>
      </c>
      <c r="V17" s="100">
        <v>19.191960000000002</v>
      </c>
      <c r="W17" s="100">
        <v>24.425360000000001</v>
      </c>
      <c r="X17" s="99">
        <v>1.0612699999999999</v>
      </c>
      <c r="Y17" s="101"/>
      <c r="Z17" s="98"/>
      <c r="AA17" s="99">
        <v>17.295719999999999</v>
      </c>
      <c r="AB17" s="98"/>
      <c r="AC17" s="100"/>
      <c r="AD17" s="100"/>
      <c r="AE17" s="100"/>
      <c r="AF17" s="100">
        <v>12.23925</v>
      </c>
      <c r="AG17" s="100">
        <v>24.4617</v>
      </c>
      <c r="AH17" s="99">
        <v>10.27692</v>
      </c>
      <c r="AI17" s="101"/>
      <c r="AJ17" s="101"/>
      <c r="AK17" s="101">
        <v>179.37322</v>
      </c>
      <c r="AL17" s="98">
        <v>217.12262999999999</v>
      </c>
      <c r="AM17" s="99">
        <v>7.9327300000000003</v>
      </c>
      <c r="AN17" s="98"/>
      <c r="AO17" s="99"/>
      <c r="AP17" s="101"/>
      <c r="AQ17" s="98"/>
      <c r="AR17" s="99"/>
      <c r="AS17" s="101"/>
      <c r="AT17" s="101"/>
      <c r="AU17" s="101"/>
      <c r="AV17" s="98"/>
      <c r="AW17" s="100"/>
      <c r="AX17" s="99"/>
      <c r="AY17" s="98"/>
      <c r="AZ17" s="100"/>
      <c r="BA17" s="100"/>
      <c r="BB17" s="100"/>
      <c r="BC17" s="100"/>
      <c r="BD17" s="100"/>
      <c r="BE17" s="100"/>
      <c r="BF17" s="100"/>
      <c r="BG17" s="99"/>
      <c r="BH17" s="101"/>
      <c r="BI17" s="98"/>
      <c r="BJ17" s="100"/>
      <c r="BK17" s="99"/>
      <c r="BL17" s="98">
        <v>167.61232000000001</v>
      </c>
      <c r="BM17" s="100">
        <v>166.56063</v>
      </c>
      <c r="BN17" s="100">
        <v>168.58996999999999</v>
      </c>
      <c r="BO17" s="100"/>
      <c r="BP17" s="100"/>
      <c r="BQ17" s="100"/>
      <c r="BR17" s="100"/>
      <c r="BS17" s="100">
        <v>548.46587999999997</v>
      </c>
      <c r="BT17" s="100"/>
      <c r="BU17" s="100">
        <v>110.49702000000001</v>
      </c>
      <c r="BV17" s="100">
        <v>206.49456000000001</v>
      </c>
      <c r="BW17" s="100">
        <v>206.11548999999999</v>
      </c>
      <c r="BX17" s="100">
        <v>205.99002999999999</v>
      </c>
      <c r="BY17" s="99"/>
      <c r="BZ17" s="98">
        <v>17.41583</v>
      </c>
      <c r="CA17" s="99">
        <v>44.053669999999997</v>
      </c>
      <c r="CB17" s="98"/>
      <c r="CC17" s="100"/>
      <c r="CD17" s="100"/>
      <c r="CE17" s="100"/>
      <c r="CF17" s="100"/>
      <c r="CG17" s="100">
        <v>118.14735</v>
      </c>
      <c r="CH17" s="100">
        <v>47.905140000000003</v>
      </c>
      <c r="CI17" s="100">
        <v>53.710120000000003</v>
      </c>
      <c r="CJ17" s="100"/>
      <c r="CK17" s="100"/>
      <c r="CL17" s="100"/>
      <c r="CM17" s="99">
        <v>191.19621000000001</v>
      </c>
      <c r="CN17" s="98">
        <v>180.55348000000001</v>
      </c>
      <c r="CO17" s="100">
        <v>180.52450999999999</v>
      </c>
      <c r="CP17" s="100">
        <v>181.33356000000001</v>
      </c>
      <c r="CQ17" s="99">
        <v>181.02912000000001</v>
      </c>
      <c r="CR17" s="98"/>
      <c r="CS17" s="99">
        <v>297.29741999999999</v>
      </c>
      <c r="CT17" s="98"/>
      <c r="CU17" s="100"/>
      <c r="CV17" s="102"/>
      <c r="CW17" s="98"/>
      <c r="CX17" s="100">
        <v>5876.7969300000004</v>
      </c>
      <c r="CY17" s="100"/>
      <c r="CZ17" s="99"/>
      <c r="DA17" s="98"/>
      <c r="DB17" s="100"/>
      <c r="DC17" s="100"/>
      <c r="DD17" s="100"/>
      <c r="DE17" s="100"/>
      <c r="DF17" s="100"/>
      <c r="DG17" s="100"/>
      <c r="DH17" s="100"/>
      <c r="DI17" s="100"/>
      <c r="DJ17" s="100"/>
      <c r="DK17" s="100"/>
      <c r="DL17" s="99"/>
      <c r="DM17" s="103"/>
      <c r="DN17" s="104"/>
      <c r="DO17" s="104"/>
      <c r="DP17" s="105" t="s">
        <v>1270</v>
      </c>
      <c r="DQ17" s="98">
        <v>4582.0839800000003</v>
      </c>
      <c r="DR17" s="100">
        <v>2072.6257599999999</v>
      </c>
      <c r="DS17" s="100">
        <v>2072.6257599999999</v>
      </c>
      <c r="DT17" s="99"/>
      <c r="DU17" s="101"/>
      <c r="DV17" s="98"/>
      <c r="DW17" s="100"/>
      <c r="DX17" s="100"/>
      <c r="DY17" s="100"/>
      <c r="DZ17" s="100"/>
      <c r="EA17" s="102">
        <v>5794.6</v>
      </c>
      <c r="EB17" s="1"/>
      <c r="EC17" s="101"/>
      <c r="ED17" s="101"/>
      <c r="EE17" s="101"/>
      <c r="EF17" s="101"/>
      <c r="EG17" s="101"/>
      <c r="EH17" s="101"/>
      <c r="EI17" s="101"/>
      <c r="EJ17" s="98"/>
      <c r="EK17" s="99"/>
      <c r="EL17" s="101"/>
      <c r="EM17" s="101"/>
      <c r="EN17" s="101"/>
      <c r="EO17" s="101"/>
      <c r="EP17" s="101"/>
      <c r="EQ17" s="101"/>
      <c r="ER17" s="101"/>
      <c r="ES17" s="101"/>
      <c r="ET17" s="101"/>
      <c r="EU17" s="101"/>
      <c r="EV17" s="101"/>
      <c r="EW17" s="101"/>
      <c r="EX17" s="98"/>
      <c r="EY17" s="100"/>
      <c r="EZ17" s="100"/>
      <c r="FA17" s="99"/>
      <c r="FB17" s="101"/>
      <c r="FC17" s="101"/>
      <c r="FD17" s="101">
        <v>20.690760000000001</v>
      </c>
      <c r="FE17" s="101"/>
      <c r="FF17" s="101"/>
      <c r="FG17" s="101"/>
      <c r="FH17" s="101"/>
      <c r="FI17" s="98"/>
      <c r="FJ17" s="100"/>
      <c r="FK17" s="100"/>
      <c r="FL17" s="99"/>
      <c r="FM17" s="101"/>
      <c r="FN17" s="98"/>
      <c r="FO17" s="99"/>
      <c r="FP17" s="98"/>
      <c r="FQ17" s="100"/>
      <c r="FR17" s="100"/>
      <c r="FS17" s="100"/>
      <c r="FT17" s="99"/>
      <c r="FU17" s="98"/>
      <c r="FV17" s="99"/>
      <c r="FW17" s="98"/>
      <c r="FX17" s="100"/>
      <c r="FY17" s="100"/>
      <c r="FZ17" s="99"/>
      <c r="GA17" s="101"/>
      <c r="GB17" s="101"/>
      <c r="GC17" s="98"/>
      <c r="GD17" s="100"/>
      <c r="GE17" s="100"/>
      <c r="GF17" s="100"/>
      <c r="GG17" s="99"/>
      <c r="GH17" s="101"/>
      <c r="GI17" s="98"/>
      <c r="GJ17" s="99"/>
      <c r="GK17" s="1"/>
      <c r="GL17" s="101"/>
      <c r="GM17" s="98">
        <v>50.925460000000001</v>
      </c>
      <c r="GN17" s="99"/>
      <c r="GO17" s="98"/>
      <c r="GP17" s="99"/>
      <c r="GQ17" s="101"/>
      <c r="GR17" s="101">
        <v>20.690760000000001</v>
      </c>
      <c r="GS17" s="101"/>
      <c r="GT17" s="1"/>
      <c r="GU17" s="101"/>
      <c r="GV17" s="101"/>
      <c r="GW17" s="101"/>
      <c r="GX17" s="101"/>
      <c r="GY17" s="101"/>
      <c r="GZ17" s="101"/>
      <c r="HA17" s="101"/>
      <c r="HB17" s="98"/>
      <c r="HC17" s="99"/>
      <c r="HD17" s="1"/>
      <c r="HE17" s="98">
        <v>4582.0839800000003</v>
      </c>
      <c r="HF17" s="100">
        <v>4520.3254299999999</v>
      </c>
      <c r="HG17" s="99">
        <v>40.727319999999999</v>
      </c>
    </row>
    <row r="18" spans="1:215" x14ac:dyDescent="0.25">
      <c r="A18" s="1"/>
      <c r="B18" s="97" t="s">
        <v>675</v>
      </c>
      <c r="C18" s="98"/>
      <c r="D18" s="99"/>
      <c r="E18" s="98"/>
      <c r="F18" s="100"/>
      <c r="G18" s="100">
        <v>8.8258700000000001</v>
      </c>
      <c r="H18" s="99">
        <v>8.5166900000000005</v>
      </c>
      <c r="I18" s="98"/>
      <c r="J18" s="99"/>
      <c r="K18" s="98">
        <v>88.059200000000004</v>
      </c>
      <c r="L18" s="99"/>
      <c r="M18" s="98"/>
      <c r="N18" s="100"/>
      <c r="O18" s="100"/>
      <c r="P18" s="100">
        <v>600.05169999999998</v>
      </c>
      <c r="Q18" s="100"/>
      <c r="R18" s="100"/>
      <c r="S18" s="100"/>
      <c r="T18" s="99"/>
      <c r="U18" s="98">
        <v>18.14123</v>
      </c>
      <c r="V18" s="100">
        <v>19.191960000000002</v>
      </c>
      <c r="W18" s="100">
        <v>24.425360000000001</v>
      </c>
      <c r="X18" s="99">
        <v>1.0612699999999999</v>
      </c>
      <c r="Y18" s="101"/>
      <c r="Z18" s="98"/>
      <c r="AA18" s="99">
        <v>17.295719999999999</v>
      </c>
      <c r="AB18" s="98"/>
      <c r="AC18" s="100"/>
      <c r="AD18" s="100"/>
      <c r="AE18" s="100"/>
      <c r="AF18" s="100">
        <v>12.23925</v>
      </c>
      <c r="AG18" s="100">
        <v>24.4617</v>
      </c>
      <c r="AH18" s="99">
        <v>10.27692</v>
      </c>
      <c r="AI18" s="101"/>
      <c r="AJ18" s="101"/>
      <c r="AK18" s="101">
        <v>179.37322</v>
      </c>
      <c r="AL18" s="98">
        <v>217.12262999999999</v>
      </c>
      <c r="AM18" s="99">
        <v>7.9327300000000003</v>
      </c>
      <c r="AN18" s="98"/>
      <c r="AO18" s="99"/>
      <c r="AP18" s="101"/>
      <c r="AQ18" s="98"/>
      <c r="AR18" s="99"/>
      <c r="AS18" s="101"/>
      <c r="AT18" s="101"/>
      <c r="AU18" s="101"/>
      <c r="AV18" s="98"/>
      <c r="AW18" s="100"/>
      <c r="AX18" s="99"/>
      <c r="AY18" s="98"/>
      <c r="AZ18" s="100"/>
      <c r="BA18" s="100"/>
      <c r="BB18" s="100"/>
      <c r="BC18" s="100"/>
      <c r="BD18" s="100"/>
      <c r="BE18" s="100"/>
      <c r="BF18" s="100"/>
      <c r="BG18" s="99"/>
      <c r="BH18" s="101"/>
      <c r="BI18" s="98"/>
      <c r="BJ18" s="100"/>
      <c r="BK18" s="99"/>
      <c r="BL18" s="98">
        <v>167.61232000000001</v>
      </c>
      <c r="BM18" s="100">
        <v>166.56063</v>
      </c>
      <c r="BN18" s="100">
        <v>168.58996999999999</v>
      </c>
      <c r="BO18" s="100"/>
      <c r="BP18" s="100"/>
      <c r="BQ18" s="100"/>
      <c r="BR18" s="100"/>
      <c r="BS18" s="100">
        <v>548.46587999999997</v>
      </c>
      <c r="BT18" s="100"/>
      <c r="BU18" s="100">
        <v>110.49702000000001</v>
      </c>
      <c r="BV18" s="100">
        <v>206.49456000000001</v>
      </c>
      <c r="BW18" s="100">
        <v>206.11548999999999</v>
      </c>
      <c r="BX18" s="100">
        <v>205.99002999999999</v>
      </c>
      <c r="BY18" s="99"/>
      <c r="BZ18" s="98">
        <v>17.41583</v>
      </c>
      <c r="CA18" s="99">
        <v>44.053669999999997</v>
      </c>
      <c r="CB18" s="98"/>
      <c r="CC18" s="100"/>
      <c r="CD18" s="100"/>
      <c r="CE18" s="100"/>
      <c r="CF18" s="100"/>
      <c r="CG18" s="100">
        <v>118.14735</v>
      </c>
      <c r="CH18" s="100">
        <v>47.905140000000003</v>
      </c>
      <c r="CI18" s="100">
        <v>53.710120000000003</v>
      </c>
      <c r="CJ18" s="100"/>
      <c r="CK18" s="100"/>
      <c r="CL18" s="100"/>
      <c r="CM18" s="99">
        <v>191.19621000000001</v>
      </c>
      <c r="CN18" s="98">
        <v>180.55348000000001</v>
      </c>
      <c r="CO18" s="100">
        <v>180.52450999999999</v>
      </c>
      <c r="CP18" s="100">
        <v>181.33356000000001</v>
      </c>
      <c r="CQ18" s="99">
        <v>181.02912000000001</v>
      </c>
      <c r="CR18" s="98"/>
      <c r="CS18" s="99">
        <v>297.29741999999999</v>
      </c>
      <c r="CT18" s="98"/>
      <c r="CU18" s="100"/>
      <c r="CV18" s="102"/>
      <c r="CW18" s="98"/>
      <c r="CX18" s="100">
        <v>5630.4071400000003</v>
      </c>
      <c r="CY18" s="100"/>
      <c r="CZ18" s="99"/>
      <c r="DA18" s="98"/>
      <c r="DB18" s="100"/>
      <c r="DC18" s="100"/>
      <c r="DD18" s="100"/>
      <c r="DE18" s="100"/>
      <c r="DF18" s="100"/>
      <c r="DG18" s="100"/>
      <c r="DH18" s="100"/>
      <c r="DI18" s="100"/>
      <c r="DJ18" s="100"/>
      <c r="DK18" s="100"/>
      <c r="DL18" s="99"/>
      <c r="DM18" s="103"/>
      <c r="DN18" s="104"/>
      <c r="DO18" s="104"/>
      <c r="DP18" s="105" t="s">
        <v>1270</v>
      </c>
      <c r="DQ18" s="98">
        <v>4582.0839800000003</v>
      </c>
      <c r="DR18" s="100">
        <v>2072.6257599999999</v>
      </c>
      <c r="DS18" s="100">
        <v>2072.6257599999999</v>
      </c>
      <c r="DT18" s="99"/>
      <c r="DU18" s="101"/>
      <c r="DV18" s="98"/>
      <c r="DW18" s="100"/>
      <c r="DX18" s="100"/>
      <c r="DY18" s="100"/>
      <c r="DZ18" s="100"/>
      <c r="EA18" s="102">
        <v>5548.7</v>
      </c>
      <c r="EB18" s="1"/>
      <c r="EC18" s="101"/>
      <c r="ED18" s="101"/>
      <c r="EE18" s="101"/>
      <c r="EF18" s="101"/>
      <c r="EG18" s="101"/>
      <c r="EH18" s="101"/>
      <c r="EI18" s="101"/>
      <c r="EJ18" s="98"/>
      <c r="EK18" s="99"/>
      <c r="EL18" s="101"/>
      <c r="EM18" s="101"/>
      <c r="EN18" s="101"/>
      <c r="EO18" s="101"/>
      <c r="EP18" s="101"/>
      <c r="EQ18" s="101"/>
      <c r="ER18" s="101"/>
      <c r="ES18" s="101"/>
      <c r="ET18" s="101"/>
      <c r="EU18" s="101"/>
      <c r="EV18" s="101"/>
      <c r="EW18" s="101"/>
      <c r="EX18" s="98"/>
      <c r="EY18" s="100"/>
      <c r="EZ18" s="100"/>
      <c r="FA18" s="99"/>
      <c r="FB18" s="101"/>
      <c r="FC18" s="101"/>
      <c r="FD18" s="101">
        <v>20.690760000000001</v>
      </c>
      <c r="FE18" s="101"/>
      <c r="FF18" s="101"/>
      <c r="FG18" s="101"/>
      <c r="FH18" s="101"/>
      <c r="FI18" s="98"/>
      <c r="FJ18" s="100"/>
      <c r="FK18" s="100"/>
      <c r="FL18" s="99"/>
      <c r="FM18" s="101"/>
      <c r="FN18" s="98"/>
      <c r="FO18" s="99"/>
      <c r="FP18" s="98"/>
      <c r="FQ18" s="100"/>
      <c r="FR18" s="100"/>
      <c r="FS18" s="100"/>
      <c r="FT18" s="99"/>
      <c r="FU18" s="98"/>
      <c r="FV18" s="99"/>
      <c r="FW18" s="98"/>
      <c r="FX18" s="100"/>
      <c r="FY18" s="100"/>
      <c r="FZ18" s="99"/>
      <c r="GA18" s="101"/>
      <c r="GB18" s="101"/>
      <c r="GC18" s="98"/>
      <c r="GD18" s="100"/>
      <c r="GE18" s="100"/>
      <c r="GF18" s="100"/>
      <c r="GG18" s="99"/>
      <c r="GH18" s="101"/>
      <c r="GI18" s="98"/>
      <c r="GJ18" s="99"/>
      <c r="GK18" s="1"/>
      <c r="GL18" s="101"/>
      <c r="GM18" s="98">
        <v>50.925460000000001</v>
      </c>
      <c r="GN18" s="99"/>
      <c r="GO18" s="98"/>
      <c r="GP18" s="99"/>
      <c r="GQ18" s="101"/>
      <c r="GR18" s="101">
        <v>20.690760000000001</v>
      </c>
      <c r="GS18" s="101"/>
      <c r="GT18" s="1"/>
      <c r="GU18" s="101"/>
      <c r="GV18" s="101"/>
      <c r="GW18" s="101"/>
      <c r="GX18" s="101"/>
      <c r="GY18" s="101"/>
      <c r="GZ18" s="101"/>
      <c r="HA18" s="101"/>
      <c r="HB18" s="98"/>
      <c r="HC18" s="99"/>
      <c r="HD18" s="1"/>
      <c r="HE18" s="98">
        <v>4582.0839800000003</v>
      </c>
      <c r="HF18" s="100">
        <v>4520.3254299999999</v>
      </c>
      <c r="HG18" s="99">
        <v>40.727319999999999</v>
      </c>
    </row>
    <row r="19" spans="1:215" x14ac:dyDescent="0.25">
      <c r="A19" s="1"/>
      <c r="B19" s="97" t="s">
        <v>676</v>
      </c>
      <c r="C19" s="98"/>
      <c r="D19" s="99"/>
      <c r="E19" s="98"/>
      <c r="F19" s="100"/>
      <c r="G19" s="100">
        <v>8.8258700000000001</v>
      </c>
      <c r="H19" s="99">
        <v>8.5166900000000005</v>
      </c>
      <c r="I19" s="98"/>
      <c r="J19" s="99"/>
      <c r="K19" s="98">
        <v>88.059200000000004</v>
      </c>
      <c r="L19" s="99"/>
      <c r="M19" s="98"/>
      <c r="N19" s="100"/>
      <c r="O19" s="100"/>
      <c r="P19" s="100">
        <v>600.05169999999998</v>
      </c>
      <c r="Q19" s="100"/>
      <c r="R19" s="100"/>
      <c r="S19" s="100"/>
      <c r="T19" s="99"/>
      <c r="U19" s="98">
        <v>18.14123</v>
      </c>
      <c r="V19" s="100">
        <v>19.191960000000002</v>
      </c>
      <c r="W19" s="100">
        <v>24.425360000000001</v>
      </c>
      <c r="X19" s="99">
        <v>1.0612699999999999</v>
      </c>
      <c r="Y19" s="101"/>
      <c r="Z19" s="98"/>
      <c r="AA19" s="99">
        <v>17.295719999999999</v>
      </c>
      <c r="AB19" s="98"/>
      <c r="AC19" s="100"/>
      <c r="AD19" s="100"/>
      <c r="AE19" s="100"/>
      <c r="AF19" s="100">
        <v>12.23925</v>
      </c>
      <c r="AG19" s="100">
        <v>24.4617</v>
      </c>
      <c r="AH19" s="99">
        <v>10.27692</v>
      </c>
      <c r="AI19" s="101"/>
      <c r="AJ19" s="101"/>
      <c r="AK19" s="101">
        <v>179.37322</v>
      </c>
      <c r="AL19" s="98">
        <v>217.12262999999999</v>
      </c>
      <c r="AM19" s="99">
        <v>7.9327300000000003</v>
      </c>
      <c r="AN19" s="98"/>
      <c r="AO19" s="99"/>
      <c r="AP19" s="101"/>
      <c r="AQ19" s="98"/>
      <c r="AR19" s="99"/>
      <c r="AS19" s="101"/>
      <c r="AT19" s="101"/>
      <c r="AU19" s="101"/>
      <c r="AV19" s="98"/>
      <c r="AW19" s="100"/>
      <c r="AX19" s="99"/>
      <c r="AY19" s="98"/>
      <c r="AZ19" s="100"/>
      <c r="BA19" s="100"/>
      <c r="BB19" s="100"/>
      <c r="BC19" s="100"/>
      <c r="BD19" s="100"/>
      <c r="BE19" s="100"/>
      <c r="BF19" s="100"/>
      <c r="BG19" s="99"/>
      <c r="BH19" s="101"/>
      <c r="BI19" s="98"/>
      <c r="BJ19" s="100"/>
      <c r="BK19" s="99"/>
      <c r="BL19" s="98">
        <v>167.61232000000001</v>
      </c>
      <c r="BM19" s="100">
        <v>166.56063</v>
      </c>
      <c r="BN19" s="100">
        <v>168.58996999999999</v>
      </c>
      <c r="BO19" s="100"/>
      <c r="BP19" s="100"/>
      <c r="BQ19" s="100"/>
      <c r="BR19" s="100"/>
      <c r="BS19" s="100">
        <v>548.46587999999997</v>
      </c>
      <c r="BT19" s="100"/>
      <c r="BU19" s="100">
        <v>110.49702000000001</v>
      </c>
      <c r="BV19" s="100">
        <v>206.49456000000001</v>
      </c>
      <c r="BW19" s="100">
        <v>206.11548999999999</v>
      </c>
      <c r="BX19" s="100">
        <v>205.99002999999999</v>
      </c>
      <c r="BY19" s="99"/>
      <c r="BZ19" s="98">
        <v>17.41583</v>
      </c>
      <c r="CA19" s="99">
        <v>44.053669999999997</v>
      </c>
      <c r="CB19" s="98"/>
      <c r="CC19" s="100"/>
      <c r="CD19" s="100"/>
      <c r="CE19" s="100"/>
      <c r="CF19" s="100"/>
      <c r="CG19" s="100">
        <v>118.14735</v>
      </c>
      <c r="CH19" s="100">
        <v>47.905140000000003</v>
      </c>
      <c r="CI19" s="100">
        <v>53.710120000000003</v>
      </c>
      <c r="CJ19" s="100"/>
      <c r="CK19" s="100"/>
      <c r="CL19" s="100"/>
      <c r="CM19" s="99">
        <v>191.19621000000001</v>
      </c>
      <c r="CN19" s="98">
        <v>180.55348000000001</v>
      </c>
      <c r="CO19" s="100">
        <v>180.52450999999999</v>
      </c>
      <c r="CP19" s="100">
        <v>181.33356000000001</v>
      </c>
      <c r="CQ19" s="99">
        <v>181.02912000000001</v>
      </c>
      <c r="CR19" s="98"/>
      <c r="CS19" s="99">
        <v>297.29741999999999</v>
      </c>
      <c r="CT19" s="98"/>
      <c r="CU19" s="100"/>
      <c r="CV19" s="102"/>
      <c r="CW19" s="98"/>
      <c r="CX19" s="100">
        <v>5852.2747799999997</v>
      </c>
      <c r="CY19" s="100"/>
      <c r="CZ19" s="99"/>
      <c r="DA19" s="98"/>
      <c r="DB19" s="100"/>
      <c r="DC19" s="100"/>
      <c r="DD19" s="100"/>
      <c r="DE19" s="100"/>
      <c r="DF19" s="100"/>
      <c r="DG19" s="100"/>
      <c r="DH19" s="100"/>
      <c r="DI19" s="100"/>
      <c r="DJ19" s="100"/>
      <c r="DK19" s="100"/>
      <c r="DL19" s="99"/>
      <c r="DM19" s="103"/>
      <c r="DN19" s="104"/>
      <c r="DO19" s="104"/>
      <c r="DP19" s="105" t="s">
        <v>1270</v>
      </c>
      <c r="DQ19" s="98">
        <v>4582.0839800000003</v>
      </c>
      <c r="DR19" s="100">
        <v>2072.6257599999999</v>
      </c>
      <c r="DS19" s="100">
        <v>2072.6257599999999</v>
      </c>
      <c r="DT19" s="99"/>
      <c r="DU19" s="101"/>
      <c r="DV19" s="98"/>
      <c r="DW19" s="100"/>
      <c r="DX19" s="100"/>
      <c r="DY19" s="100"/>
      <c r="DZ19" s="100"/>
      <c r="EA19" s="102">
        <v>5771.5</v>
      </c>
      <c r="EB19" s="1"/>
      <c r="EC19" s="101"/>
      <c r="ED19" s="101"/>
      <c r="EE19" s="101"/>
      <c r="EF19" s="101"/>
      <c r="EG19" s="101"/>
      <c r="EH19" s="101"/>
      <c r="EI19" s="101"/>
      <c r="EJ19" s="98"/>
      <c r="EK19" s="99"/>
      <c r="EL19" s="101"/>
      <c r="EM19" s="101"/>
      <c r="EN19" s="101"/>
      <c r="EO19" s="101"/>
      <c r="EP19" s="101"/>
      <c r="EQ19" s="101"/>
      <c r="ER19" s="101"/>
      <c r="ES19" s="101"/>
      <c r="ET19" s="101"/>
      <c r="EU19" s="101"/>
      <c r="EV19" s="101"/>
      <c r="EW19" s="101"/>
      <c r="EX19" s="98"/>
      <c r="EY19" s="100"/>
      <c r="EZ19" s="100"/>
      <c r="FA19" s="99"/>
      <c r="FB19" s="101"/>
      <c r="FC19" s="101"/>
      <c r="FD19" s="101">
        <v>20.690760000000001</v>
      </c>
      <c r="FE19" s="101"/>
      <c r="FF19" s="101"/>
      <c r="FG19" s="101"/>
      <c r="FH19" s="101"/>
      <c r="FI19" s="98"/>
      <c r="FJ19" s="100"/>
      <c r="FK19" s="100"/>
      <c r="FL19" s="99"/>
      <c r="FM19" s="101"/>
      <c r="FN19" s="98"/>
      <c r="FO19" s="99"/>
      <c r="FP19" s="98"/>
      <c r="FQ19" s="100"/>
      <c r="FR19" s="100"/>
      <c r="FS19" s="100"/>
      <c r="FT19" s="99"/>
      <c r="FU19" s="98"/>
      <c r="FV19" s="99"/>
      <c r="FW19" s="98"/>
      <c r="FX19" s="100"/>
      <c r="FY19" s="100"/>
      <c r="FZ19" s="99"/>
      <c r="GA19" s="101"/>
      <c r="GB19" s="101"/>
      <c r="GC19" s="98"/>
      <c r="GD19" s="100"/>
      <c r="GE19" s="100"/>
      <c r="GF19" s="100"/>
      <c r="GG19" s="99"/>
      <c r="GH19" s="101"/>
      <c r="GI19" s="98"/>
      <c r="GJ19" s="99"/>
      <c r="GK19" s="1"/>
      <c r="GL19" s="101"/>
      <c r="GM19" s="98">
        <v>50.925460000000001</v>
      </c>
      <c r="GN19" s="99"/>
      <c r="GO19" s="98"/>
      <c r="GP19" s="99"/>
      <c r="GQ19" s="101"/>
      <c r="GR19" s="101">
        <v>20.690760000000001</v>
      </c>
      <c r="GS19" s="101"/>
      <c r="GT19" s="1"/>
      <c r="GU19" s="101"/>
      <c r="GV19" s="101"/>
      <c r="GW19" s="101"/>
      <c r="GX19" s="101"/>
      <c r="GY19" s="101"/>
      <c r="GZ19" s="101"/>
      <c r="HA19" s="101"/>
      <c r="HB19" s="98"/>
      <c r="HC19" s="99"/>
      <c r="HD19" s="1"/>
      <c r="HE19" s="98">
        <v>4582.0839800000003</v>
      </c>
      <c r="HF19" s="100">
        <v>4520.3254299999999</v>
      </c>
      <c r="HG19" s="99">
        <v>40.727319999999999</v>
      </c>
    </row>
    <row r="20" spans="1:215" x14ac:dyDescent="0.25">
      <c r="A20" s="1"/>
      <c r="B20" s="97" t="s">
        <v>677</v>
      </c>
      <c r="C20" s="98"/>
      <c r="D20" s="99"/>
      <c r="E20" s="98"/>
      <c r="F20" s="100"/>
      <c r="G20" s="100">
        <v>8.8258700000000001</v>
      </c>
      <c r="H20" s="99">
        <v>8.5166900000000005</v>
      </c>
      <c r="I20" s="98"/>
      <c r="J20" s="99"/>
      <c r="K20" s="98">
        <v>88.059200000000004</v>
      </c>
      <c r="L20" s="99"/>
      <c r="M20" s="98"/>
      <c r="N20" s="100"/>
      <c r="O20" s="100"/>
      <c r="P20" s="100">
        <v>600.05169999999998</v>
      </c>
      <c r="Q20" s="100"/>
      <c r="R20" s="100"/>
      <c r="S20" s="100"/>
      <c r="T20" s="99"/>
      <c r="U20" s="98">
        <v>18.14123</v>
      </c>
      <c r="V20" s="100">
        <v>19.191960000000002</v>
      </c>
      <c r="W20" s="100">
        <v>24.425360000000001</v>
      </c>
      <c r="X20" s="99">
        <v>1.0612699999999999</v>
      </c>
      <c r="Y20" s="101"/>
      <c r="Z20" s="98"/>
      <c r="AA20" s="99">
        <v>17.295719999999999</v>
      </c>
      <c r="AB20" s="98"/>
      <c r="AC20" s="100"/>
      <c r="AD20" s="100"/>
      <c r="AE20" s="100"/>
      <c r="AF20" s="100">
        <v>12.23925</v>
      </c>
      <c r="AG20" s="100">
        <v>24.4617</v>
      </c>
      <c r="AH20" s="99">
        <v>10.27692</v>
      </c>
      <c r="AI20" s="101"/>
      <c r="AJ20" s="101"/>
      <c r="AK20" s="101">
        <v>179.37322</v>
      </c>
      <c r="AL20" s="98">
        <v>217.12262999999999</v>
      </c>
      <c r="AM20" s="99">
        <v>7.9327300000000003</v>
      </c>
      <c r="AN20" s="98"/>
      <c r="AO20" s="99"/>
      <c r="AP20" s="101"/>
      <c r="AQ20" s="98"/>
      <c r="AR20" s="99"/>
      <c r="AS20" s="101"/>
      <c r="AT20" s="101"/>
      <c r="AU20" s="101"/>
      <c r="AV20" s="98"/>
      <c r="AW20" s="100"/>
      <c r="AX20" s="99"/>
      <c r="AY20" s="98"/>
      <c r="AZ20" s="100"/>
      <c r="BA20" s="100"/>
      <c r="BB20" s="100"/>
      <c r="BC20" s="100"/>
      <c r="BD20" s="100"/>
      <c r="BE20" s="100"/>
      <c r="BF20" s="100"/>
      <c r="BG20" s="99"/>
      <c r="BH20" s="101"/>
      <c r="BI20" s="98"/>
      <c r="BJ20" s="100"/>
      <c r="BK20" s="99"/>
      <c r="BL20" s="98">
        <v>167.61232000000001</v>
      </c>
      <c r="BM20" s="100">
        <v>166.56063</v>
      </c>
      <c r="BN20" s="100">
        <v>168.58996999999999</v>
      </c>
      <c r="BO20" s="100"/>
      <c r="BP20" s="100"/>
      <c r="BQ20" s="100"/>
      <c r="BR20" s="100"/>
      <c r="BS20" s="100">
        <v>548.46587999999997</v>
      </c>
      <c r="BT20" s="100"/>
      <c r="BU20" s="100">
        <v>110.49702000000001</v>
      </c>
      <c r="BV20" s="100">
        <v>206.49456000000001</v>
      </c>
      <c r="BW20" s="100">
        <v>206.11548999999999</v>
      </c>
      <c r="BX20" s="100">
        <v>205.99002999999999</v>
      </c>
      <c r="BY20" s="99"/>
      <c r="BZ20" s="98">
        <v>17.41583</v>
      </c>
      <c r="CA20" s="99">
        <v>44.053669999999997</v>
      </c>
      <c r="CB20" s="98"/>
      <c r="CC20" s="100"/>
      <c r="CD20" s="100"/>
      <c r="CE20" s="100"/>
      <c r="CF20" s="100"/>
      <c r="CG20" s="100">
        <v>118.14735</v>
      </c>
      <c r="CH20" s="100">
        <v>47.905140000000003</v>
      </c>
      <c r="CI20" s="100">
        <v>53.710120000000003</v>
      </c>
      <c r="CJ20" s="100"/>
      <c r="CK20" s="100"/>
      <c r="CL20" s="100"/>
      <c r="CM20" s="99">
        <v>191.19621000000001</v>
      </c>
      <c r="CN20" s="98">
        <v>180.55348000000001</v>
      </c>
      <c r="CO20" s="100">
        <v>180.52450999999999</v>
      </c>
      <c r="CP20" s="100">
        <v>181.33356000000001</v>
      </c>
      <c r="CQ20" s="99">
        <v>181.02912000000001</v>
      </c>
      <c r="CR20" s="98"/>
      <c r="CS20" s="99">
        <v>297.29741999999999</v>
      </c>
      <c r="CT20" s="98"/>
      <c r="CU20" s="100"/>
      <c r="CV20" s="102"/>
      <c r="CW20" s="98"/>
      <c r="CX20" s="100">
        <v>5919.4262399999998</v>
      </c>
      <c r="CY20" s="100"/>
      <c r="CZ20" s="99"/>
      <c r="DA20" s="98"/>
      <c r="DB20" s="100"/>
      <c r="DC20" s="100"/>
      <c r="DD20" s="100"/>
      <c r="DE20" s="100"/>
      <c r="DF20" s="100"/>
      <c r="DG20" s="100"/>
      <c r="DH20" s="100"/>
      <c r="DI20" s="100"/>
      <c r="DJ20" s="100"/>
      <c r="DK20" s="100"/>
      <c r="DL20" s="99"/>
      <c r="DM20" s="103"/>
      <c r="DN20" s="104"/>
      <c r="DO20" s="104"/>
      <c r="DP20" s="105" t="s">
        <v>1270</v>
      </c>
      <c r="DQ20" s="98">
        <v>4582.0839800000003</v>
      </c>
      <c r="DR20" s="100">
        <v>2072.6257599999999</v>
      </c>
      <c r="DS20" s="100">
        <v>2072.6257599999999</v>
      </c>
      <c r="DT20" s="99"/>
      <c r="DU20" s="101"/>
      <c r="DV20" s="98"/>
      <c r="DW20" s="100"/>
      <c r="DX20" s="100"/>
      <c r="DY20" s="100"/>
      <c r="DZ20" s="100"/>
      <c r="EA20" s="102">
        <v>5839.2</v>
      </c>
      <c r="EB20" s="1"/>
      <c r="EC20" s="101"/>
      <c r="ED20" s="101"/>
      <c r="EE20" s="101"/>
      <c r="EF20" s="101"/>
      <c r="EG20" s="101"/>
      <c r="EH20" s="101"/>
      <c r="EI20" s="101"/>
      <c r="EJ20" s="98"/>
      <c r="EK20" s="99"/>
      <c r="EL20" s="101"/>
      <c r="EM20" s="101"/>
      <c r="EN20" s="101"/>
      <c r="EO20" s="101"/>
      <c r="EP20" s="101"/>
      <c r="EQ20" s="101"/>
      <c r="ER20" s="101"/>
      <c r="ES20" s="101"/>
      <c r="ET20" s="101"/>
      <c r="EU20" s="101"/>
      <c r="EV20" s="101"/>
      <c r="EW20" s="101"/>
      <c r="EX20" s="98"/>
      <c r="EY20" s="100"/>
      <c r="EZ20" s="100"/>
      <c r="FA20" s="99"/>
      <c r="FB20" s="101"/>
      <c r="FC20" s="101"/>
      <c r="FD20" s="101">
        <v>20.690760000000001</v>
      </c>
      <c r="FE20" s="101"/>
      <c r="FF20" s="101"/>
      <c r="FG20" s="101"/>
      <c r="FH20" s="101"/>
      <c r="FI20" s="98"/>
      <c r="FJ20" s="100"/>
      <c r="FK20" s="100"/>
      <c r="FL20" s="99"/>
      <c r="FM20" s="101"/>
      <c r="FN20" s="98"/>
      <c r="FO20" s="99"/>
      <c r="FP20" s="98"/>
      <c r="FQ20" s="100"/>
      <c r="FR20" s="100"/>
      <c r="FS20" s="100"/>
      <c r="FT20" s="99"/>
      <c r="FU20" s="98"/>
      <c r="FV20" s="99"/>
      <c r="FW20" s="98"/>
      <c r="FX20" s="100"/>
      <c r="FY20" s="100"/>
      <c r="FZ20" s="99"/>
      <c r="GA20" s="101"/>
      <c r="GB20" s="101"/>
      <c r="GC20" s="98"/>
      <c r="GD20" s="100"/>
      <c r="GE20" s="100"/>
      <c r="GF20" s="100"/>
      <c r="GG20" s="99"/>
      <c r="GH20" s="101"/>
      <c r="GI20" s="98"/>
      <c r="GJ20" s="99"/>
      <c r="GK20" s="1"/>
      <c r="GL20" s="101"/>
      <c r="GM20" s="98">
        <v>50.925460000000001</v>
      </c>
      <c r="GN20" s="99"/>
      <c r="GO20" s="98"/>
      <c r="GP20" s="99"/>
      <c r="GQ20" s="101"/>
      <c r="GR20" s="101">
        <v>20.690760000000001</v>
      </c>
      <c r="GS20" s="101"/>
      <c r="GT20" s="1"/>
      <c r="GU20" s="101"/>
      <c r="GV20" s="101"/>
      <c r="GW20" s="101"/>
      <c r="GX20" s="101"/>
      <c r="GY20" s="101"/>
      <c r="GZ20" s="101"/>
      <c r="HA20" s="101"/>
      <c r="HB20" s="98"/>
      <c r="HC20" s="99"/>
      <c r="HD20" s="1"/>
      <c r="HE20" s="98">
        <v>4582.0839800000003</v>
      </c>
      <c r="HF20" s="100">
        <v>4520.3254299999999</v>
      </c>
      <c r="HG20" s="99">
        <v>40.727319999999999</v>
      </c>
    </row>
    <row r="21" spans="1:215" x14ac:dyDescent="0.25">
      <c r="A21" s="1"/>
      <c r="B21" s="97" t="s">
        <v>678</v>
      </c>
      <c r="C21" s="98"/>
      <c r="D21" s="99"/>
      <c r="E21" s="98"/>
      <c r="F21" s="100"/>
      <c r="G21" s="100">
        <v>8.8258700000000001</v>
      </c>
      <c r="H21" s="99">
        <v>8.5166900000000005</v>
      </c>
      <c r="I21" s="98"/>
      <c r="J21" s="99"/>
      <c r="K21" s="98">
        <v>88.059200000000004</v>
      </c>
      <c r="L21" s="99"/>
      <c r="M21" s="98"/>
      <c r="N21" s="100"/>
      <c r="O21" s="100"/>
      <c r="P21" s="100">
        <v>600.05169999999998</v>
      </c>
      <c r="Q21" s="100"/>
      <c r="R21" s="100"/>
      <c r="S21" s="100"/>
      <c r="T21" s="99"/>
      <c r="U21" s="98">
        <v>18.14123</v>
      </c>
      <c r="V21" s="100">
        <v>19.191960000000002</v>
      </c>
      <c r="W21" s="100">
        <v>24.425360000000001</v>
      </c>
      <c r="X21" s="99">
        <v>1.0612699999999999</v>
      </c>
      <c r="Y21" s="101"/>
      <c r="Z21" s="98"/>
      <c r="AA21" s="99">
        <v>17.295719999999999</v>
      </c>
      <c r="AB21" s="98"/>
      <c r="AC21" s="100"/>
      <c r="AD21" s="100"/>
      <c r="AE21" s="100"/>
      <c r="AF21" s="100">
        <v>12.23925</v>
      </c>
      <c r="AG21" s="100">
        <v>24.4617</v>
      </c>
      <c r="AH21" s="99">
        <v>10.27692</v>
      </c>
      <c r="AI21" s="101"/>
      <c r="AJ21" s="101"/>
      <c r="AK21" s="101">
        <v>179.37322</v>
      </c>
      <c r="AL21" s="98">
        <v>217.12262999999999</v>
      </c>
      <c r="AM21" s="99">
        <v>7.9327300000000003</v>
      </c>
      <c r="AN21" s="98"/>
      <c r="AO21" s="99"/>
      <c r="AP21" s="101"/>
      <c r="AQ21" s="98"/>
      <c r="AR21" s="99"/>
      <c r="AS21" s="101"/>
      <c r="AT21" s="101"/>
      <c r="AU21" s="101"/>
      <c r="AV21" s="98"/>
      <c r="AW21" s="100"/>
      <c r="AX21" s="99"/>
      <c r="AY21" s="98"/>
      <c r="AZ21" s="100"/>
      <c r="BA21" s="100"/>
      <c r="BB21" s="100"/>
      <c r="BC21" s="100"/>
      <c r="BD21" s="100"/>
      <c r="BE21" s="100"/>
      <c r="BF21" s="100"/>
      <c r="BG21" s="99"/>
      <c r="BH21" s="101"/>
      <c r="BI21" s="98"/>
      <c r="BJ21" s="100"/>
      <c r="BK21" s="99"/>
      <c r="BL21" s="98">
        <v>167.61232000000001</v>
      </c>
      <c r="BM21" s="100">
        <v>166.56063</v>
      </c>
      <c r="BN21" s="100">
        <v>168.58996999999999</v>
      </c>
      <c r="BO21" s="100"/>
      <c r="BP21" s="100"/>
      <c r="BQ21" s="100"/>
      <c r="BR21" s="100"/>
      <c r="BS21" s="100">
        <v>548.46587999999997</v>
      </c>
      <c r="BT21" s="100"/>
      <c r="BU21" s="100">
        <v>110.49702000000001</v>
      </c>
      <c r="BV21" s="100">
        <v>206.49456000000001</v>
      </c>
      <c r="BW21" s="100">
        <v>206.11548999999999</v>
      </c>
      <c r="BX21" s="100">
        <v>205.99002999999999</v>
      </c>
      <c r="BY21" s="99"/>
      <c r="BZ21" s="98">
        <v>17.41583</v>
      </c>
      <c r="CA21" s="99">
        <v>44.053669999999997</v>
      </c>
      <c r="CB21" s="98"/>
      <c r="CC21" s="100"/>
      <c r="CD21" s="100"/>
      <c r="CE21" s="100"/>
      <c r="CF21" s="100"/>
      <c r="CG21" s="100">
        <v>118.14735</v>
      </c>
      <c r="CH21" s="100">
        <v>47.905140000000003</v>
      </c>
      <c r="CI21" s="100">
        <v>53.710120000000003</v>
      </c>
      <c r="CJ21" s="100"/>
      <c r="CK21" s="100"/>
      <c r="CL21" s="100"/>
      <c r="CM21" s="99">
        <v>191.19621000000001</v>
      </c>
      <c r="CN21" s="98">
        <v>180.55348000000001</v>
      </c>
      <c r="CO21" s="100">
        <v>180.52450999999999</v>
      </c>
      <c r="CP21" s="100">
        <v>181.33356000000001</v>
      </c>
      <c r="CQ21" s="99">
        <v>181.02912000000001</v>
      </c>
      <c r="CR21" s="98"/>
      <c r="CS21" s="99">
        <v>297.29741999999999</v>
      </c>
      <c r="CT21" s="98"/>
      <c r="CU21" s="100"/>
      <c r="CV21" s="102"/>
      <c r="CW21" s="98"/>
      <c r="CX21" s="100">
        <v>6066.2492199999997</v>
      </c>
      <c r="CY21" s="100"/>
      <c r="CZ21" s="99"/>
      <c r="DA21" s="98"/>
      <c r="DB21" s="100"/>
      <c r="DC21" s="100"/>
      <c r="DD21" s="100"/>
      <c r="DE21" s="100"/>
      <c r="DF21" s="100"/>
      <c r="DG21" s="100"/>
      <c r="DH21" s="100"/>
      <c r="DI21" s="100"/>
      <c r="DJ21" s="100"/>
      <c r="DK21" s="100"/>
      <c r="DL21" s="99"/>
      <c r="DM21" s="103"/>
      <c r="DN21" s="104"/>
      <c r="DO21" s="104"/>
      <c r="DP21" s="105" t="s">
        <v>1270</v>
      </c>
      <c r="DQ21" s="98">
        <v>4582.0839800000003</v>
      </c>
      <c r="DR21" s="100">
        <v>2072.6257599999999</v>
      </c>
      <c r="DS21" s="100">
        <v>2072.6257599999999</v>
      </c>
      <c r="DT21" s="99"/>
      <c r="DU21" s="101"/>
      <c r="DV21" s="98"/>
      <c r="DW21" s="100"/>
      <c r="DX21" s="100"/>
      <c r="DY21" s="100"/>
      <c r="DZ21" s="100"/>
      <c r="EA21" s="102">
        <v>5985.9</v>
      </c>
      <c r="EB21" s="1"/>
      <c r="EC21" s="101"/>
      <c r="ED21" s="101"/>
      <c r="EE21" s="101"/>
      <c r="EF21" s="101"/>
      <c r="EG21" s="101"/>
      <c r="EH21" s="101"/>
      <c r="EI21" s="101"/>
      <c r="EJ21" s="98"/>
      <c r="EK21" s="99"/>
      <c r="EL21" s="101"/>
      <c r="EM21" s="101"/>
      <c r="EN21" s="101"/>
      <c r="EO21" s="101"/>
      <c r="EP21" s="101"/>
      <c r="EQ21" s="101"/>
      <c r="ER21" s="101"/>
      <c r="ES21" s="101"/>
      <c r="ET21" s="101"/>
      <c r="EU21" s="101"/>
      <c r="EV21" s="101"/>
      <c r="EW21" s="101"/>
      <c r="EX21" s="98"/>
      <c r="EY21" s="100"/>
      <c r="EZ21" s="100"/>
      <c r="FA21" s="99"/>
      <c r="FB21" s="101"/>
      <c r="FC21" s="101"/>
      <c r="FD21" s="101">
        <v>20.690760000000001</v>
      </c>
      <c r="FE21" s="101"/>
      <c r="FF21" s="101"/>
      <c r="FG21" s="101"/>
      <c r="FH21" s="101"/>
      <c r="FI21" s="98"/>
      <c r="FJ21" s="100"/>
      <c r="FK21" s="100"/>
      <c r="FL21" s="99"/>
      <c r="FM21" s="101"/>
      <c r="FN21" s="98"/>
      <c r="FO21" s="99"/>
      <c r="FP21" s="98"/>
      <c r="FQ21" s="100"/>
      <c r="FR21" s="100"/>
      <c r="FS21" s="100"/>
      <c r="FT21" s="99"/>
      <c r="FU21" s="98"/>
      <c r="FV21" s="99"/>
      <c r="FW21" s="98"/>
      <c r="FX21" s="100"/>
      <c r="FY21" s="100"/>
      <c r="FZ21" s="99"/>
      <c r="GA21" s="101"/>
      <c r="GB21" s="101"/>
      <c r="GC21" s="98"/>
      <c r="GD21" s="100"/>
      <c r="GE21" s="100"/>
      <c r="GF21" s="100"/>
      <c r="GG21" s="99"/>
      <c r="GH21" s="101"/>
      <c r="GI21" s="98"/>
      <c r="GJ21" s="99"/>
      <c r="GK21" s="1"/>
      <c r="GL21" s="101"/>
      <c r="GM21" s="98">
        <v>50.925460000000001</v>
      </c>
      <c r="GN21" s="99"/>
      <c r="GO21" s="98"/>
      <c r="GP21" s="99"/>
      <c r="GQ21" s="101"/>
      <c r="GR21" s="101">
        <v>20.690760000000001</v>
      </c>
      <c r="GS21" s="101"/>
      <c r="GT21" s="1"/>
      <c r="GU21" s="101"/>
      <c r="GV21" s="101"/>
      <c r="GW21" s="101"/>
      <c r="GX21" s="101"/>
      <c r="GY21" s="101"/>
      <c r="GZ21" s="101"/>
      <c r="HA21" s="101"/>
      <c r="HB21" s="98"/>
      <c r="HC21" s="99"/>
      <c r="HD21" s="1"/>
      <c r="HE21" s="98">
        <v>4582.0839800000003</v>
      </c>
      <c r="HF21" s="100">
        <v>4520.3254299999999</v>
      </c>
      <c r="HG21" s="99">
        <v>41.686750000000004</v>
      </c>
    </row>
    <row r="22" spans="1:215" x14ac:dyDescent="0.25">
      <c r="A22" s="1"/>
      <c r="B22" s="97" t="s">
        <v>679</v>
      </c>
      <c r="C22" s="98"/>
      <c r="D22" s="99"/>
      <c r="E22" s="98"/>
      <c r="F22" s="100"/>
      <c r="G22" s="100">
        <v>8.8258700000000001</v>
      </c>
      <c r="H22" s="99">
        <v>8.5166900000000005</v>
      </c>
      <c r="I22" s="98"/>
      <c r="J22" s="99"/>
      <c r="K22" s="98">
        <v>88.059200000000004</v>
      </c>
      <c r="L22" s="99"/>
      <c r="M22" s="98"/>
      <c r="N22" s="100"/>
      <c r="O22" s="100"/>
      <c r="P22" s="100">
        <v>600.05169999999998</v>
      </c>
      <c r="Q22" s="100"/>
      <c r="R22" s="100"/>
      <c r="S22" s="100"/>
      <c r="T22" s="99"/>
      <c r="U22" s="98">
        <v>18.14123</v>
      </c>
      <c r="V22" s="100">
        <v>19.191960000000002</v>
      </c>
      <c r="W22" s="100">
        <v>24.425360000000001</v>
      </c>
      <c r="X22" s="99">
        <v>1.0612699999999999</v>
      </c>
      <c r="Y22" s="101"/>
      <c r="Z22" s="98"/>
      <c r="AA22" s="99">
        <v>17.295719999999999</v>
      </c>
      <c r="AB22" s="98"/>
      <c r="AC22" s="100"/>
      <c r="AD22" s="100"/>
      <c r="AE22" s="100"/>
      <c r="AF22" s="100">
        <v>12.23925</v>
      </c>
      <c r="AG22" s="100">
        <v>24.4617</v>
      </c>
      <c r="AH22" s="99">
        <v>10.27692</v>
      </c>
      <c r="AI22" s="101"/>
      <c r="AJ22" s="101"/>
      <c r="AK22" s="101">
        <v>179.37322</v>
      </c>
      <c r="AL22" s="98">
        <v>217.12262999999999</v>
      </c>
      <c r="AM22" s="99">
        <v>7.9327300000000003</v>
      </c>
      <c r="AN22" s="98"/>
      <c r="AO22" s="99"/>
      <c r="AP22" s="101"/>
      <c r="AQ22" s="98"/>
      <c r="AR22" s="99"/>
      <c r="AS22" s="101"/>
      <c r="AT22" s="101"/>
      <c r="AU22" s="101"/>
      <c r="AV22" s="98"/>
      <c r="AW22" s="100"/>
      <c r="AX22" s="99"/>
      <c r="AY22" s="98"/>
      <c r="AZ22" s="100"/>
      <c r="BA22" s="100"/>
      <c r="BB22" s="100"/>
      <c r="BC22" s="100"/>
      <c r="BD22" s="100"/>
      <c r="BE22" s="100"/>
      <c r="BF22" s="100"/>
      <c r="BG22" s="99"/>
      <c r="BH22" s="101"/>
      <c r="BI22" s="98"/>
      <c r="BJ22" s="100"/>
      <c r="BK22" s="99"/>
      <c r="BL22" s="98">
        <v>167.61232000000001</v>
      </c>
      <c r="BM22" s="100">
        <v>166.56063</v>
      </c>
      <c r="BN22" s="100">
        <v>168.58996999999999</v>
      </c>
      <c r="BO22" s="100"/>
      <c r="BP22" s="100"/>
      <c r="BQ22" s="100"/>
      <c r="BR22" s="100"/>
      <c r="BS22" s="100">
        <v>548.46587999999997</v>
      </c>
      <c r="BT22" s="100"/>
      <c r="BU22" s="100">
        <v>110.49702000000001</v>
      </c>
      <c r="BV22" s="100">
        <v>206.49456000000001</v>
      </c>
      <c r="BW22" s="100">
        <v>206.11548999999999</v>
      </c>
      <c r="BX22" s="100">
        <v>205.99002999999999</v>
      </c>
      <c r="BY22" s="99"/>
      <c r="BZ22" s="98">
        <v>17.41583</v>
      </c>
      <c r="CA22" s="99">
        <v>44.053669999999997</v>
      </c>
      <c r="CB22" s="98"/>
      <c r="CC22" s="100"/>
      <c r="CD22" s="100"/>
      <c r="CE22" s="100"/>
      <c r="CF22" s="100"/>
      <c r="CG22" s="100">
        <v>118.14735</v>
      </c>
      <c r="CH22" s="100">
        <v>47.905140000000003</v>
      </c>
      <c r="CI22" s="100">
        <v>53.710120000000003</v>
      </c>
      <c r="CJ22" s="100"/>
      <c r="CK22" s="100"/>
      <c r="CL22" s="100"/>
      <c r="CM22" s="99">
        <v>191.19621000000001</v>
      </c>
      <c r="CN22" s="98">
        <v>180.55348000000001</v>
      </c>
      <c r="CO22" s="100">
        <v>180.52450999999999</v>
      </c>
      <c r="CP22" s="100">
        <v>181.33356000000001</v>
      </c>
      <c r="CQ22" s="99">
        <v>181.02912000000001</v>
      </c>
      <c r="CR22" s="98"/>
      <c r="CS22" s="99">
        <v>297.29741999999999</v>
      </c>
      <c r="CT22" s="98"/>
      <c r="CU22" s="100"/>
      <c r="CV22" s="102"/>
      <c r="CW22" s="98"/>
      <c r="CX22" s="100">
        <v>6533.8585499999999</v>
      </c>
      <c r="CY22" s="100"/>
      <c r="CZ22" s="99"/>
      <c r="DA22" s="98"/>
      <c r="DB22" s="100"/>
      <c r="DC22" s="100"/>
      <c r="DD22" s="100"/>
      <c r="DE22" s="100"/>
      <c r="DF22" s="100"/>
      <c r="DG22" s="100"/>
      <c r="DH22" s="100"/>
      <c r="DI22" s="100"/>
      <c r="DJ22" s="100"/>
      <c r="DK22" s="100"/>
      <c r="DL22" s="99"/>
      <c r="DM22" s="103"/>
      <c r="DN22" s="104"/>
      <c r="DO22" s="104"/>
      <c r="DP22" s="105" t="s">
        <v>1271</v>
      </c>
      <c r="DQ22" s="98">
        <v>4582.0839800000003</v>
      </c>
      <c r="DR22" s="100">
        <v>2072.6257599999999</v>
      </c>
      <c r="DS22" s="100">
        <v>2072.6257599999999</v>
      </c>
      <c r="DT22" s="99"/>
      <c r="DU22" s="101"/>
      <c r="DV22" s="98"/>
      <c r="DW22" s="100"/>
      <c r="DX22" s="100"/>
      <c r="DY22" s="100"/>
      <c r="DZ22" s="100"/>
      <c r="EA22" s="102">
        <v>6453.5</v>
      </c>
      <c r="EB22" s="1"/>
      <c r="EC22" s="101"/>
      <c r="ED22" s="101"/>
      <c r="EE22" s="101"/>
      <c r="EF22" s="101"/>
      <c r="EG22" s="101"/>
      <c r="EH22" s="101"/>
      <c r="EI22" s="101"/>
      <c r="EJ22" s="98"/>
      <c r="EK22" s="99"/>
      <c r="EL22" s="101"/>
      <c r="EM22" s="101"/>
      <c r="EN22" s="101"/>
      <c r="EO22" s="101"/>
      <c r="EP22" s="101"/>
      <c r="EQ22" s="101"/>
      <c r="ER22" s="101"/>
      <c r="ES22" s="101"/>
      <c r="ET22" s="101"/>
      <c r="EU22" s="101"/>
      <c r="EV22" s="101"/>
      <c r="EW22" s="101"/>
      <c r="EX22" s="98"/>
      <c r="EY22" s="100"/>
      <c r="EZ22" s="100"/>
      <c r="FA22" s="99"/>
      <c r="FB22" s="101"/>
      <c r="FC22" s="101"/>
      <c r="FD22" s="101">
        <v>20.690760000000001</v>
      </c>
      <c r="FE22" s="101"/>
      <c r="FF22" s="101"/>
      <c r="FG22" s="101"/>
      <c r="FH22" s="101"/>
      <c r="FI22" s="98"/>
      <c r="FJ22" s="100"/>
      <c r="FK22" s="100"/>
      <c r="FL22" s="99"/>
      <c r="FM22" s="101"/>
      <c r="FN22" s="98"/>
      <c r="FO22" s="99"/>
      <c r="FP22" s="98"/>
      <c r="FQ22" s="100"/>
      <c r="FR22" s="100"/>
      <c r="FS22" s="100"/>
      <c r="FT22" s="99"/>
      <c r="FU22" s="98"/>
      <c r="FV22" s="99"/>
      <c r="FW22" s="98"/>
      <c r="FX22" s="100"/>
      <c r="FY22" s="100"/>
      <c r="FZ22" s="99"/>
      <c r="GA22" s="101"/>
      <c r="GB22" s="101"/>
      <c r="GC22" s="98"/>
      <c r="GD22" s="100"/>
      <c r="GE22" s="100"/>
      <c r="GF22" s="100"/>
      <c r="GG22" s="99"/>
      <c r="GH22" s="101"/>
      <c r="GI22" s="98"/>
      <c r="GJ22" s="99"/>
      <c r="GK22" s="1"/>
      <c r="GL22" s="101"/>
      <c r="GM22" s="98">
        <v>50.925460000000001</v>
      </c>
      <c r="GN22" s="99"/>
      <c r="GO22" s="98"/>
      <c r="GP22" s="99"/>
      <c r="GQ22" s="101"/>
      <c r="GR22" s="101">
        <v>20.690760000000001</v>
      </c>
      <c r="GS22" s="101"/>
      <c r="GT22" s="1"/>
      <c r="GU22" s="101"/>
      <c r="GV22" s="101"/>
      <c r="GW22" s="101"/>
      <c r="GX22" s="101"/>
      <c r="GY22" s="101"/>
      <c r="GZ22" s="101"/>
      <c r="HA22" s="101"/>
      <c r="HB22" s="98"/>
      <c r="HC22" s="99"/>
      <c r="HD22" s="1"/>
      <c r="HE22" s="98">
        <v>4582.0839800000003</v>
      </c>
      <c r="HF22" s="100">
        <v>4520.3254299999999</v>
      </c>
      <c r="HG22" s="99">
        <v>41.686750000000004</v>
      </c>
    </row>
    <row r="23" spans="1:215" x14ac:dyDescent="0.25">
      <c r="A23" s="1"/>
      <c r="B23" s="97" t="s">
        <v>680</v>
      </c>
      <c r="C23" s="98"/>
      <c r="D23" s="99"/>
      <c r="E23" s="98"/>
      <c r="F23" s="100"/>
      <c r="G23" s="100">
        <v>8.8258700000000001</v>
      </c>
      <c r="H23" s="99">
        <v>8.5166900000000005</v>
      </c>
      <c r="I23" s="98"/>
      <c r="J23" s="99"/>
      <c r="K23" s="98">
        <v>88.059200000000004</v>
      </c>
      <c r="L23" s="99"/>
      <c r="M23" s="98"/>
      <c r="N23" s="100"/>
      <c r="O23" s="100"/>
      <c r="P23" s="100">
        <v>600.05169999999998</v>
      </c>
      <c r="Q23" s="100"/>
      <c r="R23" s="100"/>
      <c r="S23" s="100"/>
      <c r="T23" s="99"/>
      <c r="U23" s="98">
        <v>18.14123</v>
      </c>
      <c r="V23" s="100">
        <v>19.191960000000002</v>
      </c>
      <c r="W23" s="100">
        <v>24.425360000000001</v>
      </c>
      <c r="X23" s="99">
        <v>1.0612699999999999</v>
      </c>
      <c r="Y23" s="101"/>
      <c r="Z23" s="98"/>
      <c r="AA23" s="99">
        <v>17.295719999999999</v>
      </c>
      <c r="AB23" s="98"/>
      <c r="AC23" s="100"/>
      <c r="AD23" s="100"/>
      <c r="AE23" s="100"/>
      <c r="AF23" s="100">
        <v>12.23925</v>
      </c>
      <c r="AG23" s="100">
        <v>24.4617</v>
      </c>
      <c r="AH23" s="99">
        <v>10.27692</v>
      </c>
      <c r="AI23" s="101"/>
      <c r="AJ23" s="101"/>
      <c r="AK23" s="101">
        <v>179.37322</v>
      </c>
      <c r="AL23" s="98">
        <v>217.12262999999999</v>
      </c>
      <c r="AM23" s="99">
        <v>7.9327300000000003</v>
      </c>
      <c r="AN23" s="98"/>
      <c r="AO23" s="99"/>
      <c r="AP23" s="101"/>
      <c r="AQ23" s="98"/>
      <c r="AR23" s="99"/>
      <c r="AS23" s="101"/>
      <c r="AT23" s="101"/>
      <c r="AU23" s="101"/>
      <c r="AV23" s="98"/>
      <c r="AW23" s="100"/>
      <c r="AX23" s="99"/>
      <c r="AY23" s="98"/>
      <c r="AZ23" s="100"/>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v>548.46587999999997</v>
      </c>
      <c r="BT23" s="100"/>
      <c r="BU23" s="100">
        <v>110.49702000000001</v>
      </c>
      <c r="BV23" s="100">
        <v>206.49456000000001</v>
      </c>
      <c r="BW23" s="100">
        <v>206.11548999999999</v>
      </c>
      <c r="BX23" s="100">
        <v>205.99002999999999</v>
      </c>
      <c r="BY23" s="99"/>
      <c r="BZ23" s="98">
        <v>17.41583</v>
      </c>
      <c r="CA23" s="99">
        <v>44.053669999999997</v>
      </c>
      <c r="CB23" s="98"/>
      <c r="CC23" s="100"/>
      <c r="CD23" s="100"/>
      <c r="CE23" s="100"/>
      <c r="CF23" s="100"/>
      <c r="CG23" s="100">
        <v>118.14735</v>
      </c>
      <c r="CH23" s="100">
        <v>47.905140000000003</v>
      </c>
      <c r="CI23" s="100">
        <v>53.710120000000003</v>
      </c>
      <c r="CJ23" s="100"/>
      <c r="CK23" s="100"/>
      <c r="CL23" s="100"/>
      <c r="CM23" s="99">
        <v>191.19621000000001</v>
      </c>
      <c r="CN23" s="98">
        <v>180.55348000000001</v>
      </c>
      <c r="CO23" s="100">
        <v>180.52450999999999</v>
      </c>
      <c r="CP23" s="100">
        <v>181.33356000000001</v>
      </c>
      <c r="CQ23" s="99">
        <v>181.02912000000001</v>
      </c>
      <c r="CR23" s="98"/>
      <c r="CS23" s="99">
        <v>297.29741999999999</v>
      </c>
      <c r="CT23" s="98"/>
      <c r="CU23" s="100"/>
      <c r="CV23" s="102"/>
      <c r="CW23" s="98"/>
      <c r="CX23" s="100">
        <v>6695.6877999999997</v>
      </c>
      <c r="CY23" s="100"/>
      <c r="CZ23" s="99"/>
      <c r="DA23" s="98"/>
      <c r="DB23" s="100"/>
      <c r="DC23" s="100"/>
      <c r="DD23" s="100"/>
      <c r="DE23" s="100"/>
      <c r="DF23" s="100"/>
      <c r="DG23" s="100"/>
      <c r="DH23" s="100"/>
      <c r="DI23" s="100"/>
      <c r="DJ23" s="100"/>
      <c r="DK23" s="100"/>
      <c r="DL23" s="99"/>
      <c r="DM23" s="103"/>
      <c r="DN23" s="104"/>
      <c r="DO23" s="104"/>
      <c r="DP23" s="105" t="s">
        <v>1271</v>
      </c>
      <c r="DQ23" s="98">
        <v>4582.0839800000003</v>
      </c>
      <c r="DR23" s="100">
        <v>2072.6257599999999</v>
      </c>
      <c r="DS23" s="100">
        <v>2072.6257599999999</v>
      </c>
      <c r="DT23" s="99"/>
      <c r="DU23" s="101"/>
      <c r="DV23" s="98"/>
      <c r="DW23" s="100"/>
      <c r="DX23" s="100"/>
      <c r="DY23" s="100"/>
      <c r="DZ23" s="100"/>
      <c r="EA23" s="102">
        <v>6617.7</v>
      </c>
      <c r="EB23" s="1"/>
      <c r="EC23" s="101"/>
      <c r="ED23" s="101"/>
      <c r="EE23" s="101"/>
      <c r="EF23" s="101"/>
      <c r="EG23" s="101"/>
      <c r="EH23" s="101"/>
      <c r="EI23" s="101"/>
      <c r="EJ23" s="98"/>
      <c r="EK23" s="99"/>
      <c r="EL23" s="101"/>
      <c r="EM23" s="101"/>
      <c r="EN23" s="101"/>
      <c r="EO23" s="101"/>
      <c r="EP23" s="101"/>
      <c r="EQ23" s="101"/>
      <c r="ER23" s="101"/>
      <c r="ES23" s="101"/>
      <c r="ET23" s="101"/>
      <c r="EU23" s="101"/>
      <c r="EV23" s="101"/>
      <c r="EW23" s="101"/>
      <c r="EX23" s="98"/>
      <c r="EY23" s="100"/>
      <c r="EZ23" s="100"/>
      <c r="FA23" s="99"/>
      <c r="FB23" s="101"/>
      <c r="FC23" s="101"/>
      <c r="FD23" s="101">
        <v>20.690760000000001</v>
      </c>
      <c r="FE23" s="101"/>
      <c r="FF23" s="101"/>
      <c r="FG23" s="101"/>
      <c r="FH23" s="101"/>
      <c r="FI23" s="98"/>
      <c r="FJ23" s="100"/>
      <c r="FK23" s="100"/>
      <c r="FL23" s="99"/>
      <c r="FM23" s="101"/>
      <c r="FN23" s="98"/>
      <c r="FO23" s="99"/>
      <c r="FP23" s="98"/>
      <c r="FQ23" s="100"/>
      <c r="FR23" s="100"/>
      <c r="FS23" s="100"/>
      <c r="FT23" s="99"/>
      <c r="FU23" s="98"/>
      <c r="FV23" s="99"/>
      <c r="FW23" s="98"/>
      <c r="FX23" s="100"/>
      <c r="FY23" s="100"/>
      <c r="FZ23" s="99"/>
      <c r="GA23" s="101"/>
      <c r="GB23" s="101"/>
      <c r="GC23" s="98"/>
      <c r="GD23" s="100"/>
      <c r="GE23" s="100"/>
      <c r="GF23" s="100"/>
      <c r="GG23" s="99"/>
      <c r="GH23" s="101"/>
      <c r="GI23" s="98"/>
      <c r="GJ23" s="99"/>
      <c r="GK23" s="1"/>
      <c r="GL23" s="101"/>
      <c r="GM23" s="98">
        <v>50.925460000000001</v>
      </c>
      <c r="GN23" s="99"/>
      <c r="GO23" s="98"/>
      <c r="GP23" s="99"/>
      <c r="GQ23" s="101"/>
      <c r="GR23" s="101">
        <v>20.690760000000001</v>
      </c>
      <c r="GS23" s="101"/>
      <c r="GT23" s="1"/>
      <c r="GU23" s="101"/>
      <c r="GV23" s="101"/>
      <c r="GW23" s="101"/>
      <c r="GX23" s="101"/>
      <c r="GY23" s="101"/>
      <c r="GZ23" s="101"/>
      <c r="HA23" s="101"/>
      <c r="HB23" s="98"/>
      <c r="HC23" s="99"/>
      <c r="HD23" s="1"/>
      <c r="HE23" s="98">
        <v>4582.0839800000003</v>
      </c>
      <c r="HF23" s="100">
        <v>4520.3254299999999</v>
      </c>
      <c r="HG23" s="99">
        <v>41.686750000000004</v>
      </c>
    </row>
    <row r="24" spans="1:215" x14ac:dyDescent="0.25">
      <c r="A24" s="1"/>
      <c r="B24" s="97" t="s">
        <v>681</v>
      </c>
      <c r="C24" s="98"/>
      <c r="D24" s="99"/>
      <c r="E24" s="98"/>
      <c r="F24" s="100"/>
      <c r="G24" s="100">
        <v>8.8258700000000001</v>
      </c>
      <c r="H24" s="99">
        <v>8.5166900000000005</v>
      </c>
      <c r="I24" s="98"/>
      <c r="J24" s="99"/>
      <c r="K24" s="98">
        <v>88.059200000000004</v>
      </c>
      <c r="L24" s="99"/>
      <c r="M24" s="98"/>
      <c r="N24" s="100"/>
      <c r="O24" s="100"/>
      <c r="P24" s="100">
        <v>600.05169999999998</v>
      </c>
      <c r="Q24" s="100"/>
      <c r="R24" s="100"/>
      <c r="S24" s="100"/>
      <c r="T24" s="99"/>
      <c r="U24" s="98">
        <v>18.14123</v>
      </c>
      <c r="V24" s="100">
        <v>19.191960000000002</v>
      </c>
      <c r="W24" s="100">
        <v>24.425360000000001</v>
      </c>
      <c r="X24" s="99">
        <v>1.0612699999999999</v>
      </c>
      <c r="Y24" s="101"/>
      <c r="Z24" s="98"/>
      <c r="AA24" s="99">
        <v>17.295719999999999</v>
      </c>
      <c r="AB24" s="98"/>
      <c r="AC24" s="100"/>
      <c r="AD24" s="100"/>
      <c r="AE24" s="100"/>
      <c r="AF24" s="100">
        <v>12.23925</v>
      </c>
      <c r="AG24" s="100">
        <v>24.4617</v>
      </c>
      <c r="AH24" s="99">
        <v>10.27692</v>
      </c>
      <c r="AI24" s="101"/>
      <c r="AJ24" s="101"/>
      <c r="AK24" s="101">
        <v>179.37322</v>
      </c>
      <c r="AL24" s="98">
        <v>217.12262999999999</v>
      </c>
      <c r="AM24" s="99">
        <v>7.9327300000000003</v>
      </c>
      <c r="AN24" s="98"/>
      <c r="AO24" s="99"/>
      <c r="AP24" s="101"/>
      <c r="AQ24" s="98"/>
      <c r="AR24" s="99"/>
      <c r="AS24" s="101"/>
      <c r="AT24" s="101"/>
      <c r="AU24" s="101"/>
      <c r="AV24" s="98"/>
      <c r="AW24" s="100"/>
      <c r="AX24" s="99"/>
      <c r="AY24" s="98"/>
      <c r="AZ24" s="100"/>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v>548.46587999999997</v>
      </c>
      <c r="BT24" s="100"/>
      <c r="BU24" s="100">
        <v>110.49702000000001</v>
      </c>
      <c r="BV24" s="100">
        <v>206.49456000000001</v>
      </c>
      <c r="BW24" s="100">
        <v>206.11548999999999</v>
      </c>
      <c r="BX24" s="100">
        <v>205.99002999999999</v>
      </c>
      <c r="BY24" s="99"/>
      <c r="BZ24" s="98">
        <v>17.41583</v>
      </c>
      <c r="CA24" s="99">
        <v>44.053669999999997</v>
      </c>
      <c r="CB24" s="98"/>
      <c r="CC24" s="100"/>
      <c r="CD24" s="100"/>
      <c r="CE24" s="100"/>
      <c r="CF24" s="100"/>
      <c r="CG24" s="100">
        <v>118.14735</v>
      </c>
      <c r="CH24" s="100">
        <v>47.905140000000003</v>
      </c>
      <c r="CI24" s="100">
        <v>53.710120000000003</v>
      </c>
      <c r="CJ24" s="100"/>
      <c r="CK24" s="100"/>
      <c r="CL24" s="100"/>
      <c r="CM24" s="99">
        <v>191.19621000000001</v>
      </c>
      <c r="CN24" s="98">
        <v>180.55348000000001</v>
      </c>
      <c r="CO24" s="100">
        <v>180.52450999999999</v>
      </c>
      <c r="CP24" s="100">
        <v>181.33356000000001</v>
      </c>
      <c r="CQ24" s="99">
        <v>181.02912000000001</v>
      </c>
      <c r="CR24" s="98"/>
      <c r="CS24" s="99">
        <v>297.29741999999999</v>
      </c>
      <c r="CT24" s="98"/>
      <c r="CU24" s="100"/>
      <c r="CV24" s="102"/>
      <c r="CW24" s="98"/>
      <c r="CX24" s="100">
        <v>6728.1584999999995</v>
      </c>
      <c r="CY24" s="100"/>
      <c r="CZ24" s="99"/>
      <c r="DA24" s="98"/>
      <c r="DB24" s="100"/>
      <c r="DC24" s="100"/>
      <c r="DD24" s="100"/>
      <c r="DE24" s="100"/>
      <c r="DF24" s="100"/>
      <c r="DG24" s="100"/>
      <c r="DH24" s="100"/>
      <c r="DI24" s="100"/>
      <c r="DJ24" s="100"/>
      <c r="DK24" s="100"/>
      <c r="DL24" s="99"/>
      <c r="DM24" s="103"/>
      <c r="DN24" s="104"/>
      <c r="DO24" s="104"/>
      <c r="DP24" s="105" t="s">
        <v>1271</v>
      </c>
      <c r="DQ24" s="98">
        <v>4582.0839800000003</v>
      </c>
      <c r="DR24" s="100">
        <v>2072.6257599999999</v>
      </c>
      <c r="DS24" s="100">
        <v>2072.6257599999999</v>
      </c>
      <c r="DT24" s="99"/>
      <c r="DU24" s="101"/>
      <c r="DV24" s="98"/>
      <c r="DW24" s="100"/>
      <c r="DX24" s="100"/>
      <c r="DY24" s="100"/>
      <c r="DZ24" s="100"/>
      <c r="EA24" s="102">
        <v>6649.5</v>
      </c>
      <c r="EB24" s="1"/>
      <c r="EC24" s="101"/>
      <c r="ED24" s="101"/>
      <c r="EE24" s="101"/>
      <c r="EF24" s="101"/>
      <c r="EG24" s="101"/>
      <c r="EH24" s="101"/>
      <c r="EI24" s="101"/>
      <c r="EJ24" s="98"/>
      <c r="EK24" s="99"/>
      <c r="EL24" s="101"/>
      <c r="EM24" s="101"/>
      <c r="EN24" s="101"/>
      <c r="EO24" s="101"/>
      <c r="EP24" s="101"/>
      <c r="EQ24" s="101"/>
      <c r="ER24" s="101"/>
      <c r="ES24" s="101"/>
      <c r="ET24" s="101"/>
      <c r="EU24" s="101"/>
      <c r="EV24" s="101"/>
      <c r="EW24" s="101"/>
      <c r="EX24" s="98"/>
      <c r="EY24" s="100"/>
      <c r="EZ24" s="100"/>
      <c r="FA24" s="99"/>
      <c r="FB24" s="101"/>
      <c r="FC24" s="101"/>
      <c r="FD24" s="101">
        <v>20.690760000000001</v>
      </c>
      <c r="FE24" s="101"/>
      <c r="FF24" s="101"/>
      <c r="FG24" s="101"/>
      <c r="FH24" s="101"/>
      <c r="FI24" s="98"/>
      <c r="FJ24" s="100"/>
      <c r="FK24" s="100"/>
      <c r="FL24" s="99"/>
      <c r="FM24" s="101"/>
      <c r="FN24" s="98"/>
      <c r="FO24" s="99"/>
      <c r="FP24" s="98"/>
      <c r="FQ24" s="100"/>
      <c r="FR24" s="100"/>
      <c r="FS24" s="100"/>
      <c r="FT24" s="99"/>
      <c r="FU24" s="98"/>
      <c r="FV24" s="99"/>
      <c r="FW24" s="98"/>
      <c r="FX24" s="100"/>
      <c r="FY24" s="100"/>
      <c r="FZ24" s="99"/>
      <c r="GA24" s="101"/>
      <c r="GB24" s="101"/>
      <c r="GC24" s="98"/>
      <c r="GD24" s="100"/>
      <c r="GE24" s="100"/>
      <c r="GF24" s="100"/>
      <c r="GG24" s="99"/>
      <c r="GH24" s="101"/>
      <c r="GI24" s="98"/>
      <c r="GJ24" s="99"/>
      <c r="GK24" s="1"/>
      <c r="GL24" s="101"/>
      <c r="GM24" s="98">
        <v>50.925460000000001</v>
      </c>
      <c r="GN24" s="99"/>
      <c r="GO24" s="98"/>
      <c r="GP24" s="99"/>
      <c r="GQ24" s="101"/>
      <c r="GR24" s="101">
        <v>20.690760000000001</v>
      </c>
      <c r="GS24" s="101"/>
      <c r="GT24" s="1"/>
      <c r="GU24" s="101"/>
      <c r="GV24" s="101"/>
      <c r="GW24" s="101"/>
      <c r="GX24" s="101"/>
      <c r="GY24" s="101"/>
      <c r="GZ24" s="101"/>
      <c r="HA24" s="101"/>
      <c r="HB24" s="98"/>
      <c r="HC24" s="99"/>
      <c r="HD24" s="1"/>
      <c r="HE24" s="98">
        <v>4582.0839800000003</v>
      </c>
      <c r="HF24" s="100">
        <v>4520.3254299999999</v>
      </c>
      <c r="HG24" s="99">
        <v>41.686750000000004</v>
      </c>
    </row>
    <row r="25" spans="1:215" x14ac:dyDescent="0.25">
      <c r="A25" s="1"/>
      <c r="B25" s="97" t="s">
        <v>682</v>
      </c>
      <c r="C25" s="98"/>
      <c r="D25" s="99"/>
      <c r="E25" s="98"/>
      <c r="F25" s="100"/>
      <c r="G25" s="100">
        <v>8.8258700000000001</v>
      </c>
      <c r="H25" s="99">
        <v>8.5166900000000005</v>
      </c>
      <c r="I25" s="98"/>
      <c r="J25" s="99"/>
      <c r="K25" s="98">
        <v>88.059200000000004</v>
      </c>
      <c r="L25" s="99"/>
      <c r="M25" s="98"/>
      <c r="N25" s="100"/>
      <c r="O25" s="100"/>
      <c r="P25" s="100">
        <v>600.05169999999998</v>
      </c>
      <c r="Q25" s="100"/>
      <c r="R25" s="100"/>
      <c r="S25" s="100"/>
      <c r="T25" s="99"/>
      <c r="U25" s="98">
        <v>18.14123</v>
      </c>
      <c r="V25" s="100">
        <v>19.191960000000002</v>
      </c>
      <c r="W25" s="100">
        <v>24.425360000000001</v>
      </c>
      <c r="X25" s="99">
        <v>1.0612699999999999</v>
      </c>
      <c r="Y25" s="101"/>
      <c r="Z25" s="98"/>
      <c r="AA25" s="99">
        <v>17.295719999999999</v>
      </c>
      <c r="AB25" s="98"/>
      <c r="AC25" s="100"/>
      <c r="AD25" s="100"/>
      <c r="AE25" s="100"/>
      <c r="AF25" s="100">
        <v>12.23925</v>
      </c>
      <c r="AG25" s="100">
        <v>24.4617</v>
      </c>
      <c r="AH25" s="99">
        <v>10.27692</v>
      </c>
      <c r="AI25" s="101"/>
      <c r="AJ25" s="101"/>
      <c r="AK25" s="101">
        <v>179.37322</v>
      </c>
      <c r="AL25" s="98">
        <v>217.12262999999999</v>
      </c>
      <c r="AM25" s="99">
        <v>7.9327300000000003</v>
      </c>
      <c r="AN25" s="98"/>
      <c r="AO25" s="99"/>
      <c r="AP25" s="101"/>
      <c r="AQ25" s="98"/>
      <c r="AR25" s="99"/>
      <c r="AS25" s="101"/>
      <c r="AT25" s="101"/>
      <c r="AU25" s="101"/>
      <c r="AV25" s="98"/>
      <c r="AW25" s="100"/>
      <c r="AX25" s="99"/>
      <c r="AY25" s="98"/>
      <c r="AZ25" s="100"/>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v>548.46587999999997</v>
      </c>
      <c r="BT25" s="100"/>
      <c r="BU25" s="100">
        <v>110.49702000000001</v>
      </c>
      <c r="BV25" s="100">
        <v>206.49456000000001</v>
      </c>
      <c r="BW25" s="100">
        <v>206.11548999999999</v>
      </c>
      <c r="BX25" s="100">
        <v>205.99002999999999</v>
      </c>
      <c r="BY25" s="99"/>
      <c r="BZ25" s="98">
        <v>17.41583</v>
      </c>
      <c r="CA25" s="99">
        <v>44.053669999999997</v>
      </c>
      <c r="CB25" s="98"/>
      <c r="CC25" s="100"/>
      <c r="CD25" s="100"/>
      <c r="CE25" s="100"/>
      <c r="CF25" s="100"/>
      <c r="CG25" s="100">
        <v>118.14735</v>
      </c>
      <c r="CH25" s="100">
        <v>47.905140000000003</v>
      </c>
      <c r="CI25" s="100">
        <v>53.710120000000003</v>
      </c>
      <c r="CJ25" s="100"/>
      <c r="CK25" s="100"/>
      <c r="CL25" s="100"/>
      <c r="CM25" s="99">
        <v>191.19621000000001</v>
      </c>
      <c r="CN25" s="98">
        <v>180.55348000000001</v>
      </c>
      <c r="CO25" s="100">
        <v>180.52450999999999</v>
      </c>
      <c r="CP25" s="100">
        <v>181.33356000000001</v>
      </c>
      <c r="CQ25" s="99">
        <v>181.02912000000001</v>
      </c>
      <c r="CR25" s="98"/>
      <c r="CS25" s="99">
        <v>297.29741999999999</v>
      </c>
      <c r="CT25" s="98"/>
      <c r="CU25" s="100"/>
      <c r="CV25" s="102"/>
      <c r="CW25" s="98"/>
      <c r="CX25" s="100">
        <v>6931.5708000000004</v>
      </c>
      <c r="CY25" s="100"/>
      <c r="CZ25" s="99"/>
      <c r="DA25" s="98"/>
      <c r="DB25" s="100"/>
      <c r="DC25" s="100"/>
      <c r="DD25" s="100"/>
      <c r="DE25" s="100"/>
      <c r="DF25" s="100"/>
      <c r="DG25" s="100"/>
      <c r="DH25" s="100"/>
      <c r="DI25" s="100"/>
      <c r="DJ25" s="100"/>
      <c r="DK25" s="100"/>
      <c r="DL25" s="99"/>
      <c r="DM25" s="103"/>
      <c r="DN25" s="104"/>
      <c r="DO25" s="104"/>
      <c r="DP25" s="105" t="s">
        <v>1271</v>
      </c>
      <c r="DQ25" s="98">
        <v>4582.0839800000003</v>
      </c>
      <c r="DR25" s="100">
        <v>2072.6257599999999</v>
      </c>
      <c r="DS25" s="100">
        <v>2072.6257599999999</v>
      </c>
      <c r="DT25" s="99"/>
      <c r="DU25" s="101"/>
      <c r="DV25" s="98"/>
      <c r="DW25" s="100"/>
      <c r="DX25" s="100"/>
      <c r="DY25" s="100"/>
      <c r="DZ25" s="100"/>
      <c r="EA25" s="102">
        <v>6852.9</v>
      </c>
      <c r="EB25" s="1"/>
      <c r="EC25" s="101"/>
      <c r="ED25" s="101"/>
      <c r="EE25" s="101"/>
      <c r="EF25" s="101"/>
      <c r="EG25" s="101"/>
      <c r="EH25" s="101"/>
      <c r="EI25" s="101"/>
      <c r="EJ25" s="98"/>
      <c r="EK25" s="99"/>
      <c r="EL25" s="101"/>
      <c r="EM25" s="101"/>
      <c r="EN25" s="101"/>
      <c r="EO25" s="101"/>
      <c r="EP25" s="101"/>
      <c r="EQ25" s="101"/>
      <c r="ER25" s="101"/>
      <c r="ES25" s="101"/>
      <c r="ET25" s="101"/>
      <c r="EU25" s="101"/>
      <c r="EV25" s="101"/>
      <c r="EW25" s="101"/>
      <c r="EX25" s="98"/>
      <c r="EY25" s="100"/>
      <c r="EZ25" s="100"/>
      <c r="FA25" s="99"/>
      <c r="FB25" s="101"/>
      <c r="FC25" s="101"/>
      <c r="FD25" s="101">
        <v>20.690760000000001</v>
      </c>
      <c r="FE25" s="101"/>
      <c r="FF25" s="101"/>
      <c r="FG25" s="101"/>
      <c r="FH25" s="101"/>
      <c r="FI25" s="98"/>
      <c r="FJ25" s="100"/>
      <c r="FK25" s="100"/>
      <c r="FL25" s="99"/>
      <c r="FM25" s="101"/>
      <c r="FN25" s="98"/>
      <c r="FO25" s="99"/>
      <c r="FP25" s="98"/>
      <c r="FQ25" s="100"/>
      <c r="FR25" s="100"/>
      <c r="FS25" s="100"/>
      <c r="FT25" s="99"/>
      <c r="FU25" s="98"/>
      <c r="FV25" s="99"/>
      <c r="FW25" s="98"/>
      <c r="FX25" s="100"/>
      <c r="FY25" s="100"/>
      <c r="FZ25" s="99"/>
      <c r="GA25" s="101"/>
      <c r="GB25" s="101"/>
      <c r="GC25" s="98"/>
      <c r="GD25" s="100"/>
      <c r="GE25" s="100"/>
      <c r="GF25" s="100"/>
      <c r="GG25" s="99"/>
      <c r="GH25" s="101"/>
      <c r="GI25" s="98"/>
      <c r="GJ25" s="99"/>
      <c r="GK25" s="1"/>
      <c r="GL25" s="101"/>
      <c r="GM25" s="98">
        <v>50.925460000000001</v>
      </c>
      <c r="GN25" s="99"/>
      <c r="GO25" s="98"/>
      <c r="GP25" s="99"/>
      <c r="GQ25" s="101"/>
      <c r="GR25" s="101">
        <v>20.690760000000001</v>
      </c>
      <c r="GS25" s="101"/>
      <c r="GT25" s="1"/>
      <c r="GU25" s="101"/>
      <c r="GV25" s="101"/>
      <c r="GW25" s="101"/>
      <c r="GX25" s="101"/>
      <c r="GY25" s="101"/>
      <c r="GZ25" s="101"/>
      <c r="HA25" s="101"/>
      <c r="HB25" s="98"/>
      <c r="HC25" s="99"/>
      <c r="HD25" s="1"/>
      <c r="HE25" s="98">
        <v>4582.0839800000003</v>
      </c>
      <c r="HF25" s="100">
        <v>4520.3254299999999</v>
      </c>
      <c r="HG25" s="99">
        <v>41.686750000000004</v>
      </c>
    </row>
    <row r="26" spans="1:215" x14ac:dyDescent="0.25">
      <c r="A26" s="1"/>
      <c r="B26" s="97" t="s">
        <v>683</v>
      </c>
      <c r="C26" s="98"/>
      <c r="D26" s="99"/>
      <c r="E26" s="98"/>
      <c r="F26" s="100"/>
      <c r="G26" s="100">
        <v>8.8258700000000001</v>
      </c>
      <c r="H26" s="99">
        <v>8.5166900000000005</v>
      </c>
      <c r="I26" s="98"/>
      <c r="J26" s="99"/>
      <c r="K26" s="98">
        <v>88.059200000000004</v>
      </c>
      <c r="L26" s="99"/>
      <c r="M26" s="98"/>
      <c r="N26" s="100"/>
      <c r="O26" s="100"/>
      <c r="P26" s="100">
        <v>600.05169999999998</v>
      </c>
      <c r="Q26" s="100"/>
      <c r="R26" s="100"/>
      <c r="S26" s="100"/>
      <c r="T26" s="99"/>
      <c r="U26" s="98">
        <v>18.14123</v>
      </c>
      <c r="V26" s="100">
        <v>19.191960000000002</v>
      </c>
      <c r="W26" s="100">
        <v>24.425360000000001</v>
      </c>
      <c r="X26" s="99">
        <v>1.0612699999999999</v>
      </c>
      <c r="Y26" s="101"/>
      <c r="Z26" s="98"/>
      <c r="AA26" s="99">
        <v>17.295719999999999</v>
      </c>
      <c r="AB26" s="98"/>
      <c r="AC26" s="100"/>
      <c r="AD26" s="100"/>
      <c r="AE26" s="100"/>
      <c r="AF26" s="100">
        <v>12.23925</v>
      </c>
      <c r="AG26" s="100">
        <v>24.4617</v>
      </c>
      <c r="AH26" s="99">
        <v>10.27692</v>
      </c>
      <c r="AI26" s="101"/>
      <c r="AJ26" s="101"/>
      <c r="AK26" s="101">
        <v>179.37322</v>
      </c>
      <c r="AL26" s="98">
        <v>217.12262999999999</v>
      </c>
      <c r="AM26" s="99">
        <v>7.9327300000000003</v>
      </c>
      <c r="AN26" s="98"/>
      <c r="AO26" s="99"/>
      <c r="AP26" s="101"/>
      <c r="AQ26" s="98"/>
      <c r="AR26" s="99"/>
      <c r="AS26" s="101"/>
      <c r="AT26" s="101"/>
      <c r="AU26" s="101"/>
      <c r="AV26" s="98"/>
      <c r="AW26" s="100"/>
      <c r="AX26" s="99"/>
      <c r="AY26" s="98"/>
      <c r="AZ26" s="100"/>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v>548.46587999999997</v>
      </c>
      <c r="BT26" s="100"/>
      <c r="BU26" s="100">
        <v>110.49702000000001</v>
      </c>
      <c r="BV26" s="100">
        <v>206.49456000000001</v>
      </c>
      <c r="BW26" s="100">
        <v>206.11548999999999</v>
      </c>
      <c r="BX26" s="100">
        <v>205.99002999999999</v>
      </c>
      <c r="BY26" s="99"/>
      <c r="BZ26" s="98">
        <v>17.41583</v>
      </c>
      <c r="CA26" s="99">
        <v>44.053669999999997</v>
      </c>
      <c r="CB26" s="98"/>
      <c r="CC26" s="100"/>
      <c r="CD26" s="100"/>
      <c r="CE26" s="100"/>
      <c r="CF26" s="100"/>
      <c r="CG26" s="100">
        <v>118.14735</v>
      </c>
      <c r="CH26" s="100">
        <v>47.905140000000003</v>
      </c>
      <c r="CI26" s="100">
        <v>53.710120000000003</v>
      </c>
      <c r="CJ26" s="100"/>
      <c r="CK26" s="100"/>
      <c r="CL26" s="100"/>
      <c r="CM26" s="99">
        <v>191.19621000000001</v>
      </c>
      <c r="CN26" s="98">
        <v>180.55348000000001</v>
      </c>
      <c r="CO26" s="100">
        <v>180.52450999999999</v>
      </c>
      <c r="CP26" s="100">
        <v>181.33356000000001</v>
      </c>
      <c r="CQ26" s="99">
        <v>181.02912000000001</v>
      </c>
      <c r="CR26" s="98"/>
      <c r="CS26" s="99">
        <v>297.29741999999999</v>
      </c>
      <c r="CT26" s="98"/>
      <c r="CU26" s="100"/>
      <c r="CV26" s="102"/>
      <c r="CW26" s="98"/>
      <c r="CX26" s="100">
        <v>6996.7904099999996</v>
      </c>
      <c r="CY26" s="100"/>
      <c r="CZ26" s="99"/>
      <c r="DA26" s="98"/>
      <c r="DB26" s="100"/>
      <c r="DC26" s="100"/>
      <c r="DD26" s="100"/>
      <c r="DE26" s="100"/>
      <c r="DF26" s="100"/>
      <c r="DG26" s="100"/>
      <c r="DH26" s="100"/>
      <c r="DI26" s="100"/>
      <c r="DJ26" s="100"/>
      <c r="DK26" s="100"/>
      <c r="DL26" s="99"/>
      <c r="DM26" s="103"/>
      <c r="DN26" s="104"/>
      <c r="DO26" s="104"/>
      <c r="DP26" s="105" t="s">
        <v>1271</v>
      </c>
      <c r="DQ26" s="98">
        <v>4582.0839800000003</v>
      </c>
      <c r="DR26" s="100">
        <v>2072.6257599999999</v>
      </c>
      <c r="DS26" s="100">
        <v>2072.6257599999999</v>
      </c>
      <c r="DT26" s="99"/>
      <c r="DU26" s="101"/>
      <c r="DV26" s="98"/>
      <c r="DW26" s="100"/>
      <c r="DX26" s="100"/>
      <c r="DY26" s="100"/>
      <c r="DZ26" s="100"/>
      <c r="EA26" s="102">
        <v>6917.9</v>
      </c>
      <c r="EB26" s="1"/>
      <c r="EC26" s="101"/>
      <c r="ED26" s="101"/>
      <c r="EE26" s="101"/>
      <c r="EF26" s="101"/>
      <c r="EG26" s="101"/>
      <c r="EH26" s="101"/>
      <c r="EI26" s="101"/>
      <c r="EJ26" s="98"/>
      <c r="EK26" s="99"/>
      <c r="EL26" s="101"/>
      <c r="EM26" s="101"/>
      <c r="EN26" s="101"/>
      <c r="EO26" s="101"/>
      <c r="EP26" s="101"/>
      <c r="EQ26" s="101"/>
      <c r="ER26" s="101"/>
      <c r="ES26" s="101"/>
      <c r="ET26" s="101"/>
      <c r="EU26" s="101"/>
      <c r="EV26" s="101"/>
      <c r="EW26" s="101"/>
      <c r="EX26" s="98"/>
      <c r="EY26" s="100"/>
      <c r="EZ26" s="100"/>
      <c r="FA26" s="99"/>
      <c r="FB26" s="101"/>
      <c r="FC26" s="101"/>
      <c r="FD26" s="101">
        <v>20.690760000000001</v>
      </c>
      <c r="FE26" s="101"/>
      <c r="FF26" s="101"/>
      <c r="FG26" s="101"/>
      <c r="FH26" s="101"/>
      <c r="FI26" s="98"/>
      <c r="FJ26" s="100"/>
      <c r="FK26" s="100"/>
      <c r="FL26" s="99"/>
      <c r="FM26" s="101"/>
      <c r="FN26" s="98"/>
      <c r="FO26" s="99"/>
      <c r="FP26" s="98"/>
      <c r="FQ26" s="100"/>
      <c r="FR26" s="100"/>
      <c r="FS26" s="100"/>
      <c r="FT26" s="99"/>
      <c r="FU26" s="98"/>
      <c r="FV26" s="99"/>
      <c r="FW26" s="98"/>
      <c r="FX26" s="100"/>
      <c r="FY26" s="100"/>
      <c r="FZ26" s="99"/>
      <c r="GA26" s="101"/>
      <c r="GB26" s="101"/>
      <c r="GC26" s="98"/>
      <c r="GD26" s="100"/>
      <c r="GE26" s="100"/>
      <c r="GF26" s="100"/>
      <c r="GG26" s="99"/>
      <c r="GH26" s="101"/>
      <c r="GI26" s="98"/>
      <c r="GJ26" s="99"/>
      <c r="GK26" s="1"/>
      <c r="GL26" s="101"/>
      <c r="GM26" s="98">
        <v>50.925460000000001</v>
      </c>
      <c r="GN26" s="99"/>
      <c r="GO26" s="98"/>
      <c r="GP26" s="99"/>
      <c r="GQ26" s="101"/>
      <c r="GR26" s="101">
        <v>20.690760000000001</v>
      </c>
      <c r="GS26" s="101"/>
      <c r="GT26" s="1"/>
      <c r="GU26" s="101"/>
      <c r="GV26" s="101"/>
      <c r="GW26" s="101"/>
      <c r="GX26" s="101"/>
      <c r="GY26" s="101"/>
      <c r="GZ26" s="101"/>
      <c r="HA26" s="101"/>
      <c r="HB26" s="98"/>
      <c r="HC26" s="99"/>
      <c r="HD26" s="1"/>
      <c r="HE26" s="98">
        <v>4582.0839800000003</v>
      </c>
      <c r="HF26" s="100">
        <v>4520.3254299999999</v>
      </c>
      <c r="HG26" s="99">
        <v>41.686750000000004</v>
      </c>
    </row>
    <row r="27" spans="1:215" x14ac:dyDescent="0.25">
      <c r="A27" s="1"/>
      <c r="B27" s="97" t="s">
        <v>684</v>
      </c>
      <c r="C27" s="98"/>
      <c r="D27" s="99"/>
      <c r="E27" s="98"/>
      <c r="F27" s="100"/>
      <c r="G27" s="100">
        <v>8.8258700000000001</v>
      </c>
      <c r="H27" s="99">
        <v>8.5166900000000005</v>
      </c>
      <c r="I27" s="98"/>
      <c r="J27" s="99"/>
      <c r="K27" s="98">
        <v>88.059200000000004</v>
      </c>
      <c r="L27" s="99"/>
      <c r="M27" s="98"/>
      <c r="N27" s="100"/>
      <c r="O27" s="100"/>
      <c r="P27" s="100">
        <v>600.05169999999998</v>
      </c>
      <c r="Q27" s="100"/>
      <c r="R27" s="100"/>
      <c r="S27" s="100"/>
      <c r="T27" s="99"/>
      <c r="U27" s="98">
        <v>18.14123</v>
      </c>
      <c r="V27" s="100">
        <v>19.191960000000002</v>
      </c>
      <c r="W27" s="100">
        <v>24.425360000000001</v>
      </c>
      <c r="X27" s="99">
        <v>1.0612699999999999</v>
      </c>
      <c r="Y27" s="101"/>
      <c r="Z27" s="98"/>
      <c r="AA27" s="99">
        <v>5.7415599999999998</v>
      </c>
      <c r="AB27" s="98"/>
      <c r="AC27" s="100"/>
      <c r="AD27" s="100"/>
      <c r="AE27" s="100"/>
      <c r="AF27" s="100">
        <v>12.23925</v>
      </c>
      <c r="AG27" s="100">
        <v>24.4617</v>
      </c>
      <c r="AH27" s="99">
        <v>10.27692</v>
      </c>
      <c r="AI27" s="101"/>
      <c r="AJ27" s="101"/>
      <c r="AK27" s="101">
        <v>179.37322</v>
      </c>
      <c r="AL27" s="98">
        <v>217.12262999999999</v>
      </c>
      <c r="AM27" s="99">
        <v>7.9327300000000003</v>
      </c>
      <c r="AN27" s="98"/>
      <c r="AO27" s="99"/>
      <c r="AP27" s="101"/>
      <c r="AQ27" s="98"/>
      <c r="AR27" s="99"/>
      <c r="AS27" s="101"/>
      <c r="AT27" s="101"/>
      <c r="AU27" s="101"/>
      <c r="AV27" s="98"/>
      <c r="AW27" s="100"/>
      <c r="AX27" s="99"/>
      <c r="AY27" s="98"/>
      <c r="AZ27" s="100"/>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v>548.46587999999997</v>
      </c>
      <c r="BT27" s="100"/>
      <c r="BU27" s="100">
        <v>110.49702000000001</v>
      </c>
      <c r="BV27" s="100">
        <v>206.49456000000001</v>
      </c>
      <c r="BW27" s="100">
        <v>206.11548999999999</v>
      </c>
      <c r="BX27" s="100">
        <v>205.99002999999999</v>
      </c>
      <c r="BY27" s="99"/>
      <c r="BZ27" s="98">
        <v>17.41583</v>
      </c>
      <c r="CA27" s="99">
        <v>44.053669999999997</v>
      </c>
      <c r="CB27" s="98"/>
      <c r="CC27" s="100"/>
      <c r="CD27" s="100"/>
      <c r="CE27" s="100"/>
      <c r="CF27" s="100"/>
      <c r="CG27" s="100">
        <v>118.14735</v>
      </c>
      <c r="CH27" s="100">
        <v>47.905140000000003</v>
      </c>
      <c r="CI27" s="100">
        <v>53.710120000000003</v>
      </c>
      <c r="CJ27" s="100"/>
      <c r="CK27" s="100"/>
      <c r="CL27" s="100"/>
      <c r="CM27" s="99">
        <v>191.19621000000001</v>
      </c>
      <c r="CN27" s="98">
        <v>180.55348000000001</v>
      </c>
      <c r="CO27" s="100">
        <v>180.52450999999999</v>
      </c>
      <c r="CP27" s="100">
        <v>181.33356000000001</v>
      </c>
      <c r="CQ27" s="99">
        <v>181.02912000000001</v>
      </c>
      <c r="CR27" s="98"/>
      <c r="CS27" s="99">
        <v>297.29741999999999</v>
      </c>
      <c r="CT27" s="98"/>
      <c r="CU27" s="100"/>
      <c r="CV27" s="102"/>
      <c r="CW27" s="98"/>
      <c r="CX27" s="100">
        <v>6996.9831899999999</v>
      </c>
      <c r="CY27" s="100"/>
      <c r="CZ27" s="99"/>
      <c r="DA27" s="98"/>
      <c r="DB27" s="100"/>
      <c r="DC27" s="100"/>
      <c r="DD27" s="100"/>
      <c r="DE27" s="100"/>
      <c r="DF27" s="100"/>
      <c r="DG27" s="100"/>
      <c r="DH27" s="100"/>
      <c r="DI27" s="100"/>
      <c r="DJ27" s="100"/>
      <c r="DK27" s="100"/>
      <c r="DL27" s="99"/>
      <c r="DM27" s="103"/>
      <c r="DN27" s="104"/>
      <c r="DO27" s="104"/>
      <c r="DP27" s="105" t="s">
        <v>1271</v>
      </c>
      <c r="DQ27" s="98">
        <v>4570.5298199999997</v>
      </c>
      <c r="DR27" s="100">
        <v>2061.0716000000002</v>
      </c>
      <c r="DS27" s="100">
        <v>2061.0716000000002</v>
      </c>
      <c r="DT27" s="99"/>
      <c r="DU27" s="101"/>
      <c r="DV27" s="98"/>
      <c r="DW27" s="100"/>
      <c r="DX27" s="100"/>
      <c r="DY27" s="100"/>
      <c r="DZ27" s="100"/>
      <c r="EA27" s="102">
        <v>6918.1</v>
      </c>
      <c r="EB27" s="1"/>
      <c r="EC27" s="101"/>
      <c r="ED27" s="101"/>
      <c r="EE27" s="101"/>
      <c r="EF27" s="101"/>
      <c r="EG27" s="101"/>
      <c r="EH27" s="101"/>
      <c r="EI27" s="101"/>
      <c r="EJ27" s="98"/>
      <c r="EK27" s="99"/>
      <c r="EL27" s="101"/>
      <c r="EM27" s="101"/>
      <c r="EN27" s="101"/>
      <c r="EO27" s="101"/>
      <c r="EP27" s="101"/>
      <c r="EQ27" s="101"/>
      <c r="ER27" s="101"/>
      <c r="ES27" s="101"/>
      <c r="ET27" s="101"/>
      <c r="EU27" s="101"/>
      <c r="EV27" s="101"/>
      <c r="EW27" s="101"/>
      <c r="EX27" s="98"/>
      <c r="EY27" s="100"/>
      <c r="EZ27" s="100"/>
      <c r="FA27" s="99"/>
      <c r="FB27" s="101"/>
      <c r="FC27" s="101"/>
      <c r="FD27" s="101">
        <v>20.690760000000001</v>
      </c>
      <c r="FE27" s="101"/>
      <c r="FF27" s="101"/>
      <c r="FG27" s="101"/>
      <c r="FH27" s="101"/>
      <c r="FI27" s="98"/>
      <c r="FJ27" s="100"/>
      <c r="FK27" s="100"/>
      <c r="FL27" s="99"/>
      <c r="FM27" s="101"/>
      <c r="FN27" s="98"/>
      <c r="FO27" s="99"/>
      <c r="FP27" s="98"/>
      <c r="FQ27" s="100"/>
      <c r="FR27" s="100"/>
      <c r="FS27" s="100"/>
      <c r="FT27" s="99"/>
      <c r="FU27" s="98"/>
      <c r="FV27" s="99"/>
      <c r="FW27" s="98"/>
      <c r="FX27" s="100"/>
      <c r="FY27" s="100"/>
      <c r="FZ27" s="99"/>
      <c r="GA27" s="101"/>
      <c r="GB27" s="101"/>
      <c r="GC27" s="98"/>
      <c r="GD27" s="100"/>
      <c r="GE27" s="100"/>
      <c r="GF27" s="100"/>
      <c r="GG27" s="99"/>
      <c r="GH27" s="101"/>
      <c r="GI27" s="98"/>
      <c r="GJ27" s="99"/>
      <c r="GK27" s="1"/>
      <c r="GL27" s="101"/>
      <c r="GM27" s="98">
        <v>50.925460000000001</v>
      </c>
      <c r="GN27" s="99"/>
      <c r="GO27" s="98"/>
      <c r="GP27" s="99"/>
      <c r="GQ27" s="101"/>
      <c r="GR27" s="101">
        <v>20.690760000000001</v>
      </c>
      <c r="GS27" s="101"/>
      <c r="GT27" s="1"/>
      <c r="GU27" s="101"/>
      <c r="GV27" s="101"/>
      <c r="GW27" s="101"/>
      <c r="GX27" s="101"/>
      <c r="GY27" s="101"/>
      <c r="GZ27" s="101"/>
      <c r="HA27" s="101"/>
      <c r="HB27" s="98"/>
      <c r="HC27" s="99"/>
      <c r="HD27" s="1"/>
      <c r="HE27" s="98">
        <v>4570.5298199999997</v>
      </c>
      <c r="HF27" s="100">
        <v>4508.7712700000002</v>
      </c>
      <c r="HG27" s="99">
        <v>41.686750000000004</v>
      </c>
    </row>
    <row r="28" spans="1:215" x14ac:dyDescent="0.25">
      <c r="A28" s="1"/>
      <c r="B28" s="97" t="s">
        <v>685</v>
      </c>
      <c r="C28" s="98"/>
      <c r="D28" s="99"/>
      <c r="E28" s="98"/>
      <c r="F28" s="100"/>
      <c r="G28" s="100">
        <v>8.8258700000000001</v>
      </c>
      <c r="H28" s="99">
        <v>8.5166900000000005</v>
      </c>
      <c r="I28" s="98"/>
      <c r="J28" s="99"/>
      <c r="K28" s="98">
        <v>88.059200000000004</v>
      </c>
      <c r="L28" s="99"/>
      <c r="M28" s="98"/>
      <c r="N28" s="100"/>
      <c r="O28" s="100"/>
      <c r="P28" s="100">
        <v>600.05169999999998</v>
      </c>
      <c r="Q28" s="100"/>
      <c r="R28" s="100"/>
      <c r="S28" s="100"/>
      <c r="T28" s="99"/>
      <c r="U28" s="98">
        <v>18.14123</v>
      </c>
      <c r="V28" s="100">
        <v>19.191960000000002</v>
      </c>
      <c r="W28" s="100">
        <v>24.425360000000001</v>
      </c>
      <c r="X28" s="99">
        <v>1.0612699999999999</v>
      </c>
      <c r="Y28" s="101"/>
      <c r="Z28" s="98"/>
      <c r="AA28" s="99">
        <v>5.7415599999999998</v>
      </c>
      <c r="AB28" s="98"/>
      <c r="AC28" s="100"/>
      <c r="AD28" s="100"/>
      <c r="AE28" s="100"/>
      <c r="AF28" s="100">
        <v>12.23925</v>
      </c>
      <c r="AG28" s="100">
        <v>24.4617</v>
      </c>
      <c r="AH28" s="99">
        <v>10.27692</v>
      </c>
      <c r="AI28" s="101"/>
      <c r="AJ28" s="101"/>
      <c r="AK28" s="101">
        <v>179.37322</v>
      </c>
      <c r="AL28" s="98">
        <v>217.12262999999999</v>
      </c>
      <c r="AM28" s="99">
        <v>7.9327300000000003</v>
      </c>
      <c r="AN28" s="98"/>
      <c r="AO28" s="99"/>
      <c r="AP28" s="101"/>
      <c r="AQ28" s="98"/>
      <c r="AR28" s="99"/>
      <c r="AS28" s="101"/>
      <c r="AT28" s="101"/>
      <c r="AU28" s="101"/>
      <c r="AV28" s="98"/>
      <c r="AW28" s="100"/>
      <c r="AX28" s="99"/>
      <c r="AY28" s="98"/>
      <c r="AZ28" s="100"/>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v>548.46587999999997</v>
      </c>
      <c r="BT28" s="100"/>
      <c r="BU28" s="100">
        <v>110.49702000000001</v>
      </c>
      <c r="BV28" s="100">
        <v>206.49456000000001</v>
      </c>
      <c r="BW28" s="100">
        <v>206.11548999999999</v>
      </c>
      <c r="BX28" s="100">
        <v>205.99002999999999</v>
      </c>
      <c r="BY28" s="99"/>
      <c r="BZ28" s="98">
        <v>17.41583</v>
      </c>
      <c r="CA28" s="99">
        <v>44.053669999999997</v>
      </c>
      <c r="CB28" s="98"/>
      <c r="CC28" s="100"/>
      <c r="CD28" s="100"/>
      <c r="CE28" s="100"/>
      <c r="CF28" s="100"/>
      <c r="CG28" s="100">
        <v>118.14735</v>
      </c>
      <c r="CH28" s="100">
        <v>47.905140000000003</v>
      </c>
      <c r="CI28" s="100">
        <v>53.710120000000003</v>
      </c>
      <c r="CJ28" s="100"/>
      <c r="CK28" s="100"/>
      <c r="CL28" s="100"/>
      <c r="CM28" s="99">
        <v>191.19621000000001</v>
      </c>
      <c r="CN28" s="98">
        <v>180.55348000000001</v>
      </c>
      <c r="CO28" s="100">
        <v>180.52450999999999</v>
      </c>
      <c r="CP28" s="100">
        <v>181.33356000000001</v>
      </c>
      <c r="CQ28" s="99">
        <v>181.02912000000001</v>
      </c>
      <c r="CR28" s="98"/>
      <c r="CS28" s="99">
        <v>297.29741999999999</v>
      </c>
      <c r="CT28" s="98"/>
      <c r="CU28" s="100"/>
      <c r="CV28" s="102"/>
      <c r="CW28" s="98"/>
      <c r="CX28" s="100">
        <v>7017.2608700000001</v>
      </c>
      <c r="CY28" s="100"/>
      <c r="CZ28" s="99"/>
      <c r="DA28" s="98"/>
      <c r="DB28" s="100"/>
      <c r="DC28" s="100"/>
      <c r="DD28" s="100"/>
      <c r="DE28" s="100"/>
      <c r="DF28" s="100"/>
      <c r="DG28" s="100"/>
      <c r="DH28" s="100"/>
      <c r="DI28" s="100"/>
      <c r="DJ28" s="100"/>
      <c r="DK28" s="100"/>
      <c r="DL28" s="99"/>
      <c r="DM28" s="103"/>
      <c r="DN28" s="104"/>
      <c r="DO28" s="104"/>
      <c r="DP28" s="105" t="s">
        <v>1271</v>
      </c>
      <c r="DQ28" s="98">
        <v>4570.5298199999997</v>
      </c>
      <c r="DR28" s="100">
        <v>2061.0716000000002</v>
      </c>
      <c r="DS28" s="100">
        <v>2061.0716000000002</v>
      </c>
      <c r="DT28" s="99"/>
      <c r="DU28" s="101"/>
      <c r="DV28" s="98"/>
      <c r="DW28" s="100"/>
      <c r="DX28" s="100"/>
      <c r="DY28" s="100"/>
      <c r="DZ28" s="100"/>
      <c r="EA28" s="102">
        <v>6938.5</v>
      </c>
      <c r="EB28" s="1"/>
      <c r="EC28" s="101"/>
      <c r="ED28" s="101"/>
      <c r="EE28" s="101"/>
      <c r="EF28" s="101"/>
      <c r="EG28" s="101"/>
      <c r="EH28" s="101"/>
      <c r="EI28" s="101"/>
      <c r="EJ28" s="98"/>
      <c r="EK28" s="99"/>
      <c r="EL28" s="101"/>
      <c r="EM28" s="101"/>
      <c r="EN28" s="101"/>
      <c r="EO28" s="101"/>
      <c r="EP28" s="101"/>
      <c r="EQ28" s="101"/>
      <c r="ER28" s="101"/>
      <c r="ES28" s="101"/>
      <c r="ET28" s="101"/>
      <c r="EU28" s="101"/>
      <c r="EV28" s="101"/>
      <c r="EW28" s="101"/>
      <c r="EX28" s="98"/>
      <c r="EY28" s="100"/>
      <c r="EZ28" s="100"/>
      <c r="FA28" s="99"/>
      <c r="FB28" s="101"/>
      <c r="FC28" s="101"/>
      <c r="FD28" s="101">
        <v>20.690760000000001</v>
      </c>
      <c r="FE28" s="101"/>
      <c r="FF28" s="101"/>
      <c r="FG28" s="101"/>
      <c r="FH28" s="101"/>
      <c r="FI28" s="98"/>
      <c r="FJ28" s="100"/>
      <c r="FK28" s="100"/>
      <c r="FL28" s="99"/>
      <c r="FM28" s="101"/>
      <c r="FN28" s="98"/>
      <c r="FO28" s="99"/>
      <c r="FP28" s="98"/>
      <c r="FQ28" s="100"/>
      <c r="FR28" s="100"/>
      <c r="FS28" s="100"/>
      <c r="FT28" s="99"/>
      <c r="FU28" s="98"/>
      <c r="FV28" s="99"/>
      <c r="FW28" s="98"/>
      <c r="FX28" s="100"/>
      <c r="FY28" s="100"/>
      <c r="FZ28" s="99"/>
      <c r="GA28" s="101"/>
      <c r="GB28" s="101"/>
      <c r="GC28" s="98"/>
      <c r="GD28" s="100"/>
      <c r="GE28" s="100"/>
      <c r="GF28" s="100"/>
      <c r="GG28" s="99"/>
      <c r="GH28" s="101"/>
      <c r="GI28" s="98"/>
      <c r="GJ28" s="99"/>
      <c r="GK28" s="1"/>
      <c r="GL28" s="101"/>
      <c r="GM28" s="98">
        <v>50.925460000000001</v>
      </c>
      <c r="GN28" s="99"/>
      <c r="GO28" s="98"/>
      <c r="GP28" s="99"/>
      <c r="GQ28" s="101"/>
      <c r="GR28" s="101">
        <v>20.690760000000001</v>
      </c>
      <c r="GS28" s="101"/>
      <c r="GT28" s="1"/>
      <c r="GU28" s="101"/>
      <c r="GV28" s="101"/>
      <c r="GW28" s="101"/>
      <c r="GX28" s="101"/>
      <c r="GY28" s="101"/>
      <c r="GZ28" s="101"/>
      <c r="HA28" s="101"/>
      <c r="HB28" s="98"/>
      <c r="HC28" s="99"/>
      <c r="HD28" s="1"/>
      <c r="HE28" s="98">
        <v>4570.5298199999997</v>
      </c>
      <c r="HF28" s="100">
        <v>4508.7712700000002</v>
      </c>
      <c r="HG28" s="99">
        <v>41.686750000000004</v>
      </c>
    </row>
    <row r="29" spans="1:215" x14ac:dyDescent="0.25">
      <c r="A29" s="1"/>
      <c r="B29" s="97" t="s">
        <v>686</v>
      </c>
      <c r="C29" s="98"/>
      <c r="D29" s="99"/>
      <c r="E29" s="98"/>
      <c r="F29" s="100"/>
      <c r="G29" s="100">
        <v>8.8258700000000001</v>
      </c>
      <c r="H29" s="99">
        <v>8.5166900000000005</v>
      </c>
      <c r="I29" s="98"/>
      <c r="J29" s="99"/>
      <c r="K29" s="98">
        <v>88.059200000000004</v>
      </c>
      <c r="L29" s="99"/>
      <c r="M29" s="98"/>
      <c r="N29" s="100"/>
      <c r="O29" s="100"/>
      <c r="P29" s="100">
        <v>600.05169999999998</v>
      </c>
      <c r="Q29" s="100"/>
      <c r="R29" s="100"/>
      <c r="S29" s="100"/>
      <c r="T29" s="99"/>
      <c r="U29" s="98">
        <v>18.14123</v>
      </c>
      <c r="V29" s="100">
        <v>19.191960000000002</v>
      </c>
      <c r="W29" s="100">
        <v>24.425360000000001</v>
      </c>
      <c r="X29" s="99">
        <v>1.0612699999999999</v>
      </c>
      <c r="Y29" s="101"/>
      <c r="Z29" s="98"/>
      <c r="AA29" s="99">
        <v>5.7415599999999998</v>
      </c>
      <c r="AB29" s="98"/>
      <c r="AC29" s="100"/>
      <c r="AD29" s="100"/>
      <c r="AE29" s="100"/>
      <c r="AF29" s="100">
        <v>12.23925</v>
      </c>
      <c r="AG29" s="100">
        <v>24.4617</v>
      </c>
      <c r="AH29" s="99">
        <v>10.27692</v>
      </c>
      <c r="AI29" s="101"/>
      <c r="AJ29" s="101"/>
      <c r="AK29" s="101">
        <v>179.37322</v>
      </c>
      <c r="AL29" s="98">
        <v>217.12262999999999</v>
      </c>
      <c r="AM29" s="99">
        <v>7.9327300000000003</v>
      </c>
      <c r="AN29" s="98"/>
      <c r="AO29" s="99"/>
      <c r="AP29" s="101"/>
      <c r="AQ29" s="98"/>
      <c r="AR29" s="99"/>
      <c r="AS29" s="101"/>
      <c r="AT29" s="101"/>
      <c r="AU29" s="101"/>
      <c r="AV29" s="98"/>
      <c r="AW29" s="100"/>
      <c r="AX29" s="99"/>
      <c r="AY29" s="98"/>
      <c r="AZ29" s="100"/>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v>548.46587999999997</v>
      </c>
      <c r="BT29" s="100"/>
      <c r="BU29" s="100">
        <v>110.49702000000001</v>
      </c>
      <c r="BV29" s="100">
        <v>206.49456000000001</v>
      </c>
      <c r="BW29" s="100">
        <v>206.11548999999999</v>
      </c>
      <c r="BX29" s="100">
        <v>205.99002999999999</v>
      </c>
      <c r="BY29" s="99"/>
      <c r="BZ29" s="98">
        <v>17.41583</v>
      </c>
      <c r="CA29" s="99">
        <v>44.053669999999997</v>
      </c>
      <c r="CB29" s="98"/>
      <c r="CC29" s="100"/>
      <c r="CD29" s="100"/>
      <c r="CE29" s="100"/>
      <c r="CF29" s="100"/>
      <c r="CG29" s="100">
        <v>118.14735</v>
      </c>
      <c r="CH29" s="100">
        <v>47.905140000000003</v>
      </c>
      <c r="CI29" s="100">
        <v>53.710120000000003</v>
      </c>
      <c r="CJ29" s="100"/>
      <c r="CK29" s="100"/>
      <c r="CL29" s="100"/>
      <c r="CM29" s="99">
        <v>191.19621000000001</v>
      </c>
      <c r="CN29" s="98">
        <v>180.55348000000001</v>
      </c>
      <c r="CO29" s="100">
        <v>180.52450999999999</v>
      </c>
      <c r="CP29" s="100">
        <v>181.33356000000001</v>
      </c>
      <c r="CQ29" s="99">
        <v>181.02912000000001</v>
      </c>
      <c r="CR29" s="98"/>
      <c r="CS29" s="99">
        <v>297.29741999999999</v>
      </c>
      <c r="CT29" s="98"/>
      <c r="CU29" s="100"/>
      <c r="CV29" s="102"/>
      <c r="CW29" s="98"/>
      <c r="CX29" s="100">
        <v>7120.7266</v>
      </c>
      <c r="CY29" s="100"/>
      <c r="CZ29" s="99"/>
      <c r="DA29" s="98"/>
      <c r="DB29" s="100"/>
      <c r="DC29" s="100"/>
      <c r="DD29" s="100"/>
      <c r="DE29" s="100"/>
      <c r="DF29" s="100"/>
      <c r="DG29" s="100"/>
      <c r="DH29" s="100"/>
      <c r="DI29" s="100"/>
      <c r="DJ29" s="100"/>
      <c r="DK29" s="100"/>
      <c r="DL29" s="99"/>
      <c r="DM29" s="103"/>
      <c r="DN29" s="104"/>
      <c r="DO29" s="104"/>
      <c r="DP29" s="105" t="s">
        <v>1271</v>
      </c>
      <c r="DQ29" s="98">
        <v>4570.5298199999997</v>
      </c>
      <c r="DR29" s="100">
        <v>2061.0716000000002</v>
      </c>
      <c r="DS29" s="100">
        <v>2061.0716000000002</v>
      </c>
      <c r="DT29" s="99"/>
      <c r="DU29" s="101"/>
      <c r="DV29" s="98"/>
      <c r="DW29" s="100"/>
      <c r="DX29" s="100"/>
      <c r="DY29" s="100"/>
      <c r="DZ29" s="100"/>
      <c r="EA29" s="102">
        <v>7042.3</v>
      </c>
      <c r="EB29" s="1"/>
      <c r="EC29" s="101"/>
      <c r="ED29" s="101"/>
      <c r="EE29" s="101"/>
      <c r="EF29" s="101"/>
      <c r="EG29" s="101"/>
      <c r="EH29" s="101"/>
      <c r="EI29" s="101"/>
      <c r="EJ29" s="98"/>
      <c r="EK29" s="99"/>
      <c r="EL29" s="101"/>
      <c r="EM29" s="101"/>
      <c r="EN29" s="101"/>
      <c r="EO29" s="101"/>
      <c r="EP29" s="101"/>
      <c r="EQ29" s="101"/>
      <c r="ER29" s="101"/>
      <c r="ES29" s="101"/>
      <c r="ET29" s="101"/>
      <c r="EU29" s="101"/>
      <c r="EV29" s="101"/>
      <c r="EW29" s="101"/>
      <c r="EX29" s="98"/>
      <c r="EY29" s="100"/>
      <c r="EZ29" s="100"/>
      <c r="FA29" s="99"/>
      <c r="FB29" s="101"/>
      <c r="FC29" s="101"/>
      <c r="FD29" s="101">
        <v>20.690760000000001</v>
      </c>
      <c r="FE29" s="101"/>
      <c r="FF29" s="101"/>
      <c r="FG29" s="101"/>
      <c r="FH29" s="101"/>
      <c r="FI29" s="98"/>
      <c r="FJ29" s="100"/>
      <c r="FK29" s="100"/>
      <c r="FL29" s="99"/>
      <c r="FM29" s="101"/>
      <c r="FN29" s="98"/>
      <c r="FO29" s="99"/>
      <c r="FP29" s="98"/>
      <c r="FQ29" s="100"/>
      <c r="FR29" s="100"/>
      <c r="FS29" s="100"/>
      <c r="FT29" s="99"/>
      <c r="FU29" s="98"/>
      <c r="FV29" s="99"/>
      <c r="FW29" s="98"/>
      <c r="FX29" s="100"/>
      <c r="FY29" s="100"/>
      <c r="FZ29" s="99"/>
      <c r="GA29" s="101"/>
      <c r="GB29" s="101"/>
      <c r="GC29" s="98"/>
      <c r="GD29" s="100"/>
      <c r="GE29" s="100"/>
      <c r="GF29" s="100"/>
      <c r="GG29" s="99"/>
      <c r="GH29" s="101"/>
      <c r="GI29" s="98"/>
      <c r="GJ29" s="99"/>
      <c r="GK29" s="1"/>
      <c r="GL29" s="101"/>
      <c r="GM29" s="98">
        <v>50.925460000000001</v>
      </c>
      <c r="GN29" s="99"/>
      <c r="GO29" s="98"/>
      <c r="GP29" s="99"/>
      <c r="GQ29" s="101"/>
      <c r="GR29" s="101">
        <v>20.690760000000001</v>
      </c>
      <c r="GS29" s="101"/>
      <c r="GT29" s="1"/>
      <c r="GU29" s="101"/>
      <c r="GV29" s="101"/>
      <c r="GW29" s="101"/>
      <c r="GX29" s="101"/>
      <c r="GY29" s="101"/>
      <c r="GZ29" s="101"/>
      <c r="HA29" s="101"/>
      <c r="HB29" s="98"/>
      <c r="HC29" s="99"/>
      <c r="HD29" s="1"/>
      <c r="HE29" s="98">
        <v>4570.5298199999997</v>
      </c>
      <c r="HF29" s="100">
        <v>4508.7712700000002</v>
      </c>
      <c r="HG29" s="99">
        <v>41.686750000000004</v>
      </c>
    </row>
    <row r="30" spans="1:215" x14ac:dyDescent="0.25">
      <c r="A30" s="1"/>
      <c r="B30" s="97" t="s">
        <v>687</v>
      </c>
      <c r="C30" s="98"/>
      <c r="D30" s="99"/>
      <c r="E30" s="98"/>
      <c r="F30" s="100"/>
      <c r="G30" s="100">
        <v>8.8258700000000001</v>
      </c>
      <c r="H30" s="99">
        <v>8.5166900000000005</v>
      </c>
      <c r="I30" s="98"/>
      <c r="J30" s="99"/>
      <c r="K30" s="98">
        <v>88.059200000000004</v>
      </c>
      <c r="L30" s="99"/>
      <c r="M30" s="98"/>
      <c r="N30" s="100"/>
      <c r="O30" s="100"/>
      <c r="P30" s="100">
        <v>600.05169999999998</v>
      </c>
      <c r="Q30" s="100"/>
      <c r="R30" s="100"/>
      <c r="S30" s="100"/>
      <c r="T30" s="99"/>
      <c r="U30" s="98">
        <v>18.14123</v>
      </c>
      <c r="V30" s="100">
        <v>19.191960000000002</v>
      </c>
      <c r="W30" s="100">
        <v>24.425360000000001</v>
      </c>
      <c r="X30" s="99">
        <v>1.0612699999999999</v>
      </c>
      <c r="Y30" s="101"/>
      <c r="Z30" s="98"/>
      <c r="AA30" s="99">
        <v>5.7415599999999998</v>
      </c>
      <c r="AB30" s="98"/>
      <c r="AC30" s="100"/>
      <c r="AD30" s="100"/>
      <c r="AE30" s="100"/>
      <c r="AF30" s="100">
        <v>12.23925</v>
      </c>
      <c r="AG30" s="100">
        <v>24.4617</v>
      </c>
      <c r="AH30" s="99">
        <v>10.27692</v>
      </c>
      <c r="AI30" s="101"/>
      <c r="AJ30" s="101"/>
      <c r="AK30" s="101">
        <v>179.37322</v>
      </c>
      <c r="AL30" s="98">
        <v>217.12262999999999</v>
      </c>
      <c r="AM30" s="99">
        <v>7.9327300000000003</v>
      </c>
      <c r="AN30" s="98"/>
      <c r="AO30" s="99"/>
      <c r="AP30" s="101"/>
      <c r="AQ30" s="98"/>
      <c r="AR30" s="99"/>
      <c r="AS30" s="101"/>
      <c r="AT30" s="101"/>
      <c r="AU30" s="101"/>
      <c r="AV30" s="98"/>
      <c r="AW30" s="100"/>
      <c r="AX30" s="99"/>
      <c r="AY30" s="98"/>
      <c r="AZ30" s="100"/>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v>548.46587999999997</v>
      </c>
      <c r="BT30" s="100"/>
      <c r="BU30" s="100">
        <v>110.49702000000001</v>
      </c>
      <c r="BV30" s="100">
        <v>206.49456000000001</v>
      </c>
      <c r="BW30" s="100">
        <v>206.11548999999999</v>
      </c>
      <c r="BX30" s="100">
        <v>205.99002999999999</v>
      </c>
      <c r="BY30" s="99"/>
      <c r="BZ30" s="98">
        <v>17.41583</v>
      </c>
      <c r="CA30" s="99">
        <v>44.053669999999997</v>
      </c>
      <c r="CB30" s="98"/>
      <c r="CC30" s="100"/>
      <c r="CD30" s="100"/>
      <c r="CE30" s="100"/>
      <c r="CF30" s="100"/>
      <c r="CG30" s="100">
        <v>118.14735</v>
      </c>
      <c r="CH30" s="100">
        <v>47.905140000000003</v>
      </c>
      <c r="CI30" s="100">
        <v>53.710120000000003</v>
      </c>
      <c r="CJ30" s="100"/>
      <c r="CK30" s="100"/>
      <c r="CL30" s="100"/>
      <c r="CM30" s="99">
        <v>191.19621000000001</v>
      </c>
      <c r="CN30" s="98">
        <v>180.55348000000001</v>
      </c>
      <c r="CO30" s="100">
        <v>180.52450999999999</v>
      </c>
      <c r="CP30" s="100">
        <v>181.33356000000001</v>
      </c>
      <c r="CQ30" s="99">
        <v>181.02912000000001</v>
      </c>
      <c r="CR30" s="98"/>
      <c r="CS30" s="99">
        <v>297.29741999999999</v>
      </c>
      <c r="CT30" s="98"/>
      <c r="CU30" s="100"/>
      <c r="CV30" s="102"/>
      <c r="CW30" s="98"/>
      <c r="CX30" s="100">
        <v>7191.7003999999997</v>
      </c>
      <c r="CY30" s="100"/>
      <c r="CZ30" s="99"/>
      <c r="DA30" s="98"/>
      <c r="DB30" s="100"/>
      <c r="DC30" s="100"/>
      <c r="DD30" s="100"/>
      <c r="DE30" s="100"/>
      <c r="DF30" s="100"/>
      <c r="DG30" s="100"/>
      <c r="DH30" s="100"/>
      <c r="DI30" s="100"/>
      <c r="DJ30" s="100"/>
      <c r="DK30" s="100"/>
      <c r="DL30" s="99"/>
      <c r="DM30" s="103"/>
      <c r="DN30" s="104"/>
      <c r="DO30" s="104"/>
      <c r="DP30" s="105" t="s">
        <v>1271</v>
      </c>
      <c r="DQ30" s="98">
        <v>4570.5298199999997</v>
      </c>
      <c r="DR30" s="100">
        <v>2061.0716000000002</v>
      </c>
      <c r="DS30" s="100">
        <v>2061.0716000000002</v>
      </c>
      <c r="DT30" s="99"/>
      <c r="DU30" s="101"/>
      <c r="DV30" s="98"/>
      <c r="DW30" s="100"/>
      <c r="DX30" s="100"/>
      <c r="DY30" s="100"/>
      <c r="DZ30" s="100"/>
      <c r="EA30" s="102">
        <v>7114.1</v>
      </c>
      <c r="EB30" s="1"/>
      <c r="EC30" s="101"/>
      <c r="ED30" s="101"/>
      <c r="EE30" s="101"/>
      <c r="EF30" s="101"/>
      <c r="EG30" s="101"/>
      <c r="EH30" s="101"/>
      <c r="EI30" s="101"/>
      <c r="EJ30" s="98"/>
      <c r="EK30" s="99"/>
      <c r="EL30" s="101"/>
      <c r="EM30" s="101"/>
      <c r="EN30" s="101"/>
      <c r="EO30" s="101"/>
      <c r="EP30" s="101"/>
      <c r="EQ30" s="101"/>
      <c r="ER30" s="101"/>
      <c r="ES30" s="101"/>
      <c r="ET30" s="101"/>
      <c r="EU30" s="101"/>
      <c r="EV30" s="101"/>
      <c r="EW30" s="101"/>
      <c r="EX30" s="98"/>
      <c r="EY30" s="100"/>
      <c r="EZ30" s="100"/>
      <c r="FA30" s="99"/>
      <c r="FB30" s="101"/>
      <c r="FC30" s="101"/>
      <c r="FD30" s="101">
        <v>20.690760000000001</v>
      </c>
      <c r="FE30" s="101"/>
      <c r="FF30" s="101"/>
      <c r="FG30" s="101"/>
      <c r="FH30" s="101"/>
      <c r="FI30" s="98"/>
      <c r="FJ30" s="100"/>
      <c r="FK30" s="100"/>
      <c r="FL30" s="99"/>
      <c r="FM30" s="101"/>
      <c r="FN30" s="98"/>
      <c r="FO30" s="99"/>
      <c r="FP30" s="98"/>
      <c r="FQ30" s="100"/>
      <c r="FR30" s="100"/>
      <c r="FS30" s="100"/>
      <c r="FT30" s="99"/>
      <c r="FU30" s="98"/>
      <c r="FV30" s="99"/>
      <c r="FW30" s="98"/>
      <c r="FX30" s="100"/>
      <c r="FY30" s="100"/>
      <c r="FZ30" s="99"/>
      <c r="GA30" s="101"/>
      <c r="GB30" s="101"/>
      <c r="GC30" s="98"/>
      <c r="GD30" s="100"/>
      <c r="GE30" s="100"/>
      <c r="GF30" s="100"/>
      <c r="GG30" s="99"/>
      <c r="GH30" s="101"/>
      <c r="GI30" s="98"/>
      <c r="GJ30" s="99"/>
      <c r="GK30" s="1"/>
      <c r="GL30" s="101"/>
      <c r="GM30" s="98">
        <v>50.925460000000001</v>
      </c>
      <c r="GN30" s="99"/>
      <c r="GO30" s="98"/>
      <c r="GP30" s="99"/>
      <c r="GQ30" s="101"/>
      <c r="GR30" s="101">
        <v>20.690760000000001</v>
      </c>
      <c r="GS30" s="101"/>
      <c r="GT30" s="1"/>
      <c r="GU30" s="101"/>
      <c r="GV30" s="101"/>
      <c r="GW30" s="101"/>
      <c r="GX30" s="101"/>
      <c r="GY30" s="101"/>
      <c r="GZ30" s="101"/>
      <c r="HA30" s="101"/>
      <c r="HB30" s="98"/>
      <c r="HC30" s="99"/>
      <c r="HD30" s="1"/>
      <c r="HE30" s="98">
        <v>4570.5298199999997</v>
      </c>
      <c r="HF30" s="100">
        <v>4508.7712700000002</v>
      </c>
      <c r="HG30" s="99">
        <v>41.686750000000004</v>
      </c>
    </row>
    <row r="31" spans="1:215" x14ac:dyDescent="0.25">
      <c r="A31" s="1"/>
      <c r="B31" s="97" t="s">
        <v>688</v>
      </c>
      <c r="C31" s="98"/>
      <c r="D31" s="99"/>
      <c r="E31" s="98"/>
      <c r="F31" s="100"/>
      <c r="G31" s="100">
        <v>8.8258700000000001</v>
      </c>
      <c r="H31" s="99">
        <v>8.5166900000000005</v>
      </c>
      <c r="I31" s="98"/>
      <c r="J31" s="99"/>
      <c r="K31" s="98">
        <v>88.059200000000004</v>
      </c>
      <c r="L31" s="99"/>
      <c r="M31" s="98"/>
      <c r="N31" s="100"/>
      <c r="O31" s="100"/>
      <c r="P31" s="100">
        <v>600.05169999999998</v>
      </c>
      <c r="Q31" s="100"/>
      <c r="R31" s="100"/>
      <c r="S31" s="100"/>
      <c r="T31" s="99"/>
      <c r="U31" s="98">
        <v>18.14123</v>
      </c>
      <c r="V31" s="100">
        <v>19.191960000000002</v>
      </c>
      <c r="W31" s="100">
        <v>24.425360000000001</v>
      </c>
      <c r="X31" s="99">
        <v>1.0612699999999999</v>
      </c>
      <c r="Y31" s="101"/>
      <c r="Z31" s="98"/>
      <c r="AA31" s="99">
        <v>5.7415599999999998</v>
      </c>
      <c r="AB31" s="98"/>
      <c r="AC31" s="100"/>
      <c r="AD31" s="100"/>
      <c r="AE31" s="100"/>
      <c r="AF31" s="100">
        <v>12.23925</v>
      </c>
      <c r="AG31" s="100">
        <v>24.4617</v>
      </c>
      <c r="AH31" s="99">
        <v>10.27692</v>
      </c>
      <c r="AI31" s="101"/>
      <c r="AJ31" s="101"/>
      <c r="AK31" s="101">
        <v>179.37322</v>
      </c>
      <c r="AL31" s="98">
        <v>217.12262999999999</v>
      </c>
      <c r="AM31" s="99">
        <v>7.9327300000000003</v>
      </c>
      <c r="AN31" s="98"/>
      <c r="AO31" s="99"/>
      <c r="AP31" s="101"/>
      <c r="AQ31" s="98"/>
      <c r="AR31" s="99"/>
      <c r="AS31" s="101"/>
      <c r="AT31" s="101"/>
      <c r="AU31" s="101"/>
      <c r="AV31" s="98"/>
      <c r="AW31" s="100"/>
      <c r="AX31" s="99"/>
      <c r="AY31" s="98"/>
      <c r="AZ31" s="100"/>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v>548.46587999999997</v>
      </c>
      <c r="BT31" s="100"/>
      <c r="BU31" s="100">
        <v>110.49702000000001</v>
      </c>
      <c r="BV31" s="100">
        <v>206.49456000000001</v>
      </c>
      <c r="BW31" s="100">
        <v>206.11548999999999</v>
      </c>
      <c r="BX31" s="100">
        <v>205.99002999999999</v>
      </c>
      <c r="BY31" s="99"/>
      <c r="BZ31" s="98">
        <v>17.41583</v>
      </c>
      <c r="CA31" s="99">
        <v>44.053669999999997</v>
      </c>
      <c r="CB31" s="98"/>
      <c r="CC31" s="100"/>
      <c r="CD31" s="100"/>
      <c r="CE31" s="100"/>
      <c r="CF31" s="100"/>
      <c r="CG31" s="100">
        <v>118.14735</v>
      </c>
      <c r="CH31" s="100">
        <v>47.905140000000003</v>
      </c>
      <c r="CI31" s="100">
        <v>53.710120000000003</v>
      </c>
      <c r="CJ31" s="100"/>
      <c r="CK31" s="100"/>
      <c r="CL31" s="100"/>
      <c r="CM31" s="99">
        <v>191.19621000000001</v>
      </c>
      <c r="CN31" s="98">
        <v>180.55348000000001</v>
      </c>
      <c r="CO31" s="100">
        <v>180.52450999999999</v>
      </c>
      <c r="CP31" s="100">
        <v>181.33356000000001</v>
      </c>
      <c r="CQ31" s="99">
        <v>181.02912000000001</v>
      </c>
      <c r="CR31" s="98"/>
      <c r="CS31" s="99">
        <v>297.29741999999999</v>
      </c>
      <c r="CT31" s="98"/>
      <c r="CU31" s="100"/>
      <c r="CV31" s="102"/>
      <c r="CW31" s="98"/>
      <c r="CX31" s="100">
        <v>7186.7830800000002</v>
      </c>
      <c r="CY31" s="100"/>
      <c r="CZ31" s="99"/>
      <c r="DA31" s="98"/>
      <c r="DB31" s="100"/>
      <c r="DC31" s="100"/>
      <c r="DD31" s="100"/>
      <c r="DE31" s="100"/>
      <c r="DF31" s="100"/>
      <c r="DG31" s="100"/>
      <c r="DH31" s="100"/>
      <c r="DI31" s="100"/>
      <c r="DJ31" s="100"/>
      <c r="DK31" s="100"/>
      <c r="DL31" s="99"/>
      <c r="DM31" s="103"/>
      <c r="DN31" s="104"/>
      <c r="DO31" s="104"/>
      <c r="DP31" s="105" t="s">
        <v>1271</v>
      </c>
      <c r="DQ31" s="98">
        <v>4570.5298199999997</v>
      </c>
      <c r="DR31" s="100">
        <v>2061.0716000000002</v>
      </c>
      <c r="DS31" s="100">
        <v>2061.0716000000002</v>
      </c>
      <c r="DT31" s="99"/>
      <c r="DU31" s="101"/>
      <c r="DV31" s="98"/>
      <c r="DW31" s="100"/>
      <c r="DX31" s="100"/>
      <c r="DY31" s="100"/>
      <c r="DZ31" s="100"/>
      <c r="EA31" s="102">
        <v>7109.2</v>
      </c>
      <c r="EB31" s="1"/>
      <c r="EC31" s="101"/>
      <c r="ED31" s="101"/>
      <c r="EE31" s="101"/>
      <c r="EF31" s="101"/>
      <c r="EG31" s="101"/>
      <c r="EH31" s="101"/>
      <c r="EI31" s="101"/>
      <c r="EJ31" s="98"/>
      <c r="EK31" s="99"/>
      <c r="EL31" s="101"/>
      <c r="EM31" s="101"/>
      <c r="EN31" s="101"/>
      <c r="EO31" s="101"/>
      <c r="EP31" s="101"/>
      <c r="EQ31" s="101"/>
      <c r="ER31" s="101"/>
      <c r="ES31" s="101"/>
      <c r="ET31" s="101"/>
      <c r="EU31" s="101"/>
      <c r="EV31" s="101"/>
      <c r="EW31" s="101"/>
      <c r="EX31" s="98"/>
      <c r="EY31" s="100"/>
      <c r="EZ31" s="100"/>
      <c r="FA31" s="99"/>
      <c r="FB31" s="101"/>
      <c r="FC31" s="101"/>
      <c r="FD31" s="101">
        <v>20.690760000000001</v>
      </c>
      <c r="FE31" s="101"/>
      <c r="FF31" s="101"/>
      <c r="FG31" s="101"/>
      <c r="FH31" s="101"/>
      <c r="FI31" s="98"/>
      <c r="FJ31" s="100"/>
      <c r="FK31" s="100"/>
      <c r="FL31" s="99"/>
      <c r="FM31" s="101"/>
      <c r="FN31" s="98"/>
      <c r="FO31" s="99"/>
      <c r="FP31" s="98"/>
      <c r="FQ31" s="100"/>
      <c r="FR31" s="100"/>
      <c r="FS31" s="100"/>
      <c r="FT31" s="99"/>
      <c r="FU31" s="98"/>
      <c r="FV31" s="99"/>
      <c r="FW31" s="98"/>
      <c r="FX31" s="100"/>
      <c r="FY31" s="100"/>
      <c r="FZ31" s="99"/>
      <c r="GA31" s="101"/>
      <c r="GB31" s="101"/>
      <c r="GC31" s="98"/>
      <c r="GD31" s="100"/>
      <c r="GE31" s="100"/>
      <c r="GF31" s="100"/>
      <c r="GG31" s="99"/>
      <c r="GH31" s="101"/>
      <c r="GI31" s="98"/>
      <c r="GJ31" s="99"/>
      <c r="GK31" s="1"/>
      <c r="GL31" s="101"/>
      <c r="GM31" s="98">
        <v>50.925460000000001</v>
      </c>
      <c r="GN31" s="99"/>
      <c r="GO31" s="98"/>
      <c r="GP31" s="99"/>
      <c r="GQ31" s="101"/>
      <c r="GR31" s="101">
        <v>20.690760000000001</v>
      </c>
      <c r="GS31" s="101"/>
      <c r="GT31" s="1"/>
      <c r="GU31" s="101"/>
      <c r="GV31" s="101"/>
      <c r="GW31" s="101"/>
      <c r="GX31" s="101"/>
      <c r="GY31" s="101"/>
      <c r="GZ31" s="101"/>
      <c r="HA31" s="101"/>
      <c r="HB31" s="98"/>
      <c r="HC31" s="99"/>
      <c r="HD31" s="1"/>
      <c r="HE31" s="98">
        <v>4570.5298199999997</v>
      </c>
      <c r="HF31" s="100">
        <v>4508.7712700000002</v>
      </c>
      <c r="HG31" s="99">
        <v>41.686750000000004</v>
      </c>
    </row>
    <row r="32" spans="1:215" x14ac:dyDescent="0.25">
      <c r="A32" s="1"/>
      <c r="B32" s="97" t="s">
        <v>689</v>
      </c>
      <c r="C32" s="98"/>
      <c r="D32" s="99"/>
      <c r="E32" s="98"/>
      <c r="F32" s="100"/>
      <c r="G32" s="100">
        <v>8.8258700000000001</v>
      </c>
      <c r="H32" s="99">
        <v>8.5166900000000005</v>
      </c>
      <c r="I32" s="98"/>
      <c r="J32" s="99"/>
      <c r="K32" s="98">
        <v>88.059200000000004</v>
      </c>
      <c r="L32" s="99"/>
      <c r="M32" s="98"/>
      <c r="N32" s="100"/>
      <c r="O32" s="100"/>
      <c r="P32" s="100">
        <v>600.05169999999998</v>
      </c>
      <c r="Q32" s="100"/>
      <c r="R32" s="100"/>
      <c r="S32" s="100"/>
      <c r="T32" s="99"/>
      <c r="U32" s="98">
        <v>18.14123</v>
      </c>
      <c r="V32" s="100">
        <v>19.191960000000002</v>
      </c>
      <c r="W32" s="100">
        <v>24.425360000000001</v>
      </c>
      <c r="X32" s="99">
        <v>1.0612699999999999</v>
      </c>
      <c r="Y32" s="101"/>
      <c r="Z32" s="98"/>
      <c r="AA32" s="99">
        <v>5.7415599999999998</v>
      </c>
      <c r="AB32" s="98"/>
      <c r="AC32" s="100"/>
      <c r="AD32" s="100"/>
      <c r="AE32" s="100"/>
      <c r="AF32" s="100">
        <v>12.23925</v>
      </c>
      <c r="AG32" s="100">
        <v>24.4617</v>
      </c>
      <c r="AH32" s="99">
        <v>10.27692</v>
      </c>
      <c r="AI32" s="101"/>
      <c r="AJ32" s="101"/>
      <c r="AK32" s="101">
        <v>179.37322</v>
      </c>
      <c r="AL32" s="98">
        <v>217.12262999999999</v>
      </c>
      <c r="AM32" s="99">
        <v>7.9327300000000003</v>
      </c>
      <c r="AN32" s="98"/>
      <c r="AO32" s="99"/>
      <c r="AP32" s="101"/>
      <c r="AQ32" s="98"/>
      <c r="AR32" s="99"/>
      <c r="AS32" s="101"/>
      <c r="AT32" s="101"/>
      <c r="AU32" s="101"/>
      <c r="AV32" s="98"/>
      <c r="AW32" s="100"/>
      <c r="AX32" s="99"/>
      <c r="AY32" s="98"/>
      <c r="AZ32" s="100"/>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v>548.46587999999997</v>
      </c>
      <c r="BT32" s="100"/>
      <c r="BU32" s="100">
        <v>110.49702000000001</v>
      </c>
      <c r="BV32" s="100">
        <v>206.49456000000001</v>
      </c>
      <c r="BW32" s="100">
        <v>206.11548999999999</v>
      </c>
      <c r="BX32" s="100">
        <v>205.99002999999999</v>
      </c>
      <c r="BY32" s="99"/>
      <c r="BZ32" s="98">
        <v>17.41583</v>
      </c>
      <c r="CA32" s="99">
        <v>44.053669999999997</v>
      </c>
      <c r="CB32" s="98"/>
      <c r="CC32" s="100"/>
      <c r="CD32" s="100"/>
      <c r="CE32" s="100"/>
      <c r="CF32" s="100"/>
      <c r="CG32" s="100">
        <v>118.14735</v>
      </c>
      <c r="CH32" s="100">
        <v>47.905140000000003</v>
      </c>
      <c r="CI32" s="100">
        <v>53.710120000000003</v>
      </c>
      <c r="CJ32" s="100"/>
      <c r="CK32" s="100"/>
      <c r="CL32" s="100"/>
      <c r="CM32" s="99">
        <v>191.19621000000001</v>
      </c>
      <c r="CN32" s="98">
        <v>180.55348000000001</v>
      </c>
      <c r="CO32" s="100">
        <v>180.52450999999999</v>
      </c>
      <c r="CP32" s="100">
        <v>181.33356000000001</v>
      </c>
      <c r="CQ32" s="99">
        <v>181.02912000000001</v>
      </c>
      <c r="CR32" s="98"/>
      <c r="CS32" s="99">
        <v>297.29741999999999</v>
      </c>
      <c r="CT32" s="98"/>
      <c r="CU32" s="100"/>
      <c r="CV32" s="102"/>
      <c r="CW32" s="98"/>
      <c r="CX32" s="100">
        <v>7160.0655100000004</v>
      </c>
      <c r="CY32" s="100"/>
      <c r="CZ32" s="99"/>
      <c r="DA32" s="98"/>
      <c r="DB32" s="100"/>
      <c r="DC32" s="100"/>
      <c r="DD32" s="100"/>
      <c r="DE32" s="100"/>
      <c r="DF32" s="100"/>
      <c r="DG32" s="100"/>
      <c r="DH32" s="100"/>
      <c r="DI32" s="100"/>
      <c r="DJ32" s="100"/>
      <c r="DK32" s="100"/>
      <c r="DL32" s="99"/>
      <c r="DM32" s="103"/>
      <c r="DN32" s="104"/>
      <c r="DO32" s="104"/>
      <c r="DP32" s="105" t="s">
        <v>1271</v>
      </c>
      <c r="DQ32" s="98">
        <v>4570.5298199999997</v>
      </c>
      <c r="DR32" s="100">
        <v>2061.0716000000002</v>
      </c>
      <c r="DS32" s="100">
        <v>2061.0716000000002</v>
      </c>
      <c r="DT32" s="99"/>
      <c r="DU32" s="101"/>
      <c r="DV32" s="98"/>
      <c r="DW32" s="100"/>
      <c r="DX32" s="100"/>
      <c r="DY32" s="100"/>
      <c r="DZ32" s="100"/>
      <c r="EA32" s="102">
        <v>7082.5</v>
      </c>
      <c r="EB32" s="1"/>
      <c r="EC32" s="101"/>
      <c r="ED32" s="101"/>
      <c r="EE32" s="101"/>
      <c r="EF32" s="101"/>
      <c r="EG32" s="101"/>
      <c r="EH32" s="101"/>
      <c r="EI32" s="101"/>
      <c r="EJ32" s="98"/>
      <c r="EK32" s="99"/>
      <c r="EL32" s="101"/>
      <c r="EM32" s="101"/>
      <c r="EN32" s="101"/>
      <c r="EO32" s="101"/>
      <c r="EP32" s="101"/>
      <c r="EQ32" s="101"/>
      <c r="ER32" s="101"/>
      <c r="ES32" s="101"/>
      <c r="ET32" s="101"/>
      <c r="EU32" s="101"/>
      <c r="EV32" s="101"/>
      <c r="EW32" s="101"/>
      <c r="EX32" s="98"/>
      <c r="EY32" s="100"/>
      <c r="EZ32" s="100"/>
      <c r="FA32" s="99"/>
      <c r="FB32" s="101"/>
      <c r="FC32" s="101"/>
      <c r="FD32" s="101">
        <v>20.690760000000001</v>
      </c>
      <c r="FE32" s="101"/>
      <c r="FF32" s="101"/>
      <c r="FG32" s="101"/>
      <c r="FH32" s="101"/>
      <c r="FI32" s="98"/>
      <c r="FJ32" s="100"/>
      <c r="FK32" s="100"/>
      <c r="FL32" s="99"/>
      <c r="FM32" s="101"/>
      <c r="FN32" s="98"/>
      <c r="FO32" s="99"/>
      <c r="FP32" s="98"/>
      <c r="FQ32" s="100"/>
      <c r="FR32" s="100"/>
      <c r="FS32" s="100"/>
      <c r="FT32" s="99"/>
      <c r="FU32" s="98"/>
      <c r="FV32" s="99"/>
      <c r="FW32" s="98"/>
      <c r="FX32" s="100"/>
      <c r="FY32" s="100"/>
      <c r="FZ32" s="99"/>
      <c r="GA32" s="101"/>
      <c r="GB32" s="101"/>
      <c r="GC32" s="98"/>
      <c r="GD32" s="100"/>
      <c r="GE32" s="100"/>
      <c r="GF32" s="100"/>
      <c r="GG32" s="99"/>
      <c r="GH32" s="101"/>
      <c r="GI32" s="98"/>
      <c r="GJ32" s="99"/>
      <c r="GK32" s="1"/>
      <c r="GL32" s="101"/>
      <c r="GM32" s="98">
        <v>50.925460000000001</v>
      </c>
      <c r="GN32" s="99"/>
      <c r="GO32" s="98"/>
      <c r="GP32" s="99"/>
      <c r="GQ32" s="101"/>
      <c r="GR32" s="101">
        <v>20.690760000000001</v>
      </c>
      <c r="GS32" s="101"/>
      <c r="GT32" s="1"/>
      <c r="GU32" s="101"/>
      <c r="GV32" s="101"/>
      <c r="GW32" s="101"/>
      <c r="GX32" s="101"/>
      <c r="GY32" s="101"/>
      <c r="GZ32" s="101"/>
      <c r="HA32" s="101"/>
      <c r="HB32" s="98"/>
      <c r="HC32" s="99"/>
      <c r="HD32" s="1"/>
      <c r="HE32" s="98">
        <v>4570.5298199999997</v>
      </c>
      <c r="HF32" s="100">
        <v>4508.7712700000002</v>
      </c>
      <c r="HG32" s="99">
        <v>41.686750000000004</v>
      </c>
    </row>
    <row r="33" spans="1:215" x14ac:dyDescent="0.25">
      <c r="A33" s="1"/>
      <c r="B33" s="97" t="s">
        <v>690</v>
      </c>
      <c r="C33" s="98"/>
      <c r="D33" s="99"/>
      <c r="E33" s="98"/>
      <c r="F33" s="100"/>
      <c r="G33" s="100">
        <v>8.8258700000000001</v>
      </c>
      <c r="H33" s="99">
        <v>8.5166900000000005</v>
      </c>
      <c r="I33" s="98"/>
      <c r="J33" s="99"/>
      <c r="K33" s="98">
        <v>88.059200000000004</v>
      </c>
      <c r="L33" s="99"/>
      <c r="M33" s="98"/>
      <c r="N33" s="100"/>
      <c r="O33" s="100"/>
      <c r="P33" s="100">
        <v>600.05169999999998</v>
      </c>
      <c r="Q33" s="100"/>
      <c r="R33" s="100"/>
      <c r="S33" s="100"/>
      <c r="T33" s="99"/>
      <c r="U33" s="98">
        <v>18.14123</v>
      </c>
      <c r="V33" s="100">
        <v>19.191960000000002</v>
      </c>
      <c r="W33" s="100">
        <v>24.425360000000001</v>
      </c>
      <c r="X33" s="99">
        <v>1.0612699999999999</v>
      </c>
      <c r="Y33" s="101"/>
      <c r="Z33" s="98"/>
      <c r="AA33" s="99">
        <v>5.7415599999999998</v>
      </c>
      <c r="AB33" s="98"/>
      <c r="AC33" s="100"/>
      <c r="AD33" s="100"/>
      <c r="AE33" s="100"/>
      <c r="AF33" s="100">
        <v>12.23925</v>
      </c>
      <c r="AG33" s="100">
        <v>24.4617</v>
      </c>
      <c r="AH33" s="99">
        <v>10.27692</v>
      </c>
      <c r="AI33" s="101"/>
      <c r="AJ33" s="101"/>
      <c r="AK33" s="101">
        <v>179.37322</v>
      </c>
      <c r="AL33" s="98">
        <v>217.12262999999999</v>
      </c>
      <c r="AM33" s="99">
        <v>7.9327300000000003</v>
      </c>
      <c r="AN33" s="98"/>
      <c r="AO33" s="99"/>
      <c r="AP33" s="101"/>
      <c r="AQ33" s="98"/>
      <c r="AR33" s="99"/>
      <c r="AS33" s="101"/>
      <c r="AT33" s="101"/>
      <c r="AU33" s="101"/>
      <c r="AV33" s="98"/>
      <c r="AW33" s="100"/>
      <c r="AX33" s="99"/>
      <c r="AY33" s="98"/>
      <c r="AZ33" s="100"/>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v>548.46587999999997</v>
      </c>
      <c r="BT33" s="100"/>
      <c r="BU33" s="100">
        <v>110.49702000000001</v>
      </c>
      <c r="BV33" s="100">
        <v>206.49456000000001</v>
      </c>
      <c r="BW33" s="100">
        <v>206.11548999999999</v>
      </c>
      <c r="BX33" s="100">
        <v>205.99002999999999</v>
      </c>
      <c r="BY33" s="99"/>
      <c r="BZ33" s="98">
        <v>17.41583</v>
      </c>
      <c r="CA33" s="99">
        <v>44.053669999999997</v>
      </c>
      <c r="CB33" s="98"/>
      <c r="CC33" s="100"/>
      <c r="CD33" s="100"/>
      <c r="CE33" s="100"/>
      <c r="CF33" s="100"/>
      <c r="CG33" s="100">
        <v>118.14735</v>
      </c>
      <c r="CH33" s="100">
        <v>47.905140000000003</v>
      </c>
      <c r="CI33" s="100">
        <v>53.710120000000003</v>
      </c>
      <c r="CJ33" s="100"/>
      <c r="CK33" s="100"/>
      <c r="CL33" s="100"/>
      <c r="CM33" s="99">
        <v>191.19621000000001</v>
      </c>
      <c r="CN33" s="98">
        <v>180.55348000000001</v>
      </c>
      <c r="CO33" s="100">
        <v>180.52450999999999</v>
      </c>
      <c r="CP33" s="100">
        <v>181.33356000000001</v>
      </c>
      <c r="CQ33" s="99">
        <v>181.02912000000001</v>
      </c>
      <c r="CR33" s="98"/>
      <c r="CS33" s="99">
        <v>297.29741999999999</v>
      </c>
      <c r="CT33" s="98"/>
      <c r="CU33" s="100"/>
      <c r="CV33" s="102"/>
      <c r="CW33" s="98"/>
      <c r="CX33" s="100">
        <v>7171.8756700000004</v>
      </c>
      <c r="CY33" s="100"/>
      <c r="CZ33" s="99"/>
      <c r="DA33" s="98"/>
      <c r="DB33" s="100"/>
      <c r="DC33" s="100"/>
      <c r="DD33" s="100"/>
      <c r="DE33" s="100"/>
      <c r="DF33" s="100"/>
      <c r="DG33" s="100"/>
      <c r="DH33" s="100"/>
      <c r="DI33" s="100"/>
      <c r="DJ33" s="100"/>
      <c r="DK33" s="100"/>
      <c r="DL33" s="99"/>
      <c r="DM33" s="103"/>
      <c r="DN33" s="104"/>
      <c r="DO33" s="104"/>
      <c r="DP33" s="105" t="s">
        <v>1271</v>
      </c>
      <c r="DQ33" s="98">
        <v>4570.5298199999997</v>
      </c>
      <c r="DR33" s="100">
        <v>2061.0716000000002</v>
      </c>
      <c r="DS33" s="100">
        <v>2061.0716000000002</v>
      </c>
      <c r="DT33" s="99"/>
      <c r="DU33" s="101"/>
      <c r="DV33" s="98"/>
      <c r="DW33" s="100"/>
      <c r="DX33" s="100"/>
      <c r="DY33" s="100"/>
      <c r="DZ33" s="100"/>
      <c r="EA33" s="102">
        <v>7093.3</v>
      </c>
      <c r="EB33" s="1"/>
      <c r="EC33" s="101"/>
      <c r="ED33" s="101"/>
      <c r="EE33" s="101"/>
      <c r="EF33" s="101"/>
      <c r="EG33" s="101"/>
      <c r="EH33" s="101"/>
      <c r="EI33" s="101"/>
      <c r="EJ33" s="98"/>
      <c r="EK33" s="99"/>
      <c r="EL33" s="101"/>
      <c r="EM33" s="101"/>
      <c r="EN33" s="101"/>
      <c r="EO33" s="101"/>
      <c r="EP33" s="101"/>
      <c r="EQ33" s="101"/>
      <c r="ER33" s="101"/>
      <c r="ES33" s="101"/>
      <c r="ET33" s="101"/>
      <c r="EU33" s="101"/>
      <c r="EV33" s="101"/>
      <c r="EW33" s="101"/>
      <c r="EX33" s="98"/>
      <c r="EY33" s="100"/>
      <c r="EZ33" s="100"/>
      <c r="FA33" s="99"/>
      <c r="FB33" s="101"/>
      <c r="FC33" s="101"/>
      <c r="FD33" s="101">
        <v>20.690760000000001</v>
      </c>
      <c r="FE33" s="101"/>
      <c r="FF33" s="101"/>
      <c r="FG33" s="101"/>
      <c r="FH33" s="101"/>
      <c r="FI33" s="98"/>
      <c r="FJ33" s="100"/>
      <c r="FK33" s="100"/>
      <c r="FL33" s="99"/>
      <c r="FM33" s="101"/>
      <c r="FN33" s="98"/>
      <c r="FO33" s="99"/>
      <c r="FP33" s="98"/>
      <c r="FQ33" s="100"/>
      <c r="FR33" s="100"/>
      <c r="FS33" s="100"/>
      <c r="FT33" s="99"/>
      <c r="FU33" s="98"/>
      <c r="FV33" s="99"/>
      <c r="FW33" s="98"/>
      <c r="FX33" s="100"/>
      <c r="FY33" s="100"/>
      <c r="FZ33" s="99"/>
      <c r="GA33" s="101"/>
      <c r="GB33" s="101"/>
      <c r="GC33" s="98"/>
      <c r="GD33" s="100"/>
      <c r="GE33" s="100"/>
      <c r="GF33" s="100"/>
      <c r="GG33" s="99"/>
      <c r="GH33" s="101"/>
      <c r="GI33" s="98"/>
      <c r="GJ33" s="99"/>
      <c r="GK33" s="1"/>
      <c r="GL33" s="101"/>
      <c r="GM33" s="98">
        <v>50.925460000000001</v>
      </c>
      <c r="GN33" s="99"/>
      <c r="GO33" s="98"/>
      <c r="GP33" s="99"/>
      <c r="GQ33" s="101"/>
      <c r="GR33" s="101">
        <v>20.690760000000001</v>
      </c>
      <c r="GS33" s="101"/>
      <c r="GT33" s="1"/>
      <c r="GU33" s="101"/>
      <c r="GV33" s="101"/>
      <c r="GW33" s="101"/>
      <c r="GX33" s="101"/>
      <c r="GY33" s="101"/>
      <c r="GZ33" s="101"/>
      <c r="HA33" s="101"/>
      <c r="HB33" s="98"/>
      <c r="HC33" s="99"/>
      <c r="HD33" s="1"/>
      <c r="HE33" s="98">
        <v>4570.5298199999997</v>
      </c>
      <c r="HF33" s="100">
        <v>4508.7712700000002</v>
      </c>
      <c r="HG33" s="99">
        <v>41.686750000000004</v>
      </c>
    </row>
    <row r="34" spans="1:215" x14ac:dyDescent="0.25">
      <c r="A34" s="1"/>
      <c r="B34" s="97" t="s">
        <v>691</v>
      </c>
      <c r="C34" s="98"/>
      <c r="D34" s="99"/>
      <c r="E34" s="98"/>
      <c r="F34" s="100"/>
      <c r="G34" s="100">
        <v>8.8258700000000001</v>
      </c>
      <c r="H34" s="99">
        <v>8.5166900000000005</v>
      </c>
      <c r="I34" s="98"/>
      <c r="J34" s="99"/>
      <c r="K34" s="98">
        <v>88.059200000000004</v>
      </c>
      <c r="L34" s="99"/>
      <c r="M34" s="98"/>
      <c r="N34" s="100"/>
      <c r="O34" s="100"/>
      <c r="P34" s="100">
        <v>600.05169999999998</v>
      </c>
      <c r="Q34" s="100"/>
      <c r="R34" s="100"/>
      <c r="S34" s="100"/>
      <c r="T34" s="99"/>
      <c r="U34" s="98">
        <v>18.14123</v>
      </c>
      <c r="V34" s="100">
        <v>19.191960000000002</v>
      </c>
      <c r="W34" s="100">
        <v>24.425360000000001</v>
      </c>
      <c r="X34" s="99">
        <v>1.0612699999999999</v>
      </c>
      <c r="Y34" s="101"/>
      <c r="Z34" s="98"/>
      <c r="AA34" s="99">
        <v>5.7415599999999998</v>
      </c>
      <c r="AB34" s="98"/>
      <c r="AC34" s="100"/>
      <c r="AD34" s="100"/>
      <c r="AE34" s="100"/>
      <c r="AF34" s="100">
        <v>12.23925</v>
      </c>
      <c r="AG34" s="100">
        <v>24.4617</v>
      </c>
      <c r="AH34" s="99">
        <v>10.27692</v>
      </c>
      <c r="AI34" s="101"/>
      <c r="AJ34" s="101"/>
      <c r="AK34" s="101">
        <v>179.37322</v>
      </c>
      <c r="AL34" s="98">
        <v>217.12262999999999</v>
      </c>
      <c r="AM34" s="99">
        <v>7.9327300000000003</v>
      </c>
      <c r="AN34" s="98"/>
      <c r="AO34" s="99"/>
      <c r="AP34" s="101"/>
      <c r="AQ34" s="98"/>
      <c r="AR34" s="99"/>
      <c r="AS34" s="101"/>
      <c r="AT34" s="101"/>
      <c r="AU34" s="101"/>
      <c r="AV34" s="98"/>
      <c r="AW34" s="100"/>
      <c r="AX34" s="99"/>
      <c r="AY34" s="98"/>
      <c r="AZ34" s="100"/>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v>548.46587999999997</v>
      </c>
      <c r="BT34" s="100"/>
      <c r="BU34" s="100">
        <v>110.49702000000001</v>
      </c>
      <c r="BV34" s="100">
        <v>206.49456000000001</v>
      </c>
      <c r="BW34" s="100">
        <v>206.11548999999999</v>
      </c>
      <c r="BX34" s="100">
        <v>205.99002999999999</v>
      </c>
      <c r="BY34" s="99"/>
      <c r="BZ34" s="98">
        <v>17.41583</v>
      </c>
      <c r="CA34" s="99">
        <v>44.053669999999997</v>
      </c>
      <c r="CB34" s="98"/>
      <c r="CC34" s="100"/>
      <c r="CD34" s="100"/>
      <c r="CE34" s="100"/>
      <c r="CF34" s="100"/>
      <c r="CG34" s="100">
        <v>118.14735</v>
      </c>
      <c r="CH34" s="100">
        <v>47.905140000000003</v>
      </c>
      <c r="CI34" s="100">
        <v>53.710120000000003</v>
      </c>
      <c r="CJ34" s="100"/>
      <c r="CK34" s="100"/>
      <c r="CL34" s="100"/>
      <c r="CM34" s="99">
        <v>191.19621000000001</v>
      </c>
      <c r="CN34" s="98">
        <v>180.55348000000001</v>
      </c>
      <c r="CO34" s="100">
        <v>180.52450999999999</v>
      </c>
      <c r="CP34" s="100">
        <v>181.33356000000001</v>
      </c>
      <c r="CQ34" s="99">
        <v>181.02912000000001</v>
      </c>
      <c r="CR34" s="98"/>
      <c r="CS34" s="99">
        <v>297.29741999999999</v>
      </c>
      <c r="CT34" s="98"/>
      <c r="CU34" s="100"/>
      <c r="CV34" s="102"/>
      <c r="CW34" s="98"/>
      <c r="CX34" s="100">
        <v>7246.6305599999996</v>
      </c>
      <c r="CY34" s="100"/>
      <c r="CZ34" s="99"/>
      <c r="DA34" s="98"/>
      <c r="DB34" s="100"/>
      <c r="DC34" s="100"/>
      <c r="DD34" s="100"/>
      <c r="DE34" s="100"/>
      <c r="DF34" s="100"/>
      <c r="DG34" s="100"/>
      <c r="DH34" s="100"/>
      <c r="DI34" s="100"/>
      <c r="DJ34" s="100"/>
      <c r="DK34" s="100"/>
      <c r="DL34" s="99"/>
      <c r="DM34" s="103"/>
      <c r="DN34" s="104"/>
      <c r="DO34" s="104"/>
      <c r="DP34" s="105" t="s">
        <v>1271</v>
      </c>
      <c r="DQ34" s="98">
        <v>4570.5298199999997</v>
      </c>
      <c r="DR34" s="100">
        <v>2061.0716000000002</v>
      </c>
      <c r="DS34" s="100">
        <v>2061.0716000000002</v>
      </c>
      <c r="DT34" s="99"/>
      <c r="DU34" s="101"/>
      <c r="DV34" s="98"/>
      <c r="DW34" s="100"/>
      <c r="DX34" s="100"/>
      <c r="DY34" s="100"/>
      <c r="DZ34" s="100"/>
      <c r="EA34" s="102">
        <v>7181.3</v>
      </c>
      <c r="EB34" s="1"/>
      <c r="EC34" s="101"/>
      <c r="ED34" s="101"/>
      <c r="EE34" s="101"/>
      <c r="EF34" s="101"/>
      <c r="EG34" s="101"/>
      <c r="EH34" s="101"/>
      <c r="EI34" s="101"/>
      <c r="EJ34" s="98"/>
      <c r="EK34" s="99"/>
      <c r="EL34" s="101"/>
      <c r="EM34" s="101"/>
      <c r="EN34" s="101"/>
      <c r="EO34" s="101"/>
      <c r="EP34" s="101"/>
      <c r="EQ34" s="101"/>
      <c r="ER34" s="101"/>
      <c r="ES34" s="101"/>
      <c r="ET34" s="101"/>
      <c r="EU34" s="101"/>
      <c r="EV34" s="101"/>
      <c r="EW34" s="101"/>
      <c r="EX34" s="98"/>
      <c r="EY34" s="100"/>
      <c r="EZ34" s="100"/>
      <c r="FA34" s="99"/>
      <c r="FB34" s="101"/>
      <c r="FC34" s="101"/>
      <c r="FD34" s="101">
        <v>20.690760000000001</v>
      </c>
      <c r="FE34" s="101"/>
      <c r="FF34" s="101"/>
      <c r="FG34" s="101"/>
      <c r="FH34" s="101"/>
      <c r="FI34" s="98"/>
      <c r="FJ34" s="100"/>
      <c r="FK34" s="100"/>
      <c r="FL34" s="99"/>
      <c r="FM34" s="101"/>
      <c r="FN34" s="98"/>
      <c r="FO34" s="99"/>
      <c r="FP34" s="98"/>
      <c r="FQ34" s="100"/>
      <c r="FR34" s="100"/>
      <c r="FS34" s="100"/>
      <c r="FT34" s="99"/>
      <c r="FU34" s="98"/>
      <c r="FV34" s="99"/>
      <c r="FW34" s="98"/>
      <c r="FX34" s="100"/>
      <c r="FY34" s="100"/>
      <c r="FZ34" s="99"/>
      <c r="GA34" s="101"/>
      <c r="GB34" s="101"/>
      <c r="GC34" s="98"/>
      <c r="GD34" s="100"/>
      <c r="GE34" s="100"/>
      <c r="GF34" s="100"/>
      <c r="GG34" s="99"/>
      <c r="GH34" s="101"/>
      <c r="GI34" s="98"/>
      <c r="GJ34" s="99"/>
      <c r="GK34" s="1"/>
      <c r="GL34" s="101"/>
      <c r="GM34" s="98">
        <v>50.925460000000001</v>
      </c>
      <c r="GN34" s="99"/>
      <c r="GO34" s="98"/>
      <c r="GP34" s="99"/>
      <c r="GQ34" s="101"/>
      <c r="GR34" s="101">
        <v>20.690760000000001</v>
      </c>
      <c r="GS34" s="101"/>
      <c r="GT34" s="1"/>
      <c r="GU34" s="101"/>
      <c r="GV34" s="101"/>
      <c r="GW34" s="101"/>
      <c r="GX34" s="101"/>
      <c r="GY34" s="101"/>
      <c r="GZ34" s="101"/>
      <c r="HA34" s="101"/>
      <c r="HB34" s="98"/>
      <c r="HC34" s="99"/>
      <c r="HD34" s="1"/>
      <c r="HE34" s="98">
        <v>4570.5298199999997</v>
      </c>
      <c r="HF34" s="100">
        <v>4508.7712700000002</v>
      </c>
      <c r="HG34" s="99">
        <v>41.686750000000004</v>
      </c>
    </row>
    <row r="35" spans="1:215" x14ac:dyDescent="0.25">
      <c r="A35" s="1"/>
      <c r="B35" s="97" t="s">
        <v>692</v>
      </c>
      <c r="C35" s="98"/>
      <c r="D35" s="99"/>
      <c r="E35" s="98"/>
      <c r="F35" s="100"/>
      <c r="G35" s="100">
        <v>8.8258700000000001</v>
      </c>
      <c r="H35" s="99">
        <v>8.5166900000000005</v>
      </c>
      <c r="I35" s="98"/>
      <c r="J35" s="99"/>
      <c r="K35" s="98">
        <v>88.059200000000004</v>
      </c>
      <c r="L35" s="99"/>
      <c r="M35" s="98"/>
      <c r="N35" s="100"/>
      <c r="O35" s="100"/>
      <c r="P35" s="100">
        <v>600.05169999999998</v>
      </c>
      <c r="Q35" s="100"/>
      <c r="R35" s="100"/>
      <c r="S35" s="100"/>
      <c r="T35" s="99"/>
      <c r="U35" s="98">
        <v>18.14123</v>
      </c>
      <c r="V35" s="100">
        <v>19.191960000000002</v>
      </c>
      <c r="W35" s="100">
        <v>24.425360000000001</v>
      </c>
      <c r="X35" s="99">
        <v>1.0612699999999999</v>
      </c>
      <c r="Y35" s="101"/>
      <c r="Z35" s="98"/>
      <c r="AA35" s="99">
        <v>5.7415599999999998</v>
      </c>
      <c r="AB35" s="98"/>
      <c r="AC35" s="100"/>
      <c r="AD35" s="100"/>
      <c r="AE35" s="100"/>
      <c r="AF35" s="100">
        <v>12.23925</v>
      </c>
      <c r="AG35" s="100">
        <v>24.4617</v>
      </c>
      <c r="AH35" s="99">
        <v>10.27692</v>
      </c>
      <c r="AI35" s="101"/>
      <c r="AJ35" s="101"/>
      <c r="AK35" s="101">
        <v>179.37322</v>
      </c>
      <c r="AL35" s="98">
        <v>217.12262999999999</v>
      </c>
      <c r="AM35" s="99">
        <v>7.9327300000000003</v>
      </c>
      <c r="AN35" s="98"/>
      <c r="AO35" s="99"/>
      <c r="AP35" s="101"/>
      <c r="AQ35" s="98"/>
      <c r="AR35" s="99"/>
      <c r="AS35" s="101"/>
      <c r="AT35" s="101"/>
      <c r="AU35" s="101"/>
      <c r="AV35" s="98"/>
      <c r="AW35" s="100"/>
      <c r="AX35" s="99"/>
      <c r="AY35" s="98"/>
      <c r="AZ35" s="100"/>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v>548.46587999999997</v>
      </c>
      <c r="BT35" s="100"/>
      <c r="BU35" s="100">
        <v>110.49702000000001</v>
      </c>
      <c r="BV35" s="100">
        <v>206.49456000000001</v>
      </c>
      <c r="BW35" s="100">
        <v>206.11548999999999</v>
      </c>
      <c r="BX35" s="100">
        <v>205.99002999999999</v>
      </c>
      <c r="BY35" s="99"/>
      <c r="BZ35" s="98">
        <v>17.41583</v>
      </c>
      <c r="CA35" s="99">
        <v>44.053669999999997</v>
      </c>
      <c r="CB35" s="98"/>
      <c r="CC35" s="100"/>
      <c r="CD35" s="100"/>
      <c r="CE35" s="100"/>
      <c r="CF35" s="100"/>
      <c r="CG35" s="100">
        <v>118.14735</v>
      </c>
      <c r="CH35" s="100">
        <v>47.905140000000003</v>
      </c>
      <c r="CI35" s="100">
        <v>53.710120000000003</v>
      </c>
      <c r="CJ35" s="100"/>
      <c r="CK35" s="100"/>
      <c r="CL35" s="100"/>
      <c r="CM35" s="99">
        <v>191.19621000000001</v>
      </c>
      <c r="CN35" s="98">
        <v>180.55348000000001</v>
      </c>
      <c r="CO35" s="100">
        <v>180.52450999999999</v>
      </c>
      <c r="CP35" s="100">
        <v>181.33356000000001</v>
      </c>
      <c r="CQ35" s="99">
        <v>181.02912000000001</v>
      </c>
      <c r="CR35" s="98"/>
      <c r="CS35" s="99">
        <v>297.29741999999999</v>
      </c>
      <c r="CT35" s="98"/>
      <c r="CU35" s="100"/>
      <c r="CV35" s="102"/>
      <c r="CW35" s="98"/>
      <c r="CX35" s="100">
        <v>7332.7097800000001</v>
      </c>
      <c r="CY35" s="100"/>
      <c r="CZ35" s="99"/>
      <c r="DA35" s="98"/>
      <c r="DB35" s="100"/>
      <c r="DC35" s="100"/>
      <c r="DD35" s="100"/>
      <c r="DE35" s="100"/>
      <c r="DF35" s="100"/>
      <c r="DG35" s="100"/>
      <c r="DH35" s="100"/>
      <c r="DI35" s="100"/>
      <c r="DJ35" s="100"/>
      <c r="DK35" s="100"/>
      <c r="DL35" s="99"/>
      <c r="DM35" s="103"/>
      <c r="DN35" s="104"/>
      <c r="DO35" s="104"/>
      <c r="DP35" s="105" t="s">
        <v>1271</v>
      </c>
      <c r="DQ35" s="98">
        <v>4570.5298199999997</v>
      </c>
      <c r="DR35" s="100">
        <v>2061.0716000000002</v>
      </c>
      <c r="DS35" s="100">
        <v>2061.0716000000002</v>
      </c>
      <c r="DT35" s="99"/>
      <c r="DU35" s="101"/>
      <c r="DV35" s="98"/>
      <c r="DW35" s="100"/>
      <c r="DX35" s="100"/>
      <c r="DY35" s="100"/>
      <c r="DZ35" s="100"/>
      <c r="EA35" s="102">
        <v>7267.4</v>
      </c>
      <c r="EB35" s="1"/>
      <c r="EC35" s="101"/>
      <c r="ED35" s="101"/>
      <c r="EE35" s="101"/>
      <c r="EF35" s="101"/>
      <c r="EG35" s="101"/>
      <c r="EH35" s="101"/>
      <c r="EI35" s="101"/>
      <c r="EJ35" s="98"/>
      <c r="EK35" s="99"/>
      <c r="EL35" s="101"/>
      <c r="EM35" s="101"/>
      <c r="EN35" s="101"/>
      <c r="EO35" s="101"/>
      <c r="EP35" s="101"/>
      <c r="EQ35" s="101"/>
      <c r="ER35" s="101"/>
      <c r="ES35" s="101"/>
      <c r="ET35" s="101"/>
      <c r="EU35" s="101"/>
      <c r="EV35" s="101"/>
      <c r="EW35" s="101"/>
      <c r="EX35" s="98"/>
      <c r="EY35" s="100"/>
      <c r="EZ35" s="100"/>
      <c r="FA35" s="99"/>
      <c r="FB35" s="101"/>
      <c r="FC35" s="101"/>
      <c r="FD35" s="101">
        <v>20.690760000000001</v>
      </c>
      <c r="FE35" s="101"/>
      <c r="FF35" s="101"/>
      <c r="FG35" s="101"/>
      <c r="FH35" s="101"/>
      <c r="FI35" s="98"/>
      <c r="FJ35" s="100"/>
      <c r="FK35" s="100"/>
      <c r="FL35" s="99"/>
      <c r="FM35" s="101"/>
      <c r="FN35" s="98"/>
      <c r="FO35" s="99"/>
      <c r="FP35" s="98"/>
      <c r="FQ35" s="100"/>
      <c r="FR35" s="100"/>
      <c r="FS35" s="100"/>
      <c r="FT35" s="99"/>
      <c r="FU35" s="98"/>
      <c r="FV35" s="99"/>
      <c r="FW35" s="98"/>
      <c r="FX35" s="100"/>
      <c r="FY35" s="100"/>
      <c r="FZ35" s="99"/>
      <c r="GA35" s="101"/>
      <c r="GB35" s="101"/>
      <c r="GC35" s="98"/>
      <c r="GD35" s="100"/>
      <c r="GE35" s="100"/>
      <c r="GF35" s="100"/>
      <c r="GG35" s="99"/>
      <c r="GH35" s="101"/>
      <c r="GI35" s="98"/>
      <c r="GJ35" s="99"/>
      <c r="GK35" s="1"/>
      <c r="GL35" s="101"/>
      <c r="GM35" s="98">
        <v>50.925460000000001</v>
      </c>
      <c r="GN35" s="99"/>
      <c r="GO35" s="98"/>
      <c r="GP35" s="99"/>
      <c r="GQ35" s="101"/>
      <c r="GR35" s="101">
        <v>20.690760000000001</v>
      </c>
      <c r="GS35" s="101"/>
      <c r="GT35" s="1"/>
      <c r="GU35" s="101"/>
      <c r="GV35" s="101"/>
      <c r="GW35" s="101"/>
      <c r="GX35" s="101"/>
      <c r="GY35" s="101"/>
      <c r="GZ35" s="101"/>
      <c r="HA35" s="101"/>
      <c r="HB35" s="98"/>
      <c r="HC35" s="99"/>
      <c r="HD35" s="1"/>
      <c r="HE35" s="98">
        <v>4570.5298199999997</v>
      </c>
      <c r="HF35" s="100">
        <v>4508.7712700000002</v>
      </c>
      <c r="HG35" s="99">
        <v>40.727319999999999</v>
      </c>
    </row>
    <row r="36" spans="1:215" x14ac:dyDescent="0.25">
      <c r="A36" s="1"/>
      <c r="B36" s="97" t="s">
        <v>693</v>
      </c>
      <c r="C36" s="98"/>
      <c r="D36" s="99"/>
      <c r="E36" s="98"/>
      <c r="F36" s="100"/>
      <c r="G36" s="100">
        <v>8.8258700000000001</v>
      </c>
      <c r="H36" s="99">
        <v>8.5166900000000005</v>
      </c>
      <c r="I36" s="98"/>
      <c r="J36" s="99"/>
      <c r="K36" s="98">
        <v>88.059200000000004</v>
      </c>
      <c r="L36" s="99"/>
      <c r="M36" s="98"/>
      <c r="N36" s="100"/>
      <c r="O36" s="100"/>
      <c r="P36" s="100">
        <v>600.05169999999998</v>
      </c>
      <c r="Q36" s="100"/>
      <c r="R36" s="100"/>
      <c r="S36" s="100"/>
      <c r="T36" s="99"/>
      <c r="U36" s="98">
        <v>18.14123</v>
      </c>
      <c r="V36" s="100">
        <v>19.191960000000002</v>
      </c>
      <c r="W36" s="100">
        <v>24.425360000000001</v>
      </c>
      <c r="X36" s="99">
        <v>1.0612699999999999</v>
      </c>
      <c r="Y36" s="101"/>
      <c r="Z36" s="98"/>
      <c r="AA36" s="99">
        <v>5.7415599999999998</v>
      </c>
      <c r="AB36" s="98"/>
      <c r="AC36" s="100"/>
      <c r="AD36" s="100"/>
      <c r="AE36" s="100"/>
      <c r="AF36" s="100">
        <v>12.23925</v>
      </c>
      <c r="AG36" s="100">
        <v>24.4617</v>
      </c>
      <c r="AH36" s="99">
        <v>5.1372099999999996</v>
      </c>
      <c r="AI36" s="101"/>
      <c r="AJ36" s="101"/>
      <c r="AK36" s="101">
        <v>179.37322</v>
      </c>
      <c r="AL36" s="98">
        <v>217.12262999999999</v>
      </c>
      <c r="AM36" s="99">
        <v>7.9327300000000003</v>
      </c>
      <c r="AN36" s="98"/>
      <c r="AO36" s="99"/>
      <c r="AP36" s="101"/>
      <c r="AQ36" s="98"/>
      <c r="AR36" s="99"/>
      <c r="AS36" s="101"/>
      <c r="AT36" s="101"/>
      <c r="AU36" s="101"/>
      <c r="AV36" s="98"/>
      <c r="AW36" s="100"/>
      <c r="AX36" s="99"/>
      <c r="AY36" s="98"/>
      <c r="AZ36" s="100"/>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v>548.46587999999997</v>
      </c>
      <c r="BT36" s="100"/>
      <c r="BU36" s="100">
        <v>110.49702000000001</v>
      </c>
      <c r="BV36" s="100">
        <v>206.49456000000001</v>
      </c>
      <c r="BW36" s="100">
        <v>206.11548999999999</v>
      </c>
      <c r="BX36" s="100">
        <v>205.99002999999999</v>
      </c>
      <c r="BY36" s="99"/>
      <c r="BZ36" s="98">
        <v>17.41583</v>
      </c>
      <c r="CA36" s="99">
        <v>44.053669999999997</v>
      </c>
      <c r="CB36" s="98"/>
      <c r="CC36" s="100"/>
      <c r="CD36" s="100"/>
      <c r="CE36" s="100"/>
      <c r="CF36" s="100"/>
      <c r="CG36" s="100">
        <v>118.14735</v>
      </c>
      <c r="CH36" s="100">
        <v>47.905140000000003</v>
      </c>
      <c r="CI36" s="100">
        <v>53.710120000000003</v>
      </c>
      <c r="CJ36" s="100"/>
      <c r="CK36" s="100"/>
      <c r="CL36" s="100"/>
      <c r="CM36" s="99">
        <v>191.19621000000001</v>
      </c>
      <c r="CN36" s="98">
        <v>180.55348000000001</v>
      </c>
      <c r="CO36" s="100">
        <v>180.52450999999999</v>
      </c>
      <c r="CP36" s="100">
        <v>181.33356000000001</v>
      </c>
      <c r="CQ36" s="99">
        <v>181.02912000000001</v>
      </c>
      <c r="CR36" s="98"/>
      <c r="CS36" s="99">
        <v>297.29741999999999</v>
      </c>
      <c r="CT36" s="98"/>
      <c r="CU36" s="100"/>
      <c r="CV36" s="102"/>
      <c r="CW36" s="98"/>
      <c r="CX36" s="100">
        <v>7275.2172499999997</v>
      </c>
      <c r="CY36" s="100"/>
      <c r="CZ36" s="99"/>
      <c r="DA36" s="98"/>
      <c r="DB36" s="100"/>
      <c r="DC36" s="100"/>
      <c r="DD36" s="100"/>
      <c r="DE36" s="100"/>
      <c r="DF36" s="100"/>
      <c r="DG36" s="100"/>
      <c r="DH36" s="100"/>
      <c r="DI36" s="100"/>
      <c r="DJ36" s="100"/>
      <c r="DK36" s="100"/>
      <c r="DL36" s="99"/>
      <c r="DM36" s="103"/>
      <c r="DN36" s="104"/>
      <c r="DO36" s="104"/>
      <c r="DP36" s="105" t="s">
        <v>1271</v>
      </c>
      <c r="DQ36" s="98">
        <v>4565.3901100000003</v>
      </c>
      <c r="DR36" s="100">
        <v>2061.0716000000002</v>
      </c>
      <c r="DS36" s="100">
        <v>2061.0716000000002</v>
      </c>
      <c r="DT36" s="99"/>
      <c r="DU36" s="101"/>
      <c r="DV36" s="98"/>
      <c r="DW36" s="100"/>
      <c r="DX36" s="100"/>
      <c r="DY36" s="100"/>
      <c r="DZ36" s="100"/>
      <c r="EA36" s="102">
        <v>7209.8</v>
      </c>
      <c r="EB36" s="1"/>
      <c r="EC36" s="101"/>
      <c r="ED36" s="101"/>
      <c r="EE36" s="101"/>
      <c r="EF36" s="101"/>
      <c r="EG36" s="101"/>
      <c r="EH36" s="101"/>
      <c r="EI36" s="101"/>
      <c r="EJ36" s="98"/>
      <c r="EK36" s="99"/>
      <c r="EL36" s="101"/>
      <c r="EM36" s="101"/>
      <c r="EN36" s="101"/>
      <c r="EO36" s="101"/>
      <c r="EP36" s="101"/>
      <c r="EQ36" s="101"/>
      <c r="ER36" s="101"/>
      <c r="ES36" s="101"/>
      <c r="ET36" s="101"/>
      <c r="EU36" s="101"/>
      <c r="EV36" s="101"/>
      <c r="EW36" s="101"/>
      <c r="EX36" s="98"/>
      <c r="EY36" s="100"/>
      <c r="EZ36" s="100"/>
      <c r="FA36" s="99"/>
      <c r="FB36" s="101"/>
      <c r="FC36" s="101"/>
      <c r="FD36" s="101">
        <v>20.690760000000001</v>
      </c>
      <c r="FE36" s="101"/>
      <c r="FF36" s="101"/>
      <c r="FG36" s="101"/>
      <c r="FH36" s="101"/>
      <c r="FI36" s="98"/>
      <c r="FJ36" s="100"/>
      <c r="FK36" s="100"/>
      <c r="FL36" s="99"/>
      <c r="FM36" s="101"/>
      <c r="FN36" s="98"/>
      <c r="FO36" s="99"/>
      <c r="FP36" s="98"/>
      <c r="FQ36" s="100"/>
      <c r="FR36" s="100"/>
      <c r="FS36" s="100"/>
      <c r="FT36" s="99"/>
      <c r="FU36" s="98"/>
      <c r="FV36" s="99"/>
      <c r="FW36" s="98"/>
      <c r="FX36" s="100"/>
      <c r="FY36" s="100"/>
      <c r="FZ36" s="99"/>
      <c r="GA36" s="101"/>
      <c r="GB36" s="101"/>
      <c r="GC36" s="98"/>
      <c r="GD36" s="100"/>
      <c r="GE36" s="100"/>
      <c r="GF36" s="100"/>
      <c r="GG36" s="99"/>
      <c r="GH36" s="101"/>
      <c r="GI36" s="98"/>
      <c r="GJ36" s="99"/>
      <c r="GK36" s="1"/>
      <c r="GL36" s="101"/>
      <c r="GM36" s="98">
        <v>50.925460000000001</v>
      </c>
      <c r="GN36" s="99"/>
      <c r="GO36" s="98"/>
      <c r="GP36" s="99"/>
      <c r="GQ36" s="101"/>
      <c r="GR36" s="101">
        <v>20.690760000000001</v>
      </c>
      <c r="GS36" s="101"/>
      <c r="GT36" s="1"/>
      <c r="GU36" s="101"/>
      <c r="GV36" s="101"/>
      <c r="GW36" s="101"/>
      <c r="GX36" s="101"/>
      <c r="GY36" s="101"/>
      <c r="GZ36" s="101"/>
      <c r="HA36" s="101"/>
      <c r="HB36" s="98"/>
      <c r="HC36" s="99"/>
      <c r="HD36" s="1"/>
      <c r="HE36" s="98">
        <v>4565.3901100000003</v>
      </c>
      <c r="HF36" s="100">
        <v>4503.6315599999998</v>
      </c>
      <c r="HG36" s="99">
        <v>40.727319999999999</v>
      </c>
    </row>
    <row r="37" spans="1:215" x14ac:dyDescent="0.25">
      <c r="A37" s="1"/>
      <c r="B37" s="97" t="s">
        <v>694</v>
      </c>
      <c r="C37" s="98"/>
      <c r="D37" s="99"/>
      <c r="E37" s="98"/>
      <c r="F37" s="100"/>
      <c r="G37" s="100">
        <v>8.8258700000000001</v>
      </c>
      <c r="H37" s="99">
        <v>8.5166900000000005</v>
      </c>
      <c r="I37" s="98"/>
      <c r="J37" s="99"/>
      <c r="K37" s="98">
        <v>88.059200000000004</v>
      </c>
      <c r="L37" s="99"/>
      <c r="M37" s="98"/>
      <c r="N37" s="100"/>
      <c r="O37" s="100"/>
      <c r="P37" s="100">
        <v>600.05169999999998</v>
      </c>
      <c r="Q37" s="100"/>
      <c r="R37" s="100"/>
      <c r="S37" s="100"/>
      <c r="T37" s="99"/>
      <c r="U37" s="98">
        <v>18.14123</v>
      </c>
      <c r="V37" s="100">
        <v>19.191960000000002</v>
      </c>
      <c r="W37" s="100">
        <v>24.425360000000001</v>
      </c>
      <c r="X37" s="99">
        <v>1.0612699999999999</v>
      </c>
      <c r="Y37" s="101"/>
      <c r="Z37" s="98"/>
      <c r="AA37" s="99">
        <v>5.7415599999999998</v>
      </c>
      <c r="AB37" s="98"/>
      <c r="AC37" s="100"/>
      <c r="AD37" s="100"/>
      <c r="AE37" s="100"/>
      <c r="AF37" s="100">
        <v>12.23925</v>
      </c>
      <c r="AG37" s="100">
        <v>24.4617</v>
      </c>
      <c r="AH37" s="99">
        <v>5.1372099999999996</v>
      </c>
      <c r="AI37" s="101"/>
      <c r="AJ37" s="101"/>
      <c r="AK37" s="101">
        <v>179.37322</v>
      </c>
      <c r="AL37" s="98">
        <v>217.12262999999999</v>
      </c>
      <c r="AM37" s="99">
        <v>7.9327300000000003</v>
      </c>
      <c r="AN37" s="98"/>
      <c r="AO37" s="99"/>
      <c r="AP37" s="101"/>
      <c r="AQ37" s="98"/>
      <c r="AR37" s="99"/>
      <c r="AS37" s="101"/>
      <c r="AT37" s="101"/>
      <c r="AU37" s="101"/>
      <c r="AV37" s="98"/>
      <c r="AW37" s="100"/>
      <c r="AX37" s="99"/>
      <c r="AY37" s="98"/>
      <c r="AZ37" s="100"/>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v>548.46587999999997</v>
      </c>
      <c r="BT37" s="100"/>
      <c r="BU37" s="100">
        <v>110.49702000000001</v>
      </c>
      <c r="BV37" s="100">
        <v>206.49456000000001</v>
      </c>
      <c r="BW37" s="100">
        <v>206.11548999999999</v>
      </c>
      <c r="BX37" s="100">
        <v>205.99002999999999</v>
      </c>
      <c r="BY37" s="99"/>
      <c r="BZ37" s="98">
        <v>17.41583</v>
      </c>
      <c r="CA37" s="99">
        <v>44.053669999999997</v>
      </c>
      <c r="CB37" s="98"/>
      <c r="CC37" s="100"/>
      <c r="CD37" s="100"/>
      <c r="CE37" s="100"/>
      <c r="CF37" s="100"/>
      <c r="CG37" s="100">
        <v>118.14735</v>
      </c>
      <c r="CH37" s="100">
        <v>47.905140000000003</v>
      </c>
      <c r="CI37" s="100">
        <v>53.710120000000003</v>
      </c>
      <c r="CJ37" s="100"/>
      <c r="CK37" s="100"/>
      <c r="CL37" s="100"/>
      <c r="CM37" s="99">
        <v>191.19621000000001</v>
      </c>
      <c r="CN37" s="98">
        <v>180.55348000000001</v>
      </c>
      <c r="CO37" s="100">
        <v>180.52450999999999</v>
      </c>
      <c r="CP37" s="100">
        <v>181.33356000000001</v>
      </c>
      <c r="CQ37" s="99">
        <v>181.02912000000001</v>
      </c>
      <c r="CR37" s="98"/>
      <c r="CS37" s="99">
        <v>297.29741999999999</v>
      </c>
      <c r="CT37" s="98"/>
      <c r="CU37" s="100"/>
      <c r="CV37" s="102"/>
      <c r="CW37" s="98"/>
      <c r="CX37" s="100">
        <v>7262.5034800000003</v>
      </c>
      <c r="CY37" s="100"/>
      <c r="CZ37" s="99"/>
      <c r="DA37" s="98"/>
      <c r="DB37" s="100"/>
      <c r="DC37" s="100"/>
      <c r="DD37" s="100"/>
      <c r="DE37" s="100"/>
      <c r="DF37" s="100"/>
      <c r="DG37" s="100"/>
      <c r="DH37" s="100"/>
      <c r="DI37" s="100"/>
      <c r="DJ37" s="100"/>
      <c r="DK37" s="100"/>
      <c r="DL37" s="99"/>
      <c r="DM37" s="103"/>
      <c r="DN37" s="104"/>
      <c r="DO37" s="104"/>
      <c r="DP37" s="105" t="s">
        <v>1271</v>
      </c>
      <c r="DQ37" s="98">
        <v>4565.3901100000003</v>
      </c>
      <c r="DR37" s="100">
        <v>2061.0716000000002</v>
      </c>
      <c r="DS37" s="100">
        <v>2061.0716000000002</v>
      </c>
      <c r="DT37" s="99"/>
      <c r="DU37" s="101"/>
      <c r="DV37" s="98"/>
      <c r="DW37" s="100"/>
      <c r="DX37" s="100"/>
      <c r="DY37" s="100"/>
      <c r="DZ37" s="100"/>
      <c r="EA37" s="102">
        <v>7197.1</v>
      </c>
      <c r="EB37" s="1"/>
      <c r="EC37" s="101"/>
      <c r="ED37" s="101"/>
      <c r="EE37" s="101"/>
      <c r="EF37" s="101"/>
      <c r="EG37" s="101"/>
      <c r="EH37" s="101"/>
      <c r="EI37" s="101"/>
      <c r="EJ37" s="98"/>
      <c r="EK37" s="99"/>
      <c r="EL37" s="101"/>
      <c r="EM37" s="101"/>
      <c r="EN37" s="101"/>
      <c r="EO37" s="101"/>
      <c r="EP37" s="101"/>
      <c r="EQ37" s="101"/>
      <c r="ER37" s="101"/>
      <c r="ES37" s="101"/>
      <c r="ET37" s="101"/>
      <c r="EU37" s="101"/>
      <c r="EV37" s="101"/>
      <c r="EW37" s="101"/>
      <c r="EX37" s="98"/>
      <c r="EY37" s="100"/>
      <c r="EZ37" s="100"/>
      <c r="FA37" s="99"/>
      <c r="FB37" s="101"/>
      <c r="FC37" s="101"/>
      <c r="FD37" s="101">
        <v>20.690760000000001</v>
      </c>
      <c r="FE37" s="101"/>
      <c r="FF37" s="101"/>
      <c r="FG37" s="101"/>
      <c r="FH37" s="101"/>
      <c r="FI37" s="98"/>
      <c r="FJ37" s="100"/>
      <c r="FK37" s="100"/>
      <c r="FL37" s="99"/>
      <c r="FM37" s="101"/>
      <c r="FN37" s="98"/>
      <c r="FO37" s="99"/>
      <c r="FP37" s="98"/>
      <c r="FQ37" s="100"/>
      <c r="FR37" s="100"/>
      <c r="FS37" s="100"/>
      <c r="FT37" s="99"/>
      <c r="FU37" s="98"/>
      <c r="FV37" s="99"/>
      <c r="FW37" s="98"/>
      <c r="FX37" s="100"/>
      <c r="FY37" s="100"/>
      <c r="FZ37" s="99"/>
      <c r="GA37" s="101"/>
      <c r="GB37" s="101"/>
      <c r="GC37" s="98"/>
      <c r="GD37" s="100"/>
      <c r="GE37" s="100"/>
      <c r="GF37" s="100"/>
      <c r="GG37" s="99"/>
      <c r="GH37" s="101"/>
      <c r="GI37" s="98"/>
      <c r="GJ37" s="99"/>
      <c r="GK37" s="1"/>
      <c r="GL37" s="101"/>
      <c r="GM37" s="98">
        <v>50.925460000000001</v>
      </c>
      <c r="GN37" s="99"/>
      <c r="GO37" s="98"/>
      <c r="GP37" s="99"/>
      <c r="GQ37" s="101"/>
      <c r="GR37" s="101">
        <v>20.690760000000001</v>
      </c>
      <c r="GS37" s="101"/>
      <c r="GT37" s="1"/>
      <c r="GU37" s="101"/>
      <c r="GV37" s="101"/>
      <c r="GW37" s="101"/>
      <c r="GX37" s="101"/>
      <c r="GY37" s="101"/>
      <c r="GZ37" s="101"/>
      <c r="HA37" s="101"/>
      <c r="HB37" s="98"/>
      <c r="HC37" s="99"/>
      <c r="HD37" s="1"/>
      <c r="HE37" s="98">
        <v>4565.3901100000003</v>
      </c>
      <c r="HF37" s="100">
        <v>4503.6315599999998</v>
      </c>
      <c r="HG37" s="99">
        <v>40.727319999999999</v>
      </c>
    </row>
    <row r="38" spans="1:215" x14ac:dyDescent="0.25">
      <c r="A38" s="1"/>
      <c r="B38" s="97" t="s">
        <v>695</v>
      </c>
      <c r="C38" s="98"/>
      <c r="D38" s="99"/>
      <c r="E38" s="98"/>
      <c r="F38" s="100"/>
      <c r="G38" s="100">
        <v>8.8258700000000001</v>
      </c>
      <c r="H38" s="99">
        <v>8.5166900000000005</v>
      </c>
      <c r="I38" s="98"/>
      <c r="J38" s="99"/>
      <c r="K38" s="98">
        <v>88.059200000000004</v>
      </c>
      <c r="L38" s="99"/>
      <c r="M38" s="98"/>
      <c r="N38" s="100"/>
      <c r="O38" s="100"/>
      <c r="P38" s="100">
        <v>600.05169999999998</v>
      </c>
      <c r="Q38" s="100"/>
      <c r="R38" s="100"/>
      <c r="S38" s="100"/>
      <c r="T38" s="99"/>
      <c r="U38" s="98">
        <v>18.14123</v>
      </c>
      <c r="V38" s="100">
        <v>19.191960000000002</v>
      </c>
      <c r="W38" s="100">
        <v>24.425360000000001</v>
      </c>
      <c r="X38" s="99">
        <v>1.0612699999999999</v>
      </c>
      <c r="Y38" s="101"/>
      <c r="Z38" s="98"/>
      <c r="AA38" s="99">
        <v>5.7415599999999998</v>
      </c>
      <c r="AB38" s="98"/>
      <c r="AC38" s="100"/>
      <c r="AD38" s="100"/>
      <c r="AE38" s="100"/>
      <c r="AF38" s="100">
        <v>12.23925</v>
      </c>
      <c r="AG38" s="100">
        <v>24.4617</v>
      </c>
      <c r="AH38" s="99">
        <v>5.1372099999999996</v>
      </c>
      <c r="AI38" s="101"/>
      <c r="AJ38" s="101"/>
      <c r="AK38" s="101">
        <v>179.37322</v>
      </c>
      <c r="AL38" s="98">
        <v>217.12262999999999</v>
      </c>
      <c r="AM38" s="99">
        <v>7.9327300000000003</v>
      </c>
      <c r="AN38" s="98"/>
      <c r="AO38" s="99"/>
      <c r="AP38" s="101"/>
      <c r="AQ38" s="98"/>
      <c r="AR38" s="99"/>
      <c r="AS38" s="101"/>
      <c r="AT38" s="101"/>
      <c r="AU38" s="101"/>
      <c r="AV38" s="98"/>
      <c r="AW38" s="100"/>
      <c r="AX38" s="99"/>
      <c r="AY38" s="98"/>
      <c r="AZ38" s="100"/>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v>548.46587999999997</v>
      </c>
      <c r="BT38" s="100"/>
      <c r="BU38" s="100">
        <v>110.49702000000001</v>
      </c>
      <c r="BV38" s="100">
        <v>206.49456000000001</v>
      </c>
      <c r="BW38" s="100">
        <v>206.11548999999999</v>
      </c>
      <c r="BX38" s="100">
        <v>205.99002999999999</v>
      </c>
      <c r="BY38" s="99"/>
      <c r="BZ38" s="98">
        <v>17.41583</v>
      </c>
      <c r="CA38" s="99">
        <v>44.053669999999997</v>
      </c>
      <c r="CB38" s="98"/>
      <c r="CC38" s="100"/>
      <c r="CD38" s="100"/>
      <c r="CE38" s="100"/>
      <c r="CF38" s="100"/>
      <c r="CG38" s="100">
        <v>118.14735</v>
      </c>
      <c r="CH38" s="100">
        <v>47.905140000000003</v>
      </c>
      <c r="CI38" s="100">
        <v>53.710120000000003</v>
      </c>
      <c r="CJ38" s="100"/>
      <c r="CK38" s="100"/>
      <c r="CL38" s="100"/>
      <c r="CM38" s="99">
        <v>191.19621000000001</v>
      </c>
      <c r="CN38" s="98">
        <v>180.55348000000001</v>
      </c>
      <c r="CO38" s="100">
        <v>180.52450999999999</v>
      </c>
      <c r="CP38" s="100">
        <v>181.33356000000001</v>
      </c>
      <c r="CQ38" s="99">
        <v>181.02912000000001</v>
      </c>
      <c r="CR38" s="98"/>
      <c r="CS38" s="99">
        <v>297.29741999999999</v>
      </c>
      <c r="CT38" s="98"/>
      <c r="CU38" s="100"/>
      <c r="CV38" s="102"/>
      <c r="CW38" s="98"/>
      <c r="CX38" s="100">
        <v>7296.2872900000002</v>
      </c>
      <c r="CY38" s="100"/>
      <c r="CZ38" s="99"/>
      <c r="DA38" s="98"/>
      <c r="DB38" s="100"/>
      <c r="DC38" s="100"/>
      <c r="DD38" s="100"/>
      <c r="DE38" s="100"/>
      <c r="DF38" s="100"/>
      <c r="DG38" s="100"/>
      <c r="DH38" s="100"/>
      <c r="DI38" s="100"/>
      <c r="DJ38" s="100"/>
      <c r="DK38" s="100"/>
      <c r="DL38" s="99"/>
      <c r="DM38" s="103"/>
      <c r="DN38" s="104"/>
      <c r="DO38" s="104"/>
      <c r="DP38" s="105" t="s">
        <v>1271</v>
      </c>
      <c r="DQ38" s="98">
        <v>4565.3901100000003</v>
      </c>
      <c r="DR38" s="100">
        <v>2061.0716000000002</v>
      </c>
      <c r="DS38" s="100">
        <v>2061.0716000000002</v>
      </c>
      <c r="DT38" s="99"/>
      <c r="DU38" s="101"/>
      <c r="DV38" s="98"/>
      <c r="DW38" s="100"/>
      <c r="DX38" s="100"/>
      <c r="DY38" s="100"/>
      <c r="DZ38" s="100"/>
      <c r="EA38" s="102">
        <v>7230.9</v>
      </c>
      <c r="EB38" s="1"/>
      <c r="EC38" s="101"/>
      <c r="ED38" s="101"/>
      <c r="EE38" s="101"/>
      <c r="EF38" s="101"/>
      <c r="EG38" s="101"/>
      <c r="EH38" s="101"/>
      <c r="EI38" s="101"/>
      <c r="EJ38" s="98"/>
      <c r="EK38" s="99"/>
      <c r="EL38" s="101"/>
      <c r="EM38" s="101"/>
      <c r="EN38" s="101"/>
      <c r="EO38" s="101"/>
      <c r="EP38" s="101"/>
      <c r="EQ38" s="101"/>
      <c r="ER38" s="101"/>
      <c r="ES38" s="101"/>
      <c r="ET38" s="101"/>
      <c r="EU38" s="101"/>
      <c r="EV38" s="101"/>
      <c r="EW38" s="101"/>
      <c r="EX38" s="98"/>
      <c r="EY38" s="100"/>
      <c r="EZ38" s="100"/>
      <c r="FA38" s="99"/>
      <c r="FB38" s="101"/>
      <c r="FC38" s="101"/>
      <c r="FD38" s="101">
        <v>20.690760000000001</v>
      </c>
      <c r="FE38" s="101"/>
      <c r="FF38" s="101"/>
      <c r="FG38" s="101"/>
      <c r="FH38" s="101"/>
      <c r="FI38" s="98"/>
      <c r="FJ38" s="100"/>
      <c r="FK38" s="100"/>
      <c r="FL38" s="99"/>
      <c r="FM38" s="101"/>
      <c r="FN38" s="98"/>
      <c r="FO38" s="99"/>
      <c r="FP38" s="98"/>
      <c r="FQ38" s="100"/>
      <c r="FR38" s="100"/>
      <c r="FS38" s="100"/>
      <c r="FT38" s="99"/>
      <c r="FU38" s="98"/>
      <c r="FV38" s="99"/>
      <c r="FW38" s="98"/>
      <c r="FX38" s="100"/>
      <c r="FY38" s="100"/>
      <c r="FZ38" s="99"/>
      <c r="GA38" s="101"/>
      <c r="GB38" s="101"/>
      <c r="GC38" s="98"/>
      <c r="GD38" s="100"/>
      <c r="GE38" s="100"/>
      <c r="GF38" s="100"/>
      <c r="GG38" s="99"/>
      <c r="GH38" s="101"/>
      <c r="GI38" s="98"/>
      <c r="GJ38" s="99"/>
      <c r="GK38" s="1"/>
      <c r="GL38" s="101"/>
      <c r="GM38" s="98">
        <v>50.925460000000001</v>
      </c>
      <c r="GN38" s="99"/>
      <c r="GO38" s="98"/>
      <c r="GP38" s="99"/>
      <c r="GQ38" s="101"/>
      <c r="GR38" s="101">
        <v>20.690760000000001</v>
      </c>
      <c r="GS38" s="101"/>
      <c r="GT38" s="1"/>
      <c r="GU38" s="101"/>
      <c r="GV38" s="101"/>
      <c r="GW38" s="101"/>
      <c r="GX38" s="101"/>
      <c r="GY38" s="101"/>
      <c r="GZ38" s="101"/>
      <c r="HA38" s="101"/>
      <c r="HB38" s="98"/>
      <c r="HC38" s="99"/>
      <c r="HD38" s="1"/>
      <c r="HE38" s="98">
        <v>4565.3901100000003</v>
      </c>
      <c r="HF38" s="100">
        <v>4503.6315599999998</v>
      </c>
      <c r="HG38" s="99">
        <v>40.727319999999999</v>
      </c>
    </row>
    <row r="39" spans="1:215" x14ac:dyDescent="0.25">
      <c r="A39" s="1"/>
      <c r="B39" s="97" t="s">
        <v>696</v>
      </c>
      <c r="C39" s="98"/>
      <c r="D39" s="99"/>
      <c r="E39" s="98"/>
      <c r="F39" s="100"/>
      <c r="G39" s="100">
        <v>8.8258700000000001</v>
      </c>
      <c r="H39" s="99">
        <v>8.5166900000000005</v>
      </c>
      <c r="I39" s="98"/>
      <c r="J39" s="99"/>
      <c r="K39" s="98">
        <v>88.059200000000004</v>
      </c>
      <c r="L39" s="99"/>
      <c r="M39" s="98"/>
      <c r="N39" s="100"/>
      <c r="O39" s="100"/>
      <c r="P39" s="100">
        <v>282.08969999999999</v>
      </c>
      <c r="Q39" s="100"/>
      <c r="R39" s="100"/>
      <c r="S39" s="100"/>
      <c r="T39" s="99"/>
      <c r="U39" s="98">
        <v>18.14123</v>
      </c>
      <c r="V39" s="100">
        <v>19.191960000000002</v>
      </c>
      <c r="W39" s="100">
        <v>24.425360000000001</v>
      </c>
      <c r="X39" s="99">
        <v>1.0612699999999999</v>
      </c>
      <c r="Y39" s="101"/>
      <c r="Z39" s="98"/>
      <c r="AA39" s="99">
        <v>5.7415599999999998</v>
      </c>
      <c r="AB39" s="98"/>
      <c r="AC39" s="100"/>
      <c r="AD39" s="100"/>
      <c r="AE39" s="100"/>
      <c r="AF39" s="100">
        <v>12.23925</v>
      </c>
      <c r="AG39" s="100">
        <v>24.4617</v>
      </c>
      <c r="AH39" s="99">
        <v>10.27692</v>
      </c>
      <c r="AI39" s="101"/>
      <c r="AJ39" s="101"/>
      <c r="AK39" s="101">
        <v>179.37322</v>
      </c>
      <c r="AL39" s="98">
        <v>217.12262999999999</v>
      </c>
      <c r="AM39" s="99">
        <v>7.9327300000000003</v>
      </c>
      <c r="AN39" s="98"/>
      <c r="AO39" s="99"/>
      <c r="AP39" s="101"/>
      <c r="AQ39" s="98"/>
      <c r="AR39" s="99"/>
      <c r="AS39" s="101"/>
      <c r="AT39" s="101"/>
      <c r="AU39" s="101"/>
      <c r="AV39" s="98"/>
      <c r="AW39" s="100"/>
      <c r="AX39" s="99"/>
      <c r="AY39" s="98"/>
      <c r="AZ39" s="100"/>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v>548.46587999999997</v>
      </c>
      <c r="BT39" s="100"/>
      <c r="BU39" s="100">
        <v>110.49702000000001</v>
      </c>
      <c r="BV39" s="100">
        <v>206.49456000000001</v>
      </c>
      <c r="BW39" s="100">
        <v>206.11548999999999</v>
      </c>
      <c r="BX39" s="100">
        <v>205.99002999999999</v>
      </c>
      <c r="BY39" s="99"/>
      <c r="BZ39" s="98">
        <v>17.41583</v>
      </c>
      <c r="CA39" s="99">
        <v>44.053669999999997</v>
      </c>
      <c r="CB39" s="98"/>
      <c r="CC39" s="100"/>
      <c r="CD39" s="100"/>
      <c r="CE39" s="100"/>
      <c r="CF39" s="100"/>
      <c r="CG39" s="100">
        <v>118.14735</v>
      </c>
      <c r="CH39" s="100">
        <v>47.905140000000003</v>
      </c>
      <c r="CI39" s="100">
        <v>53.710120000000003</v>
      </c>
      <c r="CJ39" s="100"/>
      <c r="CK39" s="100"/>
      <c r="CL39" s="100"/>
      <c r="CM39" s="99">
        <v>191.19621000000001</v>
      </c>
      <c r="CN39" s="98">
        <v>180.55348000000001</v>
      </c>
      <c r="CO39" s="100">
        <v>180.52450999999999</v>
      </c>
      <c r="CP39" s="100">
        <v>181.33356000000001</v>
      </c>
      <c r="CQ39" s="99">
        <v>181.02912000000001</v>
      </c>
      <c r="CR39" s="98"/>
      <c r="CS39" s="99">
        <v>297.29741999999999</v>
      </c>
      <c r="CT39" s="98"/>
      <c r="CU39" s="100"/>
      <c r="CV39" s="102"/>
      <c r="CW39" s="98"/>
      <c r="CX39" s="100">
        <v>7297.2874499999998</v>
      </c>
      <c r="CY39" s="100"/>
      <c r="CZ39" s="99"/>
      <c r="DA39" s="98"/>
      <c r="DB39" s="100"/>
      <c r="DC39" s="100"/>
      <c r="DD39" s="100"/>
      <c r="DE39" s="100"/>
      <c r="DF39" s="100"/>
      <c r="DG39" s="100"/>
      <c r="DH39" s="100"/>
      <c r="DI39" s="100"/>
      <c r="DJ39" s="100"/>
      <c r="DK39" s="100"/>
      <c r="DL39" s="99"/>
      <c r="DM39" s="103"/>
      <c r="DN39" s="104"/>
      <c r="DO39" s="104"/>
      <c r="DP39" s="105" t="s">
        <v>1271</v>
      </c>
      <c r="DQ39" s="98">
        <v>4252.5678200000002</v>
      </c>
      <c r="DR39" s="100">
        <v>1743.1096</v>
      </c>
      <c r="DS39" s="100">
        <v>1743.1096</v>
      </c>
      <c r="DT39" s="99"/>
      <c r="DU39" s="101"/>
      <c r="DV39" s="98"/>
      <c r="DW39" s="100"/>
      <c r="DX39" s="100"/>
      <c r="DY39" s="100"/>
      <c r="DZ39" s="100"/>
      <c r="EA39" s="102">
        <v>7231.9</v>
      </c>
      <c r="EB39" s="1"/>
      <c r="EC39" s="101"/>
      <c r="ED39" s="101"/>
      <c r="EE39" s="101"/>
      <c r="EF39" s="101"/>
      <c r="EG39" s="101"/>
      <c r="EH39" s="101"/>
      <c r="EI39" s="101"/>
      <c r="EJ39" s="98"/>
      <c r="EK39" s="99"/>
      <c r="EL39" s="101"/>
      <c r="EM39" s="101"/>
      <c r="EN39" s="101"/>
      <c r="EO39" s="101"/>
      <c r="EP39" s="101"/>
      <c r="EQ39" s="101"/>
      <c r="ER39" s="101"/>
      <c r="ES39" s="101"/>
      <c r="ET39" s="101"/>
      <c r="EU39" s="101"/>
      <c r="EV39" s="101"/>
      <c r="EW39" s="101"/>
      <c r="EX39" s="98"/>
      <c r="EY39" s="100"/>
      <c r="EZ39" s="100"/>
      <c r="FA39" s="99"/>
      <c r="FB39" s="101"/>
      <c r="FC39" s="101"/>
      <c r="FD39" s="101">
        <v>20.690760000000001</v>
      </c>
      <c r="FE39" s="101"/>
      <c r="FF39" s="101"/>
      <c r="FG39" s="101"/>
      <c r="FH39" s="101"/>
      <c r="FI39" s="98"/>
      <c r="FJ39" s="100"/>
      <c r="FK39" s="100"/>
      <c r="FL39" s="99"/>
      <c r="FM39" s="101"/>
      <c r="FN39" s="98"/>
      <c r="FO39" s="99"/>
      <c r="FP39" s="98"/>
      <c r="FQ39" s="100"/>
      <c r="FR39" s="100"/>
      <c r="FS39" s="100"/>
      <c r="FT39" s="99"/>
      <c r="FU39" s="98"/>
      <c r="FV39" s="99"/>
      <c r="FW39" s="98"/>
      <c r="FX39" s="100"/>
      <c r="FY39" s="100"/>
      <c r="FZ39" s="99"/>
      <c r="GA39" s="101"/>
      <c r="GB39" s="101"/>
      <c r="GC39" s="98"/>
      <c r="GD39" s="100"/>
      <c r="GE39" s="100"/>
      <c r="GF39" s="100"/>
      <c r="GG39" s="99"/>
      <c r="GH39" s="101"/>
      <c r="GI39" s="98"/>
      <c r="GJ39" s="99"/>
      <c r="GK39" s="1"/>
      <c r="GL39" s="101"/>
      <c r="GM39" s="98">
        <v>50.925460000000001</v>
      </c>
      <c r="GN39" s="99"/>
      <c r="GO39" s="98"/>
      <c r="GP39" s="99"/>
      <c r="GQ39" s="101"/>
      <c r="GR39" s="101">
        <v>20.690760000000001</v>
      </c>
      <c r="GS39" s="101"/>
      <c r="GT39" s="1"/>
      <c r="GU39" s="101"/>
      <c r="GV39" s="101"/>
      <c r="GW39" s="101"/>
      <c r="GX39" s="101"/>
      <c r="GY39" s="101"/>
      <c r="GZ39" s="101"/>
      <c r="HA39" s="101"/>
      <c r="HB39" s="98"/>
      <c r="HC39" s="99"/>
      <c r="HD39" s="1"/>
      <c r="HE39" s="98">
        <v>4252.5678200000002</v>
      </c>
      <c r="HF39" s="100">
        <v>4190.8092699999997</v>
      </c>
      <c r="HG39" s="99">
        <v>40.727319999999999</v>
      </c>
    </row>
    <row r="40" spans="1:215" x14ac:dyDescent="0.25">
      <c r="A40" s="1"/>
      <c r="B40" s="97" t="s">
        <v>697</v>
      </c>
      <c r="C40" s="98"/>
      <c r="D40" s="99"/>
      <c r="E40" s="98"/>
      <c r="F40" s="100"/>
      <c r="G40" s="100">
        <v>8.8258700000000001</v>
      </c>
      <c r="H40" s="99">
        <v>8.5166900000000005</v>
      </c>
      <c r="I40" s="98"/>
      <c r="J40" s="99"/>
      <c r="K40" s="98">
        <v>88.059200000000004</v>
      </c>
      <c r="L40" s="99"/>
      <c r="M40" s="98"/>
      <c r="N40" s="100"/>
      <c r="O40" s="100"/>
      <c r="P40" s="100">
        <v>282.08969999999999</v>
      </c>
      <c r="Q40" s="100"/>
      <c r="R40" s="100"/>
      <c r="S40" s="100"/>
      <c r="T40" s="99"/>
      <c r="U40" s="98">
        <v>18.14123</v>
      </c>
      <c r="V40" s="100">
        <v>19.191960000000002</v>
      </c>
      <c r="W40" s="100">
        <v>24.425360000000001</v>
      </c>
      <c r="X40" s="99">
        <v>1.0612699999999999</v>
      </c>
      <c r="Y40" s="101"/>
      <c r="Z40" s="98"/>
      <c r="AA40" s="99">
        <v>17.295719999999999</v>
      </c>
      <c r="AB40" s="98"/>
      <c r="AC40" s="100"/>
      <c r="AD40" s="100"/>
      <c r="AE40" s="100"/>
      <c r="AF40" s="100">
        <v>12.23925</v>
      </c>
      <c r="AG40" s="100">
        <v>24.4617</v>
      </c>
      <c r="AH40" s="99">
        <v>10.27692</v>
      </c>
      <c r="AI40" s="101"/>
      <c r="AJ40" s="101"/>
      <c r="AK40" s="101">
        <v>179.37322</v>
      </c>
      <c r="AL40" s="98">
        <v>217.12262999999999</v>
      </c>
      <c r="AM40" s="99">
        <v>7.9327300000000003</v>
      </c>
      <c r="AN40" s="98"/>
      <c r="AO40" s="99"/>
      <c r="AP40" s="101"/>
      <c r="AQ40" s="98"/>
      <c r="AR40" s="99"/>
      <c r="AS40" s="101"/>
      <c r="AT40" s="101"/>
      <c r="AU40" s="101"/>
      <c r="AV40" s="98"/>
      <c r="AW40" s="100"/>
      <c r="AX40" s="99"/>
      <c r="AY40" s="98"/>
      <c r="AZ40" s="100"/>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v>548.46587999999997</v>
      </c>
      <c r="BT40" s="100"/>
      <c r="BU40" s="100">
        <v>110.49702000000001</v>
      </c>
      <c r="BV40" s="100">
        <v>206.49456000000001</v>
      </c>
      <c r="BW40" s="100">
        <v>206.11548999999999</v>
      </c>
      <c r="BX40" s="100">
        <v>205.99002999999999</v>
      </c>
      <c r="BY40" s="99"/>
      <c r="BZ40" s="98">
        <v>17.41583</v>
      </c>
      <c r="CA40" s="99">
        <v>44.053669999999997</v>
      </c>
      <c r="CB40" s="98"/>
      <c r="CC40" s="100"/>
      <c r="CD40" s="100"/>
      <c r="CE40" s="100"/>
      <c r="CF40" s="100"/>
      <c r="CG40" s="100">
        <v>118.14735</v>
      </c>
      <c r="CH40" s="100">
        <v>47.905140000000003</v>
      </c>
      <c r="CI40" s="100">
        <v>53.710120000000003</v>
      </c>
      <c r="CJ40" s="100"/>
      <c r="CK40" s="100"/>
      <c r="CL40" s="100"/>
      <c r="CM40" s="99">
        <v>191.19621000000001</v>
      </c>
      <c r="CN40" s="98">
        <v>180.55348000000001</v>
      </c>
      <c r="CO40" s="100">
        <v>180.52450999999999</v>
      </c>
      <c r="CP40" s="100">
        <v>181.33356000000001</v>
      </c>
      <c r="CQ40" s="99">
        <v>181.02912000000001</v>
      </c>
      <c r="CR40" s="98"/>
      <c r="CS40" s="99">
        <v>297.29741999999999</v>
      </c>
      <c r="CT40" s="98"/>
      <c r="CU40" s="100"/>
      <c r="CV40" s="102"/>
      <c r="CW40" s="98"/>
      <c r="CX40" s="100">
        <v>7223.6225400000003</v>
      </c>
      <c r="CY40" s="100"/>
      <c r="CZ40" s="99"/>
      <c r="DA40" s="98"/>
      <c r="DB40" s="100"/>
      <c r="DC40" s="100"/>
      <c r="DD40" s="100"/>
      <c r="DE40" s="100"/>
      <c r="DF40" s="100"/>
      <c r="DG40" s="100"/>
      <c r="DH40" s="100"/>
      <c r="DI40" s="100"/>
      <c r="DJ40" s="100"/>
      <c r="DK40" s="100"/>
      <c r="DL40" s="99"/>
      <c r="DM40" s="103"/>
      <c r="DN40" s="104"/>
      <c r="DO40" s="104"/>
      <c r="DP40" s="105" t="s">
        <v>1271</v>
      </c>
      <c r="DQ40" s="98">
        <v>4264.1219799999999</v>
      </c>
      <c r="DR40" s="100">
        <v>1754.6637599999999</v>
      </c>
      <c r="DS40" s="100">
        <v>1754.6637599999999</v>
      </c>
      <c r="DT40" s="99"/>
      <c r="DU40" s="101"/>
      <c r="DV40" s="98"/>
      <c r="DW40" s="100"/>
      <c r="DX40" s="100"/>
      <c r="DY40" s="100"/>
      <c r="DZ40" s="100"/>
      <c r="EA40" s="102">
        <v>7168.9</v>
      </c>
      <c r="EB40" s="1"/>
      <c r="EC40" s="101"/>
      <c r="ED40" s="101"/>
      <c r="EE40" s="101"/>
      <c r="EF40" s="101"/>
      <c r="EG40" s="101"/>
      <c r="EH40" s="101"/>
      <c r="EI40" s="101"/>
      <c r="EJ40" s="98"/>
      <c r="EK40" s="99"/>
      <c r="EL40" s="101"/>
      <c r="EM40" s="101"/>
      <c r="EN40" s="101"/>
      <c r="EO40" s="101"/>
      <c r="EP40" s="101"/>
      <c r="EQ40" s="101"/>
      <c r="ER40" s="101"/>
      <c r="ES40" s="101"/>
      <c r="ET40" s="101"/>
      <c r="EU40" s="101"/>
      <c r="EV40" s="101"/>
      <c r="EW40" s="101"/>
      <c r="EX40" s="98"/>
      <c r="EY40" s="100"/>
      <c r="EZ40" s="100"/>
      <c r="FA40" s="99"/>
      <c r="FB40" s="101"/>
      <c r="FC40" s="101"/>
      <c r="FD40" s="101">
        <v>20.690760000000001</v>
      </c>
      <c r="FE40" s="101"/>
      <c r="FF40" s="101"/>
      <c r="FG40" s="101"/>
      <c r="FH40" s="101"/>
      <c r="FI40" s="98"/>
      <c r="FJ40" s="100"/>
      <c r="FK40" s="100"/>
      <c r="FL40" s="99"/>
      <c r="FM40" s="101"/>
      <c r="FN40" s="98"/>
      <c r="FO40" s="99"/>
      <c r="FP40" s="98"/>
      <c r="FQ40" s="100"/>
      <c r="FR40" s="100"/>
      <c r="FS40" s="100"/>
      <c r="FT40" s="99"/>
      <c r="FU40" s="98"/>
      <c r="FV40" s="99"/>
      <c r="FW40" s="98"/>
      <c r="FX40" s="100"/>
      <c r="FY40" s="100"/>
      <c r="FZ40" s="99"/>
      <c r="GA40" s="101"/>
      <c r="GB40" s="101"/>
      <c r="GC40" s="98"/>
      <c r="GD40" s="100"/>
      <c r="GE40" s="100"/>
      <c r="GF40" s="100"/>
      <c r="GG40" s="99"/>
      <c r="GH40" s="101"/>
      <c r="GI40" s="98"/>
      <c r="GJ40" s="99"/>
      <c r="GK40" s="1"/>
      <c r="GL40" s="101"/>
      <c r="GM40" s="98">
        <v>50.925460000000001</v>
      </c>
      <c r="GN40" s="99"/>
      <c r="GO40" s="98"/>
      <c r="GP40" s="99"/>
      <c r="GQ40" s="101"/>
      <c r="GR40" s="101">
        <v>20.690760000000001</v>
      </c>
      <c r="GS40" s="101"/>
      <c r="GT40" s="1"/>
      <c r="GU40" s="101"/>
      <c r="GV40" s="101"/>
      <c r="GW40" s="101"/>
      <c r="GX40" s="101"/>
      <c r="GY40" s="101"/>
      <c r="GZ40" s="101"/>
      <c r="HA40" s="101"/>
      <c r="HB40" s="98"/>
      <c r="HC40" s="99"/>
      <c r="HD40" s="1"/>
      <c r="HE40" s="98">
        <v>4264.1219799999999</v>
      </c>
      <c r="HF40" s="100">
        <v>4202.3634300000003</v>
      </c>
      <c r="HG40" s="99">
        <v>40.727319999999999</v>
      </c>
    </row>
    <row r="41" spans="1:215" x14ac:dyDescent="0.25">
      <c r="A41" s="1"/>
      <c r="B41" s="97" t="s">
        <v>698</v>
      </c>
      <c r="C41" s="98"/>
      <c r="D41" s="99"/>
      <c r="E41" s="98"/>
      <c r="F41" s="100"/>
      <c r="G41" s="100">
        <v>8.8258700000000001</v>
      </c>
      <c r="H41" s="99">
        <v>8.5166900000000005</v>
      </c>
      <c r="I41" s="98"/>
      <c r="J41" s="99"/>
      <c r="K41" s="98">
        <v>88.059200000000004</v>
      </c>
      <c r="L41" s="99"/>
      <c r="M41" s="98"/>
      <c r="N41" s="100"/>
      <c r="O41" s="100"/>
      <c r="P41" s="100">
        <v>282.08969999999999</v>
      </c>
      <c r="Q41" s="100"/>
      <c r="R41" s="100"/>
      <c r="S41" s="100"/>
      <c r="T41" s="99"/>
      <c r="U41" s="98">
        <v>18.14123</v>
      </c>
      <c r="V41" s="100">
        <v>19.191960000000002</v>
      </c>
      <c r="W41" s="100">
        <v>24.425360000000001</v>
      </c>
      <c r="X41" s="99">
        <v>1.0612699999999999</v>
      </c>
      <c r="Y41" s="101"/>
      <c r="Z41" s="98"/>
      <c r="AA41" s="99">
        <v>17.295719999999999</v>
      </c>
      <c r="AB41" s="98"/>
      <c r="AC41" s="100"/>
      <c r="AD41" s="100"/>
      <c r="AE41" s="100"/>
      <c r="AF41" s="100">
        <v>12.23925</v>
      </c>
      <c r="AG41" s="100">
        <v>24.4617</v>
      </c>
      <c r="AH41" s="99">
        <v>10.27692</v>
      </c>
      <c r="AI41" s="101"/>
      <c r="AJ41" s="101"/>
      <c r="AK41" s="101">
        <v>179.37322</v>
      </c>
      <c r="AL41" s="98">
        <v>217.12262999999999</v>
      </c>
      <c r="AM41" s="99">
        <v>7.9327300000000003</v>
      </c>
      <c r="AN41" s="98"/>
      <c r="AO41" s="99"/>
      <c r="AP41" s="101"/>
      <c r="AQ41" s="98"/>
      <c r="AR41" s="99"/>
      <c r="AS41" s="101"/>
      <c r="AT41" s="101"/>
      <c r="AU41" s="101"/>
      <c r="AV41" s="98"/>
      <c r="AW41" s="100"/>
      <c r="AX41" s="99"/>
      <c r="AY41" s="98"/>
      <c r="AZ41" s="100"/>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v>548.46587999999997</v>
      </c>
      <c r="BT41" s="100"/>
      <c r="BU41" s="100">
        <v>110.49702000000001</v>
      </c>
      <c r="BV41" s="100">
        <v>206.49456000000001</v>
      </c>
      <c r="BW41" s="100">
        <v>206.11548999999999</v>
      </c>
      <c r="BX41" s="100">
        <v>205.99002999999999</v>
      </c>
      <c r="BY41" s="99"/>
      <c r="BZ41" s="98">
        <v>17.41583</v>
      </c>
      <c r="CA41" s="99">
        <v>44.053669999999997</v>
      </c>
      <c r="CB41" s="98"/>
      <c r="CC41" s="100"/>
      <c r="CD41" s="100"/>
      <c r="CE41" s="100"/>
      <c r="CF41" s="100"/>
      <c r="CG41" s="100">
        <v>118.14735</v>
      </c>
      <c r="CH41" s="100">
        <v>47.905140000000003</v>
      </c>
      <c r="CI41" s="100">
        <v>53.710120000000003</v>
      </c>
      <c r="CJ41" s="100"/>
      <c r="CK41" s="100"/>
      <c r="CL41" s="100"/>
      <c r="CM41" s="99">
        <v>191.19621000000001</v>
      </c>
      <c r="CN41" s="98">
        <v>180.55348000000001</v>
      </c>
      <c r="CO41" s="100">
        <v>180.52450999999999</v>
      </c>
      <c r="CP41" s="100">
        <v>181.33356000000001</v>
      </c>
      <c r="CQ41" s="99">
        <v>181.02912000000001</v>
      </c>
      <c r="CR41" s="98"/>
      <c r="CS41" s="99">
        <v>297.29741999999999</v>
      </c>
      <c r="CT41" s="98"/>
      <c r="CU41" s="100"/>
      <c r="CV41" s="102"/>
      <c r="CW41" s="98"/>
      <c r="CX41" s="100">
        <v>7155.70849</v>
      </c>
      <c r="CY41" s="100"/>
      <c r="CZ41" s="99"/>
      <c r="DA41" s="98"/>
      <c r="DB41" s="100"/>
      <c r="DC41" s="100"/>
      <c r="DD41" s="100"/>
      <c r="DE41" s="100"/>
      <c r="DF41" s="100"/>
      <c r="DG41" s="100"/>
      <c r="DH41" s="100"/>
      <c r="DI41" s="100"/>
      <c r="DJ41" s="100"/>
      <c r="DK41" s="100"/>
      <c r="DL41" s="99"/>
      <c r="DM41" s="103"/>
      <c r="DN41" s="104"/>
      <c r="DO41" s="104"/>
      <c r="DP41" s="105" t="s">
        <v>1271</v>
      </c>
      <c r="DQ41" s="98">
        <v>4264.1219799999999</v>
      </c>
      <c r="DR41" s="100">
        <v>1754.6637599999999</v>
      </c>
      <c r="DS41" s="100">
        <v>1754.6637599999999</v>
      </c>
      <c r="DT41" s="99"/>
      <c r="DU41" s="101"/>
      <c r="DV41" s="98"/>
      <c r="DW41" s="100"/>
      <c r="DX41" s="100"/>
      <c r="DY41" s="100"/>
      <c r="DZ41" s="100"/>
      <c r="EA41" s="102">
        <v>7101.5</v>
      </c>
      <c r="EB41" s="1"/>
      <c r="EC41" s="101"/>
      <c r="ED41" s="101"/>
      <c r="EE41" s="101"/>
      <c r="EF41" s="101"/>
      <c r="EG41" s="101"/>
      <c r="EH41" s="101"/>
      <c r="EI41" s="101"/>
      <c r="EJ41" s="98"/>
      <c r="EK41" s="99"/>
      <c r="EL41" s="101"/>
      <c r="EM41" s="101"/>
      <c r="EN41" s="101"/>
      <c r="EO41" s="101"/>
      <c r="EP41" s="101"/>
      <c r="EQ41" s="101"/>
      <c r="ER41" s="101"/>
      <c r="ES41" s="101"/>
      <c r="ET41" s="101"/>
      <c r="EU41" s="101"/>
      <c r="EV41" s="101"/>
      <c r="EW41" s="101"/>
      <c r="EX41" s="98"/>
      <c r="EY41" s="100"/>
      <c r="EZ41" s="100"/>
      <c r="FA41" s="99"/>
      <c r="FB41" s="101"/>
      <c r="FC41" s="101"/>
      <c r="FD41" s="101">
        <v>20.690760000000001</v>
      </c>
      <c r="FE41" s="101"/>
      <c r="FF41" s="101"/>
      <c r="FG41" s="101"/>
      <c r="FH41" s="101"/>
      <c r="FI41" s="98"/>
      <c r="FJ41" s="100"/>
      <c r="FK41" s="100"/>
      <c r="FL41" s="99"/>
      <c r="FM41" s="101"/>
      <c r="FN41" s="98"/>
      <c r="FO41" s="99"/>
      <c r="FP41" s="98"/>
      <c r="FQ41" s="100"/>
      <c r="FR41" s="100"/>
      <c r="FS41" s="100"/>
      <c r="FT41" s="99"/>
      <c r="FU41" s="98"/>
      <c r="FV41" s="99"/>
      <c r="FW41" s="98"/>
      <c r="FX41" s="100"/>
      <c r="FY41" s="100"/>
      <c r="FZ41" s="99"/>
      <c r="GA41" s="101"/>
      <c r="GB41" s="101"/>
      <c r="GC41" s="98"/>
      <c r="GD41" s="100"/>
      <c r="GE41" s="100"/>
      <c r="GF41" s="100"/>
      <c r="GG41" s="99"/>
      <c r="GH41" s="101"/>
      <c r="GI41" s="98"/>
      <c r="GJ41" s="99"/>
      <c r="GK41" s="1"/>
      <c r="GL41" s="101"/>
      <c r="GM41" s="98">
        <v>50.925460000000001</v>
      </c>
      <c r="GN41" s="99"/>
      <c r="GO41" s="98"/>
      <c r="GP41" s="99"/>
      <c r="GQ41" s="101"/>
      <c r="GR41" s="101">
        <v>20.690760000000001</v>
      </c>
      <c r="GS41" s="101"/>
      <c r="GT41" s="1"/>
      <c r="GU41" s="101"/>
      <c r="GV41" s="101"/>
      <c r="GW41" s="101"/>
      <c r="GX41" s="101"/>
      <c r="GY41" s="101"/>
      <c r="GZ41" s="101"/>
      <c r="HA41" s="101"/>
      <c r="HB41" s="98"/>
      <c r="HC41" s="99"/>
      <c r="HD41" s="1"/>
      <c r="HE41" s="98">
        <v>4264.1219799999999</v>
      </c>
      <c r="HF41" s="100">
        <v>4202.3634300000003</v>
      </c>
      <c r="HG41" s="99">
        <v>40.727319999999999</v>
      </c>
    </row>
    <row r="42" spans="1:215" x14ac:dyDescent="0.25">
      <c r="A42" s="1"/>
      <c r="B42" s="97" t="s">
        <v>699</v>
      </c>
      <c r="C42" s="98"/>
      <c r="D42" s="99"/>
      <c r="E42" s="98"/>
      <c r="F42" s="100"/>
      <c r="G42" s="100">
        <v>8.8258700000000001</v>
      </c>
      <c r="H42" s="99">
        <v>8.5166900000000005</v>
      </c>
      <c r="I42" s="98"/>
      <c r="J42" s="99"/>
      <c r="K42" s="98">
        <v>88.059200000000004</v>
      </c>
      <c r="L42" s="99"/>
      <c r="M42" s="98"/>
      <c r="N42" s="100"/>
      <c r="O42" s="100"/>
      <c r="P42" s="100">
        <v>282.08969999999999</v>
      </c>
      <c r="Q42" s="100"/>
      <c r="R42" s="100"/>
      <c r="S42" s="100"/>
      <c r="T42" s="99"/>
      <c r="U42" s="98">
        <v>18.14123</v>
      </c>
      <c r="V42" s="100">
        <v>19.191960000000002</v>
      </c>
      <c r="W42" s="100">
        <v>24.425360000000001</v>
      </c>
      <c r="X42" s="99">
        <v>1.0612699999999999</v>
      </c>
      <c r="Y42" s="101"/>
      <c r="Z42" s="98"/>
      <c r="AA42" s="99">
        <v>17.295719999999999</v>
      </c>
      <c r="AB42" s="98"/>
      <c r="AC42" s="100"/>
      <c r="AD42" s="100"/>
      <c r="AE42" s="100"/>
      <c r="AF42" s="100">
        <v>12.23925</v>
      </c>
      <c r="AG42" s="100">
        <v>24.4617</v>
      </c>
      <c r="AH42" s="99">
        <v>10.27692</v>
      </c>
      <c r="AI42" s="101"/>
      <c r="AJ42" s="101"/>
      <c r="AK42" s="101">
        <v>179.37322</v>
      </c>
      <c r="AL42" s="98">
        <v>217.12262999999999</v>
      </c>
      <c r="AM42" s="99">
        <v>7.9327300000000003</v>
      </c>
      <c r="AN42" s="98"/>
      <c r="AO42" s="99"/>
      <c r="AP42" s="101"/>
      <c r="AQ42" s="98"/>
      <c r="AR42" s="99"/>
      <c r="AS42" s="101"/>
      <c r="AT42" s="101"/>
      <c r="AU42" s="101"/>
      <c r="AV42" s="98"/>
      <c r="AW42" s="100"/>
      <c r="AX42" s="99"/>
      <c r="AY42" s="98"/>
      <c r="AZ42" s="100"/>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v>548.46587999999997</v>
      </c>
      <c r="BT42" s="100"/>
      <c r="BU42" s="100">
        <v>110.49702000000001</v>
      </c>
      <c r="BV42" s="100">
        <v>206.49456000000001</v>
      </c>
      <c r="BW42" s="100">
        <v>206.11548999999999</v>
      </c>
      <c r="BX42" s="100">
        <v>205.99002999999999</v>
      </c>
      <c r="BY42" s="99"/>
      <c r="BZ42" s="98">
        <v>17.41583</v>
      </c>
      <c r="CA42" s="99">
        <v>44.053669999999997</v>
      </c>
      <c r="CB42" s="98"/>
      <c r="CC42" s="100"/>
      <c r="CD42" s="100"/>
      <c r="CE42" s="100"/>
      <c r="CF42" s="100"/>
      <c r="CG42" s="100">
        <v>118.14735</v>
      </c>
      <c r="CH42" s="100">
        <v>47.905140000000003</v>
      </c>
      <c r="CI42" s="100">
        <v>53.710120000000003</v>
      </c>
      <c r="CJ42" s="100"/>
      <c r="CK42" s="100"/>
      <c r="CL42" s="100"/>
      <c r="CM42" s="99">
        <v>191.19621000000001</v>
      </c>
      <c r="CN42" s="98">
        <v>180.55348000000001</v>
      </c>
      <c r="CO42" s="100">
        <v>180.52450999999999</v>
      </c>
      <c r="CP42" s="100">
        <v>181.33356000000001</v>
      </c>
      <c r="CQ42" s="99">
        <v>181.02912000000001</v>
      </c>
      <c r="CR42" s="98"/>
      <c r="CS42" s="99">
        <v>297.29741999999999</v>
      </c>
      <c r="CT42" s="98"/>
      <c r="CU42" s="100"/>
      <c r="CV42" s="102"/>
      <c r="CW42" s="98"/>
      <c r="CX42" s="100">
        <v>7002.3553000000002</v>
      </c>
      <c r="CY42" s="100"/>
      <c r="CZ42" s="99"/>
      <c r="DA42" s="98"/>
      <c r="DB42" s="100"/>
      <c r="DC42" s="100"/>
      <c r="DD42" s="100"/>
      <c r="DE42" s="100"/>
      <c r="DF42" s="100"/>
      <c r="DG42" s="100"/>
      <c r="DH42" s="100"/>
      <c r="DI42" s="100"/>
      <c r="DJ42" s="100"/>
      <c r="DK42" s="100"/>
      <c r="DL42" s="99"/>
      <c r="DM42" s="103"/>
      <c r="DN42" s="104"/>
      <c r="DO42" s="104"/>
      <c r="DP42" s="105" t="s">
        <v>1272</v>
      </c>
      <c r="DQ42" s="98">
        <v>4264.1219799999999</v>
      </c>
      <c r="DR42" s="100">
        <v>1754.6637599999999</v>
      </c>
      <c r="DS42" s="100">
        <v>1754.6637599999999</v>
      </c>
      <c r="DT42" s="99"/>
      <c r="DU42" s="101"/>
      <c r="DV42" s="98"/>
      <c r="DW42" s="100"/>
      <c r="DX42" s="100"/>
      <c r="DY42" s="100"/>
      <c r="DZ42" s="100"/>
      <c r="EA42" s="102">
        <v>6948.6</v>
      </c>
      <c r="EB42" s="1"/>
      <c r="EC42" s="101"/>
      <c r="ED42" s="101"/>
      <c r="EE42" s="101"/>
      <c r="EF42" s="101"/>
      <c r="EG42" s="101"/>
      <c r="EH42" s="101"/>
      <c r="EI42" s="101"/>
      <c r="EJ42" s="98"/>
      <c r="EK42" s="99"/>
      <c r="EL42" s="101"/>
      <c r="EM42" s="101"/>
      <c r="EN42" s="101"/>
      <c r="EO42" s="101"/>
      <c r="EP42" s="101"/>
      <c r="EQ42" s="101"/>
      <c r="ER42" s="101"/>
      <c r="ES42" s="101"/>
      <c r="ET42" s="101"/>
      <c r="EU42" s="101"/>
      <c r="EV42" s="101"/>
      <c r="EW42" s="101"/>
      <c r="EX42" s="98"/>
      <c r="EY42" s="100"/>
      <c r="EZ42" s="100"/>
      <c r="FA42" s="99"/>
      <c r="FB42" s="101"/>
      <c r="FC42" s="101"/>
      <c r="FD42" s="101">
        <v>20.690760000000001</v>
      </c>
      <c r="FE42" s="101"/>
      <c r="FF42" s="101"/>
      <c r="FG42" s="101"/>
      <c r="FH42" s="101"/>
      <c r="FI42" s="98"/>
      <c r="FJ42" s="100"/>
      <c r="FK42" s="100"/>
      <c r="FL42" s="99"/>
      <c r="FM42" s="101"/>
      <c r="FN42" s="98"/>
      <c r="FO42" s="99"/>
      <c r="FP42" s="98"/>
      <c r="FQ42" s="100"/>
      <c r="FR42" s="100"/>
      <c r="FS42" s="100"/>
      <c r="FT42" s="99"/>
      <c r="FU42" s="98"/>
      <c r="FV42" s="99"/>
      <c r="FW42" s="98"/>
      <c r="FX42" s="100"/>
      <c r="FY42" s="100"/>
      <c r="FZ42" s="99"/>
      <c r="GA42" s="101"/>
      <c r="GB42" s="101"/>
      <c r="GC42" s="98"/>
      <c r="GD42" s="100"/>
      <c r="GE42" s="100"/>
      <c r="GF42" s="100"/>
      <c r="GG42" s="99"/>
      <c r="GH42" s="101"/>
      <c r="GI42" s="98"/>
      <c r="GJ42" s="99"/>
      <c r="GK42" s="1"/>
      <c r="GL42" s="101"/>
      <c r="GM42" s="98">
        <v>50.925460000000001</v>
      </c>
      <c r="GN42" s="99"/>
      <c r="GO42" s="98"/>
      <c r="GP42" s="99"/>
      <c r="GQ42" s="101"/>
      <c r="GR42" s="101">
        <v>20.690760000000001</v>
      </c>
      <c r="GS42" s="101"/>
      <c r="GT42" s="1"/>
      <c r="GU42" s="101"/>
      <c r="GV42" s="101"/>
      <c r="GW42" s="101"/>
      <c r="GX42" s="101"/>
      <c r="GY42" s="101"/>
      <c r="GZ42" s="101"/>
      <c r="HA42" s="101"/>
      <c r="HB42" s="98"/>
      <c r="HC42" s="99"/>
      <c r="HD42" s="1"/>
      <c r="HE42" s="98">
        <v>4264.1219799999999</v>
      </c>
      <c r="HF42" s="100">
        <v>4202.3634300000003</v>
      </c>
      <c r="HG42" s="99">
        <v>40.727319999999999</v>
      </c>
    </row>
    <row r="43" spans="1:215" x14ac:dyDescent="0.25">
      <c r="A43" s="1"/>
      <c r="B43" s="97" t="s">
        <v>700</v>
      </c>
      <c r="C43" s="98"/>
      <c r="D43" s="99"/>
      <c r="E43" s="98"/>
      <c r="F43" s="100"/>
      <c r="G43" s="100">
        <v>8.8258700000000001</v>
      </c>
      <c r="H43" s="99">
        <v>8.5166900000000005</v>
      </c>
      <c r="I43" s="98"/>
      <c r="J43" s="99"/>
      <c r="K43" s="98">
        <v>88.059200000000004</v>
      </c>
      <c r="L43" s="99"/>
      <c r="M43" s="98"/>
      <c r="N43" s="100"/>
      <c r="O43" s="100"/>
      <c r="P43" s="100">
        <v>282.08969999999999</v>
      </c>
      <c r="Q43" s="100"/>
      <c r="R43" s="100"/>
      <c r="S43" s="100"/>
      <c r="T43" s="99"/>
      <c r="U43" s="98">
        <v>18.14123</v>
      </c>
      <c r="V43" s="100">
        <v>19.191960000000002</v>
      </c>
      <c r="W43" s="100">
        <v>24.425360000000001</v>
      </c>
      <c r="X43" s="99">
        <v>1.0612699999999999</v>
      </c>
      <c r="Y43" s="101"/>
      <c r="Z43" s="98"/>
      <c r="AA43" s="99">
        <v>17.295719999999999</v>
      </c>
      <c r="AB43" s="98"/>
      <c r="AC43" s="100"/>
      <c r="AD43" s="100"/>
      <c r="AE43" s="100"/>
      <c r="AF43" s="100">
        <v>12.23925</v>
      </c>
      <c r="AG43" s="100">
        <v>24.4617</v>
      </c>
      <c r="AH43" s="99">
        <v>10.27692</v>
      </c>
      <c r="AI43" s="101"/>
      <c r="AJ43" s="101"/>
      <c r="AK43" s="101">
        <v>179.37322</v>
      </c>
      <c r="AL43" s="98">
        <v>217.12262999999999</v>
      </c>
      <c r="AM43" s="99">
        <v>7.9327300000000003</v>
      </c>
      <c r="AN43" s="98"/>
      <c r="AO43" s="99"/>
      <c r="AP43" s="101"/>
      <c r="AQ43" s="98"/>
      <c r="AR43" s="99"/>
      <c r="AS43" s="101"/>
      <c r="AT43" s="101"/>
      <c r="AU43" s="101"/>
      <c r="AV43" s="98"/>
      <c r="AW43" s="100"/>
      <c r="AX43" s="99"/>
      <c r="AY43" s="98"/>
      <c r="AZ43" s="100"/>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v>548.46587999999997</v>
      </c>
      <c r="BT43" s="100"/>
      <c r="BU43" s="100">
        <v>110.49702000000001</v>
      </c>
      <c r="BV43" s="100">
        <v>206.49456000000001</v>
      </c>
      <c r="BW43" s="100">
        <v>206.11548999999999</v>
      </c>
      <c r="BX43" s="100">
        <v>205.99002999999999</v>
      </c>
      <c r="BY43" s="99"/>
      <c r="BZ43" s="98">
        <v>17.41583</v>
      </c>
      <c r="CA43" s="99">
        <v>44.053669999999997</v>
      </c>
      <c r="CB43" s="98"/>
      <c r="CC43" s="100"/>
      <c r="CD43" s="100"/>
      <c r="CE43" s="100"/>
      <c r="CF43" s="100"/>
      <c r="CG43" s="100">
        <v>118.14735</v>
      </c>
      <c r="CH43" s="100">
        <v>47.905140000000003</v>
      </c>
      <c r="CI43" s="100">
        <v>53.710120000000003</v>
      </c>
      <c r="CJ43" s="100"/>
      <c r="CK43" s="100"/>
      <c r="CL43" s="100"/>
      <c r="CM43" s="99">
        <v>191.19621000000001</v>
      </c>
      <c r="CN43" s="98">
        <v>180.55348000000001</v>
      </c>
      <c r="CO43" s="100">
        <v>180.52450999999999</v>
      </c>
      <c r="CP43" s="100">
        <v>181.33356000000001</v>
      </c>
      <c r="CQ43" s="99">
        <v>181.02912000000001</v>
      </c>
      <c r="CR43" s="98"/>
      <c r="CS43" s="99">
        <v>297.29741999999999</v>
      </c>
      <c r="CT43" s="98"/>
      <c r="CU43" s="100"/>
      <c r="CV43" s="102"/>
      <c r="CW43" s="98"/>
      <c r="CX43" s="100">
        <v>7103.7441799999997</v>
      </c>
      <c r="CY43" s="100"/>
      <c r="CZ43" s="99"/>
      <c r="DA43" s="98"/>
      <c r="DB43" s="100"/>
      <c r="DC43" s="100"/>
      <c r="DD43" s="100"/>
      <c r="DE43" s="100"/>
      <c r="DF43" s="100"/>
      <c r="DG43" s="100"/>
      <c r="DH43" s="100"/>
      <c r="DI43" s="100"/>
      <c r="DJ43" s="100"/>
      <c r="DK43" s="100"/>
      <c r="DL43" s="99"/>
      <c r="DM43" s="103"/>
      <c r="DN43" s="104"/>
      <c r="DO43" s="104"/>
      <c r="DP43" s="105" t="s">
        <v>1272</v>
      </c>
      <c r="DQ43" s="98">
        <v>4264.1219799999999</v>
      </c>
      <c r="DR43" s="100">
        <v>1754.6637599999999</v>
      </c>
      <c r="DS43" s="100">
        <v>1754.6637599999999</v>
      </c>
      <c r="DT43" s="99"/>
      <c r="DU43" s="101"/>
      <c r="DV43" s="98"/>
      <c r="DW43" s="100"/>
      <c r="DX43" s="100"/>
      <c r="DY43" s="100"/>
      <c r="DZ43" s="100"/>
      <c r="EA43" s="102">
        <v>7035.2</v>
      </c>
      <c r="EB43" s="1"/>
      <c r="EC43" s="101"/>
      <c r="ED43" s="101"/>
      <c r="EE43" s="101"/>
      <c r="EF43" s="101"/>
      <c r="EG43" s="101"/>
      <c r="EH43" s="101"/>
      <c r="EI43" s="101"/>
      <c r="EJ43" s="98"/>
      <c r="EK43" s="99"/>
      <c r="EL43" s="101"/>
      <c r="EM43" s="101"/>
      <c r="EN43" s="101"/>
      <c r="EO43" s="101"/>
      <c r="EP43" s="101"/>
      <c r="EQ43" s="101"/>
      <c r="ER43" s="101"/>
      <c r="ES43" s="101"/>
      <c r="ET43" s="101"/>
      <c r="EU43" s="101"/>
      <c r="EV43" s="101"/>
      <c r="EW43" s="101"/>
      <c r="EX43" s="98"/>
      <c r="EY43" s="100"/>
      <c r="EZ43" s="100"/>
      <c r="FA43" s="99"/>
      <c r="FB43" s="101"/>
      <c r="FC43" s="101"/>
      <c r="FD43" s="101">
        <v>20.690760000000001</v>
      </c>
      <c r="FE43" s="101"/>
      <c r="FF43" s="101"/>
      <c r="FG43" s="101"/>
      <c r="FH43" s="101"/>
      <c r="FI43" s="98"/>
      <c r="FJ43" s="100"/>
      <c r="FK43" s="100"/>
      <c r="FL43" s="99"/>
      <c r="FM43" s="101"/>
      <c r="FN43" s="98"/>
      <c r="FO43" s="99"/>
      <c r="FP43" s="98"/>
      <c r="FQ43" s="100"/>
      <c r="FR43" s="100"/>
      <c r="FS43" s="100"/>
      <c r="FT43" s="99"/>
      <c r="FU43" s="98"/>
      <c r="FV43" s="99"/>
      <c r="FW43" s="98"/>
      <c r="FX43" s="100"/>
      <c r="FY43" s="100"/>
      <c r="FZ43" s="99"/>
      <c r="GA43" s="101"/>
      <c r="GB43" s="101"/>
      <c r="GC43" s="98"/>
      <c r="GD43" s="100"/>
      <c r="GE43" s="100"/>
      <c r="GF43" s="100"/>
      <c r="GG43" s="99"/>
      <c r="GH43" s="101"/>
      <c r="GI43" s="98"/>
      <c r="GJ43" s="99"/>
      <c r="GK43" s="1"/>
      <c r="GL43" s="101"/>
      <c r="GM43" s="98">
        <v>50.925460000000001</v>
      </c>
      <c r="GN43" s="99"/>
      <c r="GO43" s="98"/>
      <c r="GP43" s="99"/>
      <c r="GQ43" s="101"/>
      <c r="GR43" s="101">
        <v>20.690760000000001</v>
      </c>
      <c r="GS43" s="101"/>
      <c r="GT43" s="1"/>
      <c r="GU43" s="101"/>
      <c r="GV43" s="101"/>
      <c r="GW43" s="101"/>
      <c r="GX43" s="101"/>
      <c r="GY43" s="101"/>
      <c r="GZ43" s="101"/>
      <c r="HA43" s="101"/>
      <c r="HB43" s="98"/>
      <c r="HC43" s="99"/>
      <c r="HD43" s="1"/>
      <c r="HE43" s="98">
        <v>4264.1219799999999</v>
      </c>
      <c r="HF43" s="100">
        <v>4202.3634300000003</v>
      </c>
      <c r="HG43" s="99">
        <v>40.727319999999999</v>
      </c>
    </row>
    <row r="44" spans="1:215" x14ac:dyDescent="0.25">
      <c r="A44" s="1"/>
      <c r="B44" s="97" t="s">
        <v>701</v>
      </c>
      <c r="C44" s="98"/>
      <c r="D44" s="99"/>
      <c r="E44" s="98"/>
      <c r="F44" s="100"/>
      <c r="G44" s="100">
        <v>8.8258700000000001</v>
      </c>
      <c r="H44" s="99">
        <v>8.5166900000000005</v>
      </c>
      <c r="I44" s="98"/>
      <c r="J44" s="99"/>
      <c r="K44" s="98">
        <v>88.059200000000004</v>
      </c>
      <c r="L44" s="99"/>
      <c r="M44" s="98"/>
      <c r="N44" s="100"/>
      <c r="O44" s="100"/>
      <c r="P44" s="100">
        <v>282.08969999999999</v>
      </c>
      <c r="Q44" s="100"/>
      <c r="R44" s="100"/>
      <c r="S44" s="100"/>
      <c r="T44" s="99"/>
      <c r="U44" s="98">
        <v>18.14123</v>
      </c>
      <c r="V44" s="100">
        <v>19.191960000000002</v>
      </c>
      <c r="W44" s="100">
        <v>24.425360000000001</v>
      </c>
      <c r="X44" s="99">
        <v>1.0612699999999999</v>
      </c>
      <c r="Y44" s="101"/>
      <c r="Z44" s="98"/>
      <c r="AA44" s="99">
        <v>17.295719999999999</v>
      </c>
      <c r="AB44" s="98"/>
      <c r="AC44" s="100"/>
      <c r="AD44" s="100"/>
      <c r="AE44" s="100"/>
      <c r="AF44" s="100">
        <v>12.23925</v>
      </c>
      <c r="AG44" s="100">
        <v>24.4617</v>
      </c>
      <c r="AH44" s="99">
        <v>10.27692</v>
      </c>
      <c r="AI44" s="101"/>
      <c r="AJ44" s="101"/>
      <c r="AK44" s="101">
        <v>179.37322</v>
      </c>
      <c r="AL44" s="98">
        <v>217.12262999999999</v>
      </c>
      <c r="AM44" s="99">
        <v>7.9327300000000003</v>
      </c>
      <c r="AN44" s="98"/>
      <c r="AO44" s="99"/>
      <c r="AP44" s="101"/>
      <c r="AQ44" s="98"/>
      <c r="AR44" s="99"/>
      <c r="AS44" s="101"/>
      <c r="AT44" s="101"/>
      <c r="AU44" s="101"/>
      <c r="AV44" s="98"/>
      <c r="AW44" s="100"/>
      <c r="AX44" s="99"/>
      <c r="AY44" s="98"/>
      <c r="AZ44" s="100"/>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v>548.46587999999997</v>
      </c>
      <c r="BT44" s="100"/>
      <c r="BU44" s="100">
        <v>110.49702000000001</v>
      </c>
      <c r="BV44" s="100">
        <v>206.49456000000001</v>
      </c>
      <c r="BW44" s="100">
        <v>206.11548999999999</v>
      </c>
      <c r="BX44" s="100">
        <v>205.99002999999999</v>
      </c>
      <c r="BY44" s="99"/>
      <c r="BZ44" s="98">
        <v>17.41583</v>
      </c>
      <c r="CA44" s="99">
        <v>44.053669999999997</v>
      </c>
      <c r="CB44" s="98"/>
      <c r="CC44" s="100"/>
      <c r="CD44" s="100"/>
      <c r="CE44" s="100"/>
      <c r="CF44" s="100"/>
      <c r="CG44" s="100">
        <v>118.14735</v>
      </c>
      <c r="CH44" s="100">
        <v>47.905140000000003</v>
      </c>
      <c r="CI44" s="100">
        <v>53.710120000000003</v>
      </c>
      <c r="CJ44" s="100"/>
      <c r="CK44" s="100"/>
      <c r="CL44" s="100"/>
      <c r="CM44" s="99">
        <v>191.19621000000001</v>
      </c>
      <c r="CN44" s="98">
        <v>180.55348000000001</v>
      </c>
      <c r="CO44" s="100">
        <v>180.52450999999999</v>
      </c>
      <c r="CP44" s="100">
        <v>181.33356000000001</v>
      </c>
      <c r="CQ44" s="99">
        <v>181.02912000000001</v>
      </c>
      <c r="CR44" s="98"/>
      <c r="CS44" s="99">
        <v>297.29741999999999</v>
      </c>
      <c r="CT44" s="98"/>
      <c r="CU44" s="100"/>
      <c r="CV44" s="102"/>
      <c r="CW44" s="98"/>
      <c r="CX44" s="100">
        <v>7339.2944699999998</v>
      </c>
      <c r="CY44" s="100"/>
      <c r="CZ44" s="99"/>
      <c r="DA44" s="98"/>
      <c r="DB44" s="100"/>
      <c r="DC44" s="100"/>
      <c r="DD44" s="100"/>
      <c r="DE44" s="100"/>
      <c r="DF44" s="100"/>
      <c r="DG44" s="100"/>
      <c r="DH44" s="100"/>
      <c r="DI44" s="100"/>
      <c r="DJ44" s="100"/>
      <c r="DK44" s="100"/>
      <c r="DL44" s="99"/>
      <c r="DM44" s="103"/>
      <c r="DN44" s="104"/>
      <c r="DO44" s="104"/>
      <c r="DP44" s="105" t="s">
        <v>1272</v>
      </c>
      <c r="DQ44" s="98">
        <v>4264.1219799999999</v>
      </c>
      <c r="DR44" s="100">
        <v>1754.6637599999999</v>
      </c>
      <c r="DS44" s="100">
        <v>1754.6637599999999</v>
      </c>
      <c r="DT44" s="99"/>
      <c r="DU44" s="101"/>
      <c r="DV44" s="98"/>
      <c r="DW44" s="100"/>
      <c r="DX44" s="100"/>
      <c r="DY44" s="100"/>
      <c r="DZ44" s="100"/>
      <c r="EA44" s="102">
        <v>7270.5</v>
      </c>
      <c r="EB44" s="1"/>
      <c r="EC44" s="101"/>
      <c r="ED44" s="101"/>
      <c r="EE44" s="101"/>
      <c r="EF44" s="101"/>
      <c r="EG44" s="101"/>
      <c r="EH44" s="101"/>
      <c r="EI44" s="101"/>
      <c r="EJ44" s="98"/>
      <c r="EK44" s="99"/>
      <c r="EL44" s="101"/>
      <c r="EM44" s="101"/>
      <c r="EN44" s="101"/>
      <c r="EO44" s="101"/>
      <c r="EP44" s="101"/>
      <c r="EQ44" s="101"/>
      <c r="ER44" s="101"/>
      <c r="ES44" s="101"/>
      <c r="ET44" s="101"/>
      <c r="EU44" s="101"/>
      <c r="EV44" s="101"/>
      <c r="EW44" s="101"/>
      <c r="EX44" s="98"/>
      <c r="EY44" s="100"/>
      <c r="EZ44" s="100"/>
      <c r="FA44" s="99"/>
      <c r="FB44" s="101"/>
      <c r="FC44" s="101"/>
      <c r="FD44" s="101">
        <v>20.690760000000001</v>
      </c>
      <c r="FE44" s="101"/>
      <c r="FF44" s="101"/>
      <c r="FG44" s="101"/>
      <c r="FH44" s="101"/>
      <c r="FI44" s="98"/>
      <c r="FJ44" s="100"/>
      <c r="FK44" s="100"/>
      <c r="FL44" s="99"/>
      <c r="FM44" s="101"/>
      <c r="FN44" s="98"/>
      <c r="FO44" s="99"/>
      <c r="FP44" s="98"/>
      <c r="FQ44" s="100"/>
      <c r="FR44" s="100"/>
      <c r="FS44" s="100"/>
      <c r="FT44" s="99"/>
      <c r="FU44" s="98"/>
      <c r="FV44" s="99"/>
      <c r="FW44" s="98"/>
      <c r="FX44" s="100"/>
      <c r="FY44" s="100"/>
      <c r="FZ44" s="99"/>
      <c r="GA44" s="101"/>
      <c r="GB44" s="101"/>
      <c r="GC44" s="98"/>
      <c r="GD44" s="100"/>
      <c r="GE44" s="100"/>
      <c r="GF44" s="100"/>
      <c r="GG44" s="99"/>
      <c r="GH44" s="101"/>
      <c r="GI44" s="98"/>
      <c r="GJ44" s="99"/>
      <c r="GK44" s="1"/>
      <c r="GL44" s="101"/>
      <c r="GM44" s="98">
        <v>50.925460000000001</v>
      </c>
      <c r="GN44" s="99"/>
      <c r="GO44" s="98"/>
      <c r="GP44" s="99"/>
      <c r="GQ44" s="101"/>
      <c r="GR44" s="101">
        <v>20.690760000000001</v>
      </c>
      <c r="GS44" s="101"/>
      <c r="GT44" s="1"/>
      <c r="GU44" s="101"/>
      <c r="GV44" s="101"/>
      <c r="GW44" s="101"/>
      <c r="GX44" s="101"/>
      <c r="GY44" s="101"/>
      <c r="GZ44" s="101"/>
      <c r="HA44" s="101"/>
      <c r="HB44" s="98"/>
      <c r="HC44" s="99"/>
      <c r="HD44" s="1"/>
      <c r="HE44" s="98">
        <v>4264.1219799999999</v>
      </c>
      <c r="HF44" s="100">
        <v>4202.3634300000003</v>
      </c>
      <c r="HG44" s="99">
        <v>40.727319999999999</v>
      </c>
    </row>
    <row r="45" spans="1:215" x14ac:dyDescent="0.25">
      <c r="A45" s="1"/>
      <c r="B45" s="97" t="s">
        <v>702</v>
      </c>
      <c r="C45" s="98"/>
      <c r="D45" s="99"/>
      <c r="E45" s="98"/>
      <c r="F45" s="100"/>
      <c r="G45" s="100">
        <v>8.8258700000000001</v>
      </c>
      <c r="H45" s="99">
        <v>8.5166900000000005</v>
      </c>
      <c r="I45" s="98"/>
      <c r="J45" s="99"/>
      <c r="K45" s="98">
        <v>88.059200000000004</v>
      </c>
      <c r="L45" s="99"/>
      <c r="M45" s="98"/>
      <c r="N45" s="100"/>
      <c r="O45" s="100"/>
      <c r="P45" s="100">
        <v>282.08969999999999</v>
      </c>
      <c r="Q45" s="100"/>
      <c r="R45" s="100"/>
      <c r="S45" s="100"/>
      <c r="T45" s="99"/>
      <c r="U45" s="98">
        <v>18.14123</v>
      </c>
      <c r="V45" s="100">
        <v>19.191960000000002</v>
      </c>
      <c r="W45" s="100">
        <v>24.425360000000001</v>
      </c>
      <c r="X45" s="99">
        <v>1.0612699999999999</v>
      </c>
      <c r="Y45" s="101"/>
      <c r="Z45" s="98"/>
      <c r="AA45" s="99">
        <v>17.295719999999999</v>
      </c>
      <c r="AB45" s="98"/>
      <c r="AC45" s="100"/>
      <c r="AD45" s="100"/>
      <c r="AE45" s="100"/>
      <c r="AF45" s="100">
        <v>12.23925</v>
      </c>
      <c r="AG45" s="100">
        <v>24.4617</v>
      </c>
      <c r="AH45" s="99">
        <v>10.27692</v>
      </c>
      <c r="AI45" s="101"/>
      <c r="AJ45" s="101"/>
      <c r="AK45" s="101">
        <v>179.37322</v>
      </c>
      <c r="AL45" s="98">
        <v>217.12262999999999</v>
      </c>
      <c r="AM45" s="99">
        <v>7.9327300000000003</v>
      </c>
      <c r="AN45" s="98"/>
      <c r="AO45" s="99"/>
      <c r="AP45" s="101"/>
      <c r="AQ45" s="98"/>
      <c r="AR45" s="99"/>
      <c r="AS45" s="101"/>
      <c r="AT45" s="101"/>
      <c r="AU45" s="101"/>
      <c r="AV45" s="98"/>
      <c r="AW45" s="100"/>
      <c r="AX45" s="99"/>
      <c r="AY45" s="98"/>
      <c r="AZ45" s="100"/>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v>548.46587999999997</v>
      </c>
      <c r="BT45" s="100"/>
      <c r="BU45" s="100">
        <v>110.49702000000001</v>
      </c>
      <c r="BV45" s="100">
        <v>206.49456000000001</v>
      </c>
      <c r="BW45" s="100">
        <v>206.11548999999999</v>
      </c>
      <c r="BX45" s="100">
        <v>205.99002999999999</v>
      </c>
      <c r="BY45" s="99"/>
      <c r="BZ45" s="98">
        <v>17.41583</v>
      </c>
      <c r="CA45" s="99">
        <v>44.053669999999997</v>
      </c>
      <c r="CB45" s="98"/>
      <c r="CC45" s="100"/>
      <c r="CD45" s="100"/>
      <c r="CE45" s="100"/>
      <c r="CF45" s="100"/>
      <c r="CG45" s="100">
        <v>118.14735</v>
      </c>
      <c r="CH45" s="100">
        <v>47.905140000000003</v>
      </c>
      <c r="CI45" s="100">
        <v>53.710120000000003</v>
      </c>
      <c r="CJ45" s="100"/>
      <c r="CK45" s="100"/>
      <c r="CL45" s="100"/>
      <c r="CM45" s="99">
        <v>191.19621000000001</v>
      </c>
      <c r="CN45" s="98">
        <v>180.55348000000001</v>
      </c>
      <c r="CO45" s="100">
        <v>180.52450999999999</v>
      </c>
      <c r="CP45" s="100">
        <v>181.33356000000001</v>
      </c>
      <c r="CQ45" s="99">
        <v>181.02912000000001</v>
      </c>
      <c r="CR45" s="98"/>
      <c r="CS45" s="99">
        <v>297.29741999999999</v>
      </c>
      <c r="CT45" s="98"/>
      <c r="CU45" s="100"/>
      <c r="CV45" s="102"/>
      <c r="CW45" s="98"/>
      <c r="CX45" s="100">
        <v>7445.8335500000003</v>
      </c>
      <c r="CY45" s="100"/>
      <c r="CZ45" s="99"/>
      <c r="DA45" s="98"/>
      <c r="DB45" s="100"/>
      <c r="DC45" s="100"/>
      <c r="DD45" s="100"/>
      <c r="DE45" s="100"/>
      <c r="DF45" s="100"/>
      <c r="DG45" s="100"/>
      <c r="DH45" s="100"/>
      <c r="DI45" s="100"/>
      <c r="DJ45" s="100"/>
      <c r="DK45" s="100"/>
      <c r="DL45" s="99"/>
      <c r="DM45" s="103"/>
      <c r="DN45" s="104"/>
      <c r="DO45" s="104"/>
      <c r="DP45" s="105" t="s">
        <v>1272</v>
      </c>
      <c r="DQ45" s="98">
        <v>4264.1219799999999</v>
      </c>
      <c r="DR45" s="100">
        <v>1754.6637599999999</v>
      </c>
      <c r="DS45" s="100">
        <v>1754.6637599999999</v>
      </c>
      <c r="DT45" s="99"/>
      <c r="DU45" s="101"/>
      <c r="DV45" s="98"/>
      <c r="DW45" s="100"/>
      <c r="DX45" s="100"/>
      <c r="DY45" s="100"/>
      <c r="DZ45" s="100"/>
      <c r="EA45" s="102">
        <v>7376.4</v>
      </c>
      <c r="EB45" s="1"/>
      <c r="EC45" s="101"/>
      <c r="ED45" s="101"/>
      <c r="EE45" s="101"/>
      <c r="EF45" s="101"/>
      <c r="EG45" s="101"/>
      <c r="EH45" s="101"/>
      <c r="EI45" s="101"/>
      <c r="EJ45" s="98"/>
      <c r="EK45" s="99"/>
      <c r="EL45" s="101"/>
      <c r="EM45" s="101"/>
      <c r="EN45" s="101"/>
      <c r="EO45" s="101"/>
      <c r="EP45" s="101"/>
      <c r="EQ45" s="101"/>
      <c r="ER45" s="101"/>
      <c r="ES45" s="101"/>
      <c r="ET45" s="101"/>
      <c r="EU45" s="101"/>
      <c r="EV45" s="101"/>
      <c r="EW45" s="101"/>
      <c r="EX45" s="98"/>
      <c r="EY45" s="100"/>
      <c r="EZ45" s="100"/>
      <c r="FA45" s="99"/>
      <c r="FB45" s="101"/>
      <c r="FC45" s="101"/>
      <c r="FD45" s="101">
        <v>20.690760000000001</v>
      </c>
      <c r="FE45" s="101"/>
      <c r="FF45" s="101"/>
      <c r="FG45" s="101"/>
      <c r="FH45" s="101"/>
      <c r="FI45" s="98"/>
      <c r="FJ45" s="100"/>
      <c r="FK45" s="100"/>
      <c r="FL45" s="99"/>
      <c r="FM45" s="101"/>
      <c r="FN45" s="98"/>
      <c r="FO45" s="99"/>
      <c r="FP45" s="98"/>
      <c r="FQ45" s="100"/>
      <c r="FR45" s="100"/>
      <c r="FS45" s="100"/>
      <c r="FT45" s="99"/>
      <c r="FU45" s="98"/>
      <c r="FV45" s="99"/>
      <c r="FW45" s="98"/>
      <c r="FX45" s="100"/>
      <c r="FY45" s="100"/>
      <c r="FZ45" s="99"/>
      <c r="GA45" s="101"/>
      <c r="GB45" s="101"/>
      <c r="GC45" s="98"/>
      <c r="GD45" s="100"/>
      <c r="GE45" s="100"/>
      <c r="GF45" s="100"/>
      <c r="GG45" s="99"/>
      <c r="GH45" s="101"/>
      <c r="GI45" s="98"/>
      <c r="GJ45" s="99"/>
      <c r="GK45" s="1"/>
      <c r="GL45" s="101"/>
      <c r="GM45" s="98">
        <v>50.925460000000001</v>
      </c>
      <c r="GN45" s="99"/>
      <c r="GO45" s="98"/>
      <c r="GP45" s="99"/>
      <c r="GQ45" s="101"/>
      <c r="GR45" s="101">
        <v>20.690760000000001</v>
      </c>
      <c r="GS45" s="101"/>
      <c r="GT45" s="1"/>
      <c r="GU45" s="101"/>
      <c r="GV45" s="101"/>
      <c r="GW45" s="101"/>
      <c r="GX45" s="101"/>
      <c r="GY45" s="101"/>
      <c r="GZ45" s="101"/>
      <c r="HA45" s="101"/>
      <c r="HB45" s="98"/>
      <c r="HC45" s="99"/>
      <c r="HD45" s="1"/>
      <c r="HE45" s="98">
        <v>4264.1219799999999</v>
      </c>
      <c r="HF45" s="100">
        <v>4202.3634300000003</v>
      </c>
      <c r="HG45" s="99">
        <v>40.727319999999999</v>
      </c>
    </row>
    <row r="46" spans="1:215" x14ac:dyDescent="0.25">
      <c r="A46" s="1"/>
      <c r="B46" s="97" t="s">
        <v>703</v>
      </c>
      <c r="C46" s="98"/>
      <c r="D46" s="99"/>
      <c r="E46" s="98"/>
      <c r="F46" s="100"/>
      <c r="G46" s="100">
        <v>8.8258700000000001</v>
      </c>
      <c r="H46" s="99">
        <v>8.5166900000000005</v>
      </c>
      <c r="I46" s="98"/>
      <c r="J46" s="99"/>
      <c r="K46" s="98">
        <v>88.059200000000004</v>
      </c>
      <c r="L46" s="99"/>
      <c r="M46" s="98"/>
      <c r="N46" s="100"/>
      <c r="O46" s="100"/>
      <c r="P46" s="100">
        <v>282.08969999999999</v>
      </c>
      <c r="Q46" s="100"/>
      <c r="R46" s="100"/>
      <c r="S46" s="100"/>
      <c r="T46" s="99"/>
      <c r="U46" s="98">
        <v>18.14123</v>
      </c>
      <c r="V46" s="100">
        <v>19.191960000000002</v>
      </c>
      <c r="W46" s="100">
        <v>24.425360000000001</v>
      </c>
      <c r="X46" s="99">
        <v>1.0612699999999999</v>
      </c>
      <c r="Y46" s="101"/>
      <c r="Z46" s="98"/>
      <c r="AA46" s="99">
        <v>17.295719999999999</v>
      </c>
      <c r="AB46" s="98"/>
      <c r="AC46" s="100"/>
      <c r="AD46" s="100"/>
      <c r="AE46" s="100"/>
      <c r="AF46" s="100">
        <v>12.23925</v>
      </c>
      <c r="AG46" s="100">
        <v>24.4617</v>
      </c>
      <c r="AH46" s="99">
        <v>10.27692</v>
      </c>
      <c r="AI46" s="101"/>
      <c r="AJ46" s="101"/>
      <c r="AK46" s="101">
        <v>179.37322</v>
      </c>
      <c r="AL46" s="98">
        <v>217.12262999999999</v>
      </c>
      <c r="AM46" s="99">
        <v>7.9327300000000003</v>
      </c>
      <c r="AN46" s="98"/>
      <c r="AO46" s="99"/>
      <c r="AP46" s="101"/>
      <c r="AQ46" s="98"/>
      <c r="AR46" s="99"/>
      <c r="AS46" s="101"/>
      <c r="AT46" s="101"/>
      <c r="AU46" s="101"/>
      <c r="AV46" s="98"/>
      <c r="AW46" s="100"/>
      <c r="AX46" s="99"/>
      <c r="AY46" s="98"/>
      <c r="AZ46" s="100"/>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v>548.46587999999997</v>
      </c>
      <c r="BT46" s="100"/>
      <c r="BU46" s="100">
        <v>110.49702000000001</v>
      </c>
      <c r="BV46" s="100">
        <v>206.49456000000001</v>
      </c>
      <c r="BW46" s="100">
        <v>206.11548999999999</v>
      </c>
      <c r="BX46" s="100">
        <v>205.99002999999999</v>
      </c>
      <c r="BY46" s="99"/>
      <c r="BZ46" s="98">
        <v>17.41583</v>
      </c>
      <c r="CA46" s="99">
        <v>44.053669999999997</v>
      </c>
      <c r="CB46" s="98"/>
      <c r="CC46" s="100"/>
      <c r="CD46" s="100"/>
      <c r="CE46" s="100"/>
      <c r="CF46" s="100"/>
      <c r="CG46" s="100">
        <v>118.14735</v>
      </c>
      <c r="CH46" s="100">
        <v>47.905140000000003</v>
      </c>
      <c r="CI46" s="100">
        <v>53.710120000000003</v>
      </c>
      <c r="CJ46" s="100"/>
      <c r="CK46" s="100"/>
      <c r="CL46" s="100"/>
      <c r="CM46" s="99">
        <v>191.19621000000001</v>
      </c>
      <c r="CN46" s="98">
        <v>180.55348000000001</v>
      </c>
      <c r="CO46" s="100">
        <v>180.52450999999999</v>
      </c>
      <c r="CP46" s="100">
        <v>181.33356000000001</v>
      </c>
      <c r="CQ46" s="99">
        <v>181.02912000000001</v>
      </c>
      <c r="CR46" s="98"/>
      <c r="CS46" s="99">
        <v>297.29741999999999</v>
      </c>
      <c r="CT46" s="98"/>
      <c r="CU46" s="100"/>
      <c r="CV46" s="102"/>
      <c r="CW46" s="98"/>
      <c r="CX46" s="100">
        <v>7404.0331500000002</v>
      </c>
      <c r="CY46" s="100"/>
      <c r="CZ46" s="99"/>
      <c r="DA46" s="98"/>
      <c r="DB46" s="100"/>
      <c r="DC46" s="100"/>
      <c r="DD46" s="100"/>
      <c r="DE46" s="100"/>
      <c r="DF46" s="100"/>
      <c r="DG46" s="100"/>
      <c r="DH46" s="100"/>
      <c r="DI46" s="100"/>
      <c r="DJ46" s="100"/>
      <c r="DK46" s="100"/>
      <c r="DL46" s="99"/>
      <c r="DM46" s="103"/>
      <c r="DN46" s="104"/>
      <c r="DO46" s="104"/>
      <c r="DP46" s="105" t="s">
        <v>1272</v>
      </c>
      <c r="DQ46" s="98">
        <v>4264.1219799999999</v>
      </c>
      <c r="DR46" s="100">
        <v>1754.6637599999999</v>
      </c>
      <c r="DS46" s="100">
        <v>1754.6637599999999</v>
      </c>
      <c r="DT46" s="99"/>
      <c r="DU46" s="101"/>
      <c r="DV46" s="98"/>
      <c r="DW46" s="100"/>
      <c r="DX46" s="100"/>
      <c r="DY46" s="100"/>
      <c r="DZ46" s="100"/>
      <c r="EA46" s="102">
        <v>7334.8</v>
      </c>
      <c r="EB46" s="1"/>
      <c r="EC46" s="101"/>
      <c r="ED46" s="101"/>
      <c r="EE46" s="101"/>
      <c r="EF46" s="101"/>
      <c r="EG46" s="101"/>
      <c r="EH46" s="101"/>
      <c r="EI46" s="101"/>
      <c r="EJ46" s="98"/>
      <c r="EK46" s="99"/>
      <c r="EL46" s="101"/>
      <c r="EM46" s="101"/>
      <c r="EN46" s="101"/>
      <c r="EO46" s="101"/>
      <c r="EP46" s="101"/>
      <c r="EQ46" s="101"/>
      <c r="ER46" s="101"/>
      <c r="ES46" s="101"/>
      <c r="ET46" s="101"/>
      <c r="EU46" s="101"/>
      <c r="EV46" s="101"/>
      <c r="EW46" s="101"/>
      <c r="EX46" s="98"/>
      <c r="EY46" s="100"/>
      <c r="EZ46" s="100"/>
      <c r="FA46" s="99"/>
      <c r="FB46" s="101"/>
      <c r="FC46" s="101"/>
      <c r="FD46" s="101">
        <v>20.690760000000001</v>
      </c>
      <c r="FE46" s="101"/>
      <c r="FF46" s="101"/>
      <c r="FG46" s="101"/>
      <c r="FH46" s="101"/>
      <c r="FI46" s="98"/>
      <c r="FJ46" s="100"/>
      <c r="FK46" s="100"/>
      <c r="FL46" s="99"/>
      <c r="FM46" s="101"/>
      <c r="FN46" s="98"/>
      <c r="FO46" s="99"/>
      <c r="FP46" s="98"/>
      <c r="FQ46" s="100"/>
      <c r="FR46" s="100"/>
      <c r="FS46" s="100"/>
      <c r="FT46" s="99"/>
      <c r="FU46" s="98"/>
      <c r="FV46" s="99"/>
      <c r="FW46" s="98"/>
      <c r="FX46" s="100"/>
      <c r="FY46" s="100"/>
      <c r="FZ46" s="99"/>
      <c r="GA46" s="101"/>
      <c r="GB46" s="101"/>
      <c r="GC46" s="98"/>
      <c r="GD46" s="100"/>
      <c r="GE46" s="100"/>
      <c r="GF46" s="100"/>
      <c r="GG46" s="99"/>
      <c r="GH46" s="101"/>
      <c r="GI46" s="98"/>
      <c r="GJ46" s="99"/>
      <c r="GK46" s="1"/>
      <c r="GL46" s="101"/>
      <c r="GM46" s="98">
        <v>50.925460000000001</v>
      </c>
      <c r="GN46" s="99"/>
      <c r="GO46" s="98"/>
      <c r="GP46" s="99"/>
      <c r="GQ46" s="101"/>
      <c r="GR46" s="101">
        <v>20.690760000000001</v>
      </c>
      <c r="GS46" s="101"/>
      <c r="GT46" s="1"/>
      <c r="GU46" s="101"/>
      <c r="GV46" s="101"/>
      <c r="GW46" s="101"/>
      <c r="GX46" s="101"/>
      <c r="GY46" s="101"/>
      <c r="GZ46" s="101"/>
      <c r="HA46" s="101"/>
      <c r="HB46" s="98"/>
      <c r="HC46" s="99"/>
      <c r="HD46" s="1"/>
      <c r="HE46" s="98">
        <v>4264.1219799999999</v>
      </c>
      <c r="HF46" s="100">
        <v>4202.3634300000003</v>
      </c>
      <c r="HG46" s="99">
        <v>40.727319999999999</v>
      </c>
    </row>
    <row r="47" spans="1:215" x14ac:dyDescent="0.25">
      <c r="A47" s="1"/>
      <c r="B47" s="97" t="s">
        <v>704</v>
      </c>
      <c r="C47" s="98"/>
      <c r="D47" s="99"/>
      <c r="E47" s="98"/>
      <c r="F47" s="100"/>
      <c r="G47" s="100">
        <v>8.8258700000000001</v>
      </c>
      <c r="H47" s="99">
        <v>8.5166900000000005</v>
      </c>
      <c r="I47" s="98"/>
      <c r="J47" s="99"/>
      <c r="K47" s="98">
        <v>88.059200000000004</v>
      </c>
      <c r="L47" s="99"/>
      <c r="M47" s="98"/>
      <c r="N47" s="100"/>
      <c r="O47" s="100"/>
      <c r="P47" s="100">
        <v>282.08969999999999</v>
      </c>
      <c r="Q47" s="100"/>
      <c r="R47" s="100"/>
      <c r="S47" s="100"/>
      <c r="T47" s="99"/>
      <c r="U47" s="98">
        <v>18.14123</v>
      </c>
      <c r="V47" s="100">
        <v>19.191960000000002</v>
      </c>
      <c r="W47" s="100">
        <v>24.425360000000001</v>
      </c>
      <c r="X47" s="99">
        <v>1.0612699999999999</v>
      </c>
      <c r="Y47" s="101"/>
      <c r="Z47" s="98"/>
      <c r="AA47" s="99">
        <v>17.295719999999999</v>
      </c>
      <c r="AB47" s="98"/>
      <c r="AC47" s="100"/>
      <c r="AD47" s="100"/>
      <c r="AE47" s="100"/>
      <c r="AF47" s="100">
        <v>12.23925</v>
      </c>
      <c r="AG47" s="100">
        <v>24.4617</v>
      </c>
      <c r="AH47" s="99">
        <v>10.27692</v>
      </c>
      <c r="AI47" s="101"/>
      <c r="AJ47" s="101"/>
      <c r="AK47" s="101">
        <v>179.37322</v>
      </c>
      <c r="AL47" s="98">
        <v>217.12262999999999</v>
      </c>
      <c r="AM47" s="99">
        <v>7.9327300000000003</v>
      </c>
      <c r="AN47" s="98"/>
      <c r="AO47" s="99"/>
      <c r="AP47" s="101"/>
      <c r="AQ47" s="98"/>
      <c r="AR47" s="99"/>
      <c r="AS47" s="101"/>
      <c r="AT47" s="101"/>
      <c r="AU47" s="101"/>
      <c r="AV47" s="98"/>
      <c r="AW47" s="100"/>
      <c r="AX47" s="99"/>
      <c r="AY47" s="98"/>
      <c r="AZ47" s="100"/>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v>548.46587999999997</v>
      </c>
      <c r="BT47" s="100"/>
      <c r="BU47" s="100">
        <v>110.49702000000001</v>
      </c>
      <c r="BV47" s="100">
        <v>206.49456000000001</v>
      </c>
      <c r="BW47" s="100">
        <v>206.11548999999999</v>
      </c>
      <c r="BX47" s="100">
        <v>205.99002999999999</v>
      </c>
      <c r="BY47" s="99"/>
      <c r="BZ47" s="98">
        <v>17.41583</v>
      </c>
      <c r="CA47" s="99">
        <v>44.053669999999997</v>
      </c>
      <c r="CB47" s="98"/>
      <c r="CC47" s="100"/>
      <c r="CD47" s="100"/>
      <c r="CE47" s="100"/>
      <c r="CF47" s="100"/>
      <c r="CG47" s="100">
        <v>118.14735</v>
      </c>
      <c r="CH47" s="100">
        <v>47.905140000000003</v>
      </c>
      <c r="CI47" s="100">
        <v>53.710120000000003</v>
      </c>
      <c r="CJ47" s="100"/>
      <c r="CK47" s="100"/>
      <c r="CL47" s="100"/>
      <c r="CM47" s="99">
        <v>191.19621000000001</v>
      </c>
      <c r="CN47" s="98">
        <v>180.55348000000001</v>
      </c>
      <c r="CO47" s="100">
        <v>180.52450999999999</v>
      </c>
      <c r="CP47" s="100">
        <v>181.33356000000001</v>
      </c>
      <c r="CQ47" s="99">
        <v>181.02912000000001</v>
      </c>
      <c r="CR47" s="98"/>
      <c r="CS47" s="99">
        <v>297.29741999999999</v>
      </c>
      <c r="CT47" s="98"/>
      <c r="CU47" s="100"/>
      <c r="CV47" s="102"/>
      <c r="CW47" s="98"/>
      <c r="CX47" s="100">
        <v>7393.9938300000003</v>
      </c>
      <c r="CY47" s="100"/>
      <c r="CZ47" s="99"/>
      <c r="DA47" s="98"/>
      <c r="DB47" s="100"/>
      <c r="DC47" s="100"/>
      <c r="DD47" s="100"/>
      <c r="DE47" s="100"/>
      <c r="DF47" s="100"/>
      <c r="DG47" s="100"/>
      <c r="DH47" s="100"/>
      <c r="DI47" s="100"/>
      <c r="DJ47" s="100"/>
      <c r="DK47" s="100"/>
      <c r="DL47" s="99"/>
      <c r="DM47" s="103"/>
      <c r="DN47" s="104"/>
      <c r="DO47" s="104"/>
      <c r="DP47" s="105" t="s">
        <v>1272</v>
      </c>
      <c r="DQ47" s="98">
        <v>4264.1219799999999</v>
      </c>
      <c r="DR47" s="100">
        <v>1754.6637599999999</v>
      </c>
      <c r="DS47" s="100">
        <v>1754.6637599999999</v>
      </c>
      <c r="DT47" s="99"/>
      <c r="DU47" s="101"/>
      <c r="DV47" s="98"/>
      <c r="DW47" s="100"/>
      <c r="DX47" s="100"/>
      <c r="DY47" s="100"/>
      <c r="DZ47" s="100"/>
      <c r="EA47" s="102">
        <v>7324.3</v>
      </c>
      <c r="EB47" s="1"/>
      <c r="EC47" s="101"/>
      <c r="ED47" s="101"/>
      <c r="EE47" s="101"/>
      <c r="EF47" s="101"/>
      <c r="EG47" s="101"/>
      <c r="EH47" s="101"/>
      <c r="EI47" s="101"/>
      <c r="EJ47" s="98"/>
      <c r="EK47" s="99"/>
      <c r="EL47" s="101"/>
      <c r="EM47" s="101"/>
      <c r="EN47" s="101"/>
      <c r="EO47" s="101"/>
      <c r="EP47" s="101"/>
      <c r="EQ47" s="101"/>
      <c r="ER47" s="101"/>
      <c r="ES47" s="101"/>
      <c r="ET47" s="101"/>
      <c r="EU47" s="101"/>
      <c r="EV47" s="101"/>
      <c r="EW47" s="101"/>
      <c r="EX47" s="98"/>
      <c r="EY47" s="100"/>
      <c r="EZ47" s="100"/>
      <c r="FA47" s="99"/>
      <c r="FB47" s="101"/>
      <c r="FC47" s="101"/>
      <c r="FD47" s="101">
        <v>20.690760000000001</v>
      </c>
      <c r="FE47" s="101"/>
      <c r="FF47" s="101"/>
      <c r="FG47" s="101"/>
      <c r="FH47" s="101"/>
      <c r="FI47" s="98"/>
      <c r="FJ47" s="100"/>
      <c r="FK47" s="100"/>
      <c r="FL47" s="99"/>
      <c r="FM47" s="101"/>
      <c r="FN47" s="98"/>
      <c r="FO47" s="99"/>
      <c r="FP47" s="98"/>
      <c r="FQ47" s="100"/>
      <c r="FR47" s="100"/>
      <c r="FS47" s="100"/>
      <c r="FT47" s="99"/>
      <c r="FU47" s="98"/>
      <c r="FV47" s="99"/>
      <c r="FW47" s="98"/>
      <c r="FX47" s="100"/>
      <c r="FY47" s="100"/>
      <c r="FZ47" s="99"/>
      <c r="GA47" s="101"/>
      <c r="GB47" s="101"/>
      <c r="GC47" s="98"/>
      <c r="GD47" s="100"/>
      <c r="GE47" s="100"/>
      <c r="GF47" s="100"/>
      <c r="GG47" s="99"/>
      <c r="GH47" s="101"/>
      <c r="GI47" s="98"/>
      <c r="GJ47" s="99"/>
      <c r="GK47" s="1"/>
      <c r="GL47" s="101"/>
      <c r="GM47" s="98">
        <v>50.925460000000001</v>
      </c>
      <c r="GN47" s="99"/>
      <c r="GO47" s="98"/>
      <c r="GP47" s="99"/>
      <c r="GQ47" s="101"/>
      <c r="GR47" s="101">
        <v>20.690760000000001</v>
      </c>
      <c r="GS47" s="101"/>
      <c r="GT47" s="1"/>
      <c r="GU47" s="101"/>
      <c r="GV47" s="101"/>
      <c r="GW47" s="101"/>
      <c r="GX47" s="101"/>
      <c r="GY47" s="101"/>
      <c r="GZ47" s="101"/>
      <c r="HA47" s="101"/>
      <c r="HB47" s="98"/>
      <c r="HC47" s="99"/>
      <c r="HD47" s="1"/>
      <c r="HE47" s="98">
        <v>4264.1219799999999</v>
      </c>
      <c r="HF47" s="100">
        <v>4202.3634300000003</v>
      </c>
      <c r="HG47" s="99">
        <v>40.727319999999999</v>
      </c>
    </row>
    <row r="48" spans="1:215" x14ac:dyDescent="0.25">
      <c r="A48" s="1"/>
      <c r="B48" s="97" t="s">
        <v>705</v>
      </c>
      <c r="C48" s="98"/>
      <c r="D48" s="99"/>
      <c r="E48" s="98"/>
      <c r="F48" s="100"/>
      <c r="G48" s="100">
        <v>8.8258700000000001</v>
      </c>
      <c r="H48" s="99">
        <v>8.5166900000000005</v>
      </c>
      <c r="I48" s="98"/>
      <c r="J48" s="99"/>
      <c r="K48" s="98">
        <v>88.059200000000004</v>
      </c>
      <c r="L48" s="99"/>
      <c r="M48" s="98"/>
      <c r="N48" s="100"/>
      <c r="O48" s="100"/>
      <c r="P48" s="100">
        <v>282.08969999999999</v>
      </c>
      <c r="Q48" s="100"/>
      <c r="R48" s="100"/>
      <c r="S48" s="100"/>
      <c r="T48" s="99"/>
      <c r="U48" s="98">
        <v>18.14123</v>
      </c>
      <c r="V48" s="100">
        <v>19.191960000000002</v>
      </c>
      <c r="W48" s="100">
        <v>24.425360000000001</v>
      </c>
      <c r="X48" s="99">
        <v>1.0612699999999999</v>
      </c>
      <c r="Y48" s="101"/>
      <c r="Z48" s="98"/>
      <c r="AA48" s="99">
        <v>17.295719999999999</v>
      </c>
      <c r="AB48" s="98"/>
      <c r="AC48" s="100"/>
      <c r="AD48" s="100"/>
      <c r="AE48" s="100"/>
      <c r="AF48" s="100">
        <v>12.23925</v>
      </c>
      <c r="AG48" s="100">
        <v>24.4617</v>
      </c>
      <c r="AH48" s="99">
        <v>10.27692</v>
      </c>
      <c r="AI48" s="101"/>
      <c r="AJ48" s="101"/>
      <c r="AK48" s="101">
        <v>179.37322</v>
      </c>
      <c r="AL48" s="98">
        <v>217.12262999999999</v>
      </c>
      <c r="AM48" s="99">
        <v>7.9327300000000003</v>
      </c>
      <c r="AN48" s="98"/>
      <c r="AO48" s="99"/>
      <c r="AP48" s="101"/>
      <c r="AQ48" s="98"/>
      <c r="AR48" s="99"/>
      <c r="AS48" s="101"/>
      <c r="AT48" s="101"/>
      <c r="AU48" s="101"/>
      <c r="AV48" s="98"/>
      <c r="AW48" s="100"/>
      <c r="AX48" s="99"/>
      <c r="AY48" s="98"/>
      <c r="AZ48" s="100"/>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v>548.46587999999997</v>
      </c>
      <c r="BT48" s="100"/>
      <c r="BU48" s="100">
        <v>110.49702000000001</v>
      </c>
      <c r="BV48" s="100">
        <v>206.49456000000001</v>
      </c>
      <c r="BW48" s="100">
        <v>206.11548999999999</v>
      </c>
      <c r="BX48" s="100">
        <v>205.99002999999999</v>
      </c>
      <c r="BY48" s="99"/>
      <c r="BZ48" s="98">
        <v>17.41583</v>
      </c>
      <c r="CA48" s="99">
        <v>44.053669999999997</v>
      </c>
      <c r="CB48" s="98"/>
      <c r="CC48" s="100"/>
      <c r="CD48" s="100"/>
      <c r="CE48" s="100"/>
      <c r="CF48" s="100"/>
      <c r="CG48" s="100">
        <v>118.14735</v>
      </c>
      <c r="CH48" s="100">
        <v>47.905140000000003</v>
      </c>
      <c r="CI48" s="100">
        <v>53.710120000000003</v>
      </c>
      <c r="CJ48" s="100"/>
      <c r="CK48" s="100"/>
      <c r="CL48" s="100"/>
      <c r="CM48" s="99">
        <v>191.19621000000001</v>
      </c>
      <c r="CN48" s="98">
        <v>180.55348000000001</v>
      </c>
      <c r="CO48" s="100">
        <v>180.52450999999999</v>
      </c>
      <c r="CP48" s="100">
        <v>181.33356000000001</v>
      </c>
      <c r="CQ48" s="99">
        <v>181.02912000000001</v>
      </c>
      <c r="CR48" s="98"/>
      <c r="CS48" s="99">
        <v>297.29741999999999</v>
      </c>
      <c r="CT48" s="98"/>
      <c r="CU48" s="100"/>
      <c r="CV48" s="102"/>
      <c r="CW48" s="98"/>
      <c r="CX48" s="100">
        <v>7331.8891100000001</v>
      </c>
      <c r="CY48" s="100"/>
      <c r="CZ48" s="99"/>
      <c r="DA48" s="98"/>
      <c r="DB48" s="100"/>
      <c r="DC48" s="100"/>
      <c r="DD48" s="100"/>
      <c r="DE48" s="100"/>
      <c r="DF48" s="100"/>
      <c r="DG48" s="100"/>
      <c r="DH48" s="100"/>
      <c r="DI48" s="100"/>
      <c r="DJ48" s="100"/>
      <c r="DK48" s="100"/>
      <c r="DL48" s="99"/>
      <c r="DM48" s="103"/>
      <c r="DN48" s="104"/>
      <c r="DO48" s="104"/>
      <c r="DP48" s="105" t="s">
        <v>1272</v>
      </c>
      <c r="DQ48" s="98">
        <v>4264.1219799999999</v>
      </c>
      <c r="DR48" s="100">
        <v>1754.6637599999999</v>
      </c>
      <c r="DS48" s="100">
        <v>1754.6637599999999</v>
      </c>
      <c r="DT48" s="99"/>
      <c r="DU48" s="101"/>
      <c r="DV48" s="98"/>
      <c r="DW48" s="100"/>
      <c r="DX48" s="100"/>
      <c r="DY48" s="100"/>
      <c r="DZ48" s="100"/>
      <c r="EA48" s="102">
        <v>7274</v>
      </c>
      <c r="EB48" s="1"/>
      <c r="EC48" s="101"/>
      <c r="ED48" s="101"/>
      <c r="EE48" s="101"/>
      <c r="EF48" s="101"/>
      <c r="EG48" s="101"/>
      <c r="EH48" s="101"/>
      <c r="EI48" s="101"/>
      <c r="EJ48" s="98"/>
      <c r="EK48" s="99"/>
      <c r="EL48" s="101"/>
      <c r="EM48" s="101"/>
      <c r="EN48" s="101"/>
      <c r="EO48" s="101"/>
      <c r="EP48" s="101"/>
      <c r="EQ48" s="101"/>
      <c r="ER48" s="101"/>
      <c r="ES48" s="101"/>
      <c r="ET48" s="101"/>
      <c r="EU48" s="101"/>
      <c r="EV48" s="101"/>
      <c r="EW48" s="101"/>
      <c r="EX48" s="98"/>
      <c r="EY48" s="100"/>
      <c r="EZ48" s="100"/>
      <c r="FA48" s="99"/>
      <c r="FB48" s="101"/>
      <c r="FC48" s="101"/>
      <c r="FD48" s="101">
        <v>20.690760000000001</v>
      </c>
      <c r="FE48" s="101"/>
      <c r="FF48" s="101"/>
      <c r="FG48" s="101"/>
      <c r="FH48" s="101"/>
      <c r="FI48" s="98"/>
      <c r="FJ48" s="100"/>
      <c r="FK48" s="100"/>
      <c r="FL48" s="99"/>
      <c r="FM48" s="101"/>
      <c r="FN48" s="98"/>
      <c r="FO48" s="99"/>
      <c r="FP48" s="98"/>
      <c r="FQ48" s="100"/>
      <c r="FR48" s="100"/>
      <c r="FS48" s="100"/>
      <c r="FT48" s="99"/>
      <c r="FU48" s="98"/>
      <c r="FV48" s="99"/>
      <c r="FW48" s="98"/>
      <c r="FX48" s="100"/>
      <c r="FY48" s="100"/>
      <c r="FZ48" s="99"/>
      <c r="GA48" s="101"/>
      <c r="GB48" s="101"/>
      <c r="GC48" s="98"/>
      <c r="GD48" s="100"/>
      <c r="GE48" s="100"/>
      <c r="GF48" s="100"/>
      <c r="GG48" s="99"/>
      <c r="GH48" s="101"/>
      <c r="GI48" s="98"/>
      <c r="GJ48" s="99"/>
      <c r="GK48" s="1"/>
      <c r="GL48" s="101"/>
      <c r="GM48" s="98">
        <v>50.925460000000001</v>
      </c>
      <c r="GN48" s="99"/>
      <c r="GO48" s="98"/>
      <c r="GP48" s="99"/>
      <c r="GQ48" s="101"/>
      <c r="GR48" s="101">
        <v>20.690760000000001</v>
      </c>
      <c r="GS48" s="101"/>
      <c r="GT48" s="1"/>
      <c r="GU48" s="101"/>
      <c r="GV48" s="101"/>
      <c r="GW48" s="101"/>
      <c r="GX48" s="101"/>
      <c r="GY48" s="101"/>
      <c r="GZ48" s="101"/>
      <c r="HA48" s="101"/>
      <c r="HB48" s="98"/>
      <c r="HC48" s="99"/>
      <c r="HD48" s="1"/>
      <c r="HE48" s="98">
        <v>4264.1219799999999</v>
      </c>
      <c r="HF48" s="100">
        <v>4202.3634300000003</v>
      </c>
      <c r="HG48" s="99">
        <v>40.727319999999999</v>
      </c>
    </row>
    <row r="49" spans="1:215" x14ac:dyDescent="0.25">
      <c r="A49" s="1"/>
      <c r="B49" s="97" t="s">
        <v>706</v>
      </c>
      <c r="C49" s="98"/>
      <c r="D49" s="99"/>
      <c r="E49" s="98"/>
      <c r="F49" s="100"/>
      <c r="G49" s="100">
        <v>8.8258700000000001</v>
      </c>
      <c r="H49" s="99">
        <v>8.5166900000000005</v>
      </c>
      <c r="I49" s="98"/>
      <c r="J49" s="99"/>
      <c r="K49" s="98">
        <v>88.059200000000004</v>
      </c>
      <c r="L49" s="99"/>
      <c r="M49" s="98"/>
      <c r="N49" s="100"/>
      <c r="O49" s="100"/>
      <c r="P49" s="100">
        <v>282.08969999999999</v>
      </c>
      <c r="Q49" s="100"/>
      <c r="R49" s="100"/>
      <c r="S49" s="100"/>
      <c r="T49" s="99"/>
      <c r="U49" s="98">
        <v>18.14123</v>
      </c>
      <c r="V49" s="100">
        <v>19.191960000000002</v>
      </c>
      <c r="W49" s="100">
        <v>24.425360000000001</v>
      </c>
      <c r="X49" s="99">
        <v>1.0612699999999999</v>
      </c>
      <c r="Y49" s="101"/>
      <c r="Z49" s="98"/>
      <c r="AA49" s="99">
        <v>17.295719999999999</v>
      </c>
      <c r="AB49" s="98"/>
      <c r="AC49" s="100"/>
      <c r="AD49" s="100"/>
      <c r="AE49" s="100"/>
      <c r="AF49" s="100">
        <v>12.23925</v>
      </c>
      <c r="AG49" s="100">
        <v>24.4617</v>
      </c>
      <c r="AH49" s="99">
        <v>10.27692</v>
      </c>
      <c r="AI49" s="101"/>
      <c r="AJ49" s="101"/>
      <c r="AK49" s="101">
        <v>179.37322</v>
      </c>
      <c r="AL49" s="98">
        <v>217.12262999999999</v>
      </c>
      <c r="AM49" s="99">
        <v>7.9327300000000003</v>
      </c>
      <c r="AN49" s="98"/>
      <c r="AO49" s="99"/>
      <c r="AP49" s="101"/>
      <c r="AQ49" s="98"/>
      <c r="AR49" s="99"/>
      <c r="AS49" s="101"/>
      <c r="AT49" s="101"/>
      <c r="AU49" s="101"/>
      <c r="AV49" s="98"/>
      <c r="AW49" s="100"/>
      <c r="AX49" s="99"/>
      <c r="AY49" s="98"/>
      <c r="AZ49" s="100"/>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v>548.46587999999997</v>
      </c>
      <c r="BT49" s="100"/>
      <c r="BU49" s="100">
        <v>110.49702000000001</v>
      </c>
      <c r="BV49" s="100">
        <v>206.49456000000001</v>
      </c>
      <c r="BW49" s="100">
        <v>206.11548999999999</v>
      </c>
      <c r="BX49" s="100">
        <v>205.99002999999999</v>
      </c>
      <c r="BY49" s="99"/>
      <c r="BZ49" s="98">
        <v>17.41583</v>
      </c>
      <c r="CA49" s="99">
        <v>44.053669999999997</v>
      </c>
      <c r="CB49" s="98"/>
      <c r="CC49" s="100"/>
      <c r="CD49" s="100"/>
      <c r="CE49" s="100"/>
      <c r="CF49" s="100"/>
      <c r="CG49" s="100">
        <v>118.14735</v>
      </c>
      <c r="CH49" s="100">
        <v>47.905140000000003</v>
      </c>
      <c r="CI49" s="100">
        <v>53.710120000000003</v>
      </c>
      <c r="CJ49" s="100"/>
      <c r="CK49" s="100"/>
      <c r="CL49" s="100"/>
      <c r="CM49" s="99">
        <v>191.19621000000001</v>
      </c>
      <c r="CN49" s="98">
        <v>180.55348000000001</v>
      </c>
      <c r="CO49" s="100">
        <v>180.52450999999999</v>
      </c>
      <c r="CP49" s="100">
        <v>181.33356000000001</v>
      </c>
      <c r="CQ49" s="99">
        <v>181.02912000000001</v>
      </c>
      <c r="CR49" s="98"/>
      <c r="CS49" s="99">
        <v>297.29741999999999</v>
      </c>
      <c r="CT49" s="98"/>
      <c r="CU49" s="100"/>
      <c r="CV49" s="102"/>
      <c r="CW49" s="98"/>
      <c r="CX49" s="100">
        <v>7316.9484199999997</v>
      </c>
      <c r="CY49" s="100"/>
      <c r="CZ49" s="99"/>
      <c r="DA49" s="98"/>
      <c r="DB49" s="100"/>
      <c r="DC49" s="100"/>
      <c r="DD49" s="100"/>
      <c r="DE49" s="100"/>
      <c r="DF49" s="100"/>
      <c r="DG49" s="100"/>
      <c r="DH49" s="100"/>
      <c r="DI49" s="100"/>
      <c r="DJ49" s="100"/>
      <c r="DK49" s="100"/>
      <c r="DL49" s="99"/>
      <c r="DM49" s="103"/>
      <c r="DN49" s="104"/>
      <c r="DO49" s="104"/>
      <c r="DP49" s="105" t="s">
        <v>1272</v>
      </c>
      <c r="DQ49" s="98">
        <v>4264.1219799999999</v>
      </c>
      <c r="DR49" s="100">
        <v>1754.6637599999999</v>
      </c>
      <c r="DS49" s="100">
        <v>1754.6637599999999</v>
      </c>
      <c r="DT49" s="99"/>
      <c r="DU49" s="101"/>
      <c r="DV49" s="98"/>
      <c r="DW49" s="100"/>
      <c r="DX49" s="100"/>
      <c r="DY49" s="100"/>
      <c r="DZ49" s="100"/>
      <c r="EA49" s="102">
        <v>7258.5</v>
      </c>
      <c r="EB49" s="1"/>
      <c r="EC49" s="101"/>
      <c r="ED49" s="101"/>
      <c r="EE49" s="101"/>
      <c r="EF49" s="101"/>
      <c r="EG49" s="101"/>
      <c r="EH49" s="101"/>
      <c r="EI49" s="101"/>
      <c r="EJ49" s="98"/>
      <c r="EK49" s="99"/>
      <c r="EL49" s="101"/>
      <c r="EM49" s="101"/>
      <c r="EN49" s="101"/>
      <c r="EO49" s="101"/>
      <c r="EP49" s="101"/>
      <c r="EQ49" s="101"/>
      <c r="ER49" s="101"/>
      <c r="ES49" s="101"/>
      <c r="ET49" s="101"/>
      <c r="EU49" s="101"/>
      <c r="EV49" s="101"/>
      <c r="EW49" s="101"/>
      <c r="EX49" s="98"/>
      <c r="EY49" s="100"/>
      <c r="EZ49" s="100"/>
      <c r="FA49" s="99"/>
      <c r="FB49" s="101"/>
      <c r="FC49" s="101"/>
      <c r="FD49" s="101">
        <v>20.690760000000001</v>
      </c>
      <c r="FE49" s="101"/>
      <c r="FF49" s="101"/>
      <c r="FG49" s="101"/>
      <c r="FH49" s="101"/>
      <c r="FI49" s="98"/>
      <c r="FJ49" s="100"/>
      <c r="FK49" s="100"/>
      <c r="FL49" s="99"/>
      <c r="FM49" s="101"/>
      <c r="FN49" s="98"/>
      <c r="FO49" s="99"/>
      <c r="FP49" s="98"/>
      <c r="FQ49" s="100"/>
      <c r="FR49" s="100"/>
      <c r="FS49" s="100"/>
      <c r="FT49" s="99"/>
      <c r="FU49" s="98"/>
      <c r="FV49" s="99"/>
      <c r="FW49" s="98"/>
      <c r="FX49" s="100"/>
      <c r="FY49" s="100"/>
      <c r="FZ49" s="99"/>
      <c r="GA49" s="101"/>
      <c r="GB49" s="101"/>
      <c r="GC49" s="98"/>
      <c r="GD49" s="100"/>
      <c r="GE49" s="100"/>
      <c r="GF49" s="100"/>
      <c r="GG49" s="99"/>
      <c r="GH49" s="101"/>
      <c r="GI49" s="98"/>
      <c r="GJ49" s="99"/>
      <c r="GK49" s="1"/>
      <c r="GL49" s="101"/>
      <c r="GM49" s="98">
        <v>50.925460000000001</v>
      </c>
      <c r="GN49" s="99"/>
      <c r="GO49" s="98"/>
      <c r="GP49" s="99"/>
      <c r="GQ49" s="101"/>
      <c r="GR49" s="101">
        <v>20.690760000000001</v>
      </c>
      <c r="GS49" s="101"/>
      <c r="GT49" s="1"/>
      <c r="GU49" s="101"/>
      <c r="GV49" s="101"/>
      <c r="GW49" s="101"/>
      <c r="GX49" s="101"/>
      <c r="GY49" s="101"/>
      <c r="GZ49" s="101"/>
      <c r="HA49" s="101"/>
      <c r="HB49" s="98"/>
      <c r="HC49" s="99"/>
      <c r="HD49" s="1"/>
      <c r="HE49" s="98">
        <v>4264.1219799999999</v>
      </c>
      <c r="HF49" s="100">
        <v>4202.3634300000003</v>
      </c>
      <c r="HG49" s="99">
        <v>40.727319999999999</v>
      </c>
    </row>
    <row r="50" spans="1:215" x14ac:dyDescent="0.25">
      <c r="A50" s="1"/>
      <c r="B50" s="97" t="s">
        <v>707</v>
      </c>
      <c r="C50" s="98"/>
      <c r="D50" s="99"/>
      <c r="E50" s="98"/>
      <c r="F50" s="100"/>
      <c r="G50" s="100">
        <v>8.8258700000000001</v>
      </c>
      <c r="H50" s="99">
        <v>8.5166900000000005</v>
      </c>
      <c r="I50" s="98"/>
      <c r="J50" s="99"/>
      <c r="K50" s="98">
        <v>88.059200000000004</v>
      </c>
      <c r="L50" s="99"/>
      <c r="M50" s="98"/>
      <c r="N50" s="100"/>
      <c r="O50" s="100"/>
      <c r="P50" s="100">
        <v>282.08969999999999</v>
      </c>
      <c r="Q50" s="100"/>
      <c r="R50" s="100"/>
      <c r="S50" s="100"/>
      <c r="T50" s="99"/>
      <c r="U50" s="98">
        <v>18.14123</v>
      </c>
      <c r="V50" s="100">
        <v>19.191960000000002</v>
      </c>
      <c r="W50" s="100">
        <v>24.425360000000001</v>
      </c>
      <c r="X50" s="99">
        <v>1.0612699999999999</v>
      </c>
      <c r="Y50" s="101"/>
      <c r="Z50" s="98"/>
      <c r="AA50" s="99">
        <v>17.295719999999999</v>
      </c>
      <c r="AB50" s="98"/>
      <c r="AC50" s="100"/>
      <c r="AD50" s="100"/>
      <c r="AE50" s="100"/>
      <c r="AF50" s="100">
        <v>12.23925</v>
      </c>
      <c r="AG50" s="100">
        <v>24.4617</v>
      </c>
      <c r="AH50" s="99">
        <v>10.27692</v>
      </c>
      <c r="AI50" s="101"/>
      <c r="AJ50" s="101"/>
      <c r="AK50" s="101">
        <v>179.37322</v>
      </c>
      <c r="AL50" s="98">
        <v>217.12262999999999</v>
      </c>
      <c r="AM50" s="99">
        <v>7.9327300000000003</v>
      </c>
      <c r="AN50" s="98"/>
      <c r="AO50" s="99"/>
      <c r="AP50" s="101"/>
      <c r="AQ50" s="98"/>
      <c r="AR50" s="99"/>
      <c r="AS50" s="101"/>
      <c r="AT50" s="101"/>
      <c r="AU50" s="101"/>
      <c r="AV50" s="98"/>
      <c r="AW50" s="100"/>
      <c r="AX50" s="99"/>
      <c r="AY50" s="98"/>
      <c r="AZ50" s="100"/>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v>548.46587999999997</v>
      </c>
      <c r="BT50" s="100"/>
      <c r="BU50" s="100">
        <v>110.49702000000001</v>
      </c>
      <c r="BV50" s="100">
        <v>206.49456000000001</v>
      </c>
      <c r="BW50" s="100">
        <v>206.11548999999999</v>
      </c>
      <c r="BX50" s="100">
        <v>205.99002999999999</v>
      </c>
      <c r="BY50" s="99"/>
      <c r="BZ50" s="98">
        <v>17.41583</v>
      </c>
      <c r="CA50" s="99">
        <v>44.053669999999997</v>
      </c>
      <c r="CB50" s="98"/>
      <c r="CC50" s="100"/>
      <c r="CD50" s="100"/>
      <c r="CE50" s="100"/>
      <c r="CF50" s="100"/>
      <c r="CG50" s="100">
        <v>118.14735</v>
      </c>
      <c r="CH50" s="100">
        <v>47.905140000000003</v>
      </c>
      <c r="CI50" s="100">
        <v>53.710120000000003</v>
      </c>
      <c r="CJ50" s="100"/>
      <c r="CK50" s="100"/>
      <c r="CL50" s="100"/>
      <c r="CM50" s="99">
        <v>191.19621000000001</v>
      </c>
      <c r="CN50" s="98">
        <v>180.55348000000001</v>
      </c>
      <c r="CO50" s="100">
        <v>180.52450999999999</v>
      </c>
      <c r="CP50" s="100">
        <v>181.33356000000001</v>
      </c>
      <c r="CQ50" s="99">
        <v>181.02912000000001</v>
      </c>
      <c r="CR50" s="98"/>
      <c r="CS50" s="99">
        <v>297.29741999999999</v>
      </c>
      <c r="CT50" s="98"/>
      <c r="CU50" s="100"/>
      <c r="CV50" s="102"/>
      <c r="CW50" s="98"/>
      <c r="CX50" s="100">
        <v>7242.4737599999999</v>
      </c>
      <c r="CY50" s="100"/>
      <c r="CZ50" s="99"/>
      <c r="DA50" s="98"/>
      <c r="DB50" s="100"/>
      <c r="DC50" s="100"/>
      <c r="DD50" s="100"/>
      <c r="DE50" s="100"/>
      <c r="DF50" s="100"/>
      <c r="DG50" s="100"/>
      <c r="DH50" s="100"/>
      <c r="DI50" s="100"/>
      <c r="DJ50" s="100"/>
      <c r="DK50" s="100"/>
      <c r="DL50" s="99"/>
      <c r="DM50" s="103"/>
      <c r="DN50" s="104"/>
      <c r="DO50" s="104"/>
      <c r="DP50" s="105" t="s">
        <v>1272</v>
      </c>
      <c r="DQ50" s="98">
        <v>4264.1219799999999</v>
      </c>
      <c r="DR50" s="100">
        <v>1754.6637599999999</v>
      </c>
      <c r="DS50" s="100">
        <v>1754.6637599999999</v>
      </c>
      <c r="DT50" s="99"/>
      <c r="DU50" s="101"/>
      <c r="DV50" s="98"/>
      <c r="DW50" s="100"/>
      <c r="DX50" s="100"/>
      <c r="DY50" s="100"/>
      <c r="DZ50" s="100"/>
      <c r="EA50" s="102">
        <v>7171.7</v>
      </c>
      <c r="EB50" s="1"/>
      <c r="EC50" s="101"/>
      <c r="ED50" s="101"/>
      <c r="EE50" s="101"/>
      <c r="EF50" s="101"/>
      <c r="EG50" s="101"/>
      <c r="EH50" s="101"/>
      <c r="EI50" s="101"/>
      <c r="EJ50" s="98"/>
      <c r="EK50" s="99"/>
      <c r="EL50" s="101"/>
      <c r="EM50" s="101"/>
      <c r="EN50" s="101"/>
      <c r="EO50" s="101"/>
      <c r="EP50" s="101"/>
      <c r="EQ50" s="101"/>
      <c r="ER50" s="101"/>
      <c r="ES50" s="101"/>
      <c r="ET50" s="101"/>
      <c r="EU50" s="101"/>
      <c r="EV50" s="101"/>
      <c r="EW50" s="101"/>
      <c r="EX50" s="98"/>
      <c r="EY50" s="100"/>
      <c r="EZ50" s="100"/>
      <c r="FA50" s="99"/>
      <c r="FB50" s="101"/>
      <c r="FC50" s="101"/>
      <c r="FD50" s="101">
        <v>20.690760000000001</v>
      </c>
      <c r="FE50" s="101"/>
      <c r="FF50" s="101"/>
      <c r="FG50" s="101"/>
      <c r="FH50" s="101"/>
      <c r="FI50" s="98"/>
      <c r="FJ50" s="100"/>
      <c r="FK50" s="100"/>
      <c r="FL50" s="99"/>
      <c r="FM50" s="101"/>
      <c r="FN50" s="98"/>
      <c r="FO50" s="99"/>
      <c r="FP50" s="98"/>
      <c r="FQ50" s="100"/>
      <c r="FR50" s="100"/>
      <c r="FS50" s="100"/>
      <c r="FT50" s="99"/>
      <c r="FU50" s="98"/>
      <c r="FV50" s="99"/>
      <c r="FW50" s="98"/>
      <c r="FX50" s="100"/>
      <c r="FY50" s="100"/>
      <c r="FZ50" s="99"/>
      <c r="GA50" s="101"/>
      <c r="GB50" s="101"/>
      <c r="GC50" s="98"/>
      <c r="GD50" s="100"/>
      <c r="GE50" s="100"/>
      <c r="GF50" s="100"/>
      <c r="GG50" s="99"/>
      <c r="GH50" s="101"/>
      <c r="GI50" s="98"/>
      <c r="GJ50" s="99"/>
      <c r="GK50" s="1"/>
      <c r="GL50" s="101"/>
      <c r="GM50" s="98">
        <v>50.925460000000001</v>
      </c>
      <c r="GN50" s="99"/>
      <c r="GO50" s="98"/>
      <c r="GP50" s="99"/>
      <c r="GQ50" s="101"/>
      <c r="GR50" s="101">
        <v>20.690760000000001</v>
      </c>
      <c r="GS50" s="101"/>
      <c r="GT50" s="1"/>
      <c r="GU50" s="101"/>
      <c r="GV50" s="101"/>
      <c r="GW50" s="101"/>
      <c r="GX50" s="101"/>
      <c r="GY50" s="101"/>
      <c r="GZ50" s="101"/>
      <c r="HA50" s="101"/>
      <c r="HB50" s="98"/>
      <c r="HC50" s="99"/>
      <c r="HD50" s="1"/>
      <c r="HE50" s="98">
        <v>4264.1219799999999</v>
      </c>
      <c r="HF50" s="100">
        <v>4202.3634300000003</v>
      </c>
      <c r="HG50" s="99">
        <v>40.727319999999999</v>
      </c>
    </row>
    <row r="51" spans="1:215" x14ac:dyDescent="0.25">
      <c r="A51" s="1"/>
      <c r="B51" s="97" t="s">
        <v>708</v>
      </c>
      <c r="C51" s="98"/>
      <c r="D51" s="99"/>
      <c r="E51" s="98"/>
      <c r="F51" s="100"/>
      <c r="G51" s="100">
        <v>8.8258700000000001</v>
      </c>
      <c r="H51" s="99">
        <v>8.5166900000000005</v>
      </c>
      <c r="I51" s="98"/>
      <c r="J51" s="99"/>
      <c r="K51" s="98">
        <v>88.059200000000004</v>
      </c>
      <c r="L51" s="99"/>
      <c r="M51" s="98"/>
      <c r="N51" s="100"/>
      <c r="O51" s="100"/>
      <c r="P51" s="100">
        <v>282.08969999999999</v>
      </c>
      <c r="Q51" s="100"/>
      <c r="R51" s="100"/>
      <c r="S51" s="100"/>
      <c r="T51" s="99"/>
      <c r="U51" s="98">
        <v>18.14123</v>
      </c>
      <c r="V51" s="100">
        <v>19.191960000000002</v>
      </c>
      <c r="W51" s="100">
        <v>24.425360000000001</v>
      </c>
      <c r="X51" s="99">
        <v>1.0612699999999999</v>
      </c>
      <c r="Y51" s="101"/>
      <c r="Z51" s="98"/>
      <c r="AA51" s="99">
        <v>17.295719999999999</v>
      </c>
      <c r="AB51" s="98"/>
      <c r="AC51" s="100"/>
      <c r="AD51" s="100"/>
      <c r="AE51" s="100"/>
      <c r="AF51" s="100">
        <v>12.23925</v>
      </c>
      <c r="AG51" s="100">
        <v>24.4617</v>
      </c>
      <c r="AH51" s="99">
        <v>10.27692</v>
      </c>
      <c r="AI51" s="101"/>
      <c r="AJ51" s="101"/>
      <c r="AK51" s="101">
        <v>179.37322</v>
      </c>
      <c r="AL51" s="98">
        <v>217.12262999999999</v>
      </c>
      <c r="AM51" s="99">
        <v>7.9327300000000003</v>
      </c>
      <c r="AN51" s="98"/>
      <c r="AO51" s="99"/>
      <c r="AP51" s="101"/>
      <c r="AQ51" s="98"/>
      <c r="AR51" s="99"/>
      <c r="AS51" s="101"/>
      <c r="AT51" s="101"/>
      <c r="AU51" s="101"/>
      <c r="AV51" s="98"/>
      <c r="AW51" s="100"/>
      <c r="AX51" s="99"/>
      <c r="AY51" s="98"/>
      <c r="AZ51" s="100"/>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v>548.46587999999997</v>
      </c>
      <c r="BT51" s="100"/>
      <c r="BU51" s="100">
        <v>110.49702000000001</v>
      </c>
      <c r="BV51" s="100">
        <v>206.49456000000001</v>
      </c>
      <c r="BW51" s="100">
        <v>206.11548999999999</v>
      </c>
      <c r="BX51" s="100">
        <v>205.99002999999999</v>
      </c>
      <c r="BY51" s="99"/>
      <c r="BZ51" s="98">
        <v>17.41583</v>
      </c>
      <c r="CA51" s="99">
        <v>44.053669999999997</v>
      </c>
      <c r="CB51" s="98"/>
      <c r="CC51" s="100"/>
      <c r="CD51" s="100"/>
      <c r="CE51" s="100"/>
      <c r="CF51" s="100"/>
      <c r="CG51" s="100">
        <v>118.14735</v>
      </c>
      <c r="CH51" s="100">
        <v>47.905140000000003</v>
      </c>
      <c r="CI51" s="100">
        <v>53.710120000000003</v>
      </c>
      <c r="CJ51" s="100"/>
      <c r="CK51" s="100"/>
      <c r="CL51" s="100"/>
      <c r="CM51" s="99">
        <v>191.19621000000001</v>
      </c>
      <c r="CN51" s="98">
        <v>180.55348000000001</v>
      </c>
      <c r="CO51" s="100">
        <v>180.52450999999999</v>
      </c>
      <c r="CP51" s="100">
        <v>181.33356000000001</v>
      </c>
      <c r="CQ51" s="99">
        <v>181.02912000000001</v>
      </c>
      <c r="CR51" s="98"/>
      <c r="CS51" s="99">
        <v>297.29741999999999</v>
      </c>
      <c r="CT51" s="98"/>
      <c r="CU51" s="100"/>
      <c r="CV51" s="102"/>
      <c r="CW51" s="98"/>
      <c r="CX51" s="100">
        <v>7245.1201300000002</v>
      </c>
      <c r="CY51" s="100"/>
      <c r="CZ51" s="99"/>
      <c r="DA51" s="98"/>
      <c r="DB51" s="100"/>
      <c r="DC51" s="100"/>
      <c r="DD51" s="100"/>
      <c r="DE51" s="100"/>
      <c r="DF51" s="100"/>
      <c r="DG51" s="100"/>
      <c r="DH51" s="100"/>
      <c r="DI51" s="100"/>
      <c r="DJ51" s="100"/>
      <c r="DK51" s="100"/>
      <c r="DL51" s="99"/>
      <c r="DM51" s="103"/>
      <c r="DN51" s="104"/>
      <c r="DO51" s="104"/>
      <c r="DP51" s="105" t="s">
        <v>1272</v>
      </c>
      <c r="DQ51" s="98">
        <v>4276.0267800000001</v>
      </c>
      <c r="DR51" s="100">
        <v>1754.6637599999999</v>
      </c>
      <c r="DS51" s="100">
        <v>1754.6637599999999</v>
      </c>
      <c r="DT51" s="99"/>
      <c r="DU51" s="101"/>
      <c r="DV51" s="98"/>
      <c r="DW51" s="100"/>
      <c r="DX51" s="100"/>
      <c r="DY51" s="100"/>
      <c r="DZ51" s="100"/>
      <c r="EA51" s="102">
        <v>7174.1</v>
      </c>
      <c r="EB51" s="1"/>
      <c r="EC51" s="101">
        <v>11.9048</v>
      </c>
      <c r="ED51" s="101"/>
      <c r="EE51" s="101"/>
      <c r="EF51" s="101"/>
      <c r="EG51" s="101"/>
      <c r="EH51" s="101"/>
      <c r="EI51" s="101"/>
      <c r="EJ51" s="98"/>
      <c r="EK51" s="99"/>
      <c r="EL51" s="101"/>
      <c r="EM51" s="101"/>
      <c r="EN51" s="101"/>
      <c r="EO51" s="101"/>
      <c r="EP51" s="101"/>
      <c r="EQ51" s="101"/>
      <c r="ER51" s="101"/>
      <c r="ES51" s="101"/>
      <c r="ET51" s="101"/>
      <c r="EU51" s="101"/>
      <c r="EV51" s="101"/>
      <c r="EW51" s="101"/>
      <c r="EX51" s="98"/>
      <c r="EY51" s="100"/>
      <c r="EZ51" s="100"/>
      <c r="FA51" s="99"/>
      <c r="FB51" s="101"/>
      <c r="FC51" s="101"/>
      <c r="FD51" s="101">
        <v>20.690760000000001</v>
      </c>
      <c r="FE51" s="101"/>
      <c r="FF51" s="101"/>
      <c r="FG51" s="101"/>
      <c r="FH51" s="101"/>
      <c r="FI51" s="98"/>
      <c r="FJ51" s="100"/>
      <c r="FK51" s="100"/>
      <c r="FL51" s="99"/>
      <c r="FM51" s="101"/>
      <c r="FN51" s="98"/>
      <c r="FO51" s="99"/>
      <c r="FP51" s="98"/>
      <c r="FQ51" s="100"/>
      <c r="FR51" s="100"/>
      <c r="FS51" s="100"/>
      <c r="FT51" s="99"/>
      <c r="FU51" s="98"/>
      <c r="FV51" s="99"/>
      <c r="FW51" s="98"/>
      <c r="FX51" s="100"/>
      <c r="FY51" s="100"/>
      <c r="FZ51" s="99"/>
      <c r="GA51" s="101"/>
      <c r="GB51" s="101"/>
      <c r="GC51" s="98"/>
      <c r="GD51" s="100"/>
      <c r="GE51" s="100"/>
      <c r="GF51" s="100"/>
      <c r="GG51" s="99"/>
      <c r="GH51" s="101"/>
      <c r="GI51" s="98"/>
      <c r="GJ51" s="99"/>
      <c r="GK51" s="1"/>
      <c r="GL51" s="101">
        <v>11.9048</v>
      </c>
      <c r="GM51" s="98">
        <v>50.925460000000001</v>
      </c>
      <c r="GN51" s="99"/>
      <c r="GO51" s="98"/>
      <c r="GP51" s="99"/>
      <c r="GQ51" s="101"/>
      <c r="GR51" s="101">
        <v>20.690760000000001</v>
      </c>
      <c r="GS51" s="101"/>
      <c r="GT51" s="1"/>
      <c r="GU51" s="101"/>
      <c r="GV51" s="101"/>
      <c r="GW51" s="101"/>
      <c r="GX51" s="101"/>
      <c r="GY51" s="101"/>
      <c r="GZ51" s="101"/>
      <c r="HA51" s="101"/>
      <c r="HB51" s="98"/>
      <c r="HC51" s="99"/>
      <c r="HD51" s="1"/>
      <c r="HE51" s="98">
        <v>4276.0267800000001</v>
      </c>
      <c r="HF51" s="100">
        <v>4214.2682299999997</v>
      </c>
      <c r="HG51" s="99">
        <v>28.822520000000001</v>
      </c>
    </row>
    <row r="52" spans="1:215" x14ac:dyDescent="0.25">
      <c r="A52" s="1"/>
      <c r="B52" s="97" t="s">
        <v>709</v>
      </c>
      <c r="C52" s="98"/>
      <c r="D52" s="99"/>
      <c r="E52" s="98"/>
      <c r="F52" s="100"/>
      <c r="G52" s="100">
        <v>8.8258700000000001</v>
      </c>
      <c r="H52" s="99">
        <v>8.5166900000000005</v>
      </c>
      <c r="I52" s="98"/>
      <c r="J52" s="99"/>
      <c r="K52" s="98">
        <v>88.059200000000004</v>
      </c>
      <c r="L52" s="99"/>
      <c r="M52" s="98"/>
      <c r="N52" s="100"/>
      <c r="O52" s="100"/>
      <c r="P52" s="100">
        <v>282.08969999999999</v>
      </c>
      <c r="Q52" s="100"/>
      <c r="R52" s="100"/>
      <c r="S52" s="100"/>
      <c r="T52" s="99"/>
      <c r="U52" s="98">
        <v>18.14123</v>
      </c>
      <c r="V52" s="100">
        <v>19.191960000000002</v>
      </c>
      <c r="W52" s="100">
        <v>24.425360000000001</v>
      </c>
      <c r="X52" s="99">
        <v>1.0612699999999999</v>
      </c>
      <c r="Y52" s="101"/>
      <c r="Z52" s="98"/>
      <c r="AA52" s="99">
        <v>17.295719999999999</v>
      </c>
      <c r="AB52" s="98"/>
      <c r="AC52" s="100"/>
      <c r="AD52" s="100"/>
      <c r="AE52" s="100"/>
      <c r="AF52" s="100">
        <v>12.23925</v>
      </c>
      <c r="AG52" s="100">
        <v>24.4617</v>
      </c>
      <c r="AH52" s="99">
        <v>10.27692</v>
      </c>
      <c r="AI52" s="101"/>
      <c r="AJ52" s="101"/>
      <c r="AK52" s="101">
        <v>179.37322</v>
      </c>
      <c r="AL52" s="98">
        <v>217.12262999999999</v>
      </c>
      <c r="AM52" s="99">
        <v>7.9327300000000003</v>
      </c>
      <c r="AN52" s="98"/>
      <c r="AO52" s="99"/>
      <c r="AP52" s="101"/>
      <c r="AQ52" s="98"/>
      <c r="AR52" s="99"/>
      <c r="AS52" s="101"/>
      <c r="AT52" s="101"/>
      <c r="AU52" s="101"/>
      <c r="AV52" s="98"/>
      <c r="AW52" s="100"/>
      <c r="AX52" s="99"/>
      <c r="AY52" s="98"/>
      <c r="AZ52" s="100"/>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v>548.46587999999997</v>
      </c>
      <c r="BT52" s="100"/>
      <c r="BU52" s="100">
        <v>110.49702000000001</v>
      </c>
      <c r="BV52" s="100">
        <v>206.49456000000001</v>
      </c>
      <c r="BW52" s="100">
        <v>206.11548999999999</v>
      </c>
      <c r="BX52" s="100">
        <v>205.99002999999999</v>
      </c>
      <c r="BY52" s="99"/>
      <c r="BZ52" s="98">
        <v>17.41583</v>
      </c>
      <c r="CA52" s="99">
        <v>44.053669999999997</v>
      </c>
      <c r="CB52" s="98"/>
      <c r="CC52" s="100"/>
      <c r="CD52" s="100"/>
      <c r="CE52" s="100"/>
      <c r="CF52" s="100"/>
      <c r="CG52" s="100">
        <v>118.14735</v>
      </c>
      <c r="CH52" s="100">
        <v>47.905140000000003</v>
      </c>
      <c r="CI52" s="100">
        <v>53.710120000000003</v>
      </c>
      <c r="CJ52" s="100"/>
      <c r="CK52" s="100"/>
      <c r="CL52" s="100"/>
      <c r="CM52" s="99">
        <v>191.19621000000001</v>
      </c>
      <c r="CN52" s="98">
        <v>180.55348000000001</v>
      </c>
      <c r="CO52" s="100">
        <v>180.52450999999999</v>
      </c>
      <c r="CP52" s="100">
        <v>181.33356000000001</v>
      </c>
      <c r="CQ52" s="99">
        <v>181.02912000000001</v>
      </c>
      <c r="CR52" s="98"/>
      <c r="CS52" s="99">
        <v>297.29741999999999</v>
      </c>
      <c r="CT52" s="98"/>
      <c r="CU52" s="100"/>
      <c r="CV52" s="102"/>
      <c r="CW52" s="98"/>
      <c r="CX52" s="100">
        <v>6948.6988099999999</v>
      </c>
      <c r="CY52" s="100"/>
      <c r="CZ52" s="99"/>
      <c r="DA52" s="98"/>
      <c r="DB52" s="100"/>
      <c r="DC52" s="100"/>
      <c r="DD52" s="100"/>
      <c r="DE52" s="100"/>
      <c r="DF52" s="100"/>
      <c r="DG52" s="100"/>
      <c r="DH52" s="100"/>
      <c r="DI52" s="100"/>
      <c r="DJ52" s="100"/>
      <c r="DK52" s="100"/>
      <c r="DL52" s="99"/>
      <c r="DM52" s="103"/>
      <c r="DN52" s="104"/>
      <c r="DO52" s="104"/>
      <c r="DP52" s="105" t="s">
        <v>1270</v>
      </c>
      <c r="DQ52" s="98">
        <v>4266.5068099999999</v>
      </c>
      <c r="DR52" s="100">
        <v>1754.6637599999999</v>
      </c>
      <c r="DS52" s="100">
        <v>1754.6637599999999</v>
      </c>
      <c r="DT52" s="99"/>
      <c r="DU52" s="101"/>
      <c r="DV52" s="98"/>
      <c r="DW52" s="100"/>
      <c r="DX52" s="100"/>
      <c r="DY52" s="100"/>
      <c r="DZ52" s="100"/>
      <c r="EA52" s="102">
        <v>6877.9</v>
      </c>
      <c r="EB52" s="1"/>
      <c r="EC52" s="101">
        <v>2.38483</v>
      </c>
      <c r="ED52" s="101"/>
      <c r="EE52" s="101"/>
      <c r="EF52" s="101"/>
      <c r="EG52" s="101"/>
      <c r="EH52" s="101"/>
      <c r="EI52" s="101"/>
      <c r="EJ52" s="98"/>
      <c r="EK52" s="99"/>
      <c r="EL52" s="101"/>
      <c r="EM52" s="101"/>
      <c r="EN52" s="101"/>
      <c r="EO52" s="101"/>
      <c r="EP52" s="101"/>
      <c r="EQ52" s="101"/>
      <c r="ER52" s="101"/>
      <c r="ES52" s="101"/>
      <c r="ET52" s="101"/>
      <c r="EU52" s="101"/>
      <c r="EV52" s="101"/>
      <c r="EW52" s="101"/>
      <c r="EX52" s="98"/>
      <c r="EY52" s="100"/>
      <c r="EZ52" s="100"/>
      <c r="FA52" s="99"/>
      <c r="FB52" s="101"/>
      <c r="FC52" s="101"/>
      <c r="FD52" s="101">
        <v>20.690760000000001</v>
      </c>
      <c r="FE52" s="101"/>
      <c r="FF52" s="101"/>
      <c r="FG52" s="101"/>
      <c r="FH52" s="101"/>
      <c r="FI52" s="98"/>
      <c r="FJ52" s="100"/>
      <c r="FK52" s="100"/>
      <c r="FL52" s="99"/>
      <c r="FM52" s="101"/>
      <c r="FN52" s="98"/>
      <c r="FO52" s="99"/>
      <c r="FP52" s="98"/>
      <c r="FQ52" s="100"/>
      <c r="FR52" s="100"/>
      <c r="FS52" s="100"/>
      <c r="FT52" s="99"/>
      <c r="FU52" s="98"/>
      <c r="FV52" s="99"/>
      <c r="FW52" s="98"/>
      <c r="FX52" s="100"/>
      <c r="FY52" s="100"/>
      <c r="FZ52" s="99"/>
      <c r="GA52" s="101"/>
      <c r="GB52" s="101"/>
      <c r="GC52" s="98"/>
      <c r="GD52" s="100"/>
      <c r="GE52" s="100"/>
      <c r="GF52" s="100"/>
      <c r="GG52" s="99"/>
      <c r="GH52" s="101"/>
      <c r="GI52" s="98"/>
      <c r="GJ52" s="99"/>
      <c r="GK52" s="1"/>
      <c r="GL52" s="101">
        <v>2.38483</v>
      </c>
      <c r="GM52" s="98">
        <v>50.925460000000001</v>
      </c>
      <c r="GN52" s="99"/>
      <c r="GO52" s="98"/>
      <c r="GP52" s="99"/>
      <c r="GQ52" s="101"/>
      <c r="GR52" s="101">
        <v>20.690760000000001</v>
      </c>
      <c r="GS52" s="101"/>
      <c r="GT52" s="1"/>
      <c r="GU52" s="101"/>
      <c r="GV52" s="101"/>
      <c r="GW52" s="101"/>
      <c r="GX52" s="101"/>
      <c r="GY52" s="101"/>
      <c r="GZ52" s="101"/>
      <c r="HA52" s="101"/>
      <c r="HB52" s="98"/>
      <c r="HC52" s="99"/>
      <c r="HD52" s="1"/>
      <c r="HE52" s="98">
        <v>4266.5068099999999</v>
      </c>
      <c r="HF52" s="100">
        <v>4204.7482600000003</v>
      </c>
      <c r="HG52" s="99">
        <v>28.822520000000001</v>
      </c>
    </row>
    <row r="53" spans="1:215" x14ac:dyDescent="0.25">
      <c r="A53" s="1"/>
      <c r="B53" s="97" t="s">
        <v>710</v>
      </c>
      <c r="C53" s="98"/>
      <c r="D53" s="99"/>
      <c r="E53" s="98"/>
      <c r="F53" s="100"/>
      <c r="G53" s="100">
        <v>8.8258700000000001</v>
      </c>
      <c r="H53" s="99">
        <v>8.5166900000000005</v>
      </c>
      <c r="I53" s="98"/>
      <c r="J53" s="99"/>
      <c r="K53" s="98">
        <v>88.059200000000004</v>
      </c>
      <c r="L53" s="99"/>
      <c r="M53" s="98"/>
      <c r="N53" s="100"/>
      <c r="O53" s="100"/>
      <c r="P53" s="100">
        <v>282.08969999999999</v>
      </c>
      <c r="Q53" s="100"/>
      <c r="R53" s="100"/>
      <c r="S53" s="100"/>
      <c r="T53" s="99"/>
      <c r="U53" s="98">
        <v>18.14123</v>
      </c>
      <c r="V53" s="100">
        <v>19.191960000000002</v>
      </c>
      <c r="W53" s="100">
        <v>24.425360000000001</v>
      </c>
      <c r="X53" s="99">
        <v>1.0612699999999999</v>
      </c>
      <c r="Y53" s="101"/>
      <c r="Z53" s="98"/>
      <c r="AA53" s="99">
        <v>17.295719999999999</v>
      </c>
      <c r="AB53" s="98"/>
      <c r="AC53" s="100"/>
      <c r="AD53" s="100"/>
      <c r="AE53" s="100"/>
      <c r="AF53" s="100">
        <v>12.23925</v>
      </c>
      <c r="AG53" s="100">
        <v>24.4617</v>
      </c>
      <c r="AH53" s="99">
        <v>10.27692</v>
      </c>
      <c r="AI53" s="101"/>
      <c r="AJ53" s="101"/>
      <c r="AK53" s="101">
        <v>179.37322</v>
      </c>
      <c r="AL53" s="98">
        <v>217.12262999999999</v>
      </c>
      <c r="AM53" s="99">
        <v>7.9327300000000003</v>
      </c>
      <c r="AN53" s="98"/>
      <c r="AO53" s="99"/>
      <c r="AP53" s="101"/>
      <c r="AQ53" s="98"/>
      <c r="AR53" s="99"/>
      <c r="AS53" s="101"/>
      <c r="AT53" s="101"/>
      <c r="AU53" s="101"/>
      <c r="AV53" s="98"/>
      <c r="AW53" s="100"/>
      <c r="AX53" s="99"/>
      <c r="AY53" s="98"/>
      <c r="AZ53" s="100"/>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v>361.78303</v>
      </c>
      <c r="BT53" s="100"/>
      <c r="BU53" s="100">
        <v>110.49702000000001</v>
      </c>
      <c r="BV53" s="100">
        <v>206.49456000000001</v>
      </c>
      <c r="BW53" s="100">
        <v>206.11548999999999</v>
      </c>
      <c r="BX53" s="100">
        <v>205.99002999999999</v>
      </c>
      <c r="BY53" s="99"/>
      <c r="BZ53" s="98">
        <v>17.41583</v>
      </c>
      <c r="CA53" s="99">
        <v>44.053669999999997</v>
      </c>
      <c r="CB53" s="98"/>
      <c r="CC53" s="100"/>
      <c r="CD53" s="100"/>
      <c r="CE53" s="100"/>
      <c r="CF53" s="100"/>
      <c r="CG53" s="100">
        <v>118.14735</v>
      </c>
      <c r="CH53" s="100">
        <v>47.905140000000003</v>
      </c>
      <c r="CI53" s="100">
        <v>53.710120000000003</v>
      </c>
      <c r="CJ53" s="100"/>
      <c r="CK53" s="100"/>
      <c r="CL53" s="100"/>
      <c r="CM53" s="99">
        <v>191.19621000000001</v>
      </c>
      <c r="CN53" s="98">
        <v>180.55348000000001</v>
      </c>
      <c r="CO53" s="100">
        <v>180.52450999999999</v>
      </c>
      <c r="CP53" s="100">
        <v>181.33356000000001</v>
      </c>
      <c r="CQ53" s="99">
        <v>181.02912000000001</v>
      </c>
      <c r="CR53" s="98"/>
      <c r="CS53" s="99">
        <v>297.29741999999999</v>
      </c>
      <c r="CT53" s="98"/>
      <c r="CU53" s="100"/>
      <c r="CV53" s="102"/>
      <c r="CW53" s="98"/>
      <c r="CX53" s="100">
        <v>6808.84861</v>
      </c>
      <c r="CY53" s="100"/>
      <c r="CZ53" s="99"/>
      <c r="DA53" s="98"/>
      <c r="DB53" s="100"/>
      <c r="DC53" s="100"/>
      <c r="DD53" s="100"/>
      <c r="DE53" s="100"/>
      <c r="DF53" s="100"/>
      <c r="DG53" s="100"/>
      <c r="DH53" s="100"/>
      <c r="DI53" s="100"/>
      <c r="DJ53" s="100"/>
      <c r="DK53" s="100"/>
      <c r="DL53" s="99"/>
      <c r="DM53" s="103"/>
      <c r="DN53" s="104"/>
      <c r="DO53" s="104"/>
      <c r="DP53" s="105" t="s">
        <v>1270</v>
      </c>
      <c r="DQ53" s="98">
        <v>4079.8239600000002</v>
      </c>
      <c r="DR53" s="100">
        <v>1567.98091</v>
      </c>
      <c r="DS53" s="100">
        <v>1567.98091</v>
      </c>
      <c r="DT53" s="99"/>
      <c r="DU53" s="101"/>
      <c r="DV53" s="98"/>
      <c r="DW53" s="100"/>
      <c r="DX53" s="100"/>
      <c r="DY53" s="100"/>
      <c r="DZ53" s="100"/>
      <c r="EA53" s="102">
        <v>6738</v>
      </c>
      <c r="EB53" s="1"/>
      <c r="EC53" s="101">
        <v>2.38483</v>
      </c>
      <c r="ED53" s="101"/>
      <c r="EE53" s="101"/>
      <c r="EF53" s="101"/>
      <c r="EG53" s="101"/>
      <c r="EH53" s="101"/>
      <c r="EI53" s="101"/>
      <c r="EJ53" s="98"/>
      <c r="EK53" s="99"/>
      <c r="EL53" s="101"/>
      <c r="EM53" s="101"/>
      <c r="EN53" s="101"/>
      <c r="EO53" s="101"/>
      <c r="EP53" s="101"/>
      <c r="EQ53" s="101"/>
      <c r="ER53" s="101"/>
      <c r="ES53" s="101"/>
      <c r="ET53" s="101"/>
      <c r="EU53" s="101"/>
      <c r="EV53" s="101"/>
      <c r="EW53" s="101"/>
      <c r="EX53" s="98"/>
      <c r="EY53" s="100"/>
      <c r="EZ53" s="100"/>
      <c r="FA53" s="99"/>
      <c r="FB53" s="101"/>
      <c r="FC53" s="101"/>
      <c r="FD53" s="101">
        <v>20.690760000000001</v>
      </c>
      <c r="FE53" s="101"/>
      <c r="FF53" s="101"/>
      <c r="FG53" s="101"/>
      <c r="FH53" s="101"/>
      <c r="FI53" s="98"/>
      <c r="FJ53" s="100"/>
      <c r="FK53" s="100"/>
      <c r="FL53" s="99"/>
      <c r="FM53" s="101"/>
      <c r="FN53" s="98"/>
      <c r="FO53" s="99"/>
      <c r="FP53" s="98"/>
      <c r="FQ53" s="100"/>
      <c r="FR53" s="100"/>
      <c r="FS53" s="100"/>
      <c r="FT53" s="99"/>
      <c r="FU53" s="98"/>
      <c r="FV53" s="99"/>
      <c r="FW53" s="98"/>
      <c r="FX53" s="100"/>
      <c r="FY53" s="100"/>
      <c r="FZ53" s="99"/>
      <c r="GA53" s="101"/>
      <c r="GB53" s="101"/>
      <c r="GC53" s="98"/>
      <c r="GD53" s="100"/>
      <c r="GE53" s="100"/>
      <c r="GF53" s="100"/>
      <c r="GG53" s="99"/>
      <c r="GH53" s="101"/>
      <c r="GI53" s="98"/>
      <c r="GJ53" s="99"/>
      <c r="GK53" s="1"/>
      <c r="GL53" s="101">
        <v>2.38483</v>
      </c>
      <c r="GM53" s="98">
        <v>50.925460000000001</v>
      </c>
      <c r="GN53" s="99"/>
      <c r="GO53" s="98"/>
      <c r="GP53" s="99"/>
      <c r="GQ53" s="101"/>
      <c r="GR53" s="101">
        <v>20.690760000000001</v>
      </c>
      <c r="GS53" s="101"/>
      <c r="GT53" s="1"/>
      <c r="GU53" s="101"/>
      <c r="GV53" s="101"/>
      <c r="GW53" s="101"/>
      <c r="GX53" s="101"/>
      <c r="GY53" s="101"/>
      <c r="GZ53" s="101"/>
      <c r="HA53" s="101"/>
      <c r="HB53" s="98"/>
      <c r="HC53" s="99"/>
      <c r="HD53" s="1"/>
      <c r="HE53" s="98">
        <v>4079.8239600000002</v>
      </c>
      <c r="HF53" s="100">
        <v>4018.0654100000002</v>
      </c>
      <c r="HG53" s="99">
        <v>28.822520000000001</v>
      </c>
    </row>
    <row r="54" spans="1:215" x14ac:dyDescent="0.25">
      <c r="A54" s="1"/>
      <c r="B54" s="97" t="s">
        <v>1273</v>
      </c>
      <c r="C54" s="98"/>
      <c r="D54" s="99"/>
      <c r="E54" s="98"/>
      <c r="F54" s="100"/>
      <c r="G54" s="100">
        <v>8.8258700000000001</v>
      </c>
      <c r="H54" s="99">
        <v>8.5166900000000005</v>
      </c>
      <c r="I54" s="98"/>
      <c r="J54" s="99"/>
      <c r="K54" s="98">
        <v>88.059200000000004</v>
      </c>
      <c r="L54" s="99"/>
      <c r="M54" s="98"/>
      <c r="N54" s="100"/>
      <c r="O54" s="100"/>
      <c r="P54" s="100">
        <v>282.08969999999999</v>
      </c>
      <c r="Q54" s="100"/>
      <c r="R54" s="100"/>
      <c r="S54" s="100"/>
      <c r="T54" s="99"/>
      <c r="U54" s="98">
        <v>18.14123</v>
      </c>
      <c r="V54" s="100">
        <v>19.191960000000002</v>
      </c>
      <c r="W54" s="100">
        <v>24.425360000000001</v>
      </c>
      <c r="X54" s="99">
        <v>1.0612699999999999</v>
      </c>
      <c r="Y54" s="101"/>
      <c r="Z54" s="98"/>
      <c r="AA54" s="99">
        <v>17.295719999999999</v>
      </c>
      <c r="AB54" s="98"/>
      <c r="AC54" s="100"/>
      <c r="AD54" s="100"/>
      <c r="AE54" s="100"/>
      <c r="AF54" s="100">
        <v>12.23925</v>
      </c>
      <c r="AG54" s="100">
        <v>24.4617</v>
      </c>
      <c r="AH54" s="99">
        <v>10.27692</v>
      </c>
      <c r="AI54" s="101"/>
      <c r="AJ54" s="101"/>
      <c r="AK54" s="101">
        <v>179.37322</v>
      </c>
      <c r="AL54" s="98">
        <v>217.12262999999999</v>
      </c>
      <c r="AM54" s="99">
        <v>7.9327300000000003</v>
      </c>
      <c r="AN54" s="98"/>
      <c r="AO54" s="99"/>
      <c r="AP54" s="101"/>
      <c r="AQ54" s="98"/>
      <c r="AR54" s="99"/>
      <c r="AS54" s="101"/>
      <c r="AT54" s="101"/>
      <c r="AU54" s="101"/>
      <c r="AV54" s="98"/>
      <c r="AW54" s="100"/>
      <c r="AX54" s="99"/>
      <c r="AY54" s="98"/>
      <c r="AZ54" s="100"/>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v>361.78303</v>
      </c>
      <c r="BT54" s="100"/>
      <c r="BU54" s="100">
        <v>110.49702000000001</v>
      </c>
      <c r="BV54" s="100">
        <v>206.49456000000001</v>
      </c>
      <c r="BW54" s="100">
        <v>206.11548999999999</v>
      </c>
      <c r="BX54" s="100">
        <v>205.99002999999999</v>
      </c>
      <c r="BY54" s="99"/>
      <c r="BZ54" s="98">
        <v>17.41583</v>
      </c>
      <c r="CA54" s="99">
        <v>44.053669999999997</v>
      </c>
      <c r="CB54" s="98"/>
      <c r="CC54" s="100"/>
      <c r="CD54" s="100"/>
      <c r="CE54" s="100"/>
      <c r="CF54" s="100"/>
      <c r="CG54" s="100">
        <v>118.14735</v>
      </c>
      <c r="CH54" s="100">
        <v>47.905140000000003</v>
      </c>
      <c r="CI54" s="100">
        <v>53.710120000000003</v>
      </c>
      <c r="CJ54" s="100"/>
      <c r="CK54" s="100"/>
      <c r="CL54" s="100"/>
      <c r="CM54" s="99">
        <v>191.19621000000001</v>
      </c>
      <c r="CN54" s="98">
        <v>180.55348000000001</v>
      </c>
      <c r="CO54" s="100">
        <v>180.52450999999999</v>
      </c>
      <c r="CP54" s="100">
        <v>181.33356000000001</v>
      </c>
      <c r="CQ54" s="99">
        <v>181.02912000000001</v>
      </c>
      <c r="CR54" s="98"/>
      <c r="CS54" s="99">
        <v>297.29741999999999</v>
      </c>
      <c r="CT54" s="98"/>
      <c r="CU54" s="100"/>
      <c r="CV54" s="102"/>
      <c r="CW54" s="98"/>
      <c r="CX54" s="100">
        <v>6622.9791299999997</v>
      </c>
      <c r="CY54" s="100"/>
      <c r="CZ54" s="99"/>
      <c r="DA54" s="98"/>
      <c r="DB54" s="100"/>
      <c r="DC54" s="100"/>
      <c r="DD54" s="100"/>
      <c r="DE54" s="100"/>
      <c r="DF54" s="100"/>
      <c r="DG54" s="100"/>
      <c r="DH54" s="100"/>
      <c r="DI54" s="100"/>
      <c r="DJ54" s="100"/>
      <c r="DK54" s="100"/>
      <c r="DL54" s="99"/>
      <c r="DM54" s="103"/>
      <c r="DN54" s="104"/>
      <c r="DO54" s="104"/>
      <c r="DP54" s="105" t="s">
        <v>1270</v>
      </c>
      <c r="DQ54" s="98">
        <v>4079.8239600000002</v>
      </c>
      <c r="DR54" s="100">
        <v>1567.98091</v>
      </c>
      <c r="DS54" s="100">
        <v>1567.98091</v>
      </c>
      <c r="DT54" s="99"/>
      <c r="DU54" s="101"/>
      <c r="DV54" s="98"/>
      <c r="DW54" s="100"/>
      <c r="DX54" s="100"/>
      <c r="DY54" s="100"/>
      <c r="DZ54" s="100"/>
      <c r="EA54" s="102">
        <v>6552</v>
      </c>
      <c r="EB54" s="1"/>
      <c r="EC54" s="101">
        <v>2.38483</v>
      </c>
      <c r="ED54" s="101"/>
      <c r="EE54" s="101"/>
      <c r="EF54" s="101"/>
      <c r="EG54" s="101"/>
      <c r="EH54" s="101"/>
      <c r="EI54" s="101"/>
      <c r="EJ54" s="98"/>
      <c r="EK54" s="99"/>
      <c r="EL54" s="101"/>
      <c r="EM54" s="101"/>
      <c r="EN54" s="101"/>
      <c r="EO54" s="101"/>
      <c r="EP54" s="101"/>
      <c r="EQ54" s="101"/>
      <c r="ER54" s="101"/>
      <c r="ES54" s="101"/>
      <c r="ET54" s="101"/>
      <c r="EU54" s="101"/>
      <c r="EV54" s="101"/>
      <c r="EW54" s="101"/>
      <c r="EX54" s="98"/>
      <c r="EY54" s="100"/>
      <c r="EZ54" s="100"/>
      <c r="FA54" s="99"/>
      <c r="FB54" s="101"/>
      <c r="FC54" s="101"/>
      <c r="FD54" s="101">
        <v>20.690760000000001</v>
      </c>
      <c r="FE54" s="101"/>
      <c r="FF54" s="101"/>
      <c r="FG54" s="101"/>
      <c r="FH54" s="101"/>
      <c r="FI54" s="98"/>
      <c r="FJ54" s="100"/>
      <c r="FK54" s="100"/>
      <c r="FL54" s="99"/>
      <c r="FM54" s="101"/>
      <c r="FN54" s="98"/>
      <c r="FO54" s="99"/>
      <c r="FP54" s="98"/>
      <c r="FQ54" s="100"/>
      <c r="FR54" s="100"/>
      <c r="FS54" s="100"/>
      <c r="FT54" s="99"/>
      <c r="FU54" s="98"/>
      <c r="FV54" s="99"/>
      <c r="FW54" s="98"/>
      <c r="FX54" s="100"/>
      <c r="FY54" s="100"/>
      <c r="FZ54" s="99"/>
      <c r="GA54" s="101"/>
      <c r="GB54" s="101"/>
      <c r="GC54" s="98"/>
      <c r="GD54" s="100"/>
      <c r="GE54" s="100"/>
      <c r="GF54" s="100"/>
      <c r="GG54" s="99"/>
      <c r="GH54" s="101"/>
      <c r="GI54" s="98"/>
      <c r="GJ54" s="99"/>
      <c r="GK54" s="1"/>
      <c r="GL54" s="101">
        <v>2.38483</v>
      </c>
      <c r="GM54" s="98">
        <v>50.925460000000001</v>
      </c>
      <c r="GN54" s="99"/>
      <c r="GO54" s="98"/>
      <c r="GP54" s="99"/>
      <c r="GQ54" s="101"/>
      <c r="GR54" s="101">
        <v>20.690760000000001</v>
      </c>
      <c r="GS54" s="101"/>
      <c r="GT54" s="1"/>
      <c r="GU54" s="101"/>
      <c r="GV54" s="101"/>
      <c r="GW54" s="101"/>
      <c r="GX54" s="101"/>
      <c r="GY54" s="101"/>
      <c r="GZ54" s="101"/>
      <c r="HA54" s="101"/>
      <c r="HB54" s="98"/>
      <c r="HC54" s="99"/>
      <c r="HD54" s="1"/>
      <c r="HE54" s="98">
        <v>4079.8239600000002</v>
      </c>
      <c r="HF54" s="100">
        <v>4018.0654100000002</v>
      </c>
      <c r="HG54" s="99">
        <v>202.35068999999999</v>
      </c>
    </row>
    <row r="55" spans="1:215" x14ac:dyDescent="0.25">
      <c r="A55" s="1"/>
      <c r="B55" s="106" t="s">
        <v>802</v>
      </c>
      <c r="C55" s="107">
        <v>0</v>
      </c>
      <c r="D55" s="108">
        <v>0</v>
      </c>
      <c r="E55" s="107">
        <v>0</v>
      </c>
      <c r="F55" s="109">
        <v>0</v>
      </c>
      <c r="G55" s="109">
        <v>211.82087999999999</v>
      </c>
      <c r="H55" s="108">
        <v>204.40056000000001</v>
      </c>
      <c r="I55" s="107">
        <v>0</v>
      </c>
      <c r="J55" s="108">
        <v>0</v>
      </c>
      <c r="K55" s="107">
        <v>2113.4207999999999</v>
      </c>
      <c r="L55" s="108">
        <v>0</v>
      </c>
      <c r="M55" s="107">
        <v>0</v>
      </c>
      <c r="N55" s="109">
        <v>0</v>
      </c>
      <c r="O55" s="109">
        <v>0</v>
      </c>
      <c r="P55" s="109">
        <v>12335.602274999999</v>
      </c>
      <c r="Q55" s="109">
        <v>0</v>
      </c>
      <c r="R55" s="109">
        <v>966.55358000000001</v>
      </c>
      <c r="S55" s="109">
        <v>0</v>
      </c>
      <c r="T55" s="108">
        <v>0</v>
      </c>
      <c r="U55" s="107">
        <v>435.38952</v>
      </c>
      <c r="V55" s="109">
        <v>460.60703999999998</v>
      </c>
      <c r="W55" s="109">
        <v>586.20863999999995</v>
      </c>
      <c r="X55" s="108">
        <v>25.470479999999998</v>
      </c>
      <c r="Y55" s="110">
        <v>0</v>
      </c>
      <c r="Z55" s="107">
        <v>0</v>
      </c>
      <c r="AA55" s="108">
        <v>339.99524000000002</v>
      </c>
      <c r="AB55" s="107">
        <v>0</v>
      </c>
      <c r="AC55" s="109">
        <v>0</v>
      </c>
      <c r="AD55" s="109">
        <v>0</v>
      </c>
      <c r="AE55" s="109">
        <v>0</v>
      </c>
      <c r="AF55" s="109">
        <v>293.74200000000002</v>
      </c>
      <c r="AG55" s="109">
        <v>587.08079999999995</v>
      </c>
      <c r="AH55" s="108">
        <v>238.93651500000001</v>
      </c>
      <c r="AI55" s="110">
        <v>0</v>
      </c>
      <c r="AJ55" s="110">
        <v>0</v>
      </c>
      <c r="AK55" s="110">
        <v>4304.9572799999996</v>
      </c>
      <c r="AL55" s="107">
        <v>5210.9431199999999</v>
      </c>
      <c r="AM55" s="108">
        <v>190.38552000000001</v>
      </c>
      <c r="AN55" s="107">
        <v>0</v>
      </c>
      <c r="AO55" s="108">
        <v>0</v>
      </c>
      <c r="AP55" s="110">
        <v>0</v>
      </c>
      <c r="AQ55" s="107">
        <v>0</v>
      </c>
      <c r="AR55" s="108">
        <v>0</v>
      </c>
      <c r="AS55" s="110">
        <v>0</v>
      </c>
      <c r="AT55" s="110">
        <v>0</v>
      </c>
      <c r="AU55" s="110">
        <v>0</v>
      </c>
      <c r="AV55" s="107">
        <v>0</v>
      </c>
      <c r="AW55" s="109">
        <v>0</v>
      </c>
      <c r="AX55" s="108">
        <v>0</v>
      </c>
      <c r="AY55" s="107">
        <v>0</v>
      </c>
      <c r="AZ55" s="109">
        <v>0</v>
      </c>
      <c r="BA55" s="109">
        <v>0</v>
      </c>
      <c r="BB55" s="109">
        <v>0</v>
      </c>
      <c r="BC55" s="109">
        <v>0</v>
      </c>
      <c r="BD55" s="109">
        <v>0</v>
      </c>
      <c r="BE55" s="109">
        <v>0</v>
      </c>
      <c r="BF55" s="109">
        <v>0</v>
      </c>
      <c r="BG55" s="108">
        <v>0</v>
      </c>
      <c r="BH55" s="110">
        <v>0</v>
      </c>
      <c r="BI55" s="107">
        <v>0</v>
      </c>
      <c r="BJ55" s="109">
        <v>0</v>
      </c>
      <c r="BK55" s="108">
        <v>0</v>
      </c>
      <c r="BL55" s="107">
        <v>4022.6956799999998</v>
      </c>
      <c r="BM55" s="109">
        <v>3997.4551200000001</v>
      </c>
      <c r="BN55" s="109">
        <v>4046.1592799999999</v>
      </c>
      <c r="BO55" s="109">
        <v>0</v>
      </c>
      <c r="BP55" s="109">
        <v>0</v>
      </c>
      <c r="BQ55" s="109">
        <v>0</v>
      </c>
      <c r="BR55" s="109">
        <v>0</v>
      </c>
      <c r="BS55" s="109">
        <v>11955.98321</v>
      </c>
      <c r="BT55" s="109">
        <v>0</v>
      </c>
      <c r="BU55" s="109">
        <v>2651.92848</v>
      </c>
      <c r="BV55" s="109">
        <v>4955.8694400000004</v>
      </c>
      <c r="BW55" s="109">
        <v>4946.7717599999996</v>
      </c>
      <c r="BX55" s="109">
        <v>4943.7607200000002</v>
      </c>
      <c r="BY55" s="108">
        <v>0</v>
      </c>
      <c r="BZ55" s="107">
        <v>417.97991999999999</v>
      </c>
      <c r="CA55" s="108">
        <v>1057.28808</v>
      </c>
      <c r="CB55" s="107">
        <v>0</v>
      </c>
      <c r="CC55" s="109">
        <v>0</v>
      </c>
      <c r="CD55" s="109">
        <v>0</v>
      </c>
      <c r="CE55" s="109">
        <v>0</v>
      </c>
      <c r="CF55" s="109">
        <v>0</v>
      </c>
      <c r="CG55" s="109">
        <v>2835.5364</v>
      </c>
      <c r="CH55" s="109">
        <v>1149.72336</v>
      </c>
      <c r="CI55" s="109">
        <v>1289.04288</v>
      </c>
      <c r="CJ55" s="109">
        <v>0</v>
      </c>
      <c r="CK55" s="109">
        <v>0</v>
      </c>
      <c r="CL55" s="109">
        <v>0</v>
      </c>
      <c r="CM55" s="108">
        <v>4588.7090399999997</v>
      </c>
      <c r="CN55" s="107">
        <v>4333.28352</v>
      </c>
      <c r="CO55" s="109">
        <v>4332.58824</v>
      </c>
      <c r="CP55" s="109">
        <v>4352.0054399999999</v>
      </c>
      <c r="CQ55" s="108">
        <v>4344.6988799999999</v>
      </c>
      <c r="CR55" s="107">
        <v>0</v>
      </c>
      <c r="CS55" s="108">
        <v>7135.1380799999997</v>
      </c>
      <c r="CT55" s="111"/>
      <c r="CU55" s="112"/>
      <c r="CV55" s="113"/>
      <c r="CW55" s="111"/>
      <c r="CX55" s="112"/>
      <c r="CY55" s="112"/>
      <c r="CZ55" s="113"/>
      <c r="DA55" s="111"/>
      <c r="DB55" s="112"/>
      <c r="DC55" s="112"/>
      <c r="DD55" s="112"/>
      <c r="DE55" s="112"/>
      <c r="DF55" s="112"/>
      <c r="DG55" s="112"/>
      <c r="DH55" s="112"/>
      <c r="DI55" s="112"/>
      <c r="DJ55" s="112"/>
      <c r="DK55" s="112"/>
      <c r="DL55" s="113"/>
      <c r="DM55" s="111"/>
      <c r="DN55" s="112"/>
      <c r="DO55" s="112"/>
      <c r="DP55" s="113"/>
      <c r="DQ55" s="111"/>
      <c r="DR55" s="112"/>
      <c r="DS55" s="112"/>
      <c r="DT55" s="113"/>
      <c r="DU55" s="106"/>
      <c r="DV55" s="111"/>
      <c r="DW55" s="112"/>
      <c r="DX55" s="112"/>
      <c r="DY55" s="112"/>
      <c r="DZ55" s="112"/>
      <c r="EA55" s="113"/>
      <c r="EB55" s="1"/>
      <c r="EC55" s="110">
        <v>9.5296450000000004</v>
      </c>
      <c r="ED55" s="110">
        <v>0</v>
      </c>
      <c r="EE55" s="110">
        <v>0</v>
      </c>
      <c r="EF55" s="110">
        <v>0</v>
      </c>
      <c r="EG55" s="110">
        <v>0</v>
      </c>
      <c r="EH55" s="110">
        <v>0</v>
      </c>
      <c r="EI55" s="110">
        <v>0</v>
      </c>
      <c r="EJ55" s="107">
        <v>0</v>
      </c>
      <c r="EK55" s="108">
        <v>0</v>
      </c>
      <c r="EL55" s="110">
        <v>0</v>
      </c>
      <c r="EM55" s="110">
        <v>0</v>
      </c>
      <c r="EN55" s="110">
        <v>0</v>
      </c>
      <c r="EO55" s="110">
        <v>0</v>
      </c>
      <c r="EP55" s="110">
        <v>0</v>
      </c>
      <c r="EQ55" s="110">
        <v>0</v>
      </c>
      <c r="ER55" s="110">
        <v>0</v>
      </c>
      <c r="ES55" s="110">
        <v>0</v>
      </c>
      <c r="ET55" s="110">
        <v>0</v>
      </c>
      <c r="EU55" s="110">
        <v>0</v>
      </c>
      <c r="EV55" s="110">
        <v>0</v>
      </c>
      <c r="EW55" s="110">
        <v>0</v>
      </c>
      <c r="EX55" s="107">
        <v>0</v>
      </c>
      <c r="EY55" s="109">
        <v>0</v>
      </c>
      <c r="EZ55" s="109">
        <v>0</v>
      </c>
      <c r="FA55" s="108">
        <v>0</v>
      </c>
      <c r="FB55" s="110">
        <v>0</v>
      </c>
      <c r="FC55" s="110">
        <v>0</v>
      </c>
      <c r="FD55" s="110">
        <v>496.57823999999999</v>
      </c>
      <c r="FE55" s="110">
        <v>0</v>
      </c>
      <c r="FF55" s="110">
        <v>0</v>
      </c>
      <c r="FG55" s="110">
        <v>0</v>
      </c>
      <c r="FH55" s="110">
        <v>0</v>
      </c>
      <c r="FI55" s="107">
        <v>0</v>
      </c>
      <c r="FJ55" s="109">
        <v>0</v>
      </c>
      <c r="FK55" s="109">
        <v>0</v>
      </c>
      <c r="FL55" s="108">
        <v>0</v>
      </c>
      <c r="FM55" s="110">
        <v>0</v>
      </c>
      <c r="FN55" s="107">
        <v>0</v>
      </c>
      <c r="FO55" s="108">
        <v>0</v>
      </c>
      <c r="FP55" s="107">
        <v>0</v>
      </c>
      <c r="FQ55" s="109">
        <v>0</v>
      </c>
      <c r="FR55" s="109">
        <v>0</v>
      </c>
      <c r="FS55" s="109">
        <v>0</v>
      </c>
      <c r="FT55" s="108">
        <v>0</v>
      </c>
      <c r="FU55" s="107">
        <v>0</v>
      </c>
      <c r="FV55" s="108">
        <v>0</v>
      </c>
      <c r="FW55" s="107">
        <v>0</v>
      </c>
      <c r="FX55" s="109">
        <v>0</v>
      </c>
      <c r="FY55" s="109">
        <v>0</v>
      </c>
      <c r="FZ55" s="108">
        <v>0</v>
      </c>
      <c r="GA55" s="110">
        <v>0</v>
      </c>
      <c r="GB55" s="110">
        <v>0</v>
      </c>
      <c r="GC55" s="107">
        <v>0</v>
      </c>
      <c r="GD55" s="109">
        <v>0</v>
      </c>
      <c r="GE55" s="109">
        <v>0</v>
      </c>
      <c r="GF55" s="109">
        <v>0</v>
      </c>
      <c r="GG55" s="108">
        <v>0</v>
      </c>
      <c r="GH55" s="110">
        <v>0</v>
      </c>
      <c r="GI55" s="107">
        <v>0</v>
      </c>
      <c r="GJ55" s="108">
        <v>0</v>
      </c>
      <c r="GK55" s="1"/>
      <c r="GL55" s="110">
        <v>9.5296450000000004</v>
      </c>
      <c r="GM55" s="107">
        <v>1222.2110399999999</v>
      </c>
      <c r="GN55" s="108">
        <v>0</v>
      </c>
      <c r="GO55" s="107">
        <v>0</v>
      </c>
      <c r="GP55" s="108">
        <v>0</v>
      </c>
      <c r="GQ55" s="110">
        <v>0</v>
      </c>
      <c r="GR55" s="110">
        <v>496.57823999999999</v>
      </c>
      <c r="GS55" s="110">
        <v>0</v>
      </c>
      <c r="GT55" s="1"/>
      <c r="GU55" s="110">
        <v>0</v>
      </c>
      <c r="GV55" s="110">
        <v>0</v>
      </c>
      <c r="GW55" s="110">
        <v>0</v>
      </c>
      <c r="GX55" s="110">
        <v>0</v>
      </c>
      <c r="GY55" s="110">
        <v>0</v>
      </c>
      <c r="GZ55" s="110">
        <v>0</v>
      </c>
      <c r="HA55" s="110">
        <v>0</v>
      </c>
      <c r="HB55" s="107">
        <v>0</v>
      </c>
      <c r="HC55" s="108">
        <v>0</v>
      </c>
      <c r="HD55" s="1"/>
      <c r="HE55" s="111"/>
      <c r="HF55" s="112"/>
      <c r="HG55" s="113"/>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4" t="s">
        <v>1274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4" t="s">
        <v>1275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1276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4" t="s">
        <v>727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5"/>
      <c r="D63" s="1" t="s">
        <v>1277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GX4"/>
    <mergeCell ref="GY4"/>
    <mergeCell ref="GZ4"/>
    <mergeCell ref="HA4"/>
    <mergeCell ref="HB4:HC4"/>
    <mergeCell ref="HE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1278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5" t="s">
        <v>456</v>
      </c>
      <c r="C6" s="225"/>
      <c r="D6" s="225"/>
      <c r="E6" s="225"/>
      <c r="F6" s="225"/>
      <c r="G6" s="225"/>
      <c r="H6" s="225" t="s">
        <v>97</v>
      </c>
      <c r="I6" s="225"/>
      <c r="J6" s="225" t="s">
        <v>24</v>
      </c>
      <c r="K6" s="225"/>
      <c r="L6" s="225"/>
      <c r="M6" s="225" t="s">
        <v>455</v>
      </c>
      <c r="N6" s="225"/>
      <c r="O6" s="225" t="s">
        <v>259</v>
      </c>
      <c r="P6" s="225" t="s">
        <v>453</v>
      </c>
      <c r="Q6" s="225"/>
      <c r="R6" s="225"/>
      <c r="S6" s="225"/>
      <c r="T6" s="225" t="s">
        <v>458</v>
      </c>
      <c r="U6" s="225" t="s">
        <v>846</v>
      </c>
      <c r="V6" s="225" t="s">
        <v>111</v>
      </c>
      <c r="W6" s="225"/>
      <c r="X6" s="225"/>
      <c r="Y6" s="225"/>
      <c r="Z6" s="225"/>
      <c r="AA6" s="225" t="s">
        <v>39</v>
      </c>
      <c r="AB6" s="225"/>
      <c r="AC6" s="225" t="s">
        <v>136</v>
      </c>
      <c r="AD6" s="225"/>
      <c r="AE6" s="225"/>
      <c r="AF6" s="225"/>
      <c r="AG6" s="225" t="s">
        <v>45</v>
      </c>
      <c r="AH6" s="225"/>
      <c r="AI6" s="225"/>
      <c r="AJ6" s="225"/>
      <c r="AK6" s="225"/>
      <c r="AL6" s="225" t="s">
        <v>403</v>
      </c>
      <c r="AM6" s="225"/>
      <c r="AN6" s="225" t="s">
        <v>51</v>
      </c>
      <c r="AO6" s="225"/>
      <c r="AP6" s="225"/>
      <c r="AQ6" s="225"/>
      <c r="AR6" s="225"/>
      <c r="AS6" s="225"/>
      <c r="AT6" s="225"/>
      <c r="AU6" s="225"/>
      <c r="AV6" s="225"/>
      <c r="AW6" s="225"/>
    </row>
    <row r="7" spans="1:49" ht="38.25" x14ac:dyDescent="0.25">
      <c r="A7" s="116" t="s">
        <v>1279</v>
      </c>
      <c r="B7" s="116" t="s">
        <v>1280</v>
      </c>
      <c r="C7" s="116" t="s">
        <v>1280</v>
      </c>
      <c r="D7" s="116" t="s">
        <v>1280</v>
      </c>
      <c r="E7" s="116" t="s">
        <v>1280</v>
      </c>
      <c r="F7" s="116" t="s">
        <v>1280</v>
      </c>
      <c r="G7" s="116" t="s">
        <v>1280</v>
      </c>
      <c r="H7" s="116" t="s">
        <v>1281</v>
      </c>
      <c r="I7" s="116" t="s">
        <v>1282</v>
      </c>
      <c r="J7" s="116" t="s">
        <v>1283</v>
      </c>
      <c r="K7" s="116" t="s">
        <v>1283</v>
      </c>
      <c r="L7" s="116" t="s">
        <v>1283</v>
      </c>
      <c r="M7" s="116" t="s">
        <v>1284</v>
      </c>
      <c r="N7" s="116" t="s">
        <v>1284</v>
      </c>
      <c r="O7" s="116" t="s">
        <v>1285</v>
      </c>
      <c r="P7" s="116" t="s">
        <v>505</v>
      </c>
      <c r="Q7" s="116" t="s">
        <v>505</v>
      </c>
      <c r="R7" s="116" t="s">
        <v>505</v>
      </c>
      <c r="S7" s="116" t="s">
        <v>505</v>
      </c>
      <c r="T7" s="116" t="s">
        <v>1286</v>
      </c>
      <c r="U7" s="116" t="s">
        <v>1287</v>
      </c>
      <c r="V7" s="116" t="s">
        <v>1288</v>
      </c>
      <c r="W7" s="116" t="s">
        <v>1289</v>
      </c>
      <c r="X7" s="116" t="s">
        <v>1289</v>
      </c>
      <c r="Y7" s="116" t="s">
        <v>1290</v>
      </c>
      <c r="Z7" s="116" t="s">
        <v>1291</v>
      </c>
      <c r="AA7" s="116" t="s">
        <v>505</v>
      </c>
      <c r="AB7" s="116" t="s">
        <v>505</v>
      </c>
      <c r="AC7" s="116" t="s">
        <v>1292</v>
      </c>
      <c r="AD7" s="116" t="s">
        <v>1293</v>
      </c>
      <c r="AE7" s="116" t="s">
        <v>1294</v>
      </c>
      <c r="AF7" s="116" t="s">
        <v>1292</v>
      </c>
      <c r="AG7" s="116" t="s">
        <v>1295</v>
      </c>
      <c r="AH7" s="116" t="s">
        <v>1295</v>
      </c>
      <c r="AI7" s="116" t="s">
        <v>1296</v>
      </c>
      <c r="AJ7" s="116" t="s">
        <v>1297</v>
      </c>
      <c r="AK7" s="116" t="s">
        <v>1297</v>
      </c>
      <c r="AL7" s="116" t="s">
        <v>403</v>
      </c>
      <c r="AM7" s="116" t="s">
        <v>403</v>
      </c>
      <c r="AN7" s="116" t="s">
        <v>1298</v>
      </c>
      <c r="AO7" s="116" t="s">
        <v>505</v>
      </c>
      <c r="AP7" s="116" t="s">
        <v>505</v>
      </c>
      <c r="AQ7" s="116" t="s">
        <v>884</v>
      </c>
      <c r="AR7" s="116" t="s">
        <v>505</v>
      </c>
      <c r="AS7" s="116" t="s">
        <v>1289</v>
      </c>
      <c r="AT7" s="116" t="s">
        <v>1299</v>
      </c>
      <c r="AU7" s="116" t="s">
        <v>1288</v>
      </c>
      <c r="AV7" s="116" t="s">
        <v>1289</v>
      </c>
      <c r="AW7" s="116" t="s">
        <v>1300</v>
      </c>
    </row>
    <row r="8" spans="1:49" ht="25.5" x14ac:dyDescent="0.25">
      <c r="A8" s="116" t="s">
        <v>1301</v>
      </c>
      <c r="B8" s="116" t="s">
        <v>1302</v>
      </c>
      <c r="C8" s="116" t="s">
        <v>1302</v>
      </c>
      <c r="D8" s="116" t="s">
        <v>1303</v>
      </c>
      <c r="E8" s="116" t="s">
        <v>1303</v>
      </c>
      <c r="F8" s="116" t="s">
        <v>47</v>
      </c>
      <c r="G8" s="116" t="s">
        <v>1303</v>
      </c>
      <c r="H8" s="116" t="s">
        <v>1303</v>
      </c>
      <c r="I8" s="116" t="s">
        <v>1303</v>
      </c>
      <c r="J8" s="116" t="s">
        <v>1302</v>
      </c>
      <c r="K8" s="116" t="s">
        <v>1302</v>
      </c>
      <c r="L8" s="116" t="s">
        <v>47</v>
      </c>
      <c r="M8" s="116" t="s">
        <v>1303</v>
      </c>
      <c r="N8" s="116" t="s">
        <v>1303</v>
      </c>
      <c r="O8" s="116" t="s">
        <v>1303</v>
      </c>
      <c r="P8" s="116" t="s">
        <v>1303</v>
      </c>
      <c r="Q8" s="116" t="s">
        <v>1303</v>
      </c>
      <c r="R8" s="116" t="s">
        <v>1303</v>
      </c>
      <c r="S8" s="116" t="s">
        <v>1303</v>
      </c>
      <c r="T8" s="116" t="s">
        <v>1303</v>
      </c>
      <c r="U8" s="116" t="s">
        <v>1303</v>
      </c>
      <c r="V8" s="116" t="s">
        <v>1303</v>
      </c>
      <c r="W8" s="116" t="s">
        <v>1303</v>
      </c>
      <c r="X8" s="116" t="s">
        <v>1303</v>
      </c>
      <c r="Y8" s="116" t="s">
        <v>1303</v>
      </c>
      <c r="Z8" s="116" t="s">
        <v>1303</v>
      </c>
      <c r="AA8" s="116" t="s">
        <v>1303</v>
      </c>
      <c r="AB8" s="116" t="s">
        <v>1303</v>
      </c>
      <c r="AC8" s="116" t="s">
        <v>1303</v>
      </c>
      <c r="AD8" s="116" t="s">
        <v>47</v>
      </c>
      <c r="AE8" s="116" t="s">
        <v>1302</v>
      </c>
      <c r="AF8" s="116" t="s">
        <v>1303</v>
      </c>
      <c r="AG8" s="116" t="s">
        <v>1303</v>
      </c>
      <c r="AH8" s="116" t="s">
        <v>1303</v>
      </c>
      <c r="AI8" s="116" t="s">
        <v>1302</v>
      </c>
      <c r="AJ8" s="116" t="s">
        <v>1303</v>
      </c>
      <c r="AK8" s="116" t="s">
        <v>1303</v>
      </c>
      <c r="AL8" s="116" t="s">
        <v>1303</v>
      </c>
      <c r="AM8" s="116" t="s">
        <v>1303</v>
      </c>
      <c r="AN8" s="116" t="s">
        <v>1303</v>
      </c>
      <c r="AO8" s="116" t="s">
        <v>1303</v>
      </c>
      <c r="AP8" s="116" t="s">
        <v>1303</v>
      </c>
      <c r="AQ8" s="116" t="s">
        <v>1303</v>
      </c>
      <c r="AR8" s="116" t="s">
        <v>1303</v>
      </c>
      <c r="AS8" s="116" t="s">
        <v>1303</v>
      </c>
      <c r="AT8" s="116" t="s">
        <v>1303</v>
      </c>
      <c r="AU8" s="116" t="s">
        <v>1303</v>
      </c>
      <c r="AV8" s="116" t="s">
        <v>1303</v>
      </c>
      <c r="AW8" s="116" t="s">
        <v>1303</v>
      </c>
    </row>
    <row r="9" spans="1:49" ht="38.25" x14ac:dyDescent="0.25">
      <c r="A9" s="116" t="s">
        <v>6</v>
      </c>
      <c r="B9" s="116" t="s">
        <v>1304</v>
      </c>
      <c r="C9" s="116" t="s">
        <v>1305</v>
      </c>
      <c r="D9" s="116" t="s">
        <v>1306</v>
      </c>
      <c r="E9" s="116" t="s">
        <v>1306</v>
      </c>
      <c r="F9" s="116" t="s">
        <v>823</v>
      </c>
      <c r="G9" s="116" t="s">
        <v>1306</v>
      </c>
      <c r="H9" s="116" t="s">
        <v>541</v>
      </c>
      <c r="I9" s="116" t="s">
        <v>540</v>
      </c>
      <c r="J9" s="116" t="s">
        <v>1307</v>
      </c>
      <c r="K9" s="116" t="s">
        <v>1308</v>
      </c>
      <c r="L9" s="116" t="s">
        <v>830</v>
      </c>
      <c r="M9" s="116" t="s">
        <v>1309</v>
      </c>
      <c r="N9" s="116" t="s">
        <v>1309</v>
      </c>
      <c r="O9" s="116" t="s">
        <v>1310</v>
      </c>
      <c r="P9" s="116" t="s">
        <v>1311</v>
      </c>
      <c r="Q9" s="116" t="s">
        <v>1312</v>
      </c>
      <c r="R9" s="116" t="s">
        <v>1313</v>
      </c>
      <c r="S9" s="116" t="s">
        <v>1314</v>
      </c>
      <c r="T9" s="116" t="s">
        <v>539</v>
      </c>
      <c r="U9" s="116" t="s">
        <v>1315</v>
      </c>
      <c r="V9" s="116" t="s">
        <v>1316</v>
      </c>
      <c r="W9" s="116" t="s">
        <v>1317</v>
      </c>
      <c r="X9" s="116" t="s">
        <v>1317</v>
      </c>
      <c r="Y9" s="116" t="s">
        <v>1318</v>
      </c>
      <c r="Z9" s="116" t="s">
        <v>1319</v>
      </c>
      <c r="AA9" s="116" t="s">
        <v>1320</v>
      </c>
      <c r="AB9" s="116" t="s">
        <v>519</v>
      </c>
      <c r="AC9" s="116" t="s">
        <v>1321</v>
      </c>
      <c r="AD9" s="116" t="s">
        <v>866</v>
      </c>
      <c r="AE9" s="116" t="s">
        <v>1322</v>
      </c>
      <c r="AF9" s="116" t="s">
        <v>1321</v>
      </c>
      <c r="AG9" s="116" t="s">
        <v>1323</v>
      </c>
      <c r="AH9" s="116" t="s">
        <v>1323</v>
      </c>
      <c r="AI9" s="116" t="s">
        <v>1324</v>
      </c>
      <c r="AJ9" s="116" t="s">
        <v>1325</v>
      </c>
      <c r="AK9" s="116" t="s">
        <v>1325</v>
      </c>
      <c r="AL9" s="116" t="s">
        <v>403</v>
      </c>
      <c r="AM9" s="116" t="s">
        <v>1326</v>
      </c>
      <c r="AN9" s="116" t="s">
        <v>1327</v>
      </c>
      <c r="AO9" s="116" t="s">
        <v>1328</v>
      </c>
      <c r="AP9" s="116" t="s">
        <v>1328</v>
      </c>
      <c r="AQ9" s="116" t="s">
        <v>1329</v>
      </c>
      <c r="AR9" s="116" t="s">
        <v>1330</v>
      </c>
      <c r="AS9" s="116" t="s">
        <v>1331</v>
      </c>
      <c r="AT9" s="116" t="s">
        <v>1332</v>
      </c>
      <c r="AU9" s="116" t="s">
        <v>1333</v>
      </c>
      <c r="AV9" s="116" t="s">
        <v>1334</v>
      </c>
      <c r="AW9" s="116" t="s">
        <v>1335</v>
      </c>
    </row>
    <row r="10" spans="1:49" ht="51" x14ac:dyDescent="0.25">
      <c r="A10" s="116" t="s">
        <v>943</v>
      </c>
      <c r="B10" s="116" t="s">
        <v>1336</v>
      </c>
      <c r="C10" s="116" t="s">
        <v>1336</v>
      </c>
      <c r="D10" s="116" t="s">
        <v>1337</v>
      </c>
      <c r="E10" s="116" t="s">
        <v>1338</v>
      </c>
      <c r="F10" s="116" t="s">
        <v>1339</v>
      </c>
      <c r="G10" s="116" t="s">
        <v>1340</v>
      </c>
      <c r="H10" s="116" t="s">
        <v>1337</v>
      </c>
      <c r="I10" s="116" t="s">
        <v>1337</v>
      </c>
      <c r="J10" s="116" t="s">
        <v>1336</v>
      </c>
      <c r="K10" s="116" t="s">
        <v>1336</v>
      </c>
      <c r="L10" s="116" t="s">
        <v>1339</v>
      </c>
      <c r="M10" s="116" t="s">
        <v>1338</v>
      </c>
      <c r="N10" s="116" t="s">
        <v>1340</v>
      </c>
      <c r="O10" s="116" t="s">
        <v>1337</v>
      </c>
      <c r="P10" s="116" t="s">
        <v>1340</v>
      </c>
      <c r="Q10" s="116" t="s">
        <v>1340</v>
      </c>
      <c r="R10" s="116" t="s">
        <v>1340</v>
      </c>
      <c r="S10" s="116" t="s">
        <v>1337</v>
      </c>
      <c r="T10" s="116" t="s">
        <v>1340</v>
      </c>
      <c r="U10" s="116" t="s">
        <v>1337</v>
      </c>
      <c r="V10" s="116" t="s">
        <v>1340</v>
      </c>
      <c r="W10" s="116" t="s">
        <v>1340</v>
      </c>
      <c r="X10" s="116" t="s">
        <v>1338</v>
      </c>
      <c r="Y10" s="116" t="s">
        <v>1340</v>
      </c>
      <c r="Z10" s="116" t="s">
        <v>1340</v>
      </c>
      <c r="AA10" s="116" t="s">
        <v>1337</v>
      </c>
      <c r="AB10" s="116" t="s">
        <v>1340</v>
      </c>
      <c r="AC10" s="116" t="s">
        <v>1337</v>
      </c>
      <c r="AD10" s="116" t="s">
        <v>1339</v>
      </c>
      <c r="AE10" s="116" t="s">
        <v>1337</v>
      </c>
      <c r="AF10" s="116" t="s">
        <v>1337</v>
      </c>
      <c r="AG10" s="116" t="s">
        <v>1337</v>
      </c>
      <c r="AH10" s="116" t="s">
        <v>1340</v>
      </c>
      <c r="AI10" s="116" t="s">
        <v>1340</v>
      </c>
      <c r="AJ10" s="116" t="s">
        <v>1337</v>
      </c>
      <c r="AK10" s="116" t="s">
        <v>1340</v>
      </c>
      <c r="AL10" s="116" t="s">
        <v>1337</v>
      </c>
      <c r="AM10" s="116" t="s">
        <v>1340</v>
      </c>
      <c r="AN10" s="116" t="s">
        <v>1340</v>
      </c>
      <c r="AO10" s="116" t="s">
        <v>1337</v>
      </c>
      <c r="AP10" s="116" t="s">
        <v>1340</v>
      </c>
      <c r="AQ10" s="116" t="s">
        <v>1340</v>
      </c>
      <c r="AR10" s="116" t="s">
        <v>1337</v>
      </c>
      <c r="AS10" s="116" t="s">
        <v>1337</v>
      </c>
      <c r="AT10" s="116" t="s">
        <v>1337</v>
      </c>
      <c r="AU10" s="116" t="s">
        <v>1337</v>
      </c>
      <c r="AV10" s="116" t="s">
        <v>1337</v>
      </c>
      <c r="AW10" s="116" t="s">
        <v>1340</v>
      </c>
    </row>
    <row r="11" spans="1:49" x14ac:dyDescent="0.25">
      <c r="A11" s="116" t="s">
        <v>90</v>
      </c>
      <c r="B11" s="116" t="s">
        <v>1341</v>
      </c>
      <c r="C11" s="116" t="s">
        <v>1341</v>
      </c>
      <c r="D11" s="116" t="s">
        <v>1341</v>
      </c>
      <c r="E11" s="116" t="s">
        <v>1341</v>
      </c>
      <c r="F11" s="116" t="s">
        <v>1341</v>
      </c>
      <c r="G11" s="116" t="s">
        <v>1341</v>
      </c>
      <c r="H11" s="116" t="s">
        <v>1341</v>
      </c>
      <c r="I11" s="116" t="s">
        <v>1341</v>
      </c>
      <c r="J11" s="116" t="s">
        <v>1341</v>
      </c>
      <c r="K11" s="116" t="s">
        <v>1341</v>
      </c>
      <c r="L11" s="116" t="s">
        <v>1341</v>
      </c>
      <c r="M11" s="116" t="s">
        <v>1341</v>
      </c>
      <c r="N11" s="116" t="s">
        <v>1341</v>
      </c>
      <c r="O11" s="116" t="s">
        <v>1341</v>
      </c>
      <c r="P11" s="116" t="s">
        <v>1341</v>
      </c>
      <c r="Q11" s="116" t="s">
        <v>1341</v>
      </c>
      <c r="R11" s="116" t="s">
        <v>1341</v>
      </c>
      <c r="S11" s="116" t="s">
        <v>1341</v>
      </c>
      <c r="T11" s="116" t="s">
        <v>1341</v>
      </c>
      <c r="U11" s="116" t="s">
        <v>1341</v>
      </c>
      <c r="V11" s="116" t="s">
        <v>1341</v>
      </c>
      <c r="W11" s="116" t="s">
        <v>1341</v>
      </c>
      <c r="X11" s="116" t="s">
        <v>1341</v>
      </c>
      <c r="Y11" s="116" t="s">
        <v>1341</v>
      </c>
      <c r="Z11" s="116" t="s">
        <v>1341</v>
      </c>
      <c r="AA11" s="116" t="s">
        <v>1341</v>
      </c>
      <c r="AB11" s="116" t="s">
        <v>1341</v>
      </c>
      <c r="AC11" s="116" t="s">
        <v>1341</v>
      </c>
      <c r="AD11" s="116" t="s">
        <v>1341</v>
      </c>
      <c r="AE11" s="116" t="s">
        <v>1341</v>
      </c>
      <c r="AF11" s="116" t="s">
        <v>1341</v>
      </c>
      <c r="AG11" s="116" t="s">
        <v>1341</v>
      </c>
      <c r="AH11" s="116" t="s">
        <v>1341</v>
      </c>
      <c r="AI11" s="116" t="s">
        <v>1341</v>
      </c>
      <c r="AJ11" s="116" t="s">
        <v>1341</v>
      </c>
      <c r="AK11" s="116" t="s">
        <v>1341</v>
      </c>
      <c r="AL11" s="116" t="s">
        <v>1341</v>
      </c>
      <c r="AM11" s="116" t="s">
        <v>1341</v>
      </c>
      <c r="AN11" s="116" t="s">
        <v>1341</v>
      </c>
      <c r="AO11" s="116" t="s">
        <v>1341</v>
      </c>
      <c r="AP11" s="116" t="s">
        <v>1341</v>
      </c>
      <c r="AQ11" s="116" t="s">
        <v>1341</v>
      </c>
      <c r="AR11" s="116" t="s">
        <v>1341</v>
      </c>
      <c r="AS11" s="116" t="s">
        <v>1341</v>
      </c>
      <c r="AT11" s="116" t="s">
        <v>1341</v>
      </c>
      <c r="AU11" s="116" t="s">
        <v>1341</v>
      </c>
      <c r="AV11" s="116" t="s">
        <v>1341</v>
      </c>
      <c r="AW11" s="116" t="s">
        <v>1341</v>
      </c>
    </row>
    <row r="12" spans="1:49" x14ac:dyDescent="0.25">
      <c r="A12" s="117" t="s">
        <v>95</v>
      </c>
      <c r="B12" s="118">
        <v>9.3000000000000007</v>
      </c>
      <c r="C12" s="119">
        <v>30</v>
      </c>
      <c r="D12" s="119">
        <v>120.8</v>
      </c>
      <c r="E12" s="119">
        <v>115.41418</v>
      </c>
      <c r="F12" s="119">
        <v>29.6</v>
      </c>
      <c r="G12" s="120">
        <v>130</v>
      </c>
      <c r="H12" s="118">
        <v>17.899999999999999</v>
      </c>
      <c r="I12" s="120">
        <v>98</v>
      </c>
      <c r="J12" s="118">
        <v>8.93</v>
      </c>
      <c r="K12" s="119">
        <v>10.08</v>
      </c>
      <c r="L12" s="120">
        <v>7.82</v>
      </c>
      <c r="M12" s="121" t="s">
        <v>1342</v>
      </c>
      <c r="N12" s="122" t="s">
        <v>1342</v>
      </c>
      <c r="O12" s="123">
        <v>1.7870999999999999</v>
      </c>
      <c r="P12" s="118">
        <v>85.16</v>
      </c>
      <c r="Q12" s="119">
        <v>96.59</v>
      </c>
      <c r="R12" s="119">
        <v>209.88</v>
      </c>
      <c r="S12" s="120">
        <v>221.52600000000001</v>
      </c>
      <c r="T12" s="123">
        <v>106.946</v>
      </c>
      <c r="U12" s="123">
        <v>13.14</v>
      </c>
      <c r="V12" s="118">
        <v>17.54</v>
      </c>
      <c r="W12" s="119">
        <v>14.07</v>
      </c>
      <c r="X12" s="119">
        <v>3.4</v>
      </c>
      <c r="Y12" s="119">
        <v>1.37</v>
      </c>
      <c r="Z12" s="120">
        <v>13.067</v>
      </c>
      <c r="AA12" s="118">
        <v>118.72</v>
      </c>
      <c r="AB12" s="120">
        <v>291.947</v>
      </c>
      <c r="AC12" s="118">
        <v>129.75299999999999</v>
      </c>
      <c r="AD12" s="119">
        <v>70.23</v>
      </c>
      <c r="AE12" s="119">
        <v>85.799000000000007</v>
      </c>
      <c r="AF12" s="120">
        <v>0</v>
      </c>
      <c r="AG12" s="118">
        <v>15.799630000000001</v>
      </c>
      <c r="AH12" s="119">
        <v>29.1</v>
      </c>
      <c r="AI12" s="119">
        <v>10.45768</v>
      </c>
      <c r="AJ12" s="119">
        <v>32.291670000000003</v>
      </c>
      <c r="AK12" s="120">
        <v>32</v>
      </c>
      <c r="AL12" s="118">
        <v>21.02</v>
      </c>
      <c r="AM12" s="120">
        <v>21.28</v>
      </c>
      <c r="AN12" s="118">
        <v>55.936999999999998</v>
      </c>
      <c r="AO12" s="124" t="s">
        <v>1342</v>
      </c>
      <c r="AP12" s="119">
        <v>70.853999999999999</v>
      </c>
      <c r="AQ12" s="119">
        <v>16.494</v>
      </c>
      <c r="AR12" s="124" t="s">
        <v>1342</v>
      </c>
      <c r="AS12" s="119">
        <v>8.1458700000000004</v>
      </c>
      <c r="AT12" s="119">
        <v>4.71509</v>
      </c>
      <c r="AU12" s="119">
        <v>28.908000000000001</v>
      </c>
      <c r="AV12" s="119">
        <v>10.352</v>
      </c>
      <c r="AW12" s="120">
        <v>46.448999999999998</v>
      </c>
    </row>
    <row r="13" spans="1:49" x14ac:dyDescent="0.25">
      <c r="A13" s="125" t="s">
        <v>664</v>
      </c>
      <c r="B13" s="118">
        <v>9.3000000000000007</v>
      </c>
      <c r="C13" s="119">
        <v>30</v>
      </c>
      <c r="D13" s="119">
        <v>120.8</v>
      </c>
      <c r="E13" s="119">
        <v>115.41418</v>
      </c>
      <c r="F13" s="119">
        <v>29.6</v>
      </c>
      <c r="G13" s="120">
        <v>130</v>
      </c>
      <c r="H13" s="118">
        <v>17.899999999999999</v>
      </c>
      <c r="I13" s="120">
        <v>98</v>
      </c>
      <c r="J13" s="118">
        <v>8.93</v>
      </c>
      <c r="K13" s="119">
        <v>10.08</v>
      </c>
      <c r="L13" s="120">
        <v>7.82</v>
      </c>
      <c r="M13" s="121" t="s">
        <v>1342</v>
      </c>
      <c r="N13" s="122" t="s">
        <v>1342</v>
      </c>
      <c r="O13" s="123">
        <v>1.7870999999999999</v>
      </c>
      <c r="P13" s="118">
        <v>85.16</v>
      </c>
      <c r="Q13" s="119">
        <v>96.59</v>
      </c>
      <c r="R13" s="119">
        <v>209.88</v>
      </c>
      <c r="S13" s="120">
        <v>221.52600000000001</v>
      </c>
      <c r="T13" s="123">
        <v>106.946</v>
      </c>
      <c r="U13" s="123">
        <v>13.14</v>
      </c>
      <c r="V13" s="118">
        <v>17.54</v>
      </c>
      <c r="W13" s="119">
        <v>14.07</v>
      </c>
      <c r="X13" s="119">
        <v>3.4</v>
      </c>
      <c r="Y13" s="119">
        <v>1.37</v>
      </c>
      <c r="Z13" s="120">
        <v>13.067</v>
      </c>
      <c r="AA13" s="118">
        <v>118.72</v>
      </c>
      <c r="AB13" s="120">
        <v>291.947</v>
      </c>
      <c r="AC13" s="118">
        <v>129.75299999999999</v>
      </c>
      <c r="AD13" s="119">
        <v>70.23</v>
      </c>
      <c r="AE13" s="119">
        <v>85.799000000000007</v>
      </c>
      <c r="AF13" s="120">
        <v>0</v>
      </c>
      <c r="AG13" s="118">
        <v>15.799630000000001</v>
      </c>
      <c r="AH13" s="119">
        <v>29.1</v>
      </c>
      <c r="AI13" s="119">
        <v>10.45768</v>
      </c>
      <c r="AJ13" s="119">
        <v>32.291670000000003</v>
      </c>
      <c r="AK13" s="120">
        <v>32</v>
      </c>
      <c r="AL13" s="118">
        <v>21.02</v>
      </c>
      <c r="AM13" s="120">
        <v>21.28</v>
      </c>
      <c r="AN13" s="118">
        <v>55.936999999999998</v>
      </c>
      <c r="AO13" s="124" t="s">
        <v>1342</v>
      </c>
      <c r="AP13" s="119">
        <v>70.853999999999999</v>
      </c>
      <c r="AQ13" s="119">
        <v>16.494</v>
      </c>
      <c r="AR13" s="124" t="s">
        <v>1342</v>
      </c>
      <c r="AS13" s="119">
        <v>8.1458700000000004</v>
      </c>
      <c r="AT13" s="119">
        <v>4.71509</v>
      </c>
      <c r="AU13" s="119">
        <v>28.908000000000001</v>
      </c>
      <c r="AV13" s="119">
        <v>10.352</v>
      </c>
      <c r="AW13" s="120">
        <v>46.448999999999998</v>
      </c>
    </row>
    <row r="14" spans="1:49" x14ac:dyDescent="0.25">
      <c r="A14" s="125" t="s">
        <v>665</v>
      </c>
      <c r="B14" s="118">
        <v>9.3000000000000007</v>
      </c>
      <c r="C14" s="119">
        <v>30</v>
      </c>
      <c r="D14" s="119">
        <v>120.8</v>
      </c>
      <c r="E14" s="119">
        <v>99.009839999999997</v>
      </c>
      <c r="F14" s="119">
        <v>30.7</v>
      </c>
      <c r="G14" s="120">
        <v>130</v>
      </c>
      <c r="H14" s="118">
        <v>17.899999999999999</v>
      </c>
      <c r="I14" s="120">
        <v>98</v>
      </c>
      <c r="J14" s="118">
        <v>7.78</v>
      </c>
      <c r="K14" s="119">
        <v>10.11</v>
      </c>
      <c r="L14" s="120">
        <v>8.35</v>
      </c>
      <c r="M14" s="121" t="s">
        <v>1342</v>
      </c>
      <c r="N14" s="122" t="s">
        <v>1342</v>
      </c>
      <c r="O14" s="123">
        <v>1.7870999999999999</v>
      </c>
      <c r="P14" s="118">
        <v>85.16</v>
      </c>
      <c r="Q14" s="119">
        <v>101.37</v>
      </c>
      <c r="R14" s="119">
        <v>211.29</v>
      </c>
      <c r="S14" s="120">
        <v>221.52600000000001</v>
      </c>
      <c r="T14" s="123">
        <v>105.675</v>
      </c>
      <c r="U14" s="123">
        <v>13.12</v>
      </c>
      <c r="V14" s="118">
        <v>18.2</v>
      </c>
      <c r="W14" s="119">
        <v>8.26</v>
      </c>
      <c r="X14" s="119">
        <v>3.33</v>
      </c>
      <c r="Y14" s="119">
        <v>1.37</v>
      </c>
      <c r="Z14" s="120">
        <v>13.535</v>
      </c>
      <c r="AA14" s="118">
        <v>115.45</v>
      </c>
      <c r="AB14" s="120">
        <v>294.62400000000002</v>
      </c>
      <c r="AC14" s="118">
        <v>137.24700000000001</v>
      </c>
      <c r="AD14" s="119">
        <v>70.72</v>
      </c>
      <c r="AE14" s="119">
        <v>88.38</v>
      </c>
      <c r="AF14" s="120">
        <v>0</v>
      </c>
      <c r="AG14" s="118">
        <v>15.799630000000001</v>
      </c>
      <c r="AH14" s="119">
        <v>26</v>
      </c>
      <c r="AI14" s="119">
        <v>10.84811</v>
      </c>
      <c r="AJ14" s="119">
        <v>32.291670000000003</v>
      </c>
      <c r="AK14" s="120">
        <v>32</v>
      </c>
      <c r="AL14" s="118">
        <v>20.88</v>
      </c>
      <c r="AM14" s="120">
        <v>21.14</v>
      </c>
      <c r="AN14" s="121" t="s">
        <v>1342</v>
      </c>
      <c r="AO14" s="124" t="s">
        <v>1342</v>
      </c>
      <c r="AP14" s="124" t="s">
        <v>1342</v>
      </c>
      <c r="AQ14" s="119">
        <v>16.649000000000001</v>
      </c>
      <c r="AR14" s="124" t="s">
        <v>1342</v>
      </c>
      <c r="AS14" s="119">
        <v>8.0282300000000006</v>
      </c>
      <c r="AT14" s="119">
        <v>4.71509</v>
      </c>
      <c r="AU14" s="119">
        <v>28.908000000000001</v>
      </c>
      <c r="AV14" s="119">
        <v>9.7850000000000001</v>
      </c>
      <c r="AW14" s="120">
        <v>46.017000000000003</v>
      </c>
    </row>
    <row r="15" spans="1:49" x14ac:dyDescent="0.25">
      <c r="A15" s="125" t="s">
        <v>666</v>
      </c>
      <c r="B15" s="118">
        <v>9.3000000000000007</v>
      </c>
      <c r="C15" s="119">
        <v>30</v>
      </c>
      <c r="D15" s="119">
        <v>120.8</v>
      </c>
      <c r="E15" s="119">
        <v>99.009839999999997</v>
      </c>
      <c r="F15" s="119">
        <v>30.7</v>
      </c>
      <c r="G15" s="120">
        <v>130</v>
      </c>
      <c r="H15" s="118">
        <v>17.899999999999999</v>
      </c>
      <c r="I15" s="120">
        <v>98</v>
      </c>
      <c r="J15" s="118">
        <v>7.78</v>
      </c>
      <c r="K15" s="119">
        <v>10.11</v>
      </c>
      <c r="L15" s="120">
        <v>8.35</v>
      </c>
      <c r="M15" s="121" t="s">
        <v>1342</v>
      </c>
      <c r="N15" s="122" t="s">
        <v>1342</v>
      </c>
      <c r="O15" s="123">
        <v>1.7870999999999999</v>
      </c>
      <c r="P15" s="118">
        <v>85.16</v>
      </c>
      <c r="Q15" s="119">
        <v>101.37</v>
      </c>
      <c r="R15" s="119">
        <v>211.29</v>
      </c>
      <c r="S15" s="120">
        <v>221.52600000000001</v>
      </c>
      <c r="T15" s="123">
        <v>105.675</v>
      </c>
      <c r="U15" s="123">
        <v>13.12</v>
      </c>
      <c r="V15" s="118">
        <v>18.2</v>
      </c>
      <c r="W15" s="119">
        <v>8.26</v>
      </c>
      <c r="X15" s="119">
        <v>3.33</v>
      </c>
      <c r="Y15" s="119">
        <v>1.37</v>
      </c>
      <c r="Z15" s="120">
        <v>13.535</v>
      </c>
      <c r="AA15" s="118">
        <v>115.45</v>
      </c>
      <c r="AB15" s="120">
        <v>294.62400000000002</v>
      </c>
      <c r="AC15" s="118">
        <v>137.24700000000001</v>
      </c>
      <c r="AD15" s="119">
        <v>70.72</v>
      </c>
      <c r="AE15" s="119">
        <v>88.38</v>
      </c>
      <c r="AF15" s="120">
        <v>0</v>
      </c>
      <c r="AG15" s="118">
        <v>15.799630000000001</v>
      </c>
      <c r="AH15" s="119">
        <v>26</v>
      </c>
      <c r="AI15" s="119">
        <v>10.84811</v>
      </c>
      <c r="AJ15" s="119">
        <v>32.291670000000003</v>
      </c>
      <c r="AK15" s="120">
        <v>32</v>
      </c>
      <c r="AL15" s="118">
        <v>20.88</v>
      </c>
      <c r="AM15" s="120">
        <v>21.14</v>
      </c>
      <c r="AN15" s="121" t="s">
        <v>1342</v>
      </c>
      <c r="AO15" s="124" t="s">
        <v>1342</v>
      </c>
      <c r="AP15" s="124" t="s">
        <v>1342</v>
      </c>
      <c r="AQ15" s="119">
        <v>16.649000000000001</v>
      </c>
      <c r="AR15" s="124" t="s">
        <v>1342</v>
      </c>
      <c r="AS15" s="119">
        <v>8.0282300000000006</v>
      </c>
      <c r="AT15" s="119">
        <v>4.71509</v>
      </c>
      <c r="AU15" s="119">
        <v>28.908000000000001</v>
      </c>
      <c r="AV15" s="119">
        <v>9.7850000000000001</v>
      </c>
      <c r="AW15" s="120">
        <v>46.017000000000003</v>
      </c>
    </row>
    <row r="16" spans="1:49" x14ac:dyDescent="0.25">
      <c r="A16" s="125" t="s">
        <v>667</v>
      </c>
      <c r="B16" s="118">
        <v>9.3000000000000007</v>
      </c>
      <c r="C16" s="119">
        <v>30</v>
      </c>
      <c r="D16" s="119">
        <v>120.8</v>
      </c>
      <c r="E16" s="119">
        <v>119.35204</v>
      </c>
      <c r="F16" s="119">
        <v>29.7</v>
      </c>
      <c r="G16" s="120">
        <v>130</v>
      </c>
      <c r="H16" s="118">
        <v>17.899999999999999</v>
      </c>
      <c r="I16" s="120">
        <v>98</v>
      </c>
      <c r="J16" s="118">
        <v>8.4670000000000005</v>
      </c>
      <c r="K16" s="119">
        <v>9.9789999999999992</v>
      </c>
      <c r="L16" s="120">
        <v>5.23</v>
      </c>
      <c r="M16" s="121" t="s">
        <v>1342</v>
      </c>
      <c r="N16" s="122" t="s">
        <v>1342</v>
      </c>
      <c r="O16" s="123">
        <v>1.7870999999999999</v>
      </c>
      <c r="P16" s="118">
        <v>85.16</v>
      </c>
      <c r="Q16" s="119">
        <v>106.3</v>
      </c>
      <c r="R16" s="119">
        <v>216.99</v>
      </c>
      <c r="S16" s="120">
        <v>221.52600000000001</v>
      </c>
      <c r="T16" s="123">
        <v>109.676</v>
      </c>
      <c r="U16" s="123">
        <v>13.07</v>
      </c>
      <c r="V16" s="118">
        <v>17.54</v>
      </c>
      <c r="W16" s="119">
        <v>10.01</v>
      </c>
      <c r="X16" s="119">
        <v>3.29</v>
      </c>
      <c r="Y16" s="119">
        <v>1.51</v>
      </c>
      <c r="Z16" s="120">
        <v>14.433</v>
      </c>
      <c r="AA16" s="118">
        <v>112.67</v>
      </c>
      <c r="AB16" s="120">
        <v>292.15499999999997</v>
      </c>
      <c r="AC16" s="118">
        <v>136.20500000000001</v>
      </c>
      <c r="AD16" s="119">
        <v>69.55</v>
      </c>
      <c r="AE16" s="119">
        <v>87.162999999999997</v>
      </c>
      <c r="AF16" s="120">
        <v>0</v>
      </c>
      <c r="AG16" s="118">
        <v>15.799630000000001</v>
      </c>
      <c r="AH16" s="119">
        <v>18.5</v>
      </c>
      <c r="AI16" s="119">
        <v>10.256830000000001</v>
      </c>
      <c r="AJ16" s="119">
        <v>32.291670000000003</v>
      </c>
      <c r="AK16" s="120">
        <v>32</v>
      </c>
      <c r="AL16" s="118">
        <v>20.46</v>
      </c>
      <c r="AM16" s="120">
        <v>20.72</v>
      </c>
      <c r="AN16" s="121" t="s">
        <v>1342</v>
      </c>
      <c r="AO16" s="124" t="s">
        <v>1342</v>
      </c>
      <c r="AP16" s="124" t="s">
        <v>1342</v>
      </c>
      <c r="AQ16" s="119">
        <v>16.138999999999999</v>
      </c>
      <c r="AR16" s="124" t="s">
        <v>1342</v>
      </c>
      <c r="AS16" s="119">
        <v>8.1244999999999994</v>
      </c>
      <c r="AT16" s="119">
        <v>4.71509</v>
      </c>
      <c r="AU16" s="119">
        <v>29.143000000000001</v>
      </c>
      <c r="AV16" s="119">
        <v>10.013999999999999</v>
      </c>
      <c r="AW16" s="120">
        <v>46.372999999999998</v>
      </c>
    </row>
    <row r="17" spans="1:49" x14ac:dyDescent="0.25">
      <c r="A17" s="125" t="s">
        <v>668</v>
      </c>
      <c r="B17" s="118">
        <v>9.3000000000000007</v>
      </c>
      <c r="C17" s="119">
        <v>30</v>
      </c>
      <c r="D17" s="119">
        <v>120.8</v>
      </c>
      <c r="E17" s="119">
        <v>119.35204</v>
      </c>
      <c r="F17" s="119">
        <v>29.7</v>
      </c>
      <c r="G17" s="120">
        <v>130</v>
      </c>
      <c r="H17" s="118">
        <v>17.899999999999999</v>
      </c>
      <c r="I17" s="120">
        <v>98</v>
      </c>
      <c r="J17" s="118">
        <v>8.4670000000000005</v>
      </c>
      <c r="K17" s="119">
        <v>9.9789999999999992</v>
      </c>
      <c r="L17" s="120">
        <v>5.23</v>
      </c>
      <c r="M17" s="121" t="s">
        <v>1342</v>
      </c>
      <c r="N17" s="122" t="s">
        <v>1342</v>
      </c>
      <c r="O17" s="123">
        <v>1.7870999999999999</v>
      </c>
      <c r="P17" s="118">
        <v>85.16</v>
      </c>
      <c r="Q17" s="119">
        <v>106.3</v>
      </c>
      <c r="R17" s="119">
        <v>216.99</v>
      </c>
      <c r="S17" s="120">
        <v>221.52600000000001</v>
      </c>
      <c r="T17" s="123">
        <v>109.676</v>
      </c>
      <c r="U17" s="123">
        <v>13.07</v>
      </c>
      <c r="V17" s="118">
        <v>17.54</v>
      </c>
      <c r="W17" s="119">
        <v>10.01</v>
      </c>
      <c r="X17" s="119">
        <v>3.29</v>
      </c>
      <c r="Y17" s="119">
        <v>1.51</v>
      </c>
      <c r="Z17" s="120">
        <v>14.433</v>
      </c>
      <c r="AA17" s="118">
        <v>112.67</v>
      </c>
      <c r="AB17" s="120">
        <v>292.15499999999997</v>
      </c>
      <c r="AC17" s="118">
        <v>136.20500000000001</v>
      </c>
      <c r="AD17" s="119">
        <v>69.55</v>
      </c>
      <c r="AE17" s="119">
        <v>87.162999999999997</v>
      </c>
      <c r="AF17" s="120">
        <v>0</v>
      </c>
      <c r="AG17" s="118">
        <v>15.799630000000001</v>
      </c>
      <c r="AH17" s="119">
        <v>18.5</v>
      </c>
      <c r="AI17" s="119">
        <v>10.256830000000001</v>
      </c>
      <c r="AJ17" s="119">
        <v>32.291670000000003</v>
      </c>
      <c r="AK17" s="120">
        <v>32</v>
      </c>
      <c r="AL17" s="118">
        <v>20.46</v>
      </c>
      <c r="AM17" s="120">
        <v>20.72</v>
      </c>
      <c r="AN17" s="121" t="s">
        <v>1342</v>
      </c>
      <c r="AO17" s="124" t="s">
        <v>1342</v>
      </c>
      <c r="AP17" s="124" t="s">
        <v>1342</v>
      </c>
      <c r="AQ17" s="119">
        <v>16.138999999999999</v>
      </c>
      <c r="AR17" s="124" t="s">
        <v>1342</v>
      </c>
      <c r="AS17" s="119">
        <v>8.1244999999999994</v>
      </c>
      <c r="AT17" s="119">
        <v>4.71509</v>
      </c>
      <c r="AU17" s="119">
        <v>29.143000000000001</v>
      </c>
      <c r="AV17" s="119">
        <v>10.013999999999999</v>
      </c>
      <c r="AW17" s="120">
        <v>46.372999999999998</v>
      </c>
    </row>
    <row r="18" spans="1:49" x14ac:dyDescent="0.25">
      <c r="A18" s="125" t="s">
        <v>669</v>
      </c>
      <c r="B18" s="118">
        <v>9.3000000000000007</v>
      </c>
      <c r="C18" s="119">
        <v>38</v>
      </c>
      <c r="D18" s="119">
        <v>120.8</v>
      </c>
      <c r="E18" s="119">
        <v>112.11788</v>
      </c>
      <c r="F18" s="119">
        <v>30.6</v>
      </c>
      <c r="G18" s="120">
        <v>130</v>
      </c>
      <c r="H18" s="118">
        <v>17.899999999999999</v>
      </c>
      <c r="I18" s="120">
        <v>97</v>
      </c>
      <c r="J18" s="118">
        <v>8.4600000000000009</v>
      </c>
      <c r="K18" s="119">
        <v>9.98</v>
      </c>
      <c r="L18" s="120">
        <v>4.78</v>
      </c>
      <c r="M18" s="121" t="s">
        <v>1342</v>
      </c>
      <c r="N18" s="122" t="s">
        <v>1342</v>
      </c>
      <c r="O18" s="123">
        <v>1.7870999999999999</v>
      </c>
      <c r="P18" s="118">
        <v>85.16</v>
      </c>
      <c r="Q18" s="119">
        <v>107.3</v>
      </c>
      <c r="R18" s="119">
        <v>225.71</v>
      </c>
      <c r="S18" s="120">
        <v>221.52600000000001</v>
      </c>
      <c r="T18" s="123">
        <v>107.877</v>
      </c>
      <c r="U18" s="123">
        <v>13.07</v>
      </c>
      <c r="V18" s="118">
        <v>20</v>
      </c>
      <c r="W18" s="119">
        <v>10.35</v>
      </c>
      <c r="X18" s="119">
        <v>3.25</v>
      </c>
      <c r="Y18" s="119">
        <v>1.51</v>
      </c>
      <c r="Z18" s="120">
        <v>15.956</v>
      </c>
      <c r="AA18" s="118">
        <v>108.43</v>
      </c>
      <c r="AB18" s="120">
        <v>288.55399999999997</v>
      </c>
      <c r="AC18" s="118">
        <v>140.791</v>
      </c>
      <c r="AD18" s="119">
        <v>70.19</v>
      </c>
      <c r="AE18" s="119">
        <v>87.242999999999995</v>
      </c>
      <c r="AF18" s="120">
        <v>0</v>
      </c>
      <c r="AG18" s="118">
        <v>15.799630000000001</v>
      </c>
      <c r="AH18" s="119">
        <v>18.3</v>
      </c>
      <c r="AI18" s="119">
        <v>10.33244</v>
      </c>
      <c r="AJ18" s="119">
        <v>32.291670000000003</v>
      </c>
      <c r="AK18" s="120">
        <v>32</v>
      </c>
      <c r="AL18" s="118">
        <v>19.940000000000001</v>
      </c>
      <c r="AM18" s="120">
        <v>20.2</v>
      </c>
      <c r="AN18" s="121" t="s">
        <v>1342</v>
      </c>
      <c r="AO18" s="124" t="s">
        <v>1342</v>
      </c>
      <c r="AP18" s="124" t="s">
        <v>1342</v>
      </c>
      <c r="AQ18" s="119">
        <v>15.778</v>
      </c>
      <c r="AR18" s="124" t="s">
        <v>1342</v>
      </c>
      <c r="AS18" s="119">
        <v>8.2446400000000004</v>
      </c>
      <c r="AT18" s="119">
        <v>4.71509</v>
      </c>
      <c r="AU18" s="119">
        <v>29.925999999999998</v>
      </c>
      <c r="AV18" s="119">
        <v>9.81</v>
      </c>
      <c r="AW18" s="120">
        <v>46.722999999999999</v>
      </c>
    </row>
    <row r="19" spans="1:49" x14ac:dyDescent="0.25">
      <c r="A19" s="125" t="s">
        <v>670</v>
      </c>
      <c r="B19" s="118">
        <v>9.3000000000000007</v>
      </c>
      <c r="C19" s="119">
        <v>38</v>
      </c>
      <c r="D19" s="119">
        <v>120.8</v>
      </c>
      <c r="E19" s="119">
        <v>112.11788</v>
      </c>
      <c r="F19" s="119">
        <v>30.6</v>
      </c>
      <c r="G19" s="120">
        <v>130</v>
      </c>
      <c r="H19" s="118">
        <v>17.899999999999999</v>
      </c>
      <c r="I19" s="120">
        <v>97</v>
      </c>
      <c r="J19" s="118">
        <v>8.4600000000000009</v>
      </c>
      <c r="K19" s="119">
        <v>9.98</v>
      </c>
      <c r="L19" s="120">
        <v>4.78</v>
      </c>
      <c r="M19" s="121" t="s">
        <v>1342</v>
      </c>
      <c r="N19" s="122" t="s">
        <v>1342</v>
      </c>
      <c r="O19" s="123">
        <v>1.7870999999999999</v>
      </c>
      <c r="P19" s="118">
        <v>85.16</v>
      </c>
      <c r="Q19" s="119">
        <v>107.3</v>
      </c>
      <c r="R19" s="119">
        <v>225.71</v>
      </c>
      <c r="S19" s="120">
        <v>221.52600000000001</v>
      </c>
      <c r="T19" s="123">
        <v>107.877</v>
      </c>
      <c r="U19" s="123">
        <v>13.07</v>
      </c>
      <c r="V19" s="118">
        <v>20</v>
      </c>
      <c r="W19" s="119">
        <v>10.35</v>
      </c>
      <c r="X19" s="119">
        <v>3.25</v>
      </c>
      <c r="Y19" s="119">
        <v>1.51</v>
      </c>
      <c r="Z19" s="120">
        <v>15.956</v>
      </c>
      <c r="AA19" s="118">
        <v>108.43</v>
      </c>
      <c r="AB19" s="120">
        <v>288.55399999999997</v>
      </c>
      <c r="AC19" s="118">
        <v>140.791</v>
      </c>
      <c r="AD19" s="119">
        <v>70.19</v>
      </c>
      <c r="AE19" s="119">
        <v>87.242999999999995</v>
      </c>
      <c r="AF19" s="120">
        <v>0</v>
      </c>
      <c r="AG19" s="118">
        <v>15.799630000000001</v>
      </c>
      <c r="AH19" s="119">
        <v>18.3</v>
      </c>
      <c r="AI19" s="119">
        <v>10.33244</v>
      </c>
      <c r="AJ19" s="119">
        <v>32.291670000000003</v>
      </c>
      <c r="AK19" s="120">
        <v>32</v>
      </c>
      <c r="AL19" s="118">
        <v>19.940000000000001</v>
      </c>
      <c r="AM19" s="120">
        <v>20.2</v>
      </c>
      <c r="AN19" s="121" t="s">
        <v>1342</v>
      </c>
      <c r="AO19" s="124" t="s">
        <v>1342</v>
      </c>
      <c r="AP19" s="124" t="s">
        <v>1342</v>
      </c>
      <c r="AQ19" s="119">
        <v>15.778</v>
      </c>
      <c r="AR19" s="124" t="s">
        <v>1342</v>
      </c>
      <c r="AS19" s="119">
        <v>8.2446400000000004</v>
      </c>
      <c r="AT19" s="119">
        <v>4.71509</v>
      </c>
      <c r="AU19" s="119">
        <v>29.925999999999998</v>
      </c>
      <c r="AV19" s="119">
        <v>9.81</v>
      </c>
      <c r="AW19" s="120">
        <v>46.722999999999999</v>
      </c>
    </row>
    <row r="20" spans="1:49" x14ac:dyDescent="0.25">
      <c r="A20" s="125" t="s">
        <v>671</v>
      </c>
      <c r="B20" s="118">
        <v>9.3000000000000007</v>
      </c>
      <c r="C20" s="119">
        <v>38</v>
      </c>
      <c r="D20" s="119">
        <v>120.8</v>
      </c>
      <c r="E20" s="119">
        <v>109.02222</v>
      </c>
      <c r="F20" s="119">
        <v>33.4</v>
      </c>
      <c r="G20" s="120">
        <v>130</v>
      </c>
      <c r="H20" s="118">
        <v>17.899999999999999</v>
      </c>
      <c r="I20" s="120">
        <v>97</v>
      </c>
      <c r="J20" s="118">
        <v>8.49</v>
      </c>
      <c r="K20" s="119">
        <v>9.98</v>
      </c>
      <c r="L20" s="120">
        <v>4.9000000000000004</v>
      </c>
      <c r="M20" s="121" t="s">
        <v>1342</v>
      </c>
      <c r="N20" s="122" t="s">
        <v>1342</v>
      </c>
      <c r="O20" s="123">
        <v>1.7870999999999999</v>
      </c>
      <c r="P20" s="118">
        <v>86.04</v>
      </c>
      <c r="Q20" s="119">
        <v>112.42</v>
      </c>
      <c r="R20" s="119">
        <v>239.18</v>
      </c>
      <c r="S20" s="120">
        <v>221.52600000000001</v>
      </c>
      <c r="T20" s="123">
        <v>107.64700000000001</v>
      </c>
      <c r="U20" s="123">
        <v>12.99</v>
      </c>
      <c r="V20" s="118">
        <v>19.54</v>
      </c>
      <c r="W20" s="119">
        <v>10.16</v>
      </c>
      <c r="X20" s="119">
        <v>3.22</v>
      </c>
      <c r="Y20" s="119">
        <v>1.51</v>
      </c>
      <c r="Z20" s="120">
        <v>14.272</v>
      </c>
      <c r="AA20" s="118">
        <v>99.08</v>
      </c>
      <c r="AB20" s="120">
        <v>287.16500000000002</v>
      </c>
      <c r="AC20" s="118">
        <v>153.69999999999999</v>
      </c>
      <c r="AD20" s="119">
        <v>70.33</v>
      </c>
      <c r="AE20" s="119">
        <v>90.358000000000004</v>
      </c>
      <c r="AF20" s="120">
        <v>0</v>
      </c>
      <c r="AG20" s="118">
        <v>15.799630000000001</v>
      </c>
      <c r="AH20" s="119">
        <v>22</v>
      </c>
      <c r="AI20" s="119">
        <v>10.41066</v>
      </c>
      <c r="AJ20" s="119">
        <v>32.291670000000003</v>
      </c>
      <c r="AK20" s="120">
        <v>32</v>
      </c>
      <c r="AL20" s="118">
        <v>20.72</v>
      </c>
      <c r="AM20" s="120">
        <v>20.98</v>
      </c>
      <c r="AN20" s="121" t="s">
        <v>1342</v>
      </c>
      <c r="AO20" s="124" t="s">
        <v>1342</v>
      </c>
      <c r="AP20" s="124" t="s">
        <v>1342</v>
      </c>
      <c r="AQ20" s="119">
        <v>15.532</v>
      </c>
      <c r="AR20" s="124" t="s">
        <v>1342</v>
      </c>
      <c r="AS20" s="119">
        <v>8.85215</v>
      </c>
      <c r="AT20" s="119">
        <v>4.71509</v>
      </c>
      <c r="AU20" s="119">
        <v>30.38</v>
      </c>
      <c r="AV20" s="119">
        <v>12.284000000000001</v>
      </c>
      <c r="AW20" s="120">
        <v>46.335000000000001</v>
      </c>
    </row>
    <row r="21" spans="1:49" x14ac:dyDescent="0.25">
      <c r="A21" s="125" t="s">
        <v>672</v>
      </c>
      <c r="B21" s="118">
        <v>9.3000000000000007</v>
      </c>
      <c r="C21" s="119">
        <v>38</v>
      </c>
      <c r="D21" s="119">
        <v>120.8</v>
      </c>
      <c r="E21" s="119">
        <v>109.02222</v>
      </c>
      <c r="F21" s="119">
        <v>33.4</v>
      </c>
      <c r="G21" s="120">
        <v>130</v>
      </c>
      <c r="H21" s="118">
        <v>17.899999999999999</v>
      </c>
      <c r="I21" s="120">
        <v>97</v>
      </c>
      <c r="J21" s="118">
        <v>8.49</v>
      </c>
      <c r="K21" s="119">
        <v>9.98</v>
      </c>
      <c r="L21" s="120">
        <v>4.9000000000000004</v>
      </c>
      <c r="M21" s="121" t="s">
        <v>1342</v>
      </c>
      <c r="N21" s="122" t="s">
        <v>1342</v>
      </c>
      <c r="O21" s="123">
        <v>1.7870999999999999</v>
      </c>
      <c r="P21" s="118">
        <v>86.04</v>
      </c>
      <c r="Q21" s="119">
        <v>112.42</v>
      </c>
      <c r="R21" s="119">
        <v>239.18</v>
      </c>
      <c r="S21" s="120">
        <v>221.52600000000001</v>
      </c>
      <c r="T21" s="123">
        <v>107.64700000000001</v>
      </c>
      <c r="U21" s="123">
        <v>12.99</v>
      </c>
      <c r="V21" s="118">
        <v>19.54</v>
      </c>
      <c r="W21" s="119">
        <v>10.16</v>
      </c>
      <c r="X21" s="119">
        <v>3.22</v>
      </c>
      <c r="Y21" s="119">
        <v>1.51</v>
      </c>
      <c r="Z21" s="120">
        <v>14.272</v>
      </c>
      <c r="AA21" s="118">
        <v>99.08</v>
      </c>
      <c r="AB21" s="120">
        <v>287.16500000000002</v>
      </c>
      <c r="AC21" s="118">
        <v>153.69999999999999</v>
      </c>
      <c r="AD21" s="119">
        <v>70.33</v>
      </c>
      <c r="AE21" s="119">
        <v>90.358000000000004</v>
      </c>
      <c r="AF21" s="120">
        <v>0</v>
      </c>
      <c r="AG21" s="118">
        <v>15.799630000000001</v>
      </c>
      <c r="AH21" s="119">
        <v>22</v>
      </c>
      <c r="AI21" s="119">
        <v>10.41066</v>
      </c>
      <c r="AJ21" s="119">
        <v>32.291670000000003</v>
      </c>
      <c r="AK21" s="120">
        <v>32</v>
      </c>
      <c r="AL21" s="118">
        <v>20.72</v>
      </c>
      <c r="AM21" s="120">
        <v>20.98</v>
      </c>
      <c r="AN21" s="121" t="s">
        <v>1342</v>
      </c>
      <c r="AO21" s="124" t="s">
        <v>1342</v>
      </c>
      <c r="AP21" s="124" t="s">
        <v>1342</v>
      </c>
      <c r="AQ21" s="119">
        <v>15.532</v>
      </c>
      <c r="AR21" s="124" t="s">
        <v>1342</v>
      </c>
      <c r="AS21" s="119">
        <v>8.85215</v>
      </c>
      <c r="AT21" s="119">
        <v>4.71509</v>
      </c>
      <c r="AU21" s="119">
        <v>30.38</v>
      </c>
      <c r="AV21" s="119">
        <v>12.284000000000001</v>
      </c>
      <c r="AW21" s="120">
        <v>46.335000000000001</v>
      </c>
    </row>
    <row r="22" spans="1:49" x14ac:dyDescent="0.25">
      <c r="A22" s="125" t="s">
        <v>673</v>
      </c>
      <c r="B22" s="118">
        <v>9.3000000000000007</v>
      </c>
      <c r="C22" s="119">
        <v>38</v>
      </c>
      <c r="D22" s="119">
        <v>120.8</v>
      </c>
      <c r="E22" s="119">
        <v>108.3413</v>
      </c>
      <c r="F22" s="119">
        <v>32.4</v>
      </c>
      <c r="G22" s="120">
        <v>130</v>
      </c>
      <c r="H22" s="118">
        <v>17.899999999999999</v>
      </c>
      <c r="I22" s="120">
        <v>96</v>
      </c>
      <c r="J22" s="118">
        <v>8.52</v>
      </c>
      <c r="K22" s="119">
        <v>10.07</v>
      </c>
      <c r="L22" s="120">
        <v>5.08</v>
      </c>
      <c r="M22" s="121" t="s">
        <v>1342</v>
      </c>
      <c r="N22" s="122" t="s">
        <v>1342</v>
      </c>
      <c r="O22" s="123">
        <v>1.7870999999999999</v>
      </c>
      <c r="P22" s="118">
        <v>86.04</v>
      </c>
      <c r="Q22" s="119">
        <v>117.69</v>
      </c>
      <c r="R22" s="119">
        <v>253.1</v>
      </c>
      <c r="S22" s="120">
        <v>221.52600000000001</v>
      </c>
      <c r="T22" s="123">
        <v>105.239</v>
      </c>
      <c r="U22" s="123">
        <v>13.01</v>
      </c>
      <c r="V22" s="118">
        <v>18.2</v>
      </c>
      <c r="W22" s="119">
        <v>15.79</v>
      </c>
      <c r="X22" s="119">
        <v>3.26</v>
      </c>
      <c r="Y22" s="119">
        <v>1.51</v>
      </c>
      <c r="Z22" s="120">
        <v>14.555</v>
      </c>
      <c r="AA22" s="118">
        <v>103.86</v>
      </c>
      <c r="AB22" s="120">
        <v>284.137</v>
      </c>
      <c r="AC22" s="118">
        <v>173.15199999999999</v>
      </c>
      <c r="AD22" s="119">
        <v>44.74</v>
      </c>
      <c r="AE22" s="119">
        <v>90.631</v>
      </c>
      <c r="AF22" s="120">
        <v>0</v>
      </c>
      <c r="AG22" s="118">
        <v>15.799630000000001</v>
      </c>
      <c r="AH22" s="119">
        <v>21.3</v>
      </c>
      <c r="AI22" s="119">
        <v>10.70937</v>
      </c>
      <c r="AJ22" s="119">
        <v>32.291670000000003</v>
      </c>
      <c r="AK22" s="120">
        <v>31</v>
      </c>
      <c r="AL22" s="118">
        <v>19.8</v>
      </c>
      <c r="AM22" s="120">
        <v>20.059999999999999</v>
      </c>
      <c r="AN22" s="121" t="s">
        <v>1342</v>
      </c>
      <c r="AO22" s="124" t="s">
        <v>1342</v>
      </c>
      <c r="AP22" s="124" t="s">
        <v>1342</v>
      </c>
      <c r="AQ22" s="119">
        <v>15.109</v>
      </c>
      <c r="AR22" s="124" t="s">
        <v>1342</v>
      </c>
      <c r="AS22" s="119">
        <v>10.11927</v>
      </c>
      <c r="AT22" s="119">
        <v>4.71509</v>
      </c>
      <c r="AU22" s="119">
        <v>31.170999999999999</v>
      </c>
      <c r="AV22" s="119">
        <v>17.600000000000001</v>
      </c>
      <c r="AW22" s="120">
        <v>46.435000000000002</v>
      </c>
    </row>
    <row r="23" spans="1:49" x14ac:dyDescent="0.25">
      <c r="A23" s="125" t="s">
        <v>674</v>
      </c>
      <c r="B23" s="118">
        <v>9.3000000000000007</v>
      </c>
      <c r="C23" s="119">
        <v>38</v>
      </c>
      <c r="D23" s="119">
        <v>120.8</v>
      </c>
      <c r="E23" s="119">
        <v>108.3413</v>
      </c>
      <c r="F23" s="119">
        <v>32.4</v>
      </c>
      <c r="G23" s="120">
        <v>130</v>
      </c>
      <c r="H23" s="118">
        <v>17.899999999999999</v>
      </c>
      <c r="I23" s="120">
        <v>96</v>
      </c>
      <c r="J23" s="118">
        <v>8.52</v>
      </c>
      <c r="K23" s="119">
        <v>10.07</v>
      </c>
      <c r="L23" s="120">
        <v>5.08</v>
      </c>
      <c r="M23" s="121" t="s">
        <v>1342</v>
      </c>
      <c r="N23" s="122" t="s">
        <v>1342</v>
      </c>
      <c r="O23" s="123">
        <v>1.7870999999999999</v>
      </c>
      <c r="P23" s="118">
        <v>86.04</v>
      </c>
      <c r="Q23" s="119">
        <v>117.69</v>
      </c>
      <c r="R23" s="119">
        <v>253.1</v>
      </c>
      <c r="S23" s="120">
        <v>221.52600000000001</v>
      </c>
      <c r="T23" s="123">
        <v>105.239</v>
      </c>
      <c r="U23" s="123">
        <v>13.01</v>
      </c>
      <c r="V23" s="118">
        <v>18.2</v>
      </c>
      <c r="W23" s="119">
        <v>15.79</v>
      </c>
      <c r="X23" s="119">
        <v>3.26</v>
      </c>
      <c r="Y23" s="119">
        <v>1.51</v>
      </c>
      <c r="Z23" s="120">
        <v>14.555</v>
      </c>
      <c r="AA23" s="118">
        <v>103.86</v>
      </c>
      <c r="AB23" s="120">
        <v>284.137</v>
      </c>
      <c r="AC23" s="118">
        <v>173.15199999999999</v>
      </c>
      <c r="AD23" s="119">
        <v>44.74</v>
      </c>
      <c r="AE23" s="119">
        <v>90.631</v>
      </c>
      <c r="AF23" s="120">
        <v>0</v>
      </c>
      <c r="AG23" s="118">
        <v>15.799630000000001</v>
      </c>
      <c r="AH23" s="119">
        <v>21.3</v>
      </c>
      <c r="AI23" s="119">
        <v>10.70937</v>
      </c>
      <c r="AJ23" s="119">
        <v>32.291670000000003</v>
      </c>
      <c r="AK23" s="120">
        <v>31</v>
      </c>
      <c r="AL23" s="118">
        <v>19.8</v>
      </c>
      <c r="AM23" s="120">
        <v>20.059999999999999</v>
      </c>
      <c r="AN23" s="121" t="s">
        <v>1342</v>
      </c>
      <c r="AO23" s="124" t="s">
        <v>1342</v>
      </c>
      <c r="AP23" s="124" t="s">
        <v>1342</v>
      </c>
      <c r="AQ23" s="119">
        <v>15.109</v>
      </c>
      <c r="AR23" s="124" t="s">
        <v>1342</v>
      </c>
      <c r="AS23" s="119">
        <v>10.11927</v>
      </c>
      <c r="AT23" s="119">
        <v>4.71509</v>
      </c>
      <c r="AU23" s="119">
        <v>31.170999999999999</v>
      </c>
      <c r="AV23" s="119">
        <v>17.600000000000001</v>
      </c>
      <c r="AW23" s="120">
        <v>46.435000000000002</v>
      </c>
    </row>
    <row r="24" spans="1:49" x14ac:dyDescent="0.25">
      <c r="A24" s="125" t="s">
        <v>675</v>
      </c>
      <c r="B24" s="118">
        <v>9.3000000000000007</v>
      </c>
      <c r="C24" s="119">
        <v>38</v>
      </c>
      <c r="D24" s="119">
        <v>120.8</v>
      </c>
      <c r="E24" s="119">
        <v>108.06536</v>
      </c>
      <c r="F24" s="119">
        <v>28.4</v>
      </c>
      <c r="G24" s="120">
        <v>130</v>
      </c>
      <c r="H24" s="118">
        <v>17.899999999999999</v>
      </c>
      <c r="I24" s="120">
        <v>93</v>
      </c>
      <c r="J24" s="118">
        <v>8.42</v>
      </c>
      <c r="K24" s="119">
        <v>10.14</v>
      </c>
      <c r="L24" s="120">
        <v>5</v>
      </c>
      <c r="M24" s="118">
        <v>1.07</v>
      </c>
      <c r="N24" s="120">
        <v>89.19</v>
      </c>
      <c r="O24" s="123">
        <v>1.7870999999999999</v>
      </c>
      <c r="P24" s="118">
        <v>86.04</v>
      </c>
      <c r="Q24" s="119">
        <v>118.76</v>
      </c>
      <c r="R24" s="119">
        <v>267.49</v>
      </c>
      <c r="S24" s="120">
        <v>221.52600000000001</v>
      </c>
      <c r="T24" s="123">
        <v>102.78100000000001</v>
      </c>
      <c r="U24" s="123">
        <v>13.01</v>
      </c>
      <c r="V24" s="118">
        <v>11.53</v>
      </c>
      <c r="W24" s="119">
        <v>23.5</v>
      </c>
      <c r="X24" s="119">
        <v>7.93</v>
      </c>
      <c r="Y24" s="119">
        <v>1.51</v>
      </c>
      <c r="Z24" s="120">
        <v>13.481999999999999</v>
      </c>
      <c r="AA24" s="118">
        <v>107.82</v>
      </c>
      <c r="AB24" s="120">
        <v>279.2</v>
      </c>
      <c r="AC24" s="118">
        <v>203.114</v>
      </c>
      <c r="AD24" s="119">
        <v>54.01</v>
      </c>
      <c r="AE24" s="119">
        <v>83.308999999999997</v>
      </c>
      <c r="AF24" s="120">
        <v>0</v>
      </c>
      <c r="AG24" s="118">
        <v>15.799630000000001</v>
      </c>
      <c r="AH24" s="119">
        <v>21</v>
      </c>
      <c r="AI24" s="119">
        <v>10.31363</v>
      </c>
      <c r="AJ24" s="119">
        <v>32.291670000000003</v>
      </c>
      <c r="AK24" s="120">
        <v>31</v>
      </c>
      <c r="AL24" s="118">
        <v>18.72</v>
      </c>
      <c r="AM24" s="120">
        <v>18.98</v>
      </c>
      <c r="AN24" s="121" t="s">
        <v>1342</v>
      </c>
      <c r="AO24" s="124" t="s">
        <v>1342</v>
      </c>
      <c r="AP24" s="124" t="s">
        <v>1342</v>
      </c>
      <c r="AQ24" s="119">
        <v>14.869</v>
      </c>
      <c r="AR24" s="124" t="s">
        <v>1342</v>
      </c>
      <c r="AS24" s="119">
        <v>10.341900000000001</v>
      </c>
      <c r="AT24" s="119">
        <v>4.71509</v>
      </c>
      <c r="AU24" s="119">
        <v>31.39</v>
      </c>
      <c r="AV24" s="119">
        <v>18.454000000000001</v>
      </c>
      <c r="AW24" s="120">
        <v>46.497</v>
      </c>
    </row>
    <row r="25" spans="1:49" x14ac:dyDescent="0.25">
      <c r="A25" s="125" t="s">
        <v>676</v>
      </c>
      <c r="B25" s="118">
        <v>9.3000000000000007</v>
      </c>
      <c r="C25" s="119">
        <v>38</v>
      </c>
      <c r="D25" s="119">
        <v>120.8</v>
      </c>
      <c r="E25" s="119">
        <v>108.06536</v>
      </c>
      <c r="F25" s="119">
        <v>28.4</v>
      </c>
      <c r="G25" s="120">
        <v>130</v>
      </c>
      <c r="H25" s="118">
        <v>17.899999999999999</v>
      </c>
      <c r="I25" s="120">
        <v>93</v>
      </c>
      <c r="J25" s="118">
        <v>8.42</v>
      </c>
      <c r="K25" s="119">
        <v>10.14</v>
      </c>
      <c r="L25" s="120">
        <v>5</v>
      </c>
      <c r="M25" s="118">
        <v>1.07</v>
      </c>
      <c r="N25" s="120">
        <v>89.19</v>
      </c>
      <c r="O25" s="123">
        <v>1.7870999999999999</v>
      </c>
      <c r="P25" s="118">
        <v>86.04</v>
      </c>
      <c r="Q25" s="119">
        <v>118.76</v>
      </c>
      <c r="R25" s="119">
        <v>267.49</v>
      </c>
      <c r="S25" s="120">
        <v>221.52600000000001</v>
      </c>
      <c r="T25" s="123">
        <v>102.78100000000001</v>
      </c>
      <c r="U25" s="123">
        <v>13.01</v>
      </c>
      <c r="V25" s="118">
        <v>11.53</v>
      </c>
      <c r="W25" s="119">
        <v>23.5</v>
      </c>
      <c r="X25" s="119">
        <v>7.93</v>
      </c>
      <c r="Y25" s="119">
        <v>1.51</v>
      </c>
      <c r="Z25" s="120">
        <v>13.481999999999999</v>
      </c>
      <c r="AA25" s="118">
        <v>107.82</v>
      </c>
      <c r="AB25" s="120">
        <v>279.2</v>
      </c>
      <c r="AC25" s="118">
        <v>203.114</v>
      </c>
      <c r="AD25" s="119">
        <v>54.01</v>
      </c>
      <c r="AE25" s="119">
        <v>83.308999999999997</v>
      </c>
      <c r="AF25" s="120">
        <v>0</v>
      </c>
      <c r="AG25" s="118">
        <v>15.799630000000001</v>
      </c>
      <c r="AH25" s="119">
        <v>21</v>
      </c>
      <c r="AI25" s="119">
        <v>10.31363</v>
      </c>
      <c r="AJ25" s="119">
        <v>32.291670000000003</v>
      </c>
      <c r="AK25" s="120">
        <v>31</v>
      </c>
      <c r="AL25" s="118">
        <v>18.72</v>
      </c>
      <c r="AM25" s="120">
        <v>18.98</v>
      </c>
      <c r="AN25" s="121" t="s">
        <v>1342</v>
      </c>
      <c r="AO25" s="124" t="s">
        <v>1342</v>
      </c>
      <c r="AP25" s="124" t="s">
        <v>1342</v>
      </c>
      <c r="AQ25" s="119">
        <v>14.869</v>
      </c>
      <c r="AR25" s="124" t="s">
        <v>1342</v>
      </c>
      <c r="AS25" s="119">
        <v>10.341900000000001</v>
      </c>
      <c r="AT25" s="119">
        <v>4.71509</v>
      </c>
      <c r="AU25" s="119">
        <v>31.39</v>
      </c>
      <c r="AV25" s="119">
        <v>18.454000000000001</v>
      </c>
      <c r="AW25" s="120">
        <v>46.497</v>
      </c>
    </row>
    <row r="26" spans="1:49" x14ac:dyDescent="0.25">
      <c r="A26" s="125" t="s">
        <v>677</v>
      </c>
      <c r="B26" s="118">
        <v>9.3000000000000007</v>
      </c>
      <c r="C26" s="119">
        <v>38</v>
      </c>
      <c r="D26" s="119">
        <v>123.8</v>
      </c>
      <c r="E26" s="119">
        <v>106.78561999999999</v>
      </c>
      <c r="F26" s="119">
        <v>36.200000000000003</v>
      </c>
      <c r="G26" s="120">
        <v>133</v>
      </c>
      <c r="H26" s="118">
        <v>17.899999999999999</v>
      </c>
      <c r="I26" s="120">
        <v>93</v>
      </c>
      <c r="J26" s="118">
        <v>8.14</v>
      </c>
      <c r="K26" s="119">
        <v>10.02</v>
      </c>
      <c r="L26" s="120">
        <v>5.22</v>
      </c>
      <c r="M26" s="121" t="s">
        <v>1342</v>
      </c>
      <c r="N26" s="122" t="s">
        <v>1342</v>
      </c>
      <c r="O26" s="123">
        <v>1.7870999999999999</v>
      </c>
      <c r="P26" s="118">
        <v>103.76</v>
      </c>
      <c r="Q26" s="119">
        <v>118.76</v>
      </c>
      <c r="R26" s="119">
        <v>279</v>
      </c>
      <c r="S26" s="120">
        <v>221.52600000000001</v>
      </c>
      <c r="T26" s="123">
        <v>102.818</v>
      </c>
      <c r="U26" s="123">
        <v>12.98</v>
      </c>
      <c r="V26" s="118">
        <v>12.09</v>
      </c>
      <c r="W26" s="119">
        <v>22.67</v>
      </c>
      <c r="X26" s="119">
        <v>7.92</v>
      </c>
      <c r="Y26" s="119">
        <v>1.51</v>
      </c>
      <c r="Z26" s="120">
        <v>13.461</v>
      </c>
      <c r="AA26" s="118">
        <v>97.06</v>
      </c>
      <c r="AB26" s="120">
        <v>264.07499999999999</v>
      </c>
      <c r="AC26" s="118">
        <v>205.114</v>
      </c>
      <c r="AD26" s="119">
        <v>70.08</v>
      </c>
      <c r="AE26" s="119">
        <v>81.99</v>
      </c>
      <c r="AF26" s="120">
        <v>0</v>
      </c>
      <c r="AG26" s="118">
        <v>15.799630000000001</v>
      </c>
      <c r="AH26" s="119">
        <v>18.3</v>
      </c>
      <c r="AI26" s="119">
        <v>10.42994</v>
      </c>
      <c r="AJ26" s="119">
        <v>32.291670000000003</v>
      </c>
      <c r="AK26" s="120">
        <v>31</v>
      </c>
      <c r="AL26" s="118">
        <v>17.68</v>
      </c>
      <c r="AM26" s="120">
        <v>17.940000000000001</v>
      </c>
      <c r="AN26" s="121" t="s">
        <v>1342</v>
      </c>
      <c r="AO26" s="124" t="s">
        <v>1342</v>
      </c>
      <c r="AP26" s="124" t="s">
        <v>1342</v>
      </c>
      <c r="AQ26" s="119">
        <v>14.593</v>
      </c>
      <c r="AR26" s="124" t="s">
        <v>1342</v>
      </c>
      <c r="AS26" s="119">
        <v>10.264709999999999</v>
      </c>
      <c r="AT26" s="119">
        <v>4.71509</v>
      </c>
      <c r="AU26" s="119">
        <v>31.626000000000001</v>
      </c>
      <c r="AV26" s="119">
        <v>17.846</v>
      </c>
      <c r="AW26" s="120">
        <v>45.841000000000001</v>
      </c>
    </row>
    <row r="27" spans="1:49" x14ac:dyDescent="0.25">
      <c r="A27" s="125" t="s">
        <v>678</v>
      </c>
      <c r="B27" s="118">
        <v>9.3000000000000007</v>
      </c>
      <c r="C27" s="119">
        <v>38</v>
      </c>
      <c r="D27" s="119">
        <v>123.8</v>
      </c>
      <c r="E27" s="119">
        <v>106.78561999999999</v>
      </c>
      <c r="F27" s="119">
        <v>36.200000000000003</v>
      </c>
      <c r="G27" s="120">
        <v>133</v>
      </c>
      <c r="H27" s="118">
        <v>17.899999999999999</v>
      </c>
      <c r="I27" s="120">
        <v>93</v>
      </c>
      <c r="J27" s="118">
        <v>8.14</v>
      </c>
      <c r="K27" s="119">
        <v>10.02</v>
      </c>
      <c r="L27" s="120">
        <v>5.22</v>
      </c>
      <c r="M27" s="121" t="s">
        <v>1342</v>
      </c>
      <c r="N27" s="122" t="s">
        <v>1342</v>
      </c>
      <c r="O27" s="123">
        <v>1.7870999999999999</v>
      </c>
      <c r="P27" s="118">
        <v>103.76</v>
      </c>
      <c r="Q27" s="119">
        <v>118.76</v>
      </c>
      <c r="R27" s="119">
        <v>279</v>
      </c>
      <c r="S27" s="120">
        <v>221.52600000000001</v>
      </c>
      <c r="T27" s="123">
        <v>102.818</v>
      </c>
      <c r="U27" s="123">
        <v>12.98</v>
      </c>
      <c r="V27" s="118">
        <v>12.09</v>
      </c>
      <c r="W27" s="119">
        <v>22.67</v>
      </c>
      <c r="X27" s="119">
        <v>7.92</v>
      </c>
      <c r="Y27" s="119">
        <v>1.51</v>
      </c>
      <c r="Z27" s="120">
        <v>13.461</v>
      </c>
      <c r="AA27" s="118">
        <v>97.06</v>
      </c>
      <c r="AB27" s="120">
        <v>264.07499999999999</v>
      </c>
      <c r="AC27" s="118">
        <v>205.114</v>
      </c>
      <c r="AD27" s="119">
        <v>70.08</v>
      </c>
      <c r="AE27" s="119">
        <v>81.99</v>
      </c>
      <c r="AF27" s="120">
        <v>0</v>
      </c>
      <c r="AG27" s="118">
        <v>15.799630000000001</v>
      </c>
      <c r="AH27" s="119">
        <v>18.3</v>
      </c>
      <c r="AI27" s="119">
        <v>10.42994</v>
      </c>
      <c r="AJ27" s="119">
        <v>32.291670000000003</v>
      </c>
      <c r="AK27" s="120">
        <v>31</v>
      </c>
      <c r="AL27" s="118">
        <v>17.68</v>
      </c>
      <c r="AM27" s="120">
        <v>17.940000000000001</v>
      </c>
      <c r="AN27" s="121" t="s">
        <v>1342</v>
      </c>
      <c r="AO27" s="124" t="s">
        <v>1342</v>
      </c>
      <c r="AP27" s="124" t="s">
        <v>1342</v>
      </c>
      <c r="AQ27" s="119">
        <v>14.593</v>
      </c>
      <c r="AR27" s="124" t="s">
        <v>1342</v>
      </c>
      <c r="AS27" s="119">
        <v>10.264709999999999</v>
      </c>
      <c r="AT27" s="119">
        <v>4.71509</v>
      </c>
      <c r="AU27" s="119">
        <v>31.626000000000001</v>
      </c>
      <c r="AV27" s="119">
        <v>17.846</v>
      </c>
      <c r="AW27" s="120">
        <v>45.841000000000001</v>
      </c>
    </row>
    <row r="28" spans="1:49" x14ac:dyDescent="0.25">
      <c r="A28" s="125" t="s">
        <v>679</v>
      </c>
      <c r="B28" s="118">
        <v>9.3000000000000007</v>
      </c>
      <c r="C28" s="119">
        <v>38</v>
      </c>
      <c r="D28" s="119">
        <v>123.8</v>
      </c>
      <c r="E28" s="119">
        <v>105.47264</v>
      </c>
      <c r="F28" s="119">
        <v>35.299999999999997</v>
      </c>
      <c r="G28" s="120">
        <v>133</v>
      </c>
      <c r="H28" s="118">
        <v>17.899999999999999</v>
      </c>
      <c r="I28" s="120">
        <v>91</v>
      </c>
      <c r="J28" s="118">
        <v>9.99</v>
      </c>
      <c r="K28" s="119">
        <v>10.11</v>
      </c>
      <c r="L28" s="120">
        <v>9.65</v>
      </c>
      <c r="M28" s="121" t="s">
        <v>1342</v>
      </c>
      <c r="N28" s="122" t="s">
        <v>1342</v>
      </c>
      <c r="O28" s="123">
        <v>1.7870999999999999</v>
      </c>
      <c r="P28" s="118">
        <v>110.8</v>
      </c>
      <c r="Q28" s="119">
        <v>117.69</v>
      </c>
      <c r="R28" s="119">
        <v>285.70999999999998</v>
      </c>
      <c r="S28" s="120">
        <v>221.52600000000001</v>
      </c>
      <c r="T28" s="123">
        <v>102.86199999999999</v>
      </c>
      <c r="U28" s="123">
        <v>12.99</v>
      </c>
      <c r="V28" s="118">
        <v>12.09</v>
      </c>
      <c r="W28" s="119">
        <v>15.98</v>
      </c>
      <c r="X28" s="119">
        <v>0.32</v>
      </c>
      <c r="Y28" s="119">
        <v>1.51</v>
      </c>
      <c r="Z28" s="120">
        <v>13.417</v>
      </c>
      <c r="AA28" s="118">
        <v>88.44</v>
      </c>
      <c r="AB28" s="120">
        <v>264.04599999999999</v>
      </c>
      <c r="AC28" s="118">
        <v>205.24100000000001</v>
      </c>
      <c r="AD28" s="119">
        <v>69.94</v>
      </c>
      <c r="AE28" s="119">
        <v>80.534000000000006</v>
      </c>
      <c r="AF28" s="120">
        <v>0</v>
      </c>
      <c r="AG28" s="118">
        <v>15.799630000000001</v>
      </c>
      <c r="AH28" s="119">
        <v>21.6</v>
      </c>
      <c r="AI28" s="119">
        <v>10.41081</v>
      </c>
      <c r="AJ28" s="119">
        <v>32.291670000000003</v>
      </c>
      <c r="AK28" s="120">
        <v>31</v>
      </c>
      <c r="AL28" s="118">
        <v>17.850000000000001</v>
      </c>
      <c r="AM28" s="120">
        <v>18.11</v>
      </c>
      <c r="AN28" s="121" t="s">
        <v>1342</v>
      </c>
      <c r="AO28" s="124" t="s">
        <v>1342</v>
      </c>
      <c r="AP28" s="124" t="s">
        <v>1342</v>
      </c>
      <c r="AQ28" s="119">
        <v>14.31</v>
      </c>
      <c r="AR28" s="124" t="s">
        <v>1342</v>
      </c>
      <c r="AS28" s="119">
        <v>9.8931100000000001</v>
      </c>
      <c r="AT28" s="119">
        <v>4.71509</v>
      </c>
      <c r="AU28" s="119">
        <v>31.704999999999998</v>
      </c>
      <c r="AV28" s="119">
        <v>15.976000000000001</v>
      </c>
      <c r="AW28" s="120">
        <v>45.640999999999998</v>
      </c>
    </row>
    <row r="29" spans="1:49" x14ac:dyDescent="0.25">
      <c r="A29" s="125" t="s">
        <v>680</v>
      </c>
      <c r="B29" s="118">
        <v>9.3000000000000007</v>
      </c>
      <c r="C29" s="119">
        <v>38</v>
      </c>
      <c r="D29" s="119">
        <v>123.8</v>
      </c>
      <c r="E29" s="119">
        <v>105.47264</v>
      </c>
      <c r="F29" s="119">
        <v>35.299999999999997</v>
      </c>
      <c r="G29" s="120">
        <v>133</v>
      </c>
      <c r="H29" s="118">
        <v>17.899999999999999</v>
      </c>
      <c r="I29" s="120">
        <v>91</v>
      </c>
      <c r="J29" s="118">
        <v>9.99</v>
      </c>
      <c r="K29" s="119">
        <v>10.11</v>
      </c>
      <c r="L29" s="120">
        <v>9.65</v>
      </c>
      <c r="M29" s="121" t="s">
        <v>1342</v>
      </c>
      <c r="N29" s="122" t="s">
        <v>1342</v>
      </c>
      <c r="O29" s="123">
        <v>1.7870999999999999</v>
      </c>
      <c r="P29" s="118">
        <v>110.8</v>
      </c>
      <c r="Q29" s="119">
        <v>117.69</v>
      </c>
      <c r="R29" s="119">
        <v>285.70999999999998</v>
      </c>
      <c r="S29" s="120">
        <v>221.52600000000001</v>
      </c>
      <c r="T29" s="123">
        <v>102.86199999999999</v>
      </c>
      <c r="U29" s="123">
        <v>12.99</v>
      </c>
      <c r="V29" s="118">
        <v>12.09</v>
      </c>
      <c r="W29" s="119">
        <v>15.98</v>
      </c>
      <c r="X29" s="119">
        <v>0.32</v>
      </c>
      <c r="Y29" s="119">
        <v>1.51</v>
      </c>
      <c r="Z29" s="120">
        <v>13.417</v>
      </c>
      <c r="AA29" s="118">
        <v>88.44</v>
      </c>
      <c r="AB29" s="120">
        <v>264.04599999999999</v>
      </c>
      <c r="AC29" s="118">
        <v>205.24100000000001</v>
      </c>
      <c r="AD29" s="119">
        <v>69.94</v>
      </c>
      <c r="AE29" s="119">
        <v>80.534000000000006</v>
      </c>
      <c r="AF29" s="120">
        <v>0</v>
      </c>
      <c r="AG29" s="118">
        <v>15.799630000000001</v>
      </c>
      <c r="AH29" s="119">
        <v>21.6</v>
      </c>
      <c r="AI29" s="119">
        <v>10.41081</v>
      </c>
      <c r="AJ29" s="119">
        <v>32.291670000000003</v>
      </c>
      <c r="AK29" s="120">
        <v>31</v>
      </c>
      <c r="AL29" s="118">
        <v>17.850000000000001</v>
      </c>
      <c r="AM29" s="120">
        <v>18.11</v>
      </c>
      <c r="AN29" s="121" t="s">
        <v>1342</v>
      </c>
      <c r="AO29" s="124" t="s">
        <v>1342</v>
      </c>
      <c r="AP29" s="124" t="s">
        <v>1342</v>
      </c>
      <c r="AQ29" s="119">
        <v>14.31</v>
      </c>
      <c r="AR29" s="124" t="s">
        <v>1342</v>
      </c>
      <c r="AS29" s="119">
        <v>9.8931100000000001</v>
      </c>
      <c r="AT29" s="119">
        <v>4.71509</v>
      </c>
      <c r="AU29" s="119">
        <v>31.704999999999998</v>
      </c>
      <c r="AV29" s="119">
        <v>15.976000000000001</v>
      </c>
      <c r="AW29" s="120">
        <v>45.640999999999998</v>
      </c>
    </row>
    <row r="30" spans="1:49" x14ac:dyDescent="0.25">
      <c r="A30" s="125" t="s">
        <v>681</v>
      </c>
      <c r="B30" s="118">
        <v>9.3000000000000007</v>
      </c>
      <c r="C30" s="119">
        <v>38</v>
      </c>
      <c r="D30" s="119">
        <v>123.8</v>
      </c>
      <c r="E30" s="119">
        <v>106.05453</v>
      </c>
      <c r="F30" s="119">
        <v>24.9</v>
      </c>
      <c r="G30" s="120">
        <v>133</v>
      </c>
      <c r="H30" s="118">
        <v>17.899999999999999</v>
      </c>
      <c r="I30" s="120">
        <v>89</v>
      </c>
      <c r="J30" s="118">
        <v>9.98</v>
      </c>
      <c r="K30" s="119">
        <v>10.01</v>
      </c>
      <c r="L30" s="120">
        <v>9.7799999999999994</v>
      </c>
      <c r="M30" s="121" t="s">
        <v>1342</v>
      </c>
      <c r="N30" s="122" t="s">
        <v>1342</v>
      </c>
      <c r="O30" s="123">
        <v>1.7870999999999999</v>
      </c>
      <c r="P30" s="118">
        <v>111.83</v>
      </c>
      <c r="Q30" s="119">
        <v>116.62</v>
      </c>
      <c r="R30" s="119">
        <v>292.51</v>
      </c>
      <c r="S30" s="120">
        <v>221.52600000000001</v>
      </c>
      <c r="T30" s="123">
        <v>105.304</v>
      </c>
      <c r="U30" s="123">
        <v>12.9</v>
      </c>
      <c r="V30" s="118">
        <v>11.53</v>
      </c>
      <c r="W30" s="119">
        <v>16.47</v>
      </c>
      <c r="X30" s="119">
        <v>0.31</v>
      </c>
      <c r="Y30" s="119">
        <v>1.51</v>
      </c>
      <c r="Z30" s="120">
        <v>13.385999999999999</v>
      </c>
      <c r="AA30" s="118">
        <v>80.53</v>
      </c>
      <c r="AB30" s="120">
        <v>288.149</v>
      </c>
      <c r="AC30" s="118">
        <v>203.113</v>
      </c>
      <c r="AD30" s="119">
        <v>43.99</v>
      </c>
      <c r="AE30" s="119">
        <v>83.524000000000001</v>
      </c>
      <c r="AF30" s="120">
        <v>0</v>
      </c>
      <c r="AG30" s="118">
        <v>15.799630000000001</v>
      </c>
      <c r="AH30" s="119">
        <v>15</v>
      </c>
      <c r="AI30" s="119">
        <v>10.190329999999999</v>
      </c>
      <c r="AJ30" s="119">
        <v>32.291670000000003</v>
      </c>
      <c r="AK30" s="120">
        <v>31</v>
      </c>
      <c r="AL30" s="118">
        <v>16.96</v>
      </c>
      <c r="AM30" s="120">
        <v>17.22</v>
      </c>
      <c r="AN30" s="121" t="s">
        <v>1342</v>
      </c>
      <c r="AO30" s="124" t="s">
        <v>1342</v>
      </c>
      <c r="AP30" s="124" t="s">
        <v>1342</v>
      </c>
      <c r="AQ30" s="119">
        <v>14.069000000000001</v>
      </c>
      <c r="AR30" s="124" t="s">
        <v>1342</v>
      </c>
      <c r="AS30" s="119">
        <v>9.7030499999999993</v>
      </c>
      <c r="AT30" s="119">
        <v>4.71509</v>
      </c>
      <c r="AU30" s="119">
        <v>31.704999999999998</v>
      </c>
      <c r="AV30" s="119">
        <v>15.06</v>
      </c>
      <c r="AW30" s="120">
        <v>45.533000000000001</v>
      </c>
    </row>
    <row r="31" spans="1:49" x14ac:dyDescent="0.25">
      <c r="A31" s="125" t="s">
        <v>682</v>
      </c>
      <c r="B31" s="118">
        <v>9.3000000000000007</v>
      </c>
      <c r="C31" s="119">
        <v>38</v>
      </c>
      <c r="D31" s="119">
        <v>123.8</v>
      </c>
      <c r="E31" s="119">
        <v>106.05453</v>
      </c>
      <c r="F31" s="119">
        <v>24.9</v>
      </c>
      <c r="G31" s="120">
        <v>133</v>
      </c>
      <c r="H31" s="118">
        <v>17.899999999999999</v>
      </c>
      <c r="I31" s="120">
        <v>89</v>
      </c>
      <c r="J31" s="118">
        <v>9.98</v>
      </c>
      <c r="K31" s="119">
        <v>10.01</v>
      </c>
      <c r="L31" s="120">
        <v>9.7799999999999994</v>
      </c>
      <c r="M31" s="121" t="s">
        <v>1342</v>
      </c>
      <c r="N31" s="122" t="s">
        <v>1342</v>
      </c>
      <c r="O31" s="123">
        <v>1.7870999999999999</v>
      </c>
      <c r="P31" s="118">
        <v>111.83</v>
      </c>
      <c r="Q31" s="119">
        <v>116.62</v>
      </c>
      <c r="R31" s="119">
        <v>292.51</v>
      </c>
      <c r="S31" s="120">
        <v>221.52600000000001</v>
      </c>
      <c r="T31" s="123">
        <v>105.304</v>
      </c>
      <c r="U31" s="123">
        <v>12.9</v>
      </c>
      <c r="V31" s="118">
        <v>11.53</v>
      </c>
      <c r="W31" s="119">
        <v>16.47</v>
      </c>
      <c r="X31" s="119">
        <v>0.31</v>
      </c>
      <c r="Y31" s="119">
        <v>1.51</v>
      </c>
      <c r="Z31" s="120">
        <v>13.385999999999999</v>
      </c>
      <c r="AA31" s="118">
        <v>80.53</v>
      </c>
      <c r="AB31" s="120">
        <v>288.149</v>
      </c>
      <c r="AC31" s="118">
        <v>203.113</v>
      </c>
      <c r="AD31" s="119">
        <v>43.99</v>
      </c>
      <c r="AE31" s="119">
        <v>83.524000000000001</v>
      </c>
      <c r="AF31" s="120">
        <v>0</v>
      </c>
      <c r="AG31" s="118">
        <v>15.799630000000001</v>
      </c>
      <c r="AH31" s="119">
        <v>15</v>
      </c>
      <c r="AI31" s="119">
        <v>10.190329999999999</v>
      </c>
      <c r="AJ31" s="119">
        <v>32.291670000000003</v>
      </c>
      <c r="AK31" s="120">
        <v>31</v>
      </c>
      <c r="AL31" s="118">
        <v>16.96</v>
      </c>
      <c r="AM31" s="120">
        <v>17.22</v>
      </c>
      <c r="AN31" s="121" t="s">
        <v>1342</v>
      </c>
      <c r="AO31" s="124" t="s">
        <v>1342</v>
      </c>
      <c r="AP31" s="124" t="s">
        <v>1342</v>
      </c>
      <c r="AQ31" s="119">
        <v>14.069000000000001</v>
      </c>
      <c r="AR31" s="124" t="s">
        <v>1342</v>
      </c>
      <c r="AS31" s="119">
        <v>9.7030499999999993</v>
      </c>
      <c r="AT31" s="119">
        <v>4.71509</v>
      </c>
      <c r="AU31" s="119">
        <v>31.704999999999998</v>
      </c>
      <c r="AV31" s="119">
        <v>15.06</v>
      </c>
      <c r="AW31" s="120">
        <v>45.533000000000001</v>
      </c>
    </row>
    <row r="32" spans="1:49" x14ac:dyDescent="0.25">
      <c r="A32" s="125" t="s">
        <v>683</v>
      </c>
      <c r="B32" s="118">
        <v>9.3000000000000007</v>
      </c>
      <c r="C32" s="119">
        <v>38</v>
      </c>
      <c r="D32" s="119">
        <v>123.8</v>
      </c>
      <c r="E32" s="119">
        <v>105.99806</v>
      </c>
      <c r="F32" s="119">
        <v>25.2</v>
      </c>
      <c r="G32" s="120">
        <v>133</v>
      </c>
      <c r="H32" s="118">
        <v>19.399999999999999</v>
      </c>
      <c r="I32" s="120">
        <v>89</v>
      </c>
      <c r="J32" s="118">
        <v>9.9600000000000009</v>
      </c>
      <c r="K32" s="119">
        <v>10.039999999999999</v>
      </c>
      <c r="L32" s="120">
        <v>10.51</v>
      </c>
      <c r="M32" s="121" t="s">
        <v>1342</v>
      </c>
      <c r="N32" s="122" t="s">
        <v>1342</v>
      </c>
      <c r="O32" s="123">
        <v>1.7870999999999999</v>
      </c>
      <c r="P32" s="118">
        <v>112.87</v>
      </c>
      <c r="Q32" s="119">
        <v>116.62</v>
      </c>
      <c r="R32" s="119">
        <v>295.95</v>
      </c>
      <c r="S32" s="120">
        <v>221.52600000000001</v>
      </c>
      <c r="T32" s="123">
        <v>114.878</v>
      </c>
      <c r="U32" s="123">
        <v>12.88</v>
      </c>
      <c r="V32" s="118">
        <v>15.64</v>
      </c>
      <c r="W32" s="119">
        <v>14.47</v>
      </c>
      <c r="X32" s="119">
        <v>0.49</v>
      </c>
      <c r="Y32" s="119">
        <v>1.51</v>
      </c>
      <c r="Z32" s="120">
        <v>13.167</v>
      </c>
      <c r="AA32" s="118">
        <v>93.09</v>
      </c>
      <c r="AB32" s="120">
        <v>325.71600000000001</v>
      </c>
      <c r="AC32" s="118">
        <v>205.24100000000001</v>
      </c>
      <c r="AD32" s="119">
        <v>69.89</v>
      </c>
      <c r="AE32" s="119">
        <v>88.742000000000004</v>
      </c>
      <c r="AF32" s="120">
        <v>0</v>
      </c>
      <c r="AG32" s="118">
        <v>15.799630000000001</v>
      </c>
      <c r="AH32" s="119">
        <v>14.7</v>
      </c>
      <c r="AI32" s="119">
        <v>10.031079999999999</v>
      </c>
      <c r="AJ32" s="119">
        <v>32.291670000000003</v>
      </c>
      <c r="AK32" s="120">
        <v>31</v>
      </c>
      <c r="AL32" s="118">
        <v>21.94</v>
      </c>
      <c r="AM32" s="120">
        <v>22.2</v>
      </c>
      <c r="AN32" s="121" t="s">
        <v>1342</v>
      </c>
      <c r="AO32" s="124" t="s">
        <v>1342</v>
      </c>
      <c r="AP32" s="124" t="s">
        <v>1342</v>
      </c>
      <c r="AQ32" s="119">
        <v>14.02</v>
      </c>
      <c r="AR32" s="124" t="s">
        <v>1342</v>
      </c>
      <c r="AS32" s="119">
        <v>9.4073799999999999</v>
      </c>
      <c r="AT32" s="119">
        <v>4.71509</v>
      </c>
      <c r="AU32" s="119">
        <v>31.704999999999998</v>
      </c>
      <c r="AV32" s="119">
        <v>13.635</v>
      </c>
      <c r="AW32" s="120">
        <v>45.612000000000002</v>
      </c>
    </row>
    <row r="33" spans="1:49" x14ac:dyDescent="0.25">
      <c r="A33" s="125" t="s">
        <v>684</v>
      </c>
      <c r="B33" s="118">
        <v>9.3000000000000007</v>
      </c>
      <c r="C33" s="119">
        <v>38</v>
      </c>
      <c r="D33" s="119">
        <v>123.8</v>
      </c>
      <c r="E33" s="119">
        <v>105.99806</v>
      </c>
      <c r="F33" s="119">
        <v>25.2</v>
      </c>
      <c r="G33" s="120">
        <v>133</v>
      </c>
      <c r="H33" s="118">
        <v>19.399999999999999</v>
      </c>
      <c r="I33" s="120">
        <v>89</v>
      </c>
      <c r="J33" s="118">
        <v>9.9600000000000009</v>
      </c>
      <c r="K33" s="119">
        <v>10.039999999999999</v>
      </c>
      <c r="L33" s="120">
        <v>10.51</v>
      </c>
      <c r="M33" s="121" t="s">
        <v>1342</v>
      </c>
      <c r="N33" s="122" t="s">
        <v>1342</v>
      </c>
      <c r="O33" s="123">
        <v>1.7870999999999999</v>
      </c>
      <c r="P33" s="118">
        <v>112.87</v>
      </c>
      <c r="Q33" s="119">
        <v>116.62</v>
      </c>
      <c r="R33" s="119">
        <v>295.95</v>
      </c>
      <c r="S33" s="120">
        <v>221.52600000000001</v>
      </c>
      <c r="T33" s="123">
        <v>114.878</v>
      </c>
      <c r="U33" s="123">
        <v>12.88</v>
      </c>
      <c r="V33" s="118">
        <v>15.64</v>
      </c>
      <c r="W33" s="119">
        <v>14.47</v>
      </c>
      <c r="X33" s="119">
        <v>0.49</v>
      </c>
      <c r="Y33" s="119">
        <v>1.51</v>
      </c>
      <c r="Z33" s="120">
        <v>13.167</v>
      </c>
      <c r="AA33" s="118">
        <v>93.09</v>
      </c>
      <c r="AB33" s="120">
        <v>325.71600000000001</v>
      </c>
      <c r="AC33" s="118">
        <v>205.24100000000001</v>
      </c>
      <c r="AD33" s="119">
        <v>69.89</v>
      </c>
      <c r="AE33" s="119">
        <v>88.742000000000004</v>
      </c>
      <c r="AF33" s="120">
        <v>0</v>
      </c>
      <c r="AG33" s="118">
        <v>15.799630000000001</v>
      </c>
      <c r="AH33" s="119">
        <v>14.7</v>
      </c>
      <c r="AI33" s="119">
        <v>10.031079999999999</v>
      </c>
      <c r="AJ33" s="119">
        <v>32.291670000000003</v>
      </c>
      <c r="AK33" s="120">
        <v>31</v>
      </c>
      <c r="AL33" s="118">
        <v>21.94</v>
      </c>
      <c r="AM33" s="120">
        <v>22.2</v>
      </c>
      <c r="AN33" s="121" t="s">
        <v>1342</v>
      </c>
      <c r="AO33" s="124" t="s">
        <v>1342</v>
      </c>
      <c r="AP33" s="124" t="s">
        <v>1342</v>
      </c>
      <c r="AQ33" s="119">
        <v>14.02</v>
      </c>
      <c r="AR33" s="124" t="s">
        <v>1342</v>
      </c>
      <c r="AS33" s="119">
        <v>9.4073799999999999</v>
      </c>
      <c r="AT33" s="119">
        <v>4.71509</v>
      </c>
      <c r="AU33" s="119">
        <v>31.704999999999998</v>
      </c>
      <c r="AV33" s="119">
        <v>13.635</v>
      </c>
      <c r="AW33" s="120">
        <v>45.612000000000002</v>
      </c>
    </row>
    <row r="34" spans="1:49" x14ac:dyDescent="0.25">
      <c r="A34" s="125" t="s">
        <v>685</v>
      </c>
      <c r="B34" s="118">
        <v>9.3000000000000007</v>
      </c>
      <c r="C34" s="119">
        <v>38</v>
      </c>
      <c r="D34" s="119">
        <v>123.8</v>
      </c>
      <c r="E34" s="119">
        <v>104.86126</v>
      </c>
      <c r="F34" s="119">
        <v>25.2</v>
      </c>
      <c r="G34" s="120">
        <v>133</v>
      </c>
      <c r="H34" s="118">
        <v>19.399999999999999</v>
      </c>
      <c r="I34" s="120">
        <v>89</v>
      </c>
      <c r="J34" s="118">
        <v>10</v>
      </c>
      <c r="K34" s="119">
        <v>9.98</v>
      </c>
      <c r="L34" s="120">
        <v>10.29</v>
      </c>
      <c r="M34" s="121" t="s">
        <v>1342</v>
      </c>
      <c r="N34" s="122" t="s">
        <v>1342</v>
      </c>
      <c r="O34" s="123">
        <v>1.7870999999999999</v>
      </c>
      <c r="P34" s="118">
        <v>125.75</v>
      </c>
      <c r="Q34" s="119">
        <v>114.51</v>
      </c>
      <c r="R34" s="119">
        <v>302.89</v>
      </c>
      <c r="S34" s="120">
        <v>221.52600000000001</v>
      </c>
      <c r="T34" s="123">
        <v>130.13300000000001</v>
      </c>
      <c r="U34" s="123">
        <v>12.87</v>
      </c>
      <c r="V34" s="118">
        <v>16.260000000000002</v>
      </c>
      <c r="W34" s="119">
        <v>12.1</v>
      </c>
      <c r="X34" s="119">
        <v>0.48</v>
      </c>
      <c r="Y34" s="119">
        <v>1.81</v>
      </c>
      <c r="Z34" s="120">
        <v>11.898999999999999</v>
      </c>
      <c r="AA34" s="118">
        <v>101.95</v>
      </c>
      <c r="AB34" s="120">
        <v>320.524</v>
      </c>
      <c r="AC34" s="118">
        <v>192.75800000000001</v>
      </c>
      <c r="AD34" s="119">
        <v>70.16</v>
      </c>
      <c r="AE34" s="119">
        <v>88.935000000000002</v>
      </c>
      <c r="AF34" s="120">
        <v>0</v>
      </c>
      <c r="AG34" s="118">
        <v>15.799630000000001</v>
      </c>
      <c r="AH34" s="119">
        <v>14.7</v>
      </c>
      <c r="AI34" s="119">
        <v>10.54861</v>
      </c>
      <c r="AJ34" s="119">
        <v>32.291670000000003</v>
      </c>
      <c r="AK34" s="120">
        <v>30</v>
      </c>
      <c r="AL34" s="118">
        <v>22.14</v>
      </c>
      <c r="AM34" s="120">
        <v>22.4</v>
      </c>
      <c r="AN34" s="121" t="s">
        <v>1342</v>
      </c>
      <c r="AO34" s="124" t="s">
        <v>1342</v>
      </c>
      <c r="AP34" s="124" t="s">
        <v>1342</v>
      </c>
      <c r="AQ34" s="119">
        <v>14.036</v>
      </c>
      <c r="AR34" s="124" t="s">
        <v>1342</v>
      </c>
      <c r="AS34" s="119">
        <v>9.2839299999999998</v>
      </c>
      <c r="AT34" s="119">
        <v>4.71509</v>
      </c>
      <c r="AU34" s="119">
        <v>31.704999999999998</v>
      </c>
      <c r="AV34" s="119">
        <v>13.04</v>
      </c>
      <c r="AW34" s="120">
        <v>45.192</v>
      </c>
    </row>
    <row r="35" spans="1:49" x14ac:dyDescent="0.25">
      <c r="A35" s="125" t="s">
        <v>686</v>
      </c>
      <c r="B35" s="118">
        <v>9.3000000000000007</v>
      </c>
      <c r="C35" s="119">
        <v>38</v>
      </c>
      <c r="D35" s="119">
        <v>123.8</v>
      </c>
      <c r="E35" s="119">
        <v>104.86126</v>
      </c>
      <c r="F35" s="119">
        <v>25.2</v>
      </c>
      <c r="G35" s="120">
        <v>133</v>
      </c>
      <c r="H35" s="118">
        <v>19.399999999999999</v>
      </c>
      <c r="I35" s="120">
        <v>89</v>
      </c>
      <c r="J35" s="118">
        <v>10</v>
      </c>
      <c r="K35" s="119">
        <v>9.98</v>
      </c>
      <c r="L35" s="120">
        <v>10.29</v>
      </c>
      <c r="M35" s="121" t="s">
        <v>1342</v>
      </c>
      <c r="N35" s="122" t="s">
        <v>1342</v>
      </c>
      <c r="O35" s="123">
        <v>1.7870999999999999</v>
      </c>
      <c r="P35" s="118">
        <v>125.75</v>
      </c>
      <c r="Q35" s="119">
        <v>114.51</v>
      </c>
      <c r="R35" s="119">
        <v>302.89</v>
      </c>
      <c r="S35" s="120">
        <v>221.52600000000001</v>
      </c>
      <c r="T35" s="123">
        <v>130.13300000000001</v>
      </c>
      <c r="U35" s="123">
        <v>12.87</v>
      </c>
      <c r="V35" s="118">
        <v>16.260000000000002</v>
      </c>
      <c r="W35" s="119">
        <v>12.1</v>
      </c>
      <c r="X35" s="119">
        <v>0.48</v>
      </c>
      <c r="Y35" s="119">
        <v>1.81</v>
      </c>
      <c r="Z35" s="120">
        <v>11.898999999999999</v>
      </c>
      <c r="AA35" s="118">
        <v>101.95</v>
      </c>
      <c r="AB35" s="120">
        <v>320.524</v>
      </c>
      <c r="AC35" s="118">
        <v>192.75800000000001</v>
      </c>
      <c r="AD35" s="119">
        <v>70.16</v>
      </c>
      <c r="AE35" s="119">
        <v>88.935000000000002</v>
      </c>
      <c r="AF35" s="120">
        <v>0</v>
      </c>
      <c r="AG35" s="118">
        <v>15.799630000000001</v>
      </c>
      <c r="AH35" s="119">
        <v>14.7</v>
      </c>
      <c r="AI35" s="119">
        <v>10.54861</v>
      </c>
      <c r="AJ35" s="119">
        <v>32.291670000000003</v>
      </c>
      <c r="AK35" s="120">
        <v>30</v>
      </c>
      <c r="AL35" s="118">
        <v>22.14</v>
      </c>
      <c r="AM35" s="120">
        <v>22.4</v>
      </c>
      <c r="AN35" s="121" t="s">
        <v>1342</v>
      </c>
      <c r="AO35" s="124" t="s">
        <v>1342</v>
      </c>
      <c r="AP35" s="124" t="s">
        <v>1342</v>
      </c>
      <c r="AQ35" s="119">
        <v>14.036</v>
      </c>
      <c r="AR35" s="124" t="s">
        <v>1342</v>
      </c>
      <c r="AS35" s="119">
        <v>9.2839299999999998</v>
      </c>
      <c r="AT35" s="119">
        <v>4.71509</v>
      </c>
      <c r="AU35" s="119">
        <v>31.704999999999998</v>
      </c>
      <c r="AV35" s="119">
        <v>13.04</v>
      </c>
      <c r="AW35" s="120">
        <v>45.192</v>
      </c>
    </row>
    <row r="36" spans="1:49" x14ac:dyDescent="0.25">
      <c r="A36" s="125" t="s">
        <v>687</v>
      </c>
      <c r="B36" s="118">
        <v>9.3000000000000007</v>
      </c>
      <c r="C36" s="119">
        <v>38</v>
      </c>
      <c r="D36" s="119">
        <v>123.8</v>
      </c>
      <c r="E36" s="119">
        <v>102.19159000000001</v>
      </c>
      <c r="F36" s="119">
        <v>34.9</v>
      </c>
      <c r="G36" s="120">
        <v>133</v>
      </c>
      <c r="H36" s="118">
        <v>21</v>
      </c>
      <c r="I36" s="120">
        <v>92</v>
      </c>
      <c r="J36" s="118">
        <v>11</v>
      </c>
      <c r="K36" s="119">
        <v>10.01</v>
      </c>
      <c r="L36" s="120">
        <v>10.4</v>
      </c>
      <c r="M36" s="121" t="s">
        <v>1342</v>
      </c>
      <c r="N36" s="122" t="s">
        <v>1342</v>
      </c>
      <c r="O36" s="123">
        <v>1.7870999999999999</v>
      </c>
      <c r="P36" s="118">
        <v>122.45</v>
      </c>
      <c r="Q36" s="119">
        <v>113.46</v>
      </c>
      <c r="R36" s="119">
        <v>311.70999999999998</v>
      </c>
      <c r="S36" s="120">
        <v>221.52600000000001</v>
      </c>
      <c r="T36" s="123">
        <v>145.114</v>
      </c>
      <c r="U36" s="123">
        <v>12.83</v>
      </c>
      <c r="V36" s="118">
        <v>16.899999999999999</v>
      </c>
      <c r="W36" s="119">
        <v>13.28</v>
      </c>
      <c r="X36" s="119">
        <v>0.48</v>
      </c>
      <c r="Y36" s="119">
        <v>1.66</v>
      </c>
      <c r="Z36" s="120">
        <v>12.865</v>
      </c>
      <c r="AA36" s="118">
        <v>113.42</v>
      </c>
      <c r="AB36" s="120">
        <v>324.17700000000002</v>
      </c>
      <c r="AC36" s="118">
        <v>186.76900000000001</v>
      </c>
      <c r="AD36" s="119">
        <v>70.209999999999994</v>
      </c>
      <c r="AE36" s="119">
        <v>89.888000000000005</v>
      </c>
      <c r="AF36" s="120">
        <v>0</v>
      </c>
      <c r="AG36" s="118">
        <v>15.799630000000001</v>
      </c>
      <c r="AH36" s="119">
        <v>11.9</v>
      </c>
      <c r="AI36" s="119">
        <v>10.724919999999999</v>
      </c>
      <c r="AJ36" s="119">
        <v>32.291670000000003</v>
      </c>
      <c r="AK36" s="120">
        <v>30</v>
      </c>
      <c r="AL36" s="118">
        <v>22.27</v>
      </c>
      <c r="AM36" s="120">
        <v>22.53</v>
      </c>
      <c r="AN36" s="121" t="s">
        <v>1342</v>
      </c>
      <c r="AO36" s="124" t="s">
        <v>1342</v>
      </c>
      <c r="AP36" s="124" t="s">
        <v>1342</v>
      </c>
      <c r="AQ36" s="119">
        <v>14.304</v>
      </c>
      <c r="AR36" s="124" t="s">
        <v>1342</v>
      </c>
      <c r="AS36" s="119">
        <v>9.1017600000000005</v>
      </c>
      <c r="AT36" s="119">
        <v>4.71509</v>
      </c>
      <c r="AU36" s="119">
        <v>31.704999999999998</v>
      </c>
      <c r="AV36" s="119">
        <v>12.162000000000001</v>
      </c>
      <c r="AW36" s="120">
        <v>44.734000000000002</v>
      </c>
    </row>
    <row r="37" spans="1:49" x14ac:dyDescent="0.25">
      <c r="A37" s="125" t="s">
        <v>688</v>
      </c>
      <c r="B37" s="118">
        <v>9.3000000000000007</v>
      </c>
      <c r="C37" s="119">
        <v>38</v>
      </c>
      <c r="D37" s="119">
        <v>123.8</v>
      </c>
      <c r="E37" s="119">
        <v>102.19159000000001</v>
      </c>
      <c r="F37" s="119">
        <v>34.9</v>
      </c>
      <c r="G37" s="120">
        <v>133</v>
      </c>
      <c r="H37" s="118">
        <v>21</v>
      </c>
      <c r="I37" s="120">
        <v>92</v>
      </c>
      <c r="J37" s="118">
        <v>11</v>
      </c>
      <c r="K37" s="119">
        <v>10.01</v>
      </c>
      <c r="L37" s="120">
        <v>10.4</v>
      </c>
      <c r="M37" s="121" t="s">
        <v>1342</v>
      </c>
      <c r="N37" s="122" t="s">
        <v>1342</v>
      </c>
      <c r="O37" s="123">
        <v>1.7870999999999999</v>
      </c>
      <c r="P37" s="118">
        <v>122.45</v>
      </c>
      <c r="Q37" s="119">
        <v>113.46</v>
      </c>
      <c r="R37" s="119">
        <v>311.70999999999998</v>
      </c>
      <c r="S37" s="120">
        <v>221.52600000000001</v>
      </c>
      <c r="T37" s="123">
        <v>145.114</v>
      </c>
      <c r="U37" s="123">
        <v>12.83</v>
      </c>
      <c r="V37" s="118">
        <v>16.899999999999999</v>
      </c>
      <c r="W37" s="119">
        <v>13.28</v>
      </c>
      <c r="X37" s="119">
        <v>0.48</v>
      </c>
      <c r="Y37" s="119">
        <v>1.66</v>
      </c>
      <c r="Z37" s="120">
        <v>12.865</v>
      </c>
      <c r="AA37" s="118">
        <v>113.42</v>
      </c>
      <c r="AB37" s="120">
        <v>324.17700000000002</v>
      </c>
      <c r="AC37" s="118">
        <v>186.76900000000001</v>
      </c>
      <c r="AD37" s="119">
        <v>70.209999999999994</v>
      </c>
      <c r="AE37" s="119">
        <v>89.888000000000005</v>
      </c>
      <c r="AF37" s="120">
        <v>0</v>
      </c>
      <c r="AG37" s="118">
        <v>15.799630000000001</v>
      </c>
      <c r="AH37" s="119">
        <v>11.9</v>
      </c>
      <c r="AI37" s="119">
        <v>10.724919999999999</v>
      </c>
      <c r="AJ37" s="119">
        <v>32.291670000000003</v>
      </c>
      <c r="AK37" s="120">
        <v>30</v>
      </c>
      <c r="AL37" s="118">
        <v>22.27</v>
      </c>
      <c r="AM37" s="120">
        <v>22.53</v>
      </c>
      <c r="AN37" s="121" t="s">
        <v>1342</v>
      </c>
      <c r="AO37" s="124" t="s">
        <v>1342</v>
      </c>
      <c r="AP37" s="124" t="s">
        <v>1342</v>
      </c>
      <c r="AQ37" s="119">
        <v>14.304</v>
      </c>
      <c r="AR37" s="124" t="s">
        <v>1342</v>
      </c>
      <c r="AS37" s="119">
        <v>9.1017600000000005</v>
      </c>
      <c r="AT37" s="119">
        <v>4.71509</v>
      </c>
      <c r="AU37" s="119">
        <v>31.704999999999998</v>
      </c>
      <c r="AV37" s="119">
        <v>12.162000000000001</v>
      </c>
      <c r="AW37" s="120">
        <v>44.734000000000002</v>
      </c>
    </row>
    <row r="38" spans="1:49" x14ac:dyDescent="0.25">
      <c r="A38" s="125" t="s">
        <v>689</v>
      </c>
      <c r="B38" s="118">
        <v>9.4</v>
      </c>
      <c r="C38" s="119">
        <v>38</v>
      </c>
      <c r="D38" s="119">
        <v>123.8</v>
      </c>
      <c r="E38" s="119">
        <v>99.574420000000003</v>
      </c>
      <c r="F38" s="119">
        <v>34.4</v>
      </c>
      <c r="G38" s="120">
        <v>133</v>
      </c>
      <c r="H38" s="118">
        <v>21.1</v>
      </c>
      <c r="I38" s="120">
        <v>95</v>
      </c>
      <c r="J38" s="118">
        <v>11</v>
      </c>
      <c r="K38" s="119">
        <v>10.119999999999999</v>
      </c>
      <c r="L38" s="120">
        <v>10.35</v>
      </c>
      <c r="M38" s="121" t="s">
        <v>1342</v>
      </c>
      <c r="N38" s="122" t="s">
        <v>1342</v>
      </c>
      <c r="O38" s="123">
        <v>1.7870999999999999</v>
      </c>
      <c r="P38" s="118">
        <v>120.28</v>
      </c>
      <c r="Q38" s="119">
        <v>114.51</v>
      </c>
      <c r="R38" s="119">
        <v>320.67</v>
      </c>
      <c r="S38" s="120">
        <v>221.52600000000001</v>
      </c>
      <c r="T38" s="123">
        <v>145.11600000000001</v>
      </c>
      <c r="U38" s="123">
        <v>12.88</v>
      </c>
      <c r="V38" s="118">
        <v>19.54</v>
      </c>
      <c r="W38" s="119">
        <v>11.09</v>
      </c>
      <c r="X38" s="119">
        <v>0.48</v>
      </c>
      <c r="Y38" s="119">
        <v>1.59</v>
      </c>
      <c r="Z38" s="120">
        <v>12.734999999999999</v>
      </c>
      <c r="AA38" s="118">
        <v>169.2</v>
      </c>
      <c r="AB38" s="120">
        <v>398.351</v>
      </c>
      <c r="AC38" s="118">
        <v>184.809</v>
      </c>
      <c r="AD38" s="119">
        <v>71.11</v>
      </c>
      <c r="AE38" s="119">
        <v>87.817999999999998</v>
      </c>
      <c r="AF38" s="120">
        <v>0</v>
      </c>
      <c r="AG38" s="118">
        <v>15.799630000000001</v>
      </c>
      <c r="AH38" s="119">
        <v>21.3</v>
      </c>
      <c r="AI38" s="119">
        <v>10.78763</v>
      </c>
      <c r="AJ38" s="119">
        <v>32.291670000000003</v>
      </c>
      <c r="AK38" s="120">
        <v>31</v>
      </c>
      <c r="AL38" s="118">
        <v>24.69</v>
      </c>
      <c r="AM38" s="120">
        <v>24.95</v>
      </c>
      <c r="AN38" s="121" t="s">
        <v>1342</v>
      </c>
      <c r="AO38" s="124" t="s">
        <v>1342</v>
      </c>
      <c r="AP38" s="124" t="s">
        <v>1342</v>
      </c>
      <c r="AQ38" s="119">
        <v>14.992000000000001</v>
      </c>
      <c r="AR38" s="124" t="s">
        <v>1342</v>
      </c>
      <c r="AS38" s="119">
        <v>8.9233200000000004</v>
      </c>
      <c r="AT38" s="119">
        <v>4.71509</v>
      </c>
      <c r="AU38" s="119">
        <v>31.463000000000001</v>
      </c>
      <c r="AV38" s="119">
        <v>11.544</v>
      </c>
      <c r="AW38" s="120">
        <v>45.646000000000001</v>
      </c>
    </row>
    <row r="39" spans="1:49" x14ac:dyDescent="0.25">
      <c r="A39" s="125" t="s">
        <v>690</v>
      </c>
      <c r="B39" s="118">
        <v>9.4</v>
      </c>
      <c r="C39" s="119">
        <v>38</v>
      </c>
      <c r="D39" s="119">
        <v>123.8</v>
      </c>
      <c r="E39" s="119">
        <v>99.574420000000003</v>
      </c>
      <c r="F39" s="119">
        <v>34.4</v>
      </c>
      <c r="G39" s="120">
        <v>133</v>
      </c>
      <c r="H39" s="118">
        <v>21.1</v>
      </c>
      <c r="I39" s="120">
        <v>95</v>
      </c>
      <c r="J39" s="118">
        <v>11</v>
      </c>
      <c r="K39" s="119">
        <v>10.119999999999999</v>
      </c>
      <c r="L39" s="120">
        <v>10.35</v>
      </c>
      <c r="M39" s="121" t="s">
        <v>1342</v>
      </c>
      <c r="N39" s="122" t="s">
        <v>1342</v>
      </c>
      <c r="O39" s="123">
        <v>1.7870999999999999</v>
      </c>
      <c r="P39" s="118">
        <v>120.28</v>
      </c>
      <c r="Q39" s="119">
        <v>114.51</v>
      </c>
      <c r="R39" s="119">
        <v>320.67</v>
      </c>
      <c r="S39" s="120">
        <v>221.52600000000001</v>
      </c>
      <c r="T39" s="123">
        <v>145.11600000000001</v>
      </c>
      <c r="U39" s="123">
        <v>12.88</v>
      </c>
      <c r="V39" s="118">
        <v>19.54</v>
      </c>
      <c r="W39" s="119">
        <v>11.09</v>
      </c>
      <c r="X39" s="119">
        <v>0.48</v>
      </c>
      <c r="Y39" s="119">
        <v>1.59</v>
      </c>
      <c r="Z39" s="120">
        <v>12.734999999999999</v>
      </c>
      <c r="AA39" s="118">
        <v>169.2</v>
      </c>
      <c r="AB39" s="120">
        <v>398.351</v>
      </c>
      <c r="AC39" s="118">
        <v>184.809</v>
      </c>
      <c r="AD39" s="119">
        <v>71.11</v>
      </c>
      <c r="AE39" s="119">
        <v>87.817999999999998</v>
      </c>
      <c r="AF39" s="120">
        <v>0</v>
      </c>
      <c r="AG39" s="118">
        <v>15.799630000000001</v>
      </c>
      <c r="AH39" s="119">
        <v>21.3</v>
      </c>
      <c r="AI39" s="119">
        <v>10.78763</v>
      </c>
      <c r="AJ39" s="119">
        <v>32.291670000000003</v>
      </c>
      <c r="AK39" s="120">
        <v>31</v>
      </c>
      <c r="AL39" s="118">
        <v>24.69</v>
      </c>
      <c r="AM39" s="120">
        <v>24.95</v>
      </c>
      <c r="AN39" s="121" t="s">
        <v>1342</v>
      </c>
      <c r="AO39" s="124" t="s">
        <v>1342</v>
      </c>
      <c r="AP39" s="124" t="s">
        <v>1342</v>
      </c>
      <c r="AQ39" s="119">
        <v>14.992000000000001</v>
      </c>
      <c r="AR39" s="124" t="s">
        <v>1342</v>
      </c>
      <c r="AS39" s="119">
        <v>8.9233200000000004</v>
      </c>
      <c r="AT39" s="119">
        <v>4.71509</v>
      </c>
      <c r="AU39" s="119">
        <v>31.463000000000001</v>
      </c>
      <c r="AV39" s="119">
        <v>11.544</v>
      </c>
      <c r="AW39" s="120">
        <v>45.646000000000001</v>
      </c>
    </row>
    <row r="40" spans="1:49" x14ac:dyDescent="0.25">
      <c r="A40" s="125" t="s">
        <v>691</v>
      </c>
      <c r="B40" s="118">
        <v>9.4</v>
      </c>
      <c r="C40" s="119">
        <v>38</v>
      </c>
      <c r="D40" s="119">
        <v>123.8</v>
      </c>
      <c r="E40" s="119">
        <v>97.042689999999993</v>
      </c>
      <c r="F40" s="119">
        <v>35.700000000000003</v>
      </c>
      <c r="G40" s="120">
        <v>133</v>
      </c>
      <c r="H40" s="118">
        <v>21.1</v>
      </c>
      <c r="I40" s="120">
        <v>95</v>
      </c>
      <c r="J40" s="118">
        <v>10.95</v>
      </c>
      <c r="K40" s="119">
        <v>10.039999999999999</v>
      </c>
      <c r="L40" s="120">
        <v>10.41</v>
      </c>
      <c r="M40" s="121" t="s">
        <v>1342</v>
      </c>
      <c r="N40" s="122" t="s">
        <v>1342</v>
      </c>
      <c r="O40" s="123">
        <v>1.7870999999999999</v>
      </c>
      <c r="P40" s="118">
        <v>114.96</v>
      </c>
      <c r="Q40" s="119">
        <v>123.11</v>
      </c>
      <c r="R40" s="119">
        <v>326.11</v>
      </c>
      <c r="S40" s="120">
        <v>221.52600000000001</v>
      </c>
      <c r="T40" s="123">
        <v>145.21100000000001</v>
      </c>
      <c r="U40" s="123">
        <v>12.85</v>
      </c>
      <c r="V40" s="118">
        <v>18.2</v>
      </c>
      <c r="W40" s="119">
        <v>10.69</v>
      </c>
      <c r="X40" s="119">
        <v>0.48</v>
      </c>
      <c r="Y40" s="119">
        <v>1.59</v>
      </c>
      <c r="Z40" s="120">
        <v>16.943999999999999</v>
      </c>
      <c r="AA40" s="118">
        <v>188.51</v>
      </c>
      <c r="AB40" s="120">
        <v>398.92</v>
      </c>
      <c r="AC40" s="118">
        <v>182.86699999999999</v>
      </c>
      <c r="AD40" s="119">
        <v>69.87</v>
      </c>
      <c r="AE40" s="119">
        <v>83.971000000000004</v>
      </c>
      <c r="AF40" s="120">
        <v>0</v>
      </c>
      <c r="AG40" s="118">
        <v>15.799630000000001</v>
      </c>
      <c r="AH40" s="119">
        <v>16.8</v>
      </c>
      <c r="AI40" s="119">
        <v>10.87424</v>
      </c>
      <c r="AJ40" s="119">
        <v>32.291670000000003</v>
      </c>
      <c r="AK40" s="120">
        <v>31</v>
      </c>
      <c r="AL40" s="118">
        <v>24.83</v>
      </c>
      <c r="AM40" s="120">
        <v>25.09</v>
      </c>
      <c r="AN40" s="121" t="s">
        <v>1342</v>
      </c>
      <c r="AO40" s="124" t="s">
        <v>1342</v>
      </c>
      <c r="AP40" s="124" t="s">
        <v>1342</v>
      </c>
      <c r="AQ40" s="119">
        <v>15.595000000000001</v>
      </c>
      <c r="AR40" s="124" t="s">
        <v>1342</v>
      </c>
      <c r="AS40" s="119">
        <v>8.95486</v>
      </c>
      <c r="AT40" s="119">
        <v>4.71509</v>
      </c>
      <c r="AU40" s="119">
        <v>31.39</v>
      </c>
      <c r="AV40" s="119">
        <v>11.769</v>
      </c>
      <c r="AW40" s="120">
        <v>46.148000000000003</v>
      </c>
    </row>
    <row r="41" spans="1:49" x14ac:dyDescent="0.25">
      <c r="A41" s="125" t="s">
        <v>692</v>
      </c>
      <c r="B41" s="118">
        <v>9.4</v>
      </c>
      <c r="C41" s="119">
        <v>38</v>
      </c>
      <c r="D41" s="119">
        <v>123.8</v>
      </c>
      <c r="E41" s="119">
        <v>97.042689999999993</v>
      </c>
      <c r="F41" s="119">
        <v>35.700000000000003</v>
      </c>
      <c r="G41" s="120">
        <v>133</v>
      </c>
      <c r="H41" s="118">
        <v>21.1</v>
      </c>
      <c r="I41" s="120">
        <v>95</v>
      </c>
      <c r="J41" s="118">
        <v>10.95</v>
      </c>
      <c r="K41" s="119">
        <v>10.039999999999999</v>
      </c>
      <c r="L41" s="120">
        <v>10.41</v>
      </c>
      <c r="M41" s="121" t="s">
        <v>1342</v>
      </c>
      <c r="N41" s="122" t="s">
        <v>1342</v>
      </c>
      <c r="O41" s="123">
        <v>1.7870999999999999</v>
      </c>
      <c r="P41" s="118">
        <v>114.96</v>
      </c>
      <c r="Q41" s="119">
        <v>123.11</v>
      </c>
      <c r="R41" s="119">
        <v>326.11</v>
      </c>
      <c r="S41" s="120">
        <v>221.52600000000001</v>
      </c>
      <c r="T41" s="123">
        <v>145.21100000000001</v>
      </c>
      <c r="U41" s="123">
        <v>12.85</v>
      </c>
      <c r="V41" s="118">
        <v>18.2</v>
      </c>
      <c r="W41" s="119">
        <v>10.69</v>
      </c>
      <c r="X41" s="119">
        <v>0.48</v>
      </c>
      <c r="Y41" s="119">
        <v>1.59</v>
      </c>
      <c r="Z41" s="120">
        <v>16.943999999999999</v>
      </c>
      <c r="AA41" s="118">
        <v>188.51</v>
      </c>
      <c r="AB41" s="120">
        <v>398.92</v>
      </c>
      <c r="AC41" s="118">
        <v>182.86699999999999</v>
      </c>
      <c r="AD41" s="119">
        <v>69.87</v>
      </c>
      <c r="AE41" s="119">
        <v>83.971000000000004</v>
      </c>
      <c r="AF41" s="120">
        <v>0</v>
      </c>
      <c r="AG41" s="118">
        <v>15.799630000000001</v>
      </c>
      <c r="AH41" s="119">
        <v>16.8</v>
      </c>
      <c r="AI41" s="119">
        <v>10.87424</v>
      </c>
      <c r="AJ41" s="119">
        <v>32.291670000000003</v>
      </c>
      <c r="AK41" s="120">
        <v>31</v>
      </c>
      <c r="AL41" s="118">
        <v>24.83</v>
      </c>
      <c r="AM41" s="120">
        <v>25.09</v>
      </c>
      <c r="AN41" s="121" t="s">
        <v>1342</v>
      </c>
      <c r="AO41" s="124" t="s">
        <v>1342</v>
      </c>
      <c r="AP41" s="124" t="s">
        <v>1342</v>
      </c>
      <c r="AQ41" s="119">
        <v>15.595000000000001</v>
      </c>
      <c r="AR41" s="124" t="s">
        <v>1342</v>
      </c>
      <c r="AS41" s="119">
        <v>8.95486</v>
      </c>
      <c r="AT41" s="119">
        <v>4.71509</v>
      </c>
      <c r="AU41" s="119">
        <v>31.39</v>
      </c>
      <c r="AV41" s="119">
        <v>11.769</v>
      </c>
      <c r="AW41" s="120">
        <v>46.148000000000003</v>
      </c>
    </row>
    <row r="42" spans="1:49" x14ac:dyDescent="0.25">
      <c r="A42" s="125" t="s">
        <v>693</v>
      </c>
      <c r="B42" s="118">
        <v>9.4</v>
      </c>
      <c r="C42" s="119">
        <v>38</v>
      </c>
      <c r="D42" s="119">
        <v>123.8</v>
      </c>
      <c r="E42" s="119">
        <v>93.846029999999999</v>
      </c>
      <c r="F42" s="119">
        <v>39.700000000000003</v>
      </c>
      <c r="G42" s="120">
        <v>133</v>
      </c>
      <c r="H42" s="118">
        <v>21.1</v>
      </c>
      <c r="I42" s="120">
        <v>95</v>
      </c>
      <c r="J42" s="118">
        <v>10.94</v>
      </c>
      <c r="K42" s="119">
        <v>10.039999999999999</v>
      </c>
      <c r="L42" s="120">
        <v>9.91</v>
      </c>
      <c r="M42" s="121" t="s">
        <v>1342</v>
      </c>
      <c r="N42" s="122" t="s">
        <v>1342</v>
      </c>
      <c r="O42" s="123">
        <v>1.7870999999999999</v>
      </c>
      <c r="P42" s="118">
        <v>113.91</v>
      </c>
      <c r="Q42" s="119">
        <v>126.44</v>
      </c>
      <c r="R42" s="119">
        <v>327.94</v>
      </c>
      <c r="S42" s="120">
        <v>221.52600000000001</v>
      </c>
      <c r="T42" s="123">
        <v>148.041</v>
      </c>
      <c r="U42" s="123">
        <v>12.83</v>
      </c>
      <c r="V42" s="118">
        <v>17.54</v>
      </c>
      <c r="W42" s="119">
        <v>11.96</v>
      </c>
      <c r="X42" s="119">
        <v>0.39</v>
      </c>
      <c r="Y42" s="119">
        <v>1.59</v>
      </c>
      <c r="Z42" s="120">
        <v>12.532999999999999</v>
      </c>
      <c r="AA42" s="118">
        <v>213.84</v>
      </c>
      <c r="AB42" s="120">
        <v>424.24900000000002</v>
      </c>
      <c r="AC42" s="118">
        <v>173.298</v>
      </c>
      <c r="AD42" s="119">
        <v>71.09</v>
      </c>
      <c r="AE42" s="119">
        <v>83.635999999999996</v>
      </c>
      <c r="AF42" s="120">
        <v>0</v>
      </c>
      <c r="AG42" s="118">
        <v>15.799630000000001</v>
      </c>
      <c r="AH42" s="119">
        <v>24.6</v>
      </c>
      <c r="AI42" s="119">
        <v>10.24776</v>
      </c>
      <c r="AJ42" s="119">
        <v>32.291670000000003</v>
      </c>
      <c r="AK42" s="120">
        <v>31</v>
      </c>
      <c r="AL42" s="118">
        <v>24</v>
      </c>
      <c r="AM42" s="120">
        <v>24.26</v>
      </c>
      <c r="AN42" s="121" t="s">
        <v>1342</v>
      </c>
      <c r="AO42" s="124" t="s">
        <v>1342</v>
      </c>
      <c r="AP42" s="124" t="s">
        <v>1342</v>
      </c>
      <c r="AQ42" s="119">
        <v>16.472999999999999</v>
      </c>
      <c r="AR42" s="124" t="s">
        <v>1342</v>
      </c>
      <c r="AS42" s="119">
        <v>8.9693799999999992</v>
      </c>
      <c r="AT42" s="119">
        <v>4.71509</v>
      </c>
      <c r="AU42" s="119">
        <v>31.15</v>
      </c>
      <c r="AV42" s="119">
        <v>12.079000000000001</v>
      </c>
      <c r="AW42" s="120">
        <v>46.21</v>
      </c>
    </row>
    <row r="43" spans="1:49" x14ac:dyDescent="0.25">
      <c r="A43" s="125" t="s">
        <v>694</v>
      </c>
      <c r="B43" s="118">
        <v>9.4</v>
      </c>
      <c r="C43" s="119">
        <v>38</v>
      </c>
      <c r="D43" s="119">
        <v>123.8</v>
      </c>
      <c r="E43" s="119">
        <v>93.846029999999999</v>
      </c>
      <c r="F43" s="119">
        <v>39.700000000000003</v>
      </c>
      <c r="G43" s="120">
        <v>133</v>
      </c>
      <c r="H43" s="118">
        <v>21.1</v>
      </c>
      <c r="I43" s="120">
        <v>95</v>
      </c>
      <c r="J43" s="118">
        <v>10.94</v>
      </c>
      <c r="K43" s="119">
        <v>10.039999999999999</v>
      </c>
      <c r="L43" s="120">
        <v>9.91</v>
      </c>
      <c r="M43" s="121" t="s">
        <v>1342</v>
      </c>
      <c r="N43" s="122" t="s">
        <v>1342</v>
      </c>
      <c r="O43" s="123">
        <v>1.7870999999999999</v>
      </c>
      <c r="P43" s="118">
        <v>113.91</v>
      </c>
      <c r="Q43" s="119">
        <v>126.44</v>
      </c>
      <c r="R43" s="119">
        <v>327.94</v>
      </c>
      <c r="S43" s="120">
        <v>221.52600000000001</v>
      </c>
      <c r="T43" s="123">
        <v>148.041</v>
      </c>
      <c r="U43" s="123">
        <v>12.83</v>
      </c>
      <c r="V43" s="118">
        <v>17.54</v>
      </c>
      <c r="W43" s="119">
        <v>11.96</v>
      </c>
      <c r="X43" s="119">
        <v>0.39</v>
      </c>
      <c r="Y43" s="119">
        <v>1.59</v>
      </c>
      <c r="Z43" s="120">
        <v>12.532999999999999</v>
      </c>
      <c r="AA43" s="118">
        <v>213.84</v>
      </c>
      <c r="AB43" s="120">
        <v>424.24900000000002</v>
      </c>
      <c r="AC43" s="118">
        <v>173.298</v>
      </c>
      <c r="AD43" s="119">
        <v>71.09</v>
      </c>
      <c r="AE43" s="119">
        <v>83.635999999999996</v>
      </c>
      <c r="AF43" s="120">
        <v>0</v>
      </c>
      <c r="AG43" s="118">
        <v>15.799630000000001</v>
      </c>
      <c r="AH43" s="119">
        <v>24.6</v>
      </c>
      <c r="AI43" s="119">
        <v>10.24776</v>
      </c>
      <c r="AJ43" s="119">
        <v>32.291670000000003</v>
      </c>
      <c r="AK43" s="120">
        <v>31</v>
      </c>
      <c r="AL43" s="118">
        <v>24</v>
      </c>
      <c r="AM43" s="120">
        <v>24.26</v>
      </c>
      <c r="AN43" s="121" t="s">
        <v>1342</v>
      </c>
      <c r="AO43" s="124" t="s">
        <v>1342</v>
      </c>
      <c r="AP43" s="124" t="s">
        <v>1342</v>
      </c>
      <c r="AQ43" s="119">
        <v>16.472999999999999</v>
      </c>
      <c r="AR43" s="124" t="s">
        <v>1342</v>
      </c>
      <c r="AS43" s="119">
        <v>8.9693799999999992</v>
      </c>
      <c r="AT43" s="119">
        <v>4.71509</v>
      </c>
      <c r="AU43" s="119">
        <v>31.15</v>
      </c>
      <c r="AV43" s="119">
        <v>12.079000000000001</v>
      </c>
      <c r="AW43" s="120">
        <v>46.21</v>
      </c>
    </row>
    <row r="44" spans="1:49" x14ac:dyDescent="0.25">
      <c r="A44" s="125" t="s">
        <v>695</v>
      </c>
      <c r="B44" s="118">
        <v>9.4</v>
      </c>
      <c r="C44" s="119">
        <v>38</v>
      </c>
      <c r="D44" s="119">
        <v>121.8</v>
      </c>
      <c r="E44" s="119">
        <v>91.46181</v>
      </c>
      <c r="F44" s="119">
        <v>38.299999999999997</v>
      </c>
      <c r="G44" s="120">
        <v>131</v>
      </c>
      <c r="H44" s="118">
        <v>21.1</v>
      </c>
      <c r="I44" s="120">
        <v>100</v>
      </c>
      <c r="J44" s="118">
        <v>10.99</v>
      </c>
      <c r="K44" s="119">
        <v>10.050000000000001</v>
      </c>
      <c r="L44" s="120">
        <v>10.23</v>
      </c>
      <c r="M44" s="121" t="s">
        <v>1342</v>
      </c>
      <c r="N44" s="122" t="s">
        <v>1342</v>
      </c>
      <c r="O44" s="123">
        <v>1.7870999999999999</v>
      </c>
      <c r="P44" s="118">
        <v>113.91</v>
      </c>
      <c r="Q44" s="119">
        <v>127.57</v>
      </c>
      <c r="R44" s="119">
        <v>331.62</v>
      </c>
      <c r="S44" s="120">
        <v>221.52600000000001</v>
      </c>
      <c r="T44" s="123">
        <v>153.982</v>
      </c>
      <c r="U44" s="123">
        <v>13.25</v>
      </c>
      <c r="V44" s="118">
        <v>18.2</v>
      </c>
      <c r="W44" s="119">
        <v>13.19</v>
      </c>
      <c r="X44" s="119">
        <v>0.4</v>
      </c>
      <c r="Y44" s="119">
        <v>1.66</v>
      </c>
      <c r="Z44" s="120">
        <v>12.65</v>
      </c>
      <c r="AA44" s="118">
        <v>356.88</v>
      </c>
      <c r="AB44" s="120">
        <v>567.64</v>
      </c>
      <c r="AC44" s="118">
        <v>171.46</v>
      </c>
      <c r="AD44" s="119">
        <v>70.959999999999994</v>
      </c>
      <c r="AE44" s="119">
        <v>82.85</v>
      </c>
      <c r="AF44" s="120">
        <v>0.8</v>
      </c>
      <c r="AG44" s="118">
        <v>15.799630000000001</v>
      </c>
      <c r="AH44" s="119">
        <v>21.2</v>
      </c>
      <c r="AI44" s="119">
        <v>10.425560000000001</v>
      </c>
      <c r="AJ44" s="119">
        <v>32.291670000000003</v>
      </c>
      <c r="AK44" s="120">
        <v>32</v>
      </c>
      <c r="AL44" s="118">
        <v>22.34</v>
      </c>
      <c r="AM44" s="120">
        <v>22.6</v>
      </c>
      <c r="AN44" s="121" t="s">
        <v>1342</v>
      </c>
      <c r="AO44" s="124" t="s">
        <v>1342</v>
      </c>
      <c r="AP44" s="124" t="s">
        <v>1342</v>
      </c>
      <c r="AQ44" s="119">
        <v>16.945</v>
      </c>
      <c r="AR44" s="124" t="s">
        <v>1342</v>
      </c>
      <c r="AS44" s="119">
        <v>9.0799699999999994</v>
      </c>
      <c r="AT44" s="119">
        <v>4.71509</v>
      </c>
      <c r="AU44" s="119">
        <v>31.077000000000002</v>
      </c>
      <c r="AV44" s="119">
        <v>12.685</v>
      </c>
      <c r="AW44" s="120">
        <v>47.45</v>
      </c>
    </row>
    <row r="45" spans="1:49" x14ac:dyDescent="0.25">
      <c r="A45" s="125" t="s">
        <v>696</v>
      </c>
      <c r="B45" s="118">
        <v>9.4</v>
      </c>
      <c r="C45" s="119">
        <v>38</v>
      </c>
      <c r="D45" s="119">
        <v>121.8</v>
      </c>
      <c r="E45" s="119">
        <v>91.46181</v>
      </c>
      <c r="F45" s="119">
        <v>38.299999999999997</v>
      </c>
      <c r="G45" s="120">
        <v>131</v>
      </c>
      <c r="H45" s="118">
        <v>21.1</v>
      </c>
      <c r="I45" s="120">
        <v>100</v>
      </c>
      <c r="J45" s="118">
        <v>10.99</v>
      </c>
      <c r="K45" s="119">
        <v>10.050000000000001</v>
      </c>
      <c r="L45" s="120">
        <v>10.23</v>
      </c>
      <c r="M45" s="121" t="s">
        <v>1342</v>
      </c>
      <c r="N45" s="122" t="s">
        <v>1342</v>
      </c>
      <c r="O45" s="123">
        <v>1.7870999999999999</v>
      </c>
      <c r="P45" s="118">
        <v>113.91</v>
      </c>
      <c r="Q45" s="119">
        <v>127.57</v>
      </c>
      <c r="R45" s="119">
        <v>331.62</v>
      </c>
      <c r="S45" s="120">
        <v>221.52600000000001</v>
      </c>
      <c r="T45" s="123">
        <v>153.982</v>
      </c>
      <c r="U45" s="123">
        <v>13.25</v>
      </c>
      <c r="V45" s="118">
        <v>18.2</v>
      </c>
      <c r="W45" s="119">
        <v>13.19</v>
      </c>
      <c r="X45" s="119">
        <v>0.4</v>
      </c>
      <c r="Y45" s="119">
        <v>1.66</v>
      </c>
      <c r="Z45" s="120">
        <v>12.65</v>
      </c>
      <c r="AA45" s="118">
        <v>356.88</v>
      </c>
      <c r="AB45" s="120">
        <v>567.64</v>
      </c>
      <c r="AC45" s="118">
        <v>171.46</v>
      </c>
      <c r="AD45" s="119">
        <v>70.959999999999994</v>
      </c>
      <c r="AE45" s="119">
        <v>82.85</v>
      </c>
      <c r="AF45" s="120">
        <v>0.8</v>
      </c>
      <c r="AG45" s="118">
        <v>15.799630000000001</v>
      </c>
      <c r="AH45" s="119">
        <v>21.2</v>
      </c>
      <c r="AI45" s="119">
        <v>10.425560000000001</v>
      </c>
      <c r="AJ45" s="119">
        <v>32.291670000000003</v>
      </c>
      <c r="AK45" s="120">
        <v>32</v>
      </c>
      <c r="AL45" s="118">
        <v>22.34</v>
      </c>
      <c r="AM45" s="120">
        <v>22.6</v>
      </c>
      <c r="AN45" s="121" t="s">
        <v>1342</v>
      </c>
      <c r="AO45" s="124" t="s">
        <v>1342</v>
      </c>
      <c r="AP45" s="124" t="s">
        <v>1342</v>
      </c>
      <c r="AQ45" s="119">
        <v>16.945</v>
      </c>
      <c r="AR45" s="124" t="s">
        <v>1342</v>
      </c>
      <c r="AS45" s="119">
        <v>9.0799699999999994</v>
      </c>
      <c r="AT45" s="119">
        <v>4.71509</v>
      </c>
      <c r="AU45" s="119">
        <v>31.077000000000002</v>
      </c>
      <c r="AV45" s="119">
        <v>12.685</v>
      </c>
      <c r="AW45" s="120">
        <v>47.45</v>
      </c>
    </row>
    <row r="46" spans="1:49" x14ac:dyDescent="0.25">
      <c r="A46" s="125" t="s">
        <v>697</v>
      </c>
      <c r="B46" s="118">
        <v>9.4</v>
      </c>
      <c r="C46" s="119">
        <v>38</v>
      </c>
      <c r="D46" s="119">
        <v>119.8</v>
      </c>
      <c r="E46" s="119">
        <v>90.534639999999996</v>
      </c>
      <c r="F46" s="119">
        <v>35.799999999999997</v>
      </c>
      <c r="G46" s="120">
        <v>129</v>
      </c>
      <c r="H46" s="118">
        <v>22.2</v>
      </c>
      <c r="I46" s="120">
        <v>135</v>
      </c>
      <c r="J46" s="118">
        <v>10.99</v>
      </c>
      <c r="K46" s="119">
        <v>10.09</v>
      </c>
      <c r="L46" s="120">
        <v>10.28</v>
      </c>
      <c r="M46" s="121" t="s">
        <v>1342</v>
      </c>
      <c r="N46" s="122" t="s">
        <v>1342</v>
      </c>
      <c r="O46" s="123">
        <v>1.7870999999999999</v>
      </c>
      <c r="P46" s="118">
        <v>113.91</v>
      </c>
      <c r="Q46" s="119">
        <v>132.12</v>
      </c>
      <c r="R46" s="119">
        <v>333.46</v>
      </c>
      <c r="S46" s="120">
        <v>221.52600000000001</v>
      </c>
      <c r="T46" s="123">
        <v>160.02000000000001</v>
      </c>
      <c r="U46" s="123">
        <v>14.1</v>
      </c>
      <c r="V46" s="118">
        <v>18.2</v>
      </c>
      <c r="W46" s="119">
        <v>13.55</v>
      </c>
      <c r="X46" s="119">
        <v>0.41</v>
      </c>
      <c r="Y46" s="119">
        <v>1.73</v>
      </c>
      <c r="Z46" s="120">
        <v>13.151999999999999</v>
      </c>
      <c r="AA46" s="118">
        <v>347.38</v>
      </c>
      <c r="AB46" s="120">
        <v>558.14</v>
      </c>
      <c r="AC46" s="118">
        <v>175.28</v>
      </c>
      <c r="AD46" s="119">
        <v>70.52</v>
      </c>
      <c r="AE46" s="119">
        <v>77.2</v>
      </c>
      <c r="AF46" s="120">
        <v>0.8</v>
      </c>
      <c r="AG46" s="118">
        <v>15.799630000000001</v>
      </c>
      <c r="AH46" s="119">
        <v>16.8</v>
      </c>
      <c r="AI46" s="119">
        <v>10.31819</v>
      </c>
      <c r="AJ46" s="119">
        <v>32.291670000000003</v>
      </c>
      <c r="AK46" s="120">
        <v>32</v>
      </c>
      <c r="AL46" s="118">
        <v>18.600000000000001</v>
      </c>
      <c r="AM46" s="120">
        <v>18.86</v>
      </c>
      <c r="AN46" s="121" t="s">
        <v>1342</v>
      </c>
      <c r="AO46" s="124" t="s">
        <v>1342</v>
      </c>
      <c r="AP46" s="124" t="s">
        <v>1342</v>
      </c>
      <c r="AQ46" s="119">
        <v>17.902999999999999</v>
      </c>
      <c r="AR46" s="124" t="s">
        <v>1342</v>
      </c>
      <c r="AS46" s="119">
        <v>9.1108899999999995</v>
      </c>
      <c r="AT46" s="119">
        <v>4.71509</v>
      </c>
      <c r="AU46" s="119">
        <v>31.077000000000002</v>
      </c>
      <c r="AV46" s="119">
        <v>12.834</v>
      </c>
      <c r="AW46" s="120">
        <v>50.478999999999999</v>
      </c>
    </row>
    <row r="47" spans="1:49" x14ac:dyDescent="0.25">
      <c r="A47" s="125" t="s">
        <v>698</v>
      </c>
      <c r="B47" s="118">
        <v>9.4</v>
      </c>
      <c r="C47" s="119">
        <v>38</v>
      </c>
      <c r="D47" s="119">
        <v>119.8</v>
      </c>
      <c r="E47" s="119">
        <v>90.534639999999996</v>
      </c>
      <c r="F47" s="119">
        <v>35.799999999999997</v>
      </c>
      <c r="G47" s="120">
        <v>129</v>
      </c>
      <c r="H47" s="118">
        <v>22.2</v>
      </c>
      <c r="I47" s="120">
        <v>135</v>
      </c>
      <c r="J47" s="118">
        <v>10.99</v>
      </c>
      <c r="K47" s="119">
        <v>10.09</v>
      </c>
      <c r="L47" s="120">
        <v>10.28</v>
      </c>
      <c r="M47" s="121" t="s">
        <v>1342</v>
      </c>
      <c r="N47" s="122" t="s">
        <v>1342</v>
      </c>
      <c r="O47" s="123">
        <v>1.7870999999999999</v>
      </c>
      <c r="P47" s="118">
        <v>113.91</v>
      </c>
      <c r="Q47" s="119">
        <v>132.12</v>
      </c>
      <c r="R47" s="119">
        <v>333.46</v>
      </c>
      <c r="S47" s="120">
        <v>221.52600000000001</v>
      </c>
      <c r="T47" s="123">
        <v>160.02000000000001</v>
      </c>
      <c r="U47" s="123">
        <v>14.1</v>
      </c>
      <c r="V47" s="118">
        <v>18.2</v>
      </c>
      <c r="W47" s="119">
        <v>13.55</v>
      </c>
      <c r="X47" s="119">
        <v>0.41</v>
      </c>
      <c r="Y47" s="119">
        <v>1.73</v>
      </c>
      <c r="Z47" s="120">
        <v>13.151999999999999</v>
      </c>
      <c r="AA47" s="118">
        <v>347.38</v>
      </c>
      <c r="AB47" s="120">
        <v>558.14</v>
      </c>
      <c r="AC47" s="118">
        <v>175.28</v>
      </c>
      <c r="AD47" s="119">
        <v>70.52</v>
      </c>
      <c r="AE47" s="119">
        <v>77.2</v>
      </c>
      <c r="AF47" s="120">
        <v>0.8</v>
      </c>
      <c r="AG47" s="118">
        <v>15.799630000000001</v>
      </c>
      <c r="AH47" s="119">
        <v>16.8</v>
      </c>
      <c r="AI47" s="119">
        <v>10.31819</v>
      </c>
      <c r="AJ47" s="119">
        <v>32.291670000000003</v>
      </c>
      <c r="AK47" s="120">
        <v>32</v>
      </c>
      <c r="AL47" s="118">
        <v>18.600000000000001</v>
      </c>
      <c r="AM47" s="120">
        <v>18.86</v>
      </c>
      <c r="AN47" s="121" t="s">
        <v>1342</v>
      </c>
      <c r="AO47" s="124" t="s">
        <v>1342</v>
      </c>
      <c r="AP47" s="124" t="s">
        <v>1342</v>
      </c>
      <c r="AQ47" s="119">
        <v>17.902999999999999</v>
      </c>
      <c r="AR47" s="124" t="s">
        <v>1342</v>
      </c>
      <c r="AS47" s="119">
        <v>9.1108899999999995</v>
      </c>
      <c r="AT47" s="119">
        <v>4.71509</v>
      </c>
      <c r="AU47" s="119">
        <v>31.077000000000002</v>
      </c>
      <c r="AV47" s="119">
        <v>12.834</v>
      </c>
      <c r="AW47" s="120">
        <v>50.478999999999999</v>
      </c>
    </row>
    <row r="48" spans="1:49" x14ac:dyDescent="0.25">
      <c r="A48" s="125" t="s">
        <v>699</v>
      </c>
      <c r="B48" s="118">
        <v>9.4</v>
      </c>
      <c r="C48" s="119">
        <v>38</v>
      </c>
      <c r="D48" s="119">
        <v>117.8</v>
      </c>
      <c r="E48" s="119">
        <v>89.554469999999995</v>
      </c>
      <c r="F48" s="119">
        <v>40.700000000000003</v>
      </c>
      <c r="G48" s="120">
        <v>127</v>
      </c>
      <c r="H48" s="118">
        <v>27.7</v>
      </c>
      <c r="I48" s="120">
        <v>210</v>
      </c>
      <c r="J48" s="118">
        <v>10.97</v>
      </c>
      <c r="K48" s="119">
        <v>10.08</v>
      </c>
      <c r="L48" s="120">
        <v>10.08</v>
      </c>
      <c r="M48" s="118">
        <v>1.07</v>
      </c>
      <c r="N48" s="120">
        <v>90.35</v>
      </c>
      <c r="O48" s="123">
        <v>1.7870999999999999</v>
      </c>
      <c r="P48" s="118">
        <v>112.87</v>
      </c>
      <c r="Q48" s="119">
        <v>139.15</v>
      </c>
      <c r="R48" s="119">
        <v>335.32</v>
      </c>
      <c r="S48" s="120">
        <v>221.52600000000001</v>
      </c>
      <c r="T48" s="123">
        <v>163.96100000000001</v>
      </c>
      <c r="U48" s="123">
        <v>14.24</v>
      </c>
      <c r="V48" s="118">
        <v>13.82</v>
      </c>
      <c r="W48" s="119">
        <v>14.7</v>
      </c>
      <c r="X48" s="119">
        <v>0.41</v>
      </c>
      <c r="Y48" s="119">
        <v>1.97</v>
      </c>
      <c r="Z48" s="120">
        <v>13.557</v>
      </c>
      <c r="AA48" s="118">
        <v>394.11</v>
      </c>
      <c r="AB48" s="120">
        <v>604.87</v>
      </c>
      <c r="AC48" s="118">
        <v>173.69</v>
      </c>
      <c r="AD48" s="119">
        <v>70.28</v>
      </c>
      <c r="AE48" s="119">
        <v>73.41</v>
      </c>
      <c r="AF48" s="120">
        <v>0</v>
      </c>
      <c r="AG48" s="118">
        <v>15.799630000000001</v>
      </c>
      <c r="AH48" s="119">
        <v>20.100000000000001</v>
      </c>
      <c r="AI48" s="119">
        <v>10.717269999999999</v>
      </c>
      <c r="AJ48" s="119">
        <v>32.291670000000003</v>
      </c>
      <c r="AK48" s="120">
        <v>34</v>
      </c>
      <c r="AL48" s="118">
        <v>21.12</v>
      </c>
      <c r="AM48" s="120">
        <v>21.38</v>
      </c>
      <c r="AN48" s="121" t="s">
        <v>1342</v>
      </c>
      <c r="AO48" s="124" t="s">
        <v>1342</v>
      </c>
      <c r="AP48" s="124" t="s">
        <v>1342</v>
      </c>
      <c r="AQ48" s="119">
        <v>19.969000000000001</v>
      </c>
      <c r="AR48" s="124" t="s">
        <v>1342</v>
      </c>
      <c r="AS48" s="119">
        <v>9.7115600000000004</v>
      </c>
      <c r="AT48" s="119">
        <v>4.71509</v>
      </c>
      <c r="AU48" s="119">
        <v>31.312000000000001</v>
      </c>
      <c r="AV48" s="119">
        <v>15.494</v>
      </c>
      <c r="AW48" s="120">
        <v>53.341999999999999</v>
      </c>
    </row>
    <row r="49" spans="1:49" x14ac:dyDescent="0.25">
      <c r="A49" s="125" t="s">
        <v>700</v>
      </c>
      <c r="B49" s="118">
        <v>9.4</v>
      </c>
      <c r="C49" s="119">
        <v>38</v>
      </c>
      <c r="D49" s="119">
        <v>117.8</v>
      </c>
      <c r="E49" s="119">
        <v>89.554469999999995</v>
      </c>
      <c r="F49" s="119">
        <v>40.700000000000003</v>
      </c>
      <c r="G49" s="120">
        <v>127</v>
      </c>
      <c r="H49" s="118">
        <v>27.7</v>
      </c>
      <c r="I49" s="120">
        <v>210</v>
      </c>
      <c r="J49" s="118">
        <v>10.97</v>
      </c>
      <c r="K49" s="119">
        <v>10.08</v>
      </c>
      <c r="L49" s="120">
        <v>10.08</v>
      </c>
      <c r="M49" s="118">
        <v>1.07</v>
      </c>
      <c r="N49" s="120">
        <v>90.35</v>
      </c>
      <c r="O49" s="123">
        <v>1.7870999999999999</v>
      </c>
      <c r="P49" s="118">
        <v>112.87</v>
      </c>
      <c r="Q49" s="119">
        <v>139.15</v>
      </c>
      <c r="R49" s="119">
        <v>335.32</v>
      </c>
      <c r="S49" s="120">
        <v>221.52600000000001</v>
      </c>
      <c r="T49" s="123">
        <v>163.96100000000001</v>
      </c>
      <c r="U49" s="123">
        <v>14.24</v>
      </c>
      <c r="V49" s="118">
        <v>13.82</v>
      </c>
      <c r="W49" s="119">
        <v>14.7</v>
      </c>
      <c r="X49" s="119">
        <v>0.41</v>
      </c>
      <c r="Y49" s="119">
        <v>1.97</v>
      </c>
      <c r="Z49" s="120">
        <v>13.557</v>
      </c>
      <c r="AA49" s="118">
        <v>394.11</v>
      </c>
      <c r="AB49" s="120">
        <v>604.87</v>
      </c>
      <c r="AC49" s="118">
        <v>173.69</v>
      </c>
      <c r="AD49" s="119">
        <v>70.28</v>
      </c>
      <c r="AE49" s="119">
        <v>73.41</v>
      </c>
      <c r="AF49" s="120">
        <v>0</v>
      </c>
      <c r="AG49" s="118">
        <v>15.799630000000001</v>
      </c>
      <c r="AH49" s="119">
        <v>20.100000000000001</v>
      </c>
      <c r="AI49" s="119">
        <v>10.717269999999999</v>
      </c>
      <c r="AJ49" s="119">
        <v>32.291670000000003</v>
      </c>
      <c r="AK49" s="120">
        <v>34</v>
      </c>
      <c r="AL49" s="118">
        <v>21.12</v>
      </c>
      <c r="AM49" s="120">
        <v>21.38</v>
      </c>
      <c r="AN49" s="121" t="s">
        <v>1342</v>
      </c>
      <c r="AO49" s="124" t="s">
        <v>1342</v>
      </c>
      <c r="AP49" s="124" t="s">
        <v>1342</v>
      </c>
      <c r="AQ49" s="119">
        <v>19.969000000000001</v>
      </c>
      <c r="AR49" s="124" t="s">
        <v>1342</v>
      </c>
      <c r="AS49" s="119">
        <v>9.7115600000000004</v>
      </c>
      <c r="AT49" s="119">
        <v>4.71509</v>
      </c>
      <c r="AU49" s="119">
        <v>31.312000000000001</v>
      </c>
      <c r="AV49" s="119">
        <v>15.494</v>
      </c>
      <c r="AW49" s="120">
        <v>53.341999999999999</v>
      </c>
    </row>
    <row r="50" spans="1:49" x14ac:dyDescent="0.25">
      <c r="A50" s="125" t="s">
        <v>701</v>
      </c>
      <c r="B50" s="118">
        <v>9.4</v>
      </c>
      <c r="C50" s="119">
        <v>38</v>
      </c>
      <c r="D50" s="119">
        <v>117.8</v>
      </c>
      <c r="E50" s="119">
        <v>29.189910000000001</v>
      </c>
      <c r="F50" s="119">
        <v>38</v>
      </c>
      <c r="G50" s="120">
        <v>127</v>
      </c>
      <c r="H50" s="118">
        <v>31.1</v>
      </c>
      <c r="I50" s="120">
        <v>235</v>
      </c>
      <c r="J50" s="118">
        <v>13.57</v>
      </c>
      <c r="K50" s="119">
        <v>40.08</v>
      </c>
      <c r="L50" s="120">
        <v>21.85</v>
      </c>
      <c r="M50" s="121" t="s">
        <v>1342</v>
      </c>
      <c r="N50" s="122" t="s">
        <v>1342</v>
      </c>
      <c r="O50" s="123">
        <v>1.7870999999999999</v>
      </c>
      <c r="P50" s="118">
        <v>113.91</v>
      </c>
      <c r="Q50" s="119">
        <v>141.55000000000001</v>
      </c>
      <c r="R50" s="119">
        <v>333.46</v>
      </c>
      <c r="S50" s="120">
        <v>221.52600000000001</v>
      </c>
      <c r="T50" s="123">
        <v>167.59399999999999</v>
      </c>
      <c r="U50" s="123">
        <v>14.26</v>
      </c>
      <c r="V50" s="118">
        <v>16.260000000000002</v>
      </c>
      <c r="W50" s="119">
        <v>19.05</v>
      </c>
      <c r="X50" s="119">
        <v>0.3</v>
      </c>
      <c r="Y50" s="119">
        <v>2.0499999999999998</v>
      </c>
      <c r="Z50" s="120">
        <v>14.449</v>
      </c>
      <c r="AA50" s="118">
        <v>392.72</v>
      </c>
      <c r="AB50" s="120">
        <v>603.48</v>
      </c>
      <c r="AC50" s="118">
        <v>183.26</v>
      </c>
      <c r="AD50" s="119">
        <v>70.2</v>
      </c>
      <c r="AE50" s="119">
        <v>82.3</v>
      </c>
      <c r="AF50" s="120">
        <v>0</v>
      </c>
      <c r="AG50" s="118">
        <v>15.799630000000001</v>
      </c>
      <c r="AH50" s="119">
        <v>21.1</v>
      </c>
      <c r="AI50" s="119">
        <v>10.46278</v>
      </c>
      <c r="AJ50" s="119">
        <v>32.291670000000003</v>
      </c>
      <c r="AK50" s="120">
        <v>35</v>
      </c>
      <c r="AL50" s="118">
        <v>22.06</v>
      </c>
      <c r="AM50" s="120">
        <v>22.32</v>
      </c>
      <c r="AN50" s="121" t="s">
        <v>1342</v>
      </c>
      <c r="AO50" s="124" t="s">
        <v>1342</v>
      </c>
      <c r="AP50" s="124" t="s">
        <v>1342</v>
      </c>
      <c r="AQ50" s="119">
        <v>21.001000000000001</v>
      </c>
      <c r="AR50" s="124" t="s">
        <v>1342</v>
      </c>
      <c r="AS50" s="119">
        <v>10.546889999999999</v>
      </c>
      <c r="AT50" s="119">
        <v>4.71509</v>
      </c>
      <c r="AU50" s="119">
        <v>32.115000000000002</v>
      </c>
      <c r="AV50" s="119">
        <v>18.716999999999999</v>
      </c>
      <c r="AW50" s="120">
        <v>55.491</v>
      </c>
    </row>
    <row r="51" spans="1:49" x14ac:dyDescent="0.25">
      <c r="A51" s="125" t="s">
        <v>702</v>
      </c>
      <c r="B51" s="118">
        <v>9.4</v>
      </c>
      <c r="C51" s="119">
        <v>38</v>
      </c>
      <c r="D51" s="119">
        <v>117.8</v>
      </c>
      <c r="E51" s="119">
        <v>29.189910000000001</v>
      </c>
      <c r="F51" s="119">
        <v>38</v>
      </c>
      <c r="G51" s="120">
        <v>127</v>
      </c>
      <c r="H51" s="118">
        <v>31.1</v>
      </c>
      <c r="I51" s="120">
        <v>235</v>
      </c>
      <c r="J51" s="118">
        <v>13.57</v>
      </c>
      <c r="K51" s="119">
        <v>40.08</v>
      </c>
      <c r="L51" s="120">
        <v>21.85</v>
      </c>
      <c r="M51" s="121" t="s">
        <v>1342</v>
      </c>
      <c r="N51" s="122" t="s">
        <v>1342</v>
      </c>
      <c r="O51" s="123">
        <v>1.7870999999999999</v>
      </c>
      <c r="P51" s="118">
        <v>113.91</v>
      </c>
      <c r="Q51" s="119">
        <v>141.55000000000001</v>
      </c>
      <c r="R51" s="119">
        <v>333.46</v>
      </c>
      <c r="S51" s="120">
        <v>221.52600000000001</v>
      </c>
      <c r="T51" s="123">
        <v>167.59399999999999</v>
      </c>
      <c r="U51" s="123">
        <v>14.26</v>
      </c>
      <c r="V51" s="118">
        <v>16.260000000000002</v>
      </c>
      <c r="W51" s="119">
        <v>19.05</v>
      </c>
      <c r="X51" s="119">
        <v>0.3</v>
      </c>
      <c r="Y51" s="119">
        <v>2.0499999999999998</v>
      </c>
      <c r="Z51" s="120">
        <v>14.449</v>
      </c>
      <c r="AA51" s="118">
        <v>392.72</v>
      </c>
      <c r="AB51" s="120">
        <v>603.48</v>
      </c>
      <c r="AC51" s="118">
        <v>183.26</v>
      </c>
      <c r="AD51" s="119">
        <v>70.2</v>
      </c>
      <c r="AE51" s="119">
        <v>82.3</v>
      </c>
      <c r="AF51" s="120">
        <v>0</v>
      </c>
      <c r="AG51" s="118">
        <v>15.799630000000001</v>
      </c>
      <c r="AH51" s="119">
        <v>21.1</v>
      </c>
      <c r="AI51" s="119">
        <v>10.46278</v>
      </c>
      <c r="AJ51" s="119">
        <v>32.291670000000003</v>
      </c>
      <c r="AK51" s="120">
        <v>35</v>
      </c>
      <c r="AL51" s="118">
        <v>22.06</v>
      </c>
      <c r="AM51" s="120">
        <v>22.32</v>
      </c>
      <c r="AN51" s="121" t="s">
        <v>1342</v>
      </c>
      <c r="AO51" s="124" t="s">
        <v>1342</v>
      </c>
      <c r="AP51" s="124" t="s">
        <v>1342</v>
      </c>
      <c r="AQ51" s="119">
        <v>21.001000000000001</v>
      </c>
      <c r="AR51" s="124" t="s">
        <v>1342</v>
      </c>
      <c r="AS51" s="119">
        <v>10.546889999999999</v>
      </c>
      <c r="AT51" s="119">
        <v>4.71509</v>
      </c>
      <c r="AU51" s="119">
        <v>32.115000000000002</v>
      </c>
      <c r="AV51" s="119">
        <v>18.716999999999999</v>
      </c>
      <c r="AW51" s="120">
        <v>55.491</v>
      </c>
    </row>
    <row r="52" spans="1:49" x14ac:dyDescent="0.25">
      <c r="A52" s="125" t="s">
        <v>703</v>
      </c>
      <c r="B52" s="118">
        <v>9.4</v>
      </c>
      <c r="C52" s="119">
        <v>38</v>
      </c>
      <c r="D52" s="119">
        <v>117.8</v>
      </c>
      <c r="E52" s="119">
        <v>29.17916</v>
      </c>
      <c r="F52" s="119">
        <v>39.799999999999997</v>
      </c>
      <c r="G52" s="120">
        <v>127</v>
      </c>
      <c r="H52" s="118">
        <v>33.200000000000003</v>
      </c>
      <c r="I52" s="120">
        <v>235</v>
      </c>
      <c r="J52" s="118">
        <v>13.41</v>
      </c>
      <c r="K52" s="119">
        <v>10.15</v>
      </c>
      <c r="L52" s="120">
        <v>21.76</v>
      </c>
      <c r="M52" s="121" t="s">
        <v>1342</v>
      </c>
      <c r="N52" s="122" t="s">
        <v>1342</v>
      </c>
      <c r="O52" s="123">
        <v>1.7870999999999999</v>
      </c>
      <c r="P52" s="118">
        <v>113.91</v>
      </c>
      <c r="Q52" s="119">
        <v>145.19</v>
      </c>
      <c r="R52" s="119">
        <v>331.62</v>
      </c>
      <c r="S52" s="120">
        <v>221.52600000000001</v>
      </c>
      <c r="T52" s="123">
        <v>165.86099999999999</v>
      </c>
      <c r="U52" s="123">
        <v>14.13</v>
      </c>
      <c r="V52" s="118">
        <v>6.56</v>
      </c>
      <c r="W52" s="119">
        <v>19.07</v>
      </c>
      <c r="X52" s="119">
        <v>4.7</v>
      </c>
      <c r="Y52" s="119">
        <v>2.0499999999999998</v>
      </c>
      <c r="Z52" s="120">
        <v>14.4</v>
      </c>
      <c r="AA52" s="118">
        <v>424.73</v>
      </c>
      <c r="AB52" s="120">
        <v>635.49</v>
      </c>
      <c r="AC52" s="118">
        <v>188.34</v>
      </c>
      <c r="AD52" s="119">
        <v>70.34</v>
      </c>
      <c r="AE52" s="119">
        <v>85.56</v>
      </c>
      <c r="AF52" s="120">
        <v>0</v>
      </c>
      <c r="AG52" s="118">
        <v>15.799630000000001</v>
      </c>
      <c r="AH52" s="119">
        <v>20.8</v>
      </c>
      <c r="AI52" s="119">
        <v>10.32376</v>
      </c>
      <c r="AJ52" s="119">
        <v>32.291670000000003</v>
      </c>
      <c r="AK52" s="120">
        <v>35</v>
      </c>
      <c r="AL52" s="118">
        <v>22.32</v>
      </c>
      <c r="AM52" s="120">
        <v>22.58</v>
      </c>
      <c r="AN52" s="121" t="s">
        <v>1342</v>
      </c>
      <c r="AO52" s="124" t="s">
        <v>1342</v>
      </c>
      <c r="AP52" s="124" t="s">
        <v>1342</v>
      </c>
      <c r="AQ52" s="119">
        <v>21.513000000000002</v>
      </c>
      <c r="AR52" s="124" t="s">
        <v>1342</v>
      </c>
      <c r="AS52" s="119">
        <v>10.804180000000001</v>
      </c>
      <c r="AT52" s="119">
        <v>4.71509</v>
      </c>
      <c r="AU52" s="119">
        <v>32.811999999999998</v>
      </c>
      <c r="AV52" s="119">
        <v>19.260000000000002</v>
      </c>
      <c r="AW52" s="120">
        <v>56.838000000000001</v>
      </c>
    </row>
    <row r="53" spans="1:49" x14ac:dyDescent="0.25">
      <c r="A53" s="125" t="s">
        <v>704</v>
      </c>
      <c r="B53" s="118">
        <v>9.4</v>
      </c>
      <c r="C53" s="119">
        <v>38</v>
      </c>
      <c r="D53" s="119">
        <v>117.8</v>
      </c>
      <c r="E53" s="119">
        <v>29.17916</v>
      </c>
      <c r="F53" s="119">
        <v>39.799999999999997</v>
      </c>
      <c r="G53" s="120">
        <v>127</v>
      </c>
      <c r="H53" s="118">
        <v>33.200000000000003</v>
      </c>
      <c r="I53" s="120">
        <v>235</v>
      </c>
      <c r="J53" s="118">
        <v>13.41</v>
      </c>
      <c r="K53" s="119">
        <v>10.15</v>
      </c>
      <c r="L53" s="120">
        <v>21.76</v>
      </c>
      <c r="M53" s="121" t="s">
        <v>1342</v>
      </c>
      <c r="N53" s="122" t="s">
        <v>1342</v>
      </c>
      <c r="O53" s="123">
        <v>1.7870999999999999</v>
      </c>
      <c r="P53" s="118">
        <v>113.91</v>
      </c>
      <c r="Q53" s="119">
        <v>145.19</v>
      </c>
      <c r="R53" s="119">
        <v>331.62</v>
      </c>
      <c r="S53" s="120">
        <v>221.52600000000001</v>
      </c>
      <c r="T53" s="123">
        <v>165.86099999999999</v>
      </c>
      <c r="U53" s="123">
        <v>14.13</v>
      </c>
      <c r="V53" s="118">
        <v>6.56</v>
      </c>
      <c r="W53" s="119">
        <v>19.07</v>
      </c>
      <c r="X53" s="119">
        <v>4.7</v>
      </c>
      <c r="Y53" s="119">
        <v>2.0499999999999998</v>
      </c>
      <c r="Z53" s="120">
        <v>14.4</v>
      </c>
      <c r="AA53" s="118">
        <v>424.73</v>
      </c>
      <c r="AB53" s="120">
        <v>635.49</v>
      </c>
      <c r="AC53" s="118">
        <v>188.34</v>
      </c>
      <c r="AD53" s="119">
        <v>70.34</v>
      </c>
      <c r="AE53" s="119">
        <v>85.56</v>
      </c>
      <c r="AF53" s="120">
        <v>0</v>
      </c>
      <c r="AG53" s="118">
        <v>15.799630000000001</v>
      </c>
      <c r="AH53" s="119">
        <v>20.8</v>
      </c>
      <c r="AI53" s="119">
        <v>10.32376</v>
      </c>
      <c r="AJ53" s="119">
        <v>32.291670000000003</v>
      </c>
      <c r="AK53" s="120">
        <v>35</v>
      </c>
      <c r="AL53" s="118">
        <v>22.32</v>
      </c>
      <c r="AM53" s="120">
        <v>22.58</v>
      </c>
      <c r="AN53" s="121" t="s">
        <v>1342</v>
      </c>
      <c r="AO53" s="124" t="s">
        <v>1342</v>
      </c>
      <c r="AP53" s="124" t="s">
        <v>1342</v>
      </c>
      <c r="AQ53" s="119">
        <v>21.513000000000002</v>
      </c>
      <c r="AR53" s="124" t="s">
        <v>1342</v>
      </c>
      <c r="AS53" s="119">
        <v>10.804180000000001</v>
      </c>
      <c r="AT53" s="119">
        <v>4.71509</v>
      </c>
      <c r="AU53" s="119">
        <v>32.811999999999998</v>
      </c>
      <c r="AV53" s="119">
        <v>19.260000000000002</v>
      </c>
      <c r="AW53" s="120">
        <v>56.838000000000001</v>
      </c>
    </row>
    <row r="54" spans="1:49" x14ac:dyDescent="0.25">
      <c r="A54" s="125" t="s">
        <v>705</v>
      </c>
      <c r="B54" s="118">
        <v>9.4</v>
      </c>
      <c r="C54" s="119">
        <v>38</v>
      </c>
      <c r="D54" s="119">
        <v>117.8</v>
      </c>
      <c r="E54" s="119">
        <v>29.162279999999999</v>
      </c>
      <c r="F54" s="119">
        <v>40.700000000000003</v>
      </c>
      <c r="G54" s="120">
        <v>127</v>
      </c>
      <c r="H54" s="118">
        <v>35.4</v>
      </c>
      <c r="I54" s="120">
        <v>215</v>
      </c>
      <c r="J54" s="118">
        <v>13.52</v>
      </c>
      <c r="K54" s="119">
        <v>10.1</v>
      </c>
      <c r="L54" s="120">
        <v>21.79</v>
      </c>
      <c r="M54" s="121" t="s">
        <v>1342</v>
      </c>
      <c r="N54" s="122" t="s">
        <v>1342</v>
      </c>
      <c r="O54" s="123">
        <v>1.7870999999999999</v>
      </c>
      <c r="P54" s="118">
        <v>113.91</v>
      </c>
      <c r="Q54" s="119">
        <v>145.19</v>
      </c>
      <c r="R54" s="119">
        <v>331.62</v>
      </c>
      <c r="S54" s="120">
        <v>221.52600000000001</v>
      </c>
      <c r="T54" s="123">
        <v>167.73400000000001</v>
      </c>
      <c r="U54" s="123">
        <v>14.1</v>
      </c>
      <c r="V54" s="118">
        <v>7.01</v>
      </c>
      <c r="W54" s="119">
        <v>23.67</v>
      </c>
      <c r="X54" s="119">
        <v>4.3899999999999997</v>
      </c>
      <c r="Y54" s="119">
        <v>1.97</v>
      </c>
      <c r="Z54" s="120">
        <v>13.401</v>
      </c>
      <c r="AA54" s="118">
        <v>438.62</v>
      </c>
      <c r="AB54" s="120">
        <v>649.38</v>
      </c>
      <c r="AC54" s="118">
        <v>191.14</v>
      </c>
      <c r="AD54" s="119">
        <v>70.040000000000006</v>
      </c>
      <c r="AE54" s="119">
        <v>85.06</v>
      </c>
      <c r="AF54" s="120">
        <v>0</v>
      </c>
      <c r="AG54" s="118">
        <v>15.799630000000001</v>
      </c>
      <c r="AH54" s="119">
        <v>20.8</v>
      </c>
      <c r="AI54" s="119">
        <v>10.39625</v>
      </c>
      <c r="AJ54" s="119">
        <v>32.291670000000003</v>
      </c>
      <c r="AK54" s="120">
        <v>36</v>
      </c>
      <c r="AL54" s="118">
        <v>22.34</v>
      </c>
      <c r="AM54" s="120">
        <v>22.6</v>
      </c>
      <c r="AN54" s="121" t="s">
        <v>1342</v>
      </c>
      <c r="AO54" s="124" t="s">
        <v>1342</v>
      </c>
      <c r="AP54" s="124" t="s">
        <v>1342</v>
      </c>
      <c r="AQ54" s="119">
        <v>21.209</v>
      </c>
      <c r="AR54" s="124" t="s">
        <v>1342</v>
      </c>
      <c r="AS54" s="119">
        <v>10.69317</v>
      </c>
      <c r="AT54" s="119">
        <v>4.71509</v>
      </c>
      <c r="AU54" s="119">
        <v>33.450000000000003</v>
      </c>
      <c r="AV54" s="119">
        <v>18.087</v>
      </c>
      <c r="AW54" s="120">
        <v>58.552</v>
      </c>
    </row>
    <row r="55" spans="1:49" x14ac:dyDescent="0.25">
      <c r="A55" s="125" t="s">
        <v>706</v>
      </c>
      <c r="B55" s="118">
        <v>9.4</v>
      </c>
      <c r="C55" s="119">
        <v>38</v>
      </c>
      <c r="D55" s="119">
        <v>117.8</v>
      </c>
      <c r="E55" s="119">
        <v>29.162279999999999</v>
      </c>
      <c r="F55" s="119">
        <v>40.700000000000003</v>
      </c>
      <c r="G55" s="120">
        <v>127</v>
      </c>
      <c r="H55" s="118">
        <v>35.4</v>
      </c>
      <c r="I55" s="120">
        <v>215</v>
      </c>
      <c r="J55" s="118">
        <v>13.52</v>
      </c>
      <c r="K55" s="119">
        <v>10.1</v>
      </c>
      <c r="L55" s="120">
        <v>21.79</v>
      </c>
      <c r="M55" s="121" t="s">
        <v>1342</v>
      </c>
      <c r="N55" s="122" t="s">
        <v>1342</v>
      </c>
      <c r="O55" s="123">
        <v>1.7870999999999999</v>
      </c>
      <c r="P55" s="118">
        <v>113.91</v>
      </c>
      <c r="Q55" s="119">
        <v>145.19</v>
      </c>
      <c r="R55" s="119">
        <v>331.62</v>
      </c>
      <c r="S55" s="120">
        <v>221.52600000000001</v>
      </c>
      <c r="T55" s="123">
        <v>167.73400000000001</v>
      </c>
      <c r="U55" s="123">
        <v>14.1</v>
      </c>
      <c r="V55" s="118">
        <v>7.01</v>
      </c>
      <c r="W55" s="119">
        <v>23.67</v>
      </c>
      <c r="X55" s="119">
        <v>4.3899999999999997</v>
      </c>
      <c r="Y55" s="119">
        <v>1.97</v>
      </c>
      <c r="Z55" s="120">
        <v>13.401</v>
      </c>
      <c r="AA55" s="118">
        <v>438.62</v>
      </c>
      <c r="AB55" s="120">
        <v>649.38</v>
      </c>
      <c r="AC55" s="118">
        <v>191.14</v>
      </c>
      <c r="AD55" s="119">
        <v>70.040000000000006</v>
      </c>
      <c r="AE55" s="119">
        <v>85.06</v>
      </c>
      <c r="AF55" s="120">
        <v>0</v>
      </c>
      <c r="AG55" s="118">
        <v>15.799630000000001</v>
      </c>
      <c r="AH55" s="119">
        <v>20.8</v>
      </c>
      <c r="AI55" s="119">
        <v>10.39625</v>
      </c>
      <c r="AJ55" s="119">
        <v>32.291670000000003</v>
      </c>
      <c r="AK55" s="120">
        <v>36</v>
      </c>
      <c r="AL55" s="118">
        <v>22.34</v>
      </c>
      <c r="AM55" s="120">
        <v>22.6</v>
      </c>
      <c r="AN55" s="121" t="s">
        <v>1342</v>
      </c>
      <c r="AO55" s="124" t="s">
        <v>1342</v>
      </c>
      <c r="AP55" s="124" t="s">
        <v>1342</v>
      </c>
      <c r="AQ55" s="119">
        <v>21.209</v>
      </c>
      <c r="AR55" s="124" t="s">
        <v>1342</v>
      </c>
      <c r="AS55" s="119">
        <v>10.69317</v>
      </c>
      <c r="AT55" s="119">
        <v>4.71509</v>
      </c>
      <c r="AU55" s="119">
        <v>33.450000000000003</v>
      </c>
      <c r="AV55" s="119">
        <v>18.087</v>
      </c>
      <c r="AW55" s="120">
        <v>58.552</v>
      </c>
    </row>
    <row r="56" spans="1:49" x14ac:dyDescent="0.25">
      <c r="A56" s="125" t="s">
        <v>707</v>
      </c>
      <c r="B56" s="118">
        <v>9.4</v>
      </c>
      <c r="C56" s="119">
        <v>38</v>
      </c>
      <c r="D56" s="119">
        <v>117.8</v>
      </c>
      <c r="E56" s="119">
        <v>29.14077</v>
      </c>
      <c r="F56" s="119">
        <v>40.799999999999997</v>
      </c>
      <c r="G56" s="120">
        <v>127</v>
      </c>
      <c r="H56" s="118">
        <v>39.6</v>
      </c>
      <c r="I56" s="120">
        <v>202</v>
      </c>
      <c r="J56" s="118">
        <v>13.59</v>
      </c>
      <c r="K56" s="119">
        <v>10.09</v>
      </c>
      <c r="L56" s="120">
        <v>21.67</v>
      </c>
      <c r="M56" s="121" t="s">
        <v>1342</v>
      </c>
      <c r="N56" s="122" t="s">
        <v>1342</v>
      </c>
      <c r="O56" s="123">
        <v>1.7870999999999999</v>
      </c>
      <c r="P56" s="118">
        <v>113.91</v>
      </c>
      <c r="Q56" s="119">
        <v>147.65</v>
      </c>
      <c r="R56" s="119">
        <v>331.62</v>
      </c>
      <c r="S56" s="120">
        <v>221.52600000000001</v>
      </c>
      <c r="T56" s="123">
        <v>177.68</v>
      </c>
      <c r="U56" s="123">
        <v>14.08</v>
      </c>
      <c r="V56" s="118">
        <v>7.94</v>
      </c>
      <c r="W56" s="119">
        <v>18.66</v>
      </c>
      <c r="X56" s="119">
        <v>3.4</v>
      </c>
      <c r="Y56" s="119">
        <v>1.97</v>
      </c>
      <c r="Z56" s="120">
        <v>10.492000000000001</v>
      </c>
      <c r="AA56" s="118">
        <v>514.99</v>
      </c>
      <c r="AB56" s="120">
        <v>615.75599999999997</v>
      </c>
      <c r="AC56" s="118">
        <v>209.95</v>
      </c>
      <c r="AD56" s="119">
        <v>69.290000000000006</v>
      </c>
      <c r="AE56" s="119">
        <v>82.12</v>
      </c>
      <c r="AF56" s="120">
        <v>0</v>
      </c>
      <c r="AG56" s="118">
        <v>15.799630000000001</v>
      </c>
      <c r="AH56" s="119">
        <v>24.1</v>
      </c>
      <c r="AI56" s="119">
        <v>10.192460000000001</v>
      </c>
      <c r="AJ56" s="119">
        <v>32.291670000000003</v>
      </c>
      <c r="AK56" s="120">
        <v>36</v>
      </c>
      <c r="AL56" s="118">
        <v>22.53</v>
      </c>
      <c r="AM56" s="120">
        <v>22.79</v>
      </c>
      <c r="AN56" s="121" t="s">
        <v>1342</v>
      </c>
      <c r="AO56" s="124" t="s">
        <v>1342</v>
      </c>
      <c r="AP56" s="124" t="s">
        <v>1342</v>
      </c>
      <c r="AQ56" s="119">
        <v>20.719000000000001</v>
      </c>
      <c r="AR56" s="124" t="s">
        <v>1342</v>
      </c>
      <c r="AS56" s="119">
        <v>10.603120000000001</v>
      </c>
      <c r="AT56" s="119">
        <v>4.71509</v>
      </c>
      <c r="AU56" s="119">
        <v>33.856000000000002</v>
      </c>
      <c r="AV56" s="119">
        <v>17.247</v>
      </c>
      <c r="AW56" s="120">
        <v>58.834000000000003</v>
      </c>
    </row>
    <row r="57" spans="1:49" x14ac:dyDescent="0.25">
      <c r="A57" s="125" t="s">
        <v>708</v>
      </c>
      <c r="B57" s="118">
        <v>9.4</v>
      </c>
      <c r="C57" s="119">
        <v>38</v>
      </c>
      <c r="D57" s="119">
        <v>117.8</v>
      </c>
      <c r="E57" s="119">
        <v>29.14077</v>
      </c>
      <c r="F57" s="119">
        <v>40.799999999999997</v>
      </c>
      <c r="G57" s="120">
        <v>127</v>
      </c>
      <c r="H57" s="118">
        <v>39.6</v>
      </c>
      <c r="I57" s="120">
        <v>202</v>
      </c>
      <c r="J57" s="118">
        <v>13.59</v>
      </c>
      <c r="K57" s="119">
        <v>10.09</v>
      </c>
      <c r="L57" s="120">
        <v>21.67</v>
      </c>
      <c r="M57" s="121" t="s">
        <v>1342</v>
      </c>
      <c r="N57" s="122" t="s">
        <v>1342</v>
      </c>
      <c r="O57" s="123">
        <v>1.7870999999999999</v>
      </c>
      <c r="P57" s="118">
        <v>113.91</v>
      </c>
      <c r="Q57" s="119">
        <v>147.65</v>
      </c>
      <c r="R57" s="119">
        <v>331.62</v>
      </c>
      <c r="S57" s="120">
        <v>221.52600000000001</v>
      </c>
      <c r="T57" s="123">
        <v>177.68</v>
      </c>
      <c r="U57" s="123">
        <v>14.08</v>
      </c>
      <c r="V57" s="118">
        <v>7.94</v>
      </c>
      <c r="W57" s="119">
        <v>18.66</v>
      </c>
      <c r="X57" s="119">
        <v>3.4</v>
      </c>
      <c r="Y57" s="119">
        <v>1.97</v>
      </c>
      <c r="Z57" s="120">
        <v>10.492000000000001</v>
      </c>
      <c r="AA57" s="118">
        <v>514.99</v>
      </c>
      <c r="AB57" s="120">
        <v>615.75599999999997</v>
      </c>
      <c r="AC57" s="118">
        <v>209.95</v>
      </c>
      <c r="AD57" s="119">
        <v>69.290000000000006</v>
      </c>
      <c r="AE57" s="119">
        <v>82.12</v>
      </c>
      <c r="AF57" s="120">
        <v>0</v>
      </c>
      <c r="AG57" s="118">
        <v>15.799630000000001</v>
      </c>
      <c r="AH57" s="119">
        <v>24.1</v>
      </c>
      <c r="AI57" s="119">
        <v>10.192460000000001</v>
      </c>
      <c r="AJ57" s="119">
        <v>32.291670000000003</v>
      </c>
      <c r="AK57" s="120">
        <v>36</v>
      </c>
      <c r="AL57" s="118">
        <v>22.53</v>
      </c>
      <c r="AM57" s="120">
        <v>22.79</v>
      </c>
      <c r="AN57" s="121" t="s">
        <v>1342</v>
      </c>
      <c r="AO57" s="124" t="s">
        <v>1342</v>
      </c>
      <c r="AP57" s="124" t="s">
        <v>1342</v>
      </c>
      <c r="AQ57" s="119">
        <v>20.719000000000001</v>
      </c>
      <c r="AR57" s="124" t="s">
        <v>1342</v>
      </c>
      <c r="AS57" s="119">
        <v>10.603120000000001</v>
      </c>
      <c r="AT57" s="119">
        <v>4.71509</v>
      </c>
      <c r="AU57" s="119">
        <v>33.856000000000002</v>
      </c>
      <c r="AV57" s="119">
        <v>17.247</v>
      </c>
      <c r="AW57" s="120">
        <v>58.834000000000003</v>
      </c>
    </row>
    <row r="58" spans="1:49" x14ac:dyDescent="0.25">
      <c r="A58" s="125" t="s">
        <v>709</v>
      </c>
      <c r="B58" s="118">
        <v>9.4</v>
      </c>
      <c r="C58" s="119">
        <v>38</v>
      </c>
      <c r="D58" s="119">
        <v>117.8</v>
      </c>
      <c r="E58" s="119">
        <v>29.189910000000001</v>
      </c>
      <c r="F58" s="119">
        <v>37.6</v>
      </c>
      <c r="G58" s="120">
        <v>127</v>
      </c>
      <c r="H58" s="118">
        <v>39.6</v>
      </c>
      <c r="I58" s="120">
        <v>185</v>
      </c>
      <c r="J58" s="118">
        <v>10.53</v>
      </c>
      <c r="K58" s="119">
        <v>10.1</v>
      </c>
      <c r="L58" s="120">
        <v>12.77</v>
      </c>
      <c r="M58" s="121" t="s">
        <v>1342</v>
      </c>
      <c r="N58" s="122" t="s">
        <v>1342</v>
      </c>
      <c r="O58" s="123">
        <v>1.7870999999999999</v>
      </c>
      <c r="P58" s="118">
        <v>113.91</v>
      </c>
      <c r="Q58" s="119">
        <v>150.13999999999999</v>
      </c>
      <c r="R58" s="119">
        <v>333.46</v>
      </c>
      <c r="S58" s="120">
        <v>221.52600000000001</v>
      </c>
      <c r="T58" s="123">
        <v>177.68</v>
      </c>
      <c r="U58" s="123">
        <v>14.02</v>
      </c>
      <c r="V58" s="118">
        <v>7.94</v>
      </c>
      <c r="W58" s="119">
        <v>16.96</v>
      </c>
      <c r="X58" s="119">
        <v>3.32</v>
      </c>
      <c r="Y58" s="119">
        <v>1.81</v>
      </c>
      <c r="Z58" s="120">
        <v>13.911</v>
      </c>
      <c r="AA58" s="118">
        <v>504.6</v>
      </c>
      <c r="AB58" s="120">
        <v>605.36500000000001</v>
      </c>
      <c r="AC58" s="118">
        <v>235.1</v>
      </c>
      <c r="AD58" s="119">
        <v>70.06</v>
      </c>
      <c r="AE58" s="119">
        <v>91.62</v>
      </c>
      <c r="AF58" s="120">
        <v>0</v>
      </c>
      <c r="AG58" s="118">
        <v>15.799630000000001</v>
      </c>
      <c r="AH58" s="119">
        <v>25.1</v>
      </c>
      <c r="AI58" s="119">
        <v>10.06387</v>
      </c>
      <c r="AJ58" s="119">
        <v>32.291670000000003</v>
      </c>
      <c r="AK58" s="120">
        <v>36</v>
      </c>
      <c r="AL58" s="118">
        <v>22.38</v>
      </c>
      <c r="AM58" s="120">
        <v>22.64</v>
      </c>
      <c r="AN58" s="121" t="s">
        <v>1342</v>
      </c>
      <c r="AO58" s="119">
        <v>85.334999999999994</v>
      </c>
      <c r="AP58" s="119">
        <v>89.5167</v>
      </c>
      <c r="AQ58" s="119">
        <v>20.120999999999999</v>
      </c>
      <c r="AR58" s="119">
        <v>98.135249999999999</v>
      </c>
      <c r="AS58" s="119">
        <v>10.242509999999999</v>
      </c>
      <c r="AT58" s="119">
        <v>4.71509</v>
      </c>
      <c r="AU58" s="119">
        <v>33.930999999999997</v>
      </c>
      <c r="AV58" s="119">
        <v>15.433999999999999</v>
      </c>
      <c r="AW58" s="120">
        <v>60.607999999999997</v>
      </c>
    </row>
    <row r="59" spans="1:49" x14ac:dyDescent="0.25">
      <c r="A59" s="126" t="s">
        <v>710</v>
      </c>
      <c r="B59" s="127">
        <v>9.4</v>
      </c>
      <c r="C59" s="128">
        <v>38</v>
      </c>
      <c r="D59" s="128">
        <v>117.8</v>
      </c>
      <c r="E59" s="128">
        <v>29.189910000000001</v>
      </c>
      <c r="F59" s="128">
        <v>37.6</v>
      </c>
      <c r="G59" s="129">
        <v>127</v>
      </c>
      <c r="H59" s="127">
        <v>39.6</v>
      </c>
      <c r="I59" s="129">
        <v>185</v>
      </c>
      <c r="J59" s="127">
        <v>10.53</v>
      </c>
      <c r="K59" s="128">
        <v>10.1</v>
      </c>
      <c r="L59" s="129">
        <v>12.77</v>
      </c>
      <c r="M59" s="130" t="s">
        <v>1342</v>
      </c>
      <c r="N59" s="131" t="s">
        <v>1342</v>
      </c>
      <c r="O59" s="132">
        <v>1.7870999999999999</v>
      </c>
      <c r="P59" s="127">
        <v>113.91</v>
      </c>
      <c r="Q59" s="128">
        <v>150.13999999999999</v>
      </c>
      <c r="R59" s="128">
        <v>333.46</v>
      </c>
      <c r="S59" s="129">
        <v>221.52600000000001</v>
      </c>
      <c r="T59" s="132">
        <v>177.68</v>
      </c>
      <c r="U59" s="132">
        <v>14.02</v>
      </c>
      <c r="V59" s="127">
        <v>7.94</v>
      </c>
      <c r="W59" s="128">
        <v>16.96</v>
      </c>
      <c r="X59" s="128">
        <v>3.32</v>
      </c>
      <c r="Y59" s="128">
        <v>1.81</v>
      </c>
      <c r="Z59" s="129">
        <v>13.911</v>
      </c>
      <c r="AA59" s="127">
        <v>504.6</v>
      </c>
      <c r="AB59" s="129">
        <v>605.36500000000001</v>
      </c>
      <c r="AC59" s="127">
        <v>235.1</v>
      </c>
      <c r="AD59" s="128">
        <v>70.06</v>
      </c>
      <c r="AE59" s="128">
        <v>91.62</v>
      </c>
      <c r="AF59" s="129">
        <v>0</v>
      </c>
      <c r="AG59" s="127">
        <v>15.799630000000001</v>
      </c>
      <c r="AH59" s="128">
        <v>25.1</v>
      </c>
      <c r="AI59" s="128">
        <v>10.06387</v>
      </c>
      <c r="AJ59" s="128">
        <v>32.291670000000003</v>
      </c>
      <c r="AK59" s="129">
        <v>36</v>
      </c>
      <c r="AL59" s="127">
        <v>22.38</v>
      </c>
      <c r="AM59" s="129">
        <v>22.64</v>
      </c>
      <c r="AN59" s="130" t="s">
        <v>1342</v>
      </c>
      <c r="AO59" s="128">
        <v>85.334999999999994</v>
      </c>
      <c r="AP59" s="128">
        <v>89.5167</v>
      </c>
      <c r="AQ59" s="128">
        <v>20.120999999999999</v>
      </c>
      <c r="AR59" s="128">
        <v>98.135249999999999</v>
      </c>
      <c r="AS59" s="128">
        <v>10.242509999999999</v>
      </c>
      <c r="AT59" s="128">
        <v>4.71509</v>
      </c>
      <c r="AU59" s="128">
        <v>33.930999999999997</v>
      </c>
      <c r="AV59" s="128">
        <v>15.433999999999999</v>
      </c>
      <c r="AW59" s="129">
        <v>60.607999999999997</v>
      </c>
    </row>
    <row r="60" spans="1:49" x14ac:dyDescent="0.25">
      <c r="A60" s="133" t="s">
        <v>1272</v>
      </c>
      <c r="B60" s="134">
        <f t="shared" ref="B60:AW60" si="0">MIN(B12:B59)</f>
        <v>9.3000000000000007</v>
      </c>
      <c r="C60" s="134">
        <f t="shared" si="0"/>
        <v>30</v>
      </c>
      <c r="D60" s="134">
        <f t="shared" si="0"/>
        <v>117.8</v>
      </c>
      <c r="E60" s="134">
        <f t="shared" si="0"/>
        <v>29.14077</v>
      </c>
      <c r="F60" s="134">
        <f t="shared" si="0"/>
        <v>24.9</v>
      </c>
      <c r="G60" s="134">
        <f t="shared" si="0"/>
        <v>127</v>
      </c>
      <c r="H60" s="134">
        <f t="shared" si="0"/>
        <v>17.899999999999999</v>
      </c>
      <c r="I60" s="134">
        <f t="shared" si="0"/>
        <v>89</v>
      </c>
      <c r="J60" s="134">
        <f t="shared" si="0"/>
        <v>7.78</v>
      </c>
      <c r="K60" s="134">
        <f t="shared" si="0"/>
        <v>9.9789999999999992</v>
      </c>
      <c r="L60" s="134">
        <f t="shared" si="0"/>
        <v>4.78</v>
      </c>
      <c r="M60" s="134">
        <f t="shared" si="0"/>
        <v>1.07</v>
      </c>
      <c r="N60" s="134">
        <f t="shared" si="0"/>
        <v>89.19</v>
      </c>
      <c r="O60" s="134">
        <f t="shared" si="0"/>
        <v>1.7870999999999999</v>
      </c>
      <c r="P60" s="134">
        <f t="shared" si="0"/>
        <v>85.16</v>
      </c>
      <c r="Q60" s="134">
        <f t="shared" si="0"/>
        <v>96.59</v>
      </c>
      <c r="R60" s="134">
        <f t="shared" si="0"/>
        <v>209.88</v>
      </c>
      <c r="S60" s="134">
        <f t="shared" si="0"/>
        <v>221.52600000000001</v>
      </c>
      <c r="T60" s="134">
        <f t="shared" si="0"/>
        <v>102.78100000000001</v>
      </c>
      <c r="U60" s="134">
        <f t="shared" si="0"/>
        <v>12.83</v>
      </c>
      <c r="V60" s="134">
        <f t="shared" si="0"/>
        <v>6.56</v>
      </c>
      <c r="W60" s="134">
        <f t="shared" si="0"/>
        <v>8.26</v>
      </c>
      <c r="X60" s="134">
        <f t="shared" si="0"/>
        <v>0.3</v>
      </c>
      <c r="Y60" s="134">
        <f t="shared" si="0"/>
        <v>1.37</v>
      </c>
      <c r="Z60" s="134">
        <f t="shared" si="0"/>
        <v>10.492000000000001</v>
      </c>
      <c r="AA60" s="134">
        <f t="shared" si="0"/>
        <v>80.53</v>
      </c>
      <c r="AB60" s="134">
        <f t="shared" si="0"/>
        <v>264.04599999999999</v>
      </c>
      <c r="AC60" s="134">
        <f t="shared" si="0"/>
        <v>129.75299999999999</v>
      </c>
      <c r="AD60" s="134">
        <f t="shared" si="0"/>
        <v>43.99</v>
      </c>
      <c r="AE60" s="134">
        <f t="shared" si="0"/>
        <v>73.41</v>
      </c>
      <c r="AF60" s="134">
        <f t="shared" si="0"/>
        <v>0</v>
      </c>
      <c r="AG60" s="134">
        <f t="shared" si="0"/>
        <v>15.799630000000001</v>
      </c>
      <c r="AH60" s="134">
        <f t="shared" si="0"/>
        <v>11.9</v>
      </c>
      <c r="AI60" s="134">
        <f t="shared" si="0"/>
        <v>10.031079999999999</v>
      </c>
      <c r="AJ60" s="134">
        <f t="shared" si="0"/>
        <v>32.291670000000003</v>
      </c>
      <c r="AK60" s="134">
        <f t="shared" si="0"/>
        <v>30</v>
      </c>
      <c r="AL60" s="134">
        <f t="shared" si="0"/>
        <v>16.96</v>
      </c>
      <c r="AM60" s="134">
        <f t="shared" si="0"/>
        <v>17.22</v>
      </c>
      <c r="AN60" s="134">
        <f t="shared" si="0"/>
        <v>55.936999999999998</v>
      </c>
      <c r="AO60" s="134">
        <f t="shared" si="0"/>
        <v>85.334999999999994</v>
      </c>
      <c r="AP60" s="134">
        <f t="shared" si="0"/>
        <v>70.853999999999999</v>
      </c>
      <c r="AQ60" s="134">
        <f t="shared" si="0"/>
        <v>14.02</v>
      </c>
      <c r="AR60" s="134">
        <f t="shared" si="0"/>
        <v>98.135249999999999</v>
      </c>
      <c r="AS60" s="134">
        <f t="shared" si="0"/>
        <v>8.0282300000000006</v>
      </c>
      <c r="AT60" s="134">
        <f t="shared" si="0"/>
        <v>4.71509</v>
      </c>
      <c r="AU60" s="134">
        <f t="shared" si="0"/>
        <v>28.908000000000001</v>
      </c>
      <c r="AV60" s="134">
        <f t="shared" si="0"/>
        <v>9.7850000000000001</v>
      </c>
      <c r="AW60" s="135">
        <f t="shared" si="0"/>
        <v>44.734000000000002</v>
      </c>
    </row>
    <row r="61" spans="1:49" x14ac:dyDescent="0.25">
      <c r="A61" s="136" t="s">
        <v>1270</v>
      </c>
      <c r="B61" s="137">
        <f t="shared" ref="B61:AW61" si="1">MAX(B12:B59)</f>
        <v>9.4</v>
      </c>
      <c r="C61" s="137">
        <f t="shared" si="1"/>
        <v>38</v>
      </c>
      <c r="D61" s="137">
        <f t="shared" si="1"/>
        <v>123.8</v>
      </c>
      <c r="E61" s="137">
        <f t="shared" si="1"/>
        <v>119.35204</v>
      </c>
      <c r="F61" s="137">
        <f t="shared" si="1"/>
        <v>40.799999999999997</v>
      </c>
      <c r="G61" s="137">
        <f t="shared" si="1"/>
        <v>133</v>
      </c>
      <c r="H61" s="137">
        <f t="shared" si="1"/>
        <v>39.6</v>
      </c>
      <c r="I61" s="137">
        <f t="shared" si="1"/>
        <v>235</v>
      </c>
      <c r="J61" s="137">
        <f t="shared" si="1"/>
        <v>13.59</v>
      </c>
      <c r="K61" s="137">
        <f t="shared" si="1"/>
        <v>40.08</v>
      </c>
      <c r="L61" s="137">
        <f t="shared" si="1"/>
        <v>21.85</v>
      </c>
      <c r="M61" s="137">
        <f t="shared" si="1"/>
        <v>1.07</v>
      </c>
      <c r="N61" s="137">
        <f t="shared" si="1"/>
        <v>90.35</v>
      </c>
      <c r="O61" s="137">
        <f t="shared" si="1"/>
        <v>1.7870999999999999</v>
      </c>
      <c r="P61" s="137">
        <f t="shared" si="1"/>
        <v>125.75</v>
      </c>
      <c r="Q61" s="137">
        <f t="shared" si="1"/>
        <v>150.13999999999999</v>
      </c>
      <c r="R61" s="137">
        <f t="shared" si="1"/>
        <v>335.32</v>
      </c>
      <c r="S61" s="137">
        <f t="shared" si="1"/>
        <v>221.52600000000001</v>
      </c>
      <c r="T61" s="137">
        <f t="shared" si="1"/>
        <v>177.68</v>
      </c>
      <c r="U61" s="137">
        <f t="shared" si="1"/>
        <v>14.26</v>
      </c>
      <c r="V61" s="137">
        <f t="shared" si="1"/>
        <v>20</v>
      </c>
      <c r="W61" s="137">
        <f t="shared" si="1"/>
        <v>23.67</v>
      </c>
      <c r="X61" s="137">
        <f t="shared" si="1"/>
        <v>7.93</v>
      </c>
      <c r="Y61" s="137">
        <f t="shared" si="1"/>
        <v>2.0499999999999998</v>
      </c>
      <c r="Z61" s="137">
        <f t="shared" si="1"/>
        <v>16.943999999999999</v>
      </c>
      <c r="AA61" s="137">
        <f t="shared" si="1"/>
        <v>514.99</v>
      </c>
      <c r="AB61" s="137">
        <f t="shared" si="1"/>
        <v>649.38</v>
      </c>
      <c r="AC61" s="137">
        <f t="shared" si="1"/>
        <v>235.1</v>
      </c>
      <c r="AD61" s="137">
        <f t="shared" si="1"/>
        <v>71.11</v>
      </c>
      <c r="AE61" s="137">
        <f t="shared" si="1"/>
        <v>91.62</v>
      </c>
      <c r="AF61" s="137">
        <f t="shared" si="1"/>
        <v>0.8</v>
      </c>
      <c r="AG61" s="137">
        <f t="shared" si="1"/>
        <v>15.799630000000001</v>
      </c>
      <c r="AH61" s="137">
        <f t="shared" si="1"/>
        <v>29.1</v>
      </c>
      <c r="AI61" s="137">
        <f t="shared" si="1"/>
        <v>10.87424</v>
      </c>
      <c r="AJ61" s="137">
        <f t="shared" si="1"/>
        <v>32.291670000000003</v>
      </c>
      <c r="AK61" s="137">
        <f t="shared" si="1"/>
        <v>36</v>
      </c>
      <c r="AL61" s="137">
        <f t="shared" si="1"/>
        <v>24.83</v>
      </c>
      <c r="AM61" s="137">
        <f t="shared" si="1"/>
        <v>25.09</v>
      </c>
      <c r="AN61" s="137">
        <f t="shared" si="1"/>
        <v>55.936999999999998</v>
      </c>
      <c r="AO61" s="137">
        <f t="shared" si="1"/>
        <v>85.334999999999994</v>
      </c>
      <c r="AP61" s="137">
        <f t="shared" si="1"/>
        <v>89.5167</v>
      </c>
      <c r="AQ61" s="137">
        <f t="shared" si="1"/>
        <v>21.513000000000002</v>
      </c>
      <c r="AR61" s="137">
        <f t="shared" si="1"/>
        <v>98.135249999999999</v>
      </c>
      <c r="AS61" s="137">
        <f t="shared" si="1"/>
        <v>10.804180000000001</v>
      </c>
      <c r="AT61" s="137">
        <f t="shared" si="1"/>
        <v>4.71509</v>
      </c>
      <c r="AU61" s="137">
        <f t="shared" si="1"/>
        <v>33.930999999999997</v>
      </c>
      <c r="AV61" s="137">
        <f t="shared" si="1"/>
        <v>19.260000000000002</v>
      </c>
      <c r="AW61" s="138">
        <f t="shared" si="1"/>
        <v>60.607999999999997</v>
      </c>
    </row>
    <row r="62" spans="1:49" x14ac:dyDescent="0.25">
      <c r="A62" s="139" t="s">
        <v>1343</v>
      </c>
      <c r="B62" s="140">
        <f t="shared" ref="B62:AW62" si="2">AVERAGE(B12:B59)</f>
        <v>9.3458333333333261</v>
      </c>
      <c r="C62" s="140">
        <f t="shared" si="2"/>
        <v>37</v>
      </c>
      <c r="D62" s="140">
        <f t="shared" si="2"/>
        <v>121.17500000000011</v>
      </c>
      <c r="E62" s="140">
        <f t="shared" si="2"/>
        <v>87.940108749999993</v>
      </c>
      <c r="F62" s="140">
        <f t="shared" si="2"/>
        <v>34.083333333333329</v>
      </c>
      <c r="G62" s="140">
        <f t="shared" si="2"/>
        <v>130.375</v>
      </c>
      <c r="H62" s="140">
        <f t="shared" si="2"/>
        <v>23</v>
      </c>
      <c r="I62" s="140">
        <f t="shared" si="2"/>
        <v>125.91666666666667</v>
      </c>
      <c r="J62" s="140">
        <f t="shared" si="2"/>
        <v>10.358208333333332</v>
      </c>
      <c r="K62" s="140">
        <f t="shared" si="2"/>
        <v>11.310375000000001</v>
      </c>
      <c r="L62" s="140">
        <f t="shared" si="2"/>
        <v>10.754583333333334</v>
      </c>
      <c r="M62" s="140">
        <f t="shared" si="2"/>
        <v>1.07</v>
      </c>
      <c r="N62" s="140">
        <f t="shared" si="2"/>
        <v>89.77000000000001</v>
      </c>
      <c r="O62" s="140">
        <f t="shared" si="2"/>
        <v>1.7870999999999995</v>
      </c>
      <c r="P62" s="140">
        <f t="shared" si="2"/>
        <v>106.06708333333329</v>
      </c>
      <c r="Q62" s="140">
        <f t="shared" si="2"/>
        <v>122.94624999999998</v>
      </c>
      <c r="R62" s="140">
        <f t="shared" si="2"/>
        <v>292.84625</v>
      </c>
      <c r="S62" s="140">
        <f t="shared" si="2"/>
        <v>221.52599999999987</v>
      </c>
      <c r="T62" s="140">
        <f t="shared" si="2"/>
        <v>134.15958333333342</v>
      </c>
      <c r="U62" s="140">
        <f t="shared" si="2"/>
        <v>13.316666666666668</v>
      </c>
      <c r="V62" s="140">
        <f t="shared" si="2"/>
        <v>14.927916666666668</v>
      </c>
      <c r="W62" s="140">
        <f t="shared" si="2"/>
        <v>14.987499999999997</v>
      </c>
      <c r="X62" s="140">
        <f t="shared" si="2"/>
        <v>2.3483333333333332</v>
      </c>
      <c r="Y62" s="140">
        <f t="shared" si="2"/>
        <v>1.6575000000000004</v>
      </c>
      <c r="Z62" s="140">
        <f t="shared" si="2"/>
        <v>13.571624999999992</v>
      </c>
      <c r="AA62" s="140">
        <f t="shared" si="2"/>
        <v>220.25416666666669</v>
      </c>
      <c r="AB62" s="140">
        <f t="shared" si="2"/>
        <v>411.08791666666679</v>
      </c>
      <c r="AC62" s="140">
        <f t="shared" si="2"/>
        <v>180.89133333333336</v>
      </c>
      <c r="AD62" s="140">
        <f t="shared" si="2"/>
        <v>67.408333333333346</v>
      </c>
      <c r="AE62" s="140">
        <f t="shared" si="2"/>
        <v>85.08504166666664</v>
      </c>
      <c r="AF62" s="140">
        <f t="shared" si="2"/>
        <v>6.6666666666666666E-2</v>
      </c>
      <c r="AG62" s="140">
        <f t="shared" si="2"/>
        <v>15.799629999999988</v>
      </c>
      <c r="AH62" s="140">
        <f t="shared" si="2"/>
        <v>20.212499999999999</v>
      </c>
      <c r="AI62" s="140">
        <f t="shared" si="2"/>
        <v>10.436424166666663</v>
      </c>
      <c r="AJ62" s="140">
        <f t="shared" si="2"/>
        <v>32.291670000000011</v>
      </c>
      <c r="AK62" s="140">
        <f t="shared" si="2"/>
        <v>32.291666666666664</v>
      </c>
      <c r="AL62" s="140">
        <f t="shared" si="2"/>
        <v>21.149583333333339</v>
      </c>
      <c r="AM62" s="140">
        <f t="shared" si="2"/>
        <v>21.409583333333341</v>
      </c>
      <c r="AN62" s="140">
        <f t="shared" si="2"/>
        <v>55.936999999999998</v>
      </c>
      <c r="AO62" s="140">
        <f t="shared" si="2"/>
        <v>85.334999999999994</v>
      </c>
      <c r="AP62" s="140">
        <f t="shared" si="2"/>
        <v>80.18535</v>
      </c>
      <c r="AQ62" s="140">
        <f t="shared" si="2"/>
        <v>16.764250000000004</v>
      </c>
      <c r="AR62" s="140">
        <f t="shared" si="2"/>
        <v>98.135249999999999</v>
      </c>
      <c r="AS62" s="140">
        <f t="shared" si="2"/>
        <v>9.4645979166666656</v>
      </c>
      <c r="AT62" s="140">
        <f t="shared" si="2"/>
        <v>4.7150900000000027</v>
      </c>
      <c r="AU62" s="140">
        <f t="shared" si="2"/>
        <v>31.400416666666668</v>
      </c>
      <c r="AV62" s="140">
        <f t="shared" si="2"/>
        <v>14.215333333333328</v>
      </c>
      <c r="AW62" s="141">
        <f t="shared" si="2"/>
        <v>49.040833333333332</v>
      </c>
    </row>
    <row r="63" spans="1:49" x14ac:dyDescent="0.25">
      <c r="A63" s="142" t="s">
        <v>7</v>
      </c>
      <c r="B63" s="137">
        <f t="shared" ref="B63:AW63" si="3">B12</f>
        <v>9.3000000000000007</v>
      </c>
      <c r="C63" s="137">
        <f t="shared" si="3"/>
        <v>30</v>
      </c>
      <c r="D63" s="137">
        <f t="shared" si="3"/>
        <v>120.8</v>
      </c>
      <c r="E63" s="137">
        <f t="shared" si="3"/>
        <v>115.41418</v>
      </c>
      <c r="F63" s="137">
        <f t="shared" si="3"/>
        <v>29.6</v>
      </c>
      <c r="G63" s="137">
        <f t="shared" si="3"/>
        <v>130</v>
      </c>
      <c r="H63" s="137">
        <f t="shared" si="3"/>
        <v>17.899999999999999</v>
      </c>
      <c r="I63" s="137">
        <f t="shared" si="3"/>
        <v>98</v>
      </c>
      <c r="J63" s="137">
        <f t="shared" si="3"/>
        <v>8.93</v>
      </c>
      <c r="K63" s="137">
        <f t="shared" si="3"/>
        <v>10.08</v>
      </c>
      <c r="L63" s="137">
        <f t="shared" si="3"/>
        <v>7.82</v>
      </c>
      <c r="M63" s="137" t="str">
        <f t="shared" si="3"/>
        <v>--</v>
      </c>
      <c r="N63" s="137" t="str">
        <f t="shared" si="3"/>
        <v>--</v>
      </c>
      <c r="O63" s="137">
        <f t="shared" si="3"/>
        <v>1.7870999999999999</v>
      </c>
      <c r="P63" s="137">
        <f t="shared" si="3"/>
        <v>85.16</v>
      </c>
      <c r="Q63" s="137">
        <f t="shared" si="3"/>
        <v>96.59</v>
      </c>
      <c r="R63" s="137">
        <f t="shared" si="3"/>
        <v>209.88</v>
      </c>
      <c r="S63" s="137">
        <f t="shared" si="3"/>
        <v>221.52600000000001</v>
      </c>
      <c r="T63" s="137">
        <f t="shared" si="3"/>
        <v>106.946</v>
      </c>
      <c r="U63" s="137">
        <f t="shared" si="3"/>
        <v>13.14</v>
      </c>
      <c r="V63" s="137">
        <f t="shared" si="3"/>
        <v>17.54</v>
      </c>
      <c r="W63" s="137">
        <f t="shared" si="3"/>
        <v>14.07</v>
      </c>
      <c r="X63" s="137">
        <f t="shared" si="3"/>
        <v>3.4</v>
      </c>
      <c r="Y63" s="137">
        <f t="shared" si="3"/>
        <v>1.37</v>
      </c>
      <c r="Z63" s="137">
        <f t="shared" si="3"/>
        <v>13.067</v>
      </c>
      <c r="AA63" s="137">
        <f t="shared" si="3"/>
        <v>118.72</v>
      </c>
      <c r="AB63" s="137">
        <f t="shared" si="3"/>
        <v>291.947</v>
      </c>
      <c r="AC63" s="137">
        <f t="shared" si="3"/>
        <v>129.75299999999999</v>
      </c>
      <c r="AD63" s="137">
        <f t="shared" si="3"/>
        <v>70.23</v>
      </c>
      <c r="AE63" s="137">
        <f t="shared" si="3"/>
        <v>85.799000000000007</v>
      </c>
      <c r="AF63" s="137">
        <f t="shared" si="3"/>
        <v>0</v>
      </c>
      <c r="AG63" s="137">
        <f t="shared" si="3"/>
        <v>15.799630000000001</v>
      </c>
      <c r="AH63" s="137">
        <f t="shared" si="3"/>
        <v>29.1</v>
      </c>
      <c r="AI63" s="137">
        <f t="shared" si="3"/>
        <v>10.45768</v>
      </c>
      <c r="AJ63" s="137">
        <f t="shared" si="3"/>
        <v>32.291670000000003</v>
      </c>
      <c r="AK63" s="137">
        <f t="shared" si="3"/>
        <v>32</v>
      </c>
      <c r="AL63" s="137">
        <f t="shared" si="3"/>
        <v>21.02</v>
      </c>
      <c r="AM63" s="137">
        <f t="shared" si="3"/>
        <v>21.28</v>
      </c>
      <c r="AN63" s="137">
        <f t="shared" si="3"/>
        <v>55.936999999999998</v>
      </c>
      <c r="AO63" s="137" t="str">
        <f t="shared" si="3"/>
        <v>--</v>
      </c>
      <c r="AP63" s="137">
        <f t="shared" si="3"/>
        <v>70.853999999999999</v>
      </c>
      <c r="AQ63" s="137">
        <f t="shared" si="3"/>
        <v>16.494</v>
      </c>
      <c r="AR63" s="137" t="str">
        <f t="shared" si="3"/>
        <v>--</v>
      </c>
      <c r="AS63" s="137">
        <f t="shared" si="3"/>
        <v>8.1458700000000004</v>
      </c>
      <c r="AT63" s="137">
        <f t="shared" si="3"/>
        <v>4.71509</v>
      </c>
      <c r="AU63" s="137">
        <f t="shared" si="3"/>
        <v>28.908000000000001</v>
      </c>
      <c r="AV63" s="137">
        <f t="shared" si="3"/>
        <v>10.352</v>
      </c>
      <c r="AW63" s="137">
        <f t="shared" si="3"/>
        <v>46.448999999999998</v>
      </c>
    </row>
    <row r="64" spans="1:49" x14ac:dyDescent="0.25">
      <c r="A64" s="142" t="s">
        <v>8</v>
      </c>
      <c r="B64" s="137">
        <f t="shared" ref="B64:AW64" si="4">B59</f>
        <v>9.4</v>
      </c>
      <c r="C64" s="137">
        <f t="shared" si="4"/>
        <v>38</v>
      </c>
      <c r="D64" s="137">
        <f t="shared" si="4"/>
        <v>117.8</v>
      </c>
      <c r="E64" s="137">
        <f t="shared" si="4"/>
        <v>29.189910000000001</v>
      </c>
      <c r="F64" s="137">
        <f t="shared" si="4"/>
        <v>37.6</v>
      </c>
      <c r="G64" s="137">
        <f t="shared" si="4"/>
        <v>127</v>
      </c>
      <c r="H64" s="137">
        <f t="shared" si="4"/>
        <v>39.6</v>
      </c>
      <c r="I64" s="137">
        <f t="shared" si="4"/>
        <v>185</v>
      </c>
      <c r="J64" s="137">
        <f t="shared" si="4"/>
        <v>10.53</v>
      </c>
      <c r="K64" s="137">
        <f t="shared" si="4"/>
        <v>10.1</v>
      </c>
      <c r="L64" s="137">
        <f t="shared" si="4"/>
        <v>12.77</v>
      </c>
      <c r="M64" s="137" t="str">
        <f t="shared" si="4"/>
        <v>--</v>
      </c>
      <c r="N64" s="137" t="str">
        <f t="shared" si="4"/>
        <v>--</v>
      </c>
      <c r="O64" s="137">
        <f t="shared" si="4"/>
        <v>1.7870999999999999</v>
      </c>
      <c r="P64" s="137">
        <f t="shared" si="4"/>
        <v>113.91</v>
      </c>
      <c r="Q64" s="137">
        <f t="shared" si="4"/>
        <v>150.13999999999999</v>
      </c>
      <c r="R64" s="137">
        <f t="shared" si="4"/>
        <v>333.46</v>
      </c>
      <c r="S64" s="137">
        <f t="shared" si="4"/>
        <v>221.52600000000001</v>
      </c>
      <c r="T64" s="137">
        <f t="shared" si="4"/>
        <v>177.68</v>
      </c>
      <c r="U64" s="137">
        <f t="shared" si="4"/>
        <v>14.02</v>
      </c>
      <c r="V64" s="137">
        <f t="shared" si="4"/>
        <v>7.94</v>
      </c>
      <c r="W64" s="137">
        <f t="shared" si="4"/>
        <v>16.96</v>
      </c>
      <c r="X64" s="137">
        <f t="shared" si="4"/>
        <v>3.32</v>
      </c>
      <c r="Y64" s="137">
        <f t="shared" si="4"/>
        <v>1.81</v>
      </c>
      <c r="Z64" s="137">
        <f t="shared" si="4"/>
        <v>13.911</v>
      </c>
      <c r="AA64" s="137">
        <f t="shared" si="4"/>
        <v>504.6</v>
      </c>
      <c r="AB64" s="137">
        <f t="shared" si="4"/>
        <v>605.36500000000001</v>
      </c>
      <c r="AC64" s="137">
        <f t="shared" si="4"/>
        <v>235.1</v>
      </c>
      <c r="AD64" s="137">
        <f t="shared" si="4"/>
        <v>70.06</v>
      </c>
      <c r="AE64" s="137">
        <f t="shared" si="4"/>
        <v>91.62</v>
      </c>
      <c r="AF64" s="137">
        <f t="shared" si="4"/>
        <v>0</v>
      </c>
      <c r="AG64" s="137">
        <f t="shared" si="4"/>
        <v>15.799630000000001</v>
      </c>
      <c r="AH64" s="137">
        <f t="shared" si="4"/>
        <v>25.1</v>
      </c>
      <c r="AI64" s="137">
        <f t="shared" si="4"/>
        <v>10.06387</v>
      </c>
      <c r="AJ64" s="137">
        <f t="shared" si="4"/>
        <v>32.291670000000003</v>
      </c>
      <c r="AK64" s="137">
        <f t="shared" si="4"/>
        <v>36</v>
      </c>
      <c r="AL64" s="137">
        <f t="shared" si="4"/>
        <v>22.38</v>
      </c>
      <c r="AM64" s="137">
        <f t="shared" si="4"/>
        <v>22.64</v>
      </c>
      <c r="AN64" s="137" t="str">
        <f t="shared" si="4"/>
        <v>--</v>
      </c>
      <c r="AO64" s="137">
        <f t="shared" si="4"/>
        <v>85.334999999999994</v>
      </c>
      <c r="AP64" s="137">
        <f t="shared" si="4"/>
        <v>89.5167</v>
      </c>
      <c r="AQ64" s="137">
        <f t="shared" si="4"/>
        <v>20.120999999999999</v>
      </c>
      <c r="AR64" s="137">
        <f t="shared" si="4"/>
        <v>98.135249999999999</v>
      </c>
      <c r="AS64" s="137">
        <f t="shared" si="4"/>
        <v>10.242509999999999</v>
      </c>
      <c r="AT64" s="137">
        <f t="shared" si="4"/>
        <v>4.71509</v>
      </c>
      <c r="AU64" s="137">
        <f t="shared" si="4"/>
        <v>33.930999999999997</v>
      </c>
      <c r="AV64" s="137">
        <f t="shared" si="4"/>
        <v>15.433999999999999</v>
      </c>
      <c r="AW64" s="137">
        <f t="shared" si="4"/>
        <v>60.607999999999997</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1344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453</v>
      </c>
      <c r="C5" s="116" t="s">
        <v>458</v>
      </c>
      <c r="D5" s="116" t="s">
        <v>97</v>
      </c>
      <c r="E5" s="116" t="s">
        <v>45</v>
      </c>
      <c r="F5" s="116" t="s">
        <v>45</v>
      </c>
      <c r="G5" s="116" t="s">
        <v>45</v>
      </c>
      <c r="H5" s="116" t="s">
        <v>51</v>
      </c>
      <c r="I5" s="116" t="s">
        <v>51</v>
      </c>
      <c r="J5" s="116" t="s">
        <v>51</v>
      </c>
      <c r="K5" s="116" t="s">
        <v>51</v>
      </c>
      <c r="L5" s="116" t="s">
        <v>51</v>
      </c>
      <c r="M5" s="116" t="s">
        <v>51</v>
      </c>
      <c r="N5" s="116" t="s">
        <v>51</v>
      </c>
      <c r="O5" s="116" t="s">
        <v>51</v>
      </c>
      <c r="P5" s="116" t="s">
        <v>111</v>
      </c>
      <c r="Q5" s="116" t="s">
        <v>111</v>
      </c>
      <c r="R5" s="116" t="s">
        <v>111</v>
      </c>
      <c r="S5" s="116" t="s">
        <v>136</v>
      </c>
      <c r="T5" s="116" t="s">
        <v>136</v>
      </c>
      <c r="U5" s="116" t="s">
        <v>455</v>
      </c>
      <c r="V5" s="116" t="s">
        <v>259</v>
      </c>
      <c r="W5" s="116" t="s">
        <v>24</v>
      </c>
      <c r="X5" s="116" t="s">
        <v>24</v>
      </c>
      <c r="Y5" s="116" t="s">
        <v>403</v>
      </c>
      <c r="Z5" s="116" t="s">
        <v>403</v>
      </c>
      <c r="AA5" s="116" t="s">
        <v>456</v>
      </c>
      <c r="AB5" s="116" t="s">
        <v>456</v>
      </c>
      <c r="AC5" s="116" t="s">
        <v>39</v>
      </c>
      <c r="AD5" s="116" t="s">
        <v>846</v>
      </c>
    </row>
    <row r="6" spans="1:30" ht="25.5" x14ac:dyDescent="0.25">
      <c r="A6" s="116" t="s">
        <v>1279</v>
      </c>
      <c r="B6" s="116" t="s">
        <v>505</v>
      </c>
      <c r="C6" s="116" t="s">
        <v>1345</v>
      </c>
      <c r="D6" s="116" t="s">
        <v>1346</v>
      </c>
      <c r="E6" s="116" t="s">
        <v>1296</v>
      </c>
      <c r="F6" s="116" t="s">
        <v>1296</v>
      </c>
      <c r="G6" s="116" t="s">
        <v>1296</v>
      </c>
      <c r="H6" s="116" t="s">
        <v>505</v>
      </c>
      <c r="I6" s="116" t="s">
        <v>1289</v>
      </c>
      <c r="J6" s="116" t="s">
        <v>1298</v>
      </c>
      <c r="K6" s="116" t="s">
        <v>1347</v>
      </c>
      <c r="L6" s="116" t="s">
        <v>505</v>
      </c>
      <c r="M6" s="116" t="s">
        <v>505</v>
      </c>
      <c r="N6" s="116" t="s">
        <v>1348</v>
      </c>
      <c r="O6" s="116" t="s">
        <v>1348</v>
      </c>
      <c r="P6" s="116" t="s">
        <v>1289</v>
      </c>
      <c r="Q6" s="116" t="s">
        <v>1289</v>
      </c>
      <c r="R6" s="116" t="s">
        <v>1293</v>
      </c>
      <c r="S6" s="116" t="s">
        <v>1293</v>
      </c>
      <c r="T6" s="116" t="s">
        <v>1294</v>
      </c>
      <c r="U6" s="116" t="s">
        <v>1284</v>
      </c>
      <c r="V6" s="116" t="s">
        <v>1349</v>
      </c>
      <c r="W6" s="116" t="s">
        <v>1283</v>
      </c>
      <c r="X6" s="116" t="s">
        <v>1283</v>
      </c>
      <c r="Y6" s="116" t="s">
        <v>403</v>
      </c>
      <c r="Z6" s="116" t="s">
        <v>403</v>
      </c>
      <c r="AA6" s="116" t="s">
        <v>1280</v>
      </c>
      <c r="AB6" s="116" t="s">
        <v>1280</v>
      </c>
      <c r="AC6" s="116" t="s">
        <v>505</v>
      </c>
      <c r="AD6" s="116" t="s">
        <v>1296</v>
      </c>
    </row>
    <row r="7" spans="1:30" ht="25.5" x14ac:dyDescent="0.25">
      <c r="A7" s="116" t="s">
        <v>1301</v>
      </c>
      <c r="B7" s="116" t="s">
        <v>1302</v>
      </c>
      <c r="C7" s="116" t="s">
        <v>1302</v>
      </c>
      <c r="D7" s="116" t="s">
        <v>1302</v>
      </c>
      <c r="E7" s="116" t="s">
        <v>1302</v>
      </c>
      <c r="F7" s="116" t="s">
        <v>1302</v>
      </c>
      <c r="G7" s="116" t="s">
        <v>1302</v>
      </c>
      <c r="H7" s="116" t="s">
        <v>1302</v>
      </c>
      <c r="I7" s="116" t="s">
        <v>1302</v>
      </c>
      <c r="J7" s="116" t="s">
        <v>1302</v>
      </c>
      <c r="K7" s="116" t="s">
        <v>1302</v>
      </c>
      <c r="L7" s="116" t="s">
        <v>1302</v>
      </c>
      <c r="M7" s="116" t="s">
        <v>1302</v>
      </c>
      <c r="N7" s="116" t="s">
        <v>1302</v>
      </c>
      <c r="O7" s="116" t="s">
        <v>1302</v>
      </c>
      <c r="P7" s="116" t="s">
        <v>1302</v>
      </c>
      <c r="Q7" s="116" t="s">
        <v>1302</v>
      </c>
      <c r="R7" s="116" t="s">
        <v>1302</v>
      </c>
      <c r="S7" s="116" t="s">
        <v>1302</v>
      </c>
      <c r="T7" s="116" t="s">
        <v>1302</v>
      </c>
      <c r="U7" s="116" t="s">
        <v>1302</v>
      </c>
      <c r="V7" s="116" t="s">
        <v>1302</v>
      </c>
      <c r="W7" s="116" t="s">
        <v>1302</v>
      </c>
      <c r="X7" s="116" t="s">
        <v>1302</v>
      </c>
      <c r="Y7" s="116" t="s">
        <v>1302</v>
      </c>
      <c r="Z7" s="116" t="s">
        <v>1302</v>
      </c>
      <c r="AA7" s="116" t="s">
        <v>1302</v>
      </c>
      <c r="AB7" s="116" t="s">
        <v>1302</v>
      </c>
      <c r="AC7" s="116" t="s">
        <v>1302</v>
      </c>
      <c r="AD7" s="116" t="s">
        <v>1302</v>
      </c>
    </row>
    <row r="8" spans="1:30" ht="38.25" x14ac:dyDescent="0.25">
      <c r="A8" s="116" t="s">
        <v>6</v>
      </c>
      <c r="B8" s="116" t="s">
        <v>1350</v>
      </c>
      <c r="C8" s="116" t="s">
        <v>1351</v>
      </c>
      <c r="D8" s="116" t="s">
        <v>1352</v>
      </c>
      <c r="E8" s="116" t="s">
        <v>1353</v>
      </c>
      <c r="F8" s="116" t="s">
        <v>1354</v>
      </c>
      <c r="G8" s="116" t="s">
        <v>1355</v>
      </c>
      <c r="H8" s="116" t="s">
        <v>1356</v>
      </c>
      <c r="I8" s="116" t="s">
        <v>1357</v>
      </c>
      <c r="J8" s="116" t="s">
        <v>1358</v>
      </c>
      <c r="K8" s="116" t="s">
        <v>1359</v>
      </c>
      <c r="L8" s="116" t="s">
        <v>1356</v>
      </c>
      <c r="M8" s="116" t="s">
        <v>1360</v>
      </c>
      <c r="N8" s="116" t="s">
        <v>1361</v>
      </c>
      <c r="O8" s="116" t="s">
        <v>1300</v>
      </c>
      <c r="P8" s="116" t="s">
        <v>1317</v>
      </c>
      <c r="Q8" s="116" t="s">
        <v>1317</v>
      </c>
      <c r="R8" s="116" t="s">
        <v>1291</v>
      </c>
      <c r="S8" s="116" t="s">
        <v>1362</v>
      </c>
      <c r="T8" s="116" t="s">
        <v>1322</v>
      </c>
      <c r="U8" s="116" t="s">
        <v>1363</v>
      </c>
      <c r="V8" s="116" t="s">
        <v>1364</v>
      </c>
      <c r="W8" s="116" t="s">
        <v>1307</v>
      </c>
      <c r="X8" s="116" t="s">
        <v>1308</v>
      </c>
      <c r="Y8" s="116" t="s">
        <v>1365</v>
      </c>
      <c r="Z8" s="116" t="s">
        <v>1366</v>
      </c>
      <c r="AA8" s="116" t="s">
        <v>1305</v>
      </c>
      <c r="AB8" s="116" t="s">
        <v>1367</v>
      </c>
      <c r="AC8" s="116" t="s">
        <v>1368</v>
      </c>
      <c r="AD8" s="116" t="s">
        <v>1369</v>
      </c>
    </row>
    <row r="9" spans="1:30" ht="25.5" x14ac:dyDescent="0.25">
      <c r="A9" s="116" t="s">
        <v>943</v>
      </c>
      <c r="B9" s="116" t="s">
        <v>1370</v>
      </c>
      <c r="C9" s="116" t="s">
        <v>1371</v>
      </c>
      <c r="D9" s="116" t="s">
        <v>1371</v>
      </c>
      <c r="E9" s="116" t="s">
        <v>1371</v>
      </c>
      <c r="F9" s="116" t="s">
        <v>1371</v>
      </c>
      <c r="G9" s="116" t="s">
        <v>1371</v>
      </c>
      <c r="H9" s="116" t="s">
        <v>1370</v>
      </c>
      <c r="I9" s="116" t="s">
        <v>1371</v>
      </c>
      <c r="J9" s="116" t="s">
        <v>1371</v>
      </c>
      <c r="K9" s="116" t="s">
        <v>1371</v>
      </c>
      <c r="L9" s="116" t="s">
        <v>1371</v>
      </c>
      <c r="M9" s="116" t="s">
        <v>1371</v>
      </c>
      <c r="N9" s="116" t="s">
        <v>1371</v>
      </c>
      <c r="O9" s="116" t="s">
        <v>1371</v>
      </c>
      <c r="P9" s="116" t="s">
        <v>1370</v>
      </c>
      <c r="Q9" s="116" t="s">
        <v>1371</v>
      </c>
      <c r="R9" s="116" t="s">
        <v>1371</v>
      </c>
      <c r="S9" s="116" t="s">
        <v>1371</v>
      </c>
      <c r="T9" s="116" t="s">
        <v>821</v>
      </c>
      <c r="U9" s="116" t="s">
        <v>1371</v>
      </c>
      <c r="V9" s="116" t="s">
        <v>1371</v>
      </c>
      <c r="W9" s="116" t="s">
        <v>1371</v>
      </c>
      <c r="X9" s="116" t="s">
        <v>1371</v>
      </c>
      <c r="Y9" s="116" t="s">
        <v>1371</v>
      </c>
      <c r="Z9" s="116" t="s">
        <v>1371</v>
      </c>
      <c r="AA9" s="116" t="s">
        <v>1371</v>
      </c>
      <c r="AB9" s="116" t="s">
        <v>1371</v>
      </c>
      <c r="AC9" s="116" t="s">
        <v>1371</v>
      </c>
      <c r="AD9" s="116" t="s">
        <v>1371</v>
      </c>
    </row>
    <row r="10" spans="1:30" x14ac:dyDescent="0.25">
      <c r="A10" s="116" t="s">
        <v>90</v>
      </c>
      <c r="B10" s="116" t="s">
        <v>1372</v>
      </c>
      <c r="C10" s="116" t="s">
        <v>1373</v>
      </c>
      <c r="D10" s="116" t="s">
        <v>1373</v>
      </c>
      <c r="E10" s="116" t="s">
        <v>1373</v>
      </c>
      <c r="F10" s="116" t="s">
        <v>1373</v>
      </c>
      <c r="G10" s="116" t="s">
        <v>1373</v>
      </c>
      <c r="H10" s="116" t="s">
        <v>1372</v>
      </c>
      <c r="I10" s="116" t="s">
        <v>1373</v>
      </c>
      <c r="J10" s="116" t="s">
        <v>1373</v>
      </c>
      <c r="K10" s="116" t="s">
        <v>1373</v>
      </c>
      <c r="L10" s="116" t="s">
        <v>1373</v>
      </c>
      <c r="M10" s="116" t="s">
        <v>1373</v>
      </c>
      <c r="N10" s="116" t="s">
        <v>1373</v>
      </c>
      <c r="O10" s="116" t="s">
        <v>1373</v>
      </c>
      <c r="P10" s="116" t="s">
        <v>1372</v>
      </c>
      <c r="Q10" s="116" t="s">
        <v>1373</v>
      </c>
      <c r="R10" s="116" t="s">
        <v>1373</v>
      </c>
      <c r="S10" s="116" t="s">
        <v>1373</v>
      </c>
      <c r="T10" s="116" t="s">
        <v>1373</v>
      </c>
      <c r="U10" s="116" t="s">
        <v>1373</v>
      </c>
      <c r="V10" s="116" t="s">
        <v>1373</v>
      </c>
      <c r="W10" s="116" t="s">
        <v>1373</v>
      </c>
      <c r="X10" s="116" t="s">
        <v>1373</v>
      </c>
      <c r="Y10" s="116" t="s">
        <v>1373</v>
      </c>
      <c r="Z10" s="116" t="s">
        <v>1373</v>
      </c>
      <c r="AA10" s="116" t="s">
        <v>1373</v>
      </c>
      <c r="AB10" s="116" t="s">
        <v>1373</v>
      </c>
      <c r="AC10" s="116" t="s">
        <v>1373</v>
      </c>
      <c r="AD10" s="116" t="s">
        <v>1373</v>
      </c>
    </row>
    <row r="11" spans="1:30" x14ac:dyDescent="0.25">
      <c r="A11" s="117" t="s">
        <v>95</v>
      </c>
      <c r="B11" s="144">
        <v>2695</v>
      </c>
      <c r="C11" s="144">
        <v>5.9900500000000001</v>
      </c>
      <c r="D11" s="144">
        <v>1.1830000000000001</v>
      </c>
      <c r="E11" s="144">
        <v>0.379</v>
      </c>
      <c r="F11" s="144">
        <v>0.11222</v>
      </c>
      <c r="G11" s="144">
        <v>3.202E-2</v>
      </c>
      <c r="H11" s="144">
        <v>3875.4469600000002</v>
      </c>
      <c r="I11" s="117" t="s">
        <v>1342</v>
      </c>
      <c r="J11" s="117" t="s">
        <v>1342</v>
      </c>
      <c r="K11" s="144">
        <v>0.42631999999999998</v>
      </c>
      <c r="L11" s="144">
        <v>23.34826</v>
      </c>
      <c r="M11" s="117" t="s">
        <v>1342</v>
      </c>
      <c r="N11" s="144">
        <v>0.50461</v>
      </c>
      <c r="O11" s="144">
        <v>0.25102000000000002</v>
      </c>
      <c r="P11" s="144">
        <v>2412.48</v>
      </c>
      <c r="Q11" s="144">
        <v>1.0229999999999999</v>
      </c>
      <c r="R11" s="144">
        <v>0.23400000000000001</v>
      </c>
      <c r="S11" s="144">
        <v>0.71199999999999997</v>
      </c>
      <c r="T11" s="144">
        <v>0.443</v>
      </c>
      <c r="U11" s="117" t="s">
        <v>1342</v>
      </c>
      <c r="V11" s="144">
        <v>233.69300000000001</v>
      </c>
      <c r="W11" s="144">
        <v>0.126</v>
      </c>
      <c r="X11" s="144">
        <v>6.7000000000000004E-2</v>
      </c>
      <c r="Y11" s="144">
        <v>19.11</v>
      </c>
      <c r="Z11" s="144">
        <v>0.13500000000000001</v>
      </c>
      <c r="AA11" s="144">
        <v>0.43</v>
      </c>
      <c r="AB11" s="144">
        <v>0.97455999999999998</v>
      </c>
      <c r="AC11" s="144">
        <v>11.67</v>
      </c>
      <c r="AD11" s="144">
        <v>0.56999999999999995</v>
      </c>
    </row>
    <row r="12" spans="1:30" x14ac:dyDescent="0.25">
      <c r="A12" s="125" t="s">
        <v>664</v>
      </c>
      <c r="B12" s="123">
        <v>2695</v>
      </c>
      <c r="C12" s="123">
        <v>5.9900500000000001</v>
      </c>
      <c r="D12" s="123">
        <v>1.1830000000000001</v>
      </c>
      <c r="E12" s="123">
        <v>0.379</v>
      </c>
      <c r="F12" s="123">
        <v>0.11222</v>
      </c>
      <c r="G12" s="123">
        <v>3.202E-2</v>
      </c>
      <c r="H12" s="123">
        <v>3875.4469600000002</v>
      </c>
      <c r="I12" s="125" t="s">
        <v>1342</v>
      </c>
      <c r="J12" s="125" t="s">
        <v>1342</v>
      </c>
      <c r="K12" s="123">
        <v>0.42631999999999998</v>
      </c>
      <c r="L12" s="123">
        <v>23.34826</v>
      </c>
      <c r="M12" s="125" t="s">
        <v>1342</v>
      </c>
      <c r="N12" s="123">
        <v>0.50461</v>
      </c>
      <c r="O12" s="123">
        <v>0.25102000000000002</v>
      </c>
      <c r="P12" s="123">
        <v>2412.48</v>
      </c>
      <c r="Q12" s="123">
        <v>1.0229999999999999</v>
      </c>
      <c r="R12" s="123">
        <v>0.23400000000000001</v>
      </c>
      <c r="S12" s="123">
        <v>0.71199999999999997</v>
      </c>
      <c r="T12" s="123">
        <v>0.443</v>
      </c>
      <c r="U12" s="125" t="s">
        <v>1342</v>
      </c>
      <c r="V12" s="123">
        <v>233.69300000000001</v>
      </c>
      <c r="W12" s="123">
        <v>0.126</v>
      </c>
      <c r="X12" s="123">
        <v>6.7000000000000004E-2</v>
      </c>
      <c r="Y12" s="123">
        <v>19.11</v>
      </c>
      <c r="Z12" s="123">
        <v>0.13500000000000001</v>
      </c>
      <c r="AA12" s="123">
        <v>0.43</v>
      </c>
      <c r="AB12" s="123">
        <v>0.97455999999999998</v>
      </c>
      <c r="AC12" s="123">
        <v>11.67</v>
      </c>
      <c r="AD12" s="123">
        <v>0.56999999999999995</v>
      </c>
    </row>
    <row r="13" spans="1:30" x14ac:dyDescent="0.25">
      <c r="A13" s="125" t="s">
        <v>665</v>
      </c>
      <c r="B13" s="123">
        <v>2695</v>
      </c>
      <c r="C13" s="123">
        <v>6.1084699999999996</v>
      </c>
      <c r="D13" s="123">
        <v>1.165</v>
      </c>
      <c r="E13" s="123">
        <v>0.41599999999999998</v>
      </c>
      <c r="F13" s="123">
        <v>0.14973</v>
      </c>
      <c r="G13" s="123">
        <v>3.7420000000000002E-2</v>
      </c>
      <c r="H13" s="123">
        <v>3875.48963</v>
      </c>
      <c r="I13" s="125" t="s">
        <v>1342</v>
      </c>
      <c r="J13" s="125" t="s">
        <v>1342</v>
      </c>
      <c r="K13" s="123">
        <v>0.43361</v>
      </c>
      <c r="L13" s="123">
        <v>23.457630000000002</v>
      </c>
      <c r="M13" s="125" t="s">
        <v>1342</v>
      </c>
      <c r="N13" s="123">
        <v>0.50461</v>
      </c>
      <c r="O13" s="123">
        <v>0.29158000000000001</v>
      </c>
      <c r="P13" s="123">
        <v>2412.35</v>
      </c>
      <c r="Q13" s="123">
        <v>1.006</v>
      </c>
      <c r="R13" s="123">
        <v>0.23300000000000001</v>
      </c>
      <c r="S13" s="123">
        <v>0.71199999999999997</v>
      </c>
      <c r="T13" s="123">
        <v>0.443</v>
      </c>
      <c r="U13" s="125" t="s">
        <v>1342</v>
      </c>
      <c r="V13" s="123">
        <v>233.69499999999999</v>
      </c>
      <c r="W13" s="123">
        <v>0.121</v>
      </c>
      <c r="X13" s="123">
        <v>6.8000000000000005E-2</v>
      </c>
      <c r="Y13" s="123">
        <v>19.11</v>
      </c>
      <c r="Z13" s="123">
        <v>0.14299999999999999</v>
      </c>
      <c r="AA13" s="123">
        <v>0.41404000000000002</v>
      </c>
      <c r="AB13" s="123">
        <v>0.97455999999999998</v>
      </c>
      <c r="AC13" s="123">
        <v>11.68</v>
      </c>
      <c r="AD13" s="123">
        <v>0.56200000000000006</v>
      </c>
    </row>
    <row r="14" spans="1:30" x14ac:dyDescent="0.25">
      <c r="A14" s="125" t="s">
        <v>666</v>
      </c>
      <c r="B14" s="123">
        <v>2695</v>
      </c>
      <c r="C14" s="123">
        <v>6.1084699999999996</v>
      </c>
      <c r="D14" s="123">
        <v>1.165</v>
      </c>
      <c r="E14" s="123">
        <v>0.41599999999999998</v>
      </c>
      <c r="F14" s="123">
        <v>0.14973</v>
      </c>
      <c r="G14" s="123">
        <v>3.7420000000000002E-2</v>
      </c>
      <c r="H14" s="123">
        <v>3875.48963</v>
      </c>
      <c r="I14" s="125" t="s">
        <v>1342</v>
      </c>
      <c r="J14" s="125" t="s">
        <v>1342</v>
      </c>
      <c r="K14" s="123">
        <v>0.43361</v>
      </c>
      <c r="L14" s="123">
        <v>23.457630000000002</v>
      </c>
      <c r="M14" s="125" t="s">
        <v>1342</v>
      </c>
      <c r="N14" s="123">
        <v>0.50461</v>
      </c>
      <c r="O14" s="123">
        <v>0.29158000000000001</v>
      </c>
      <c r="P14" s="123">
        <v>2412.35</v>
      </c>
      <c r="Q14" s="123">
        <v>1.006</v>
      </c>
      <c r="R14" s="123">
        <v>0.23300000000000001</v>
      </c>
      <c r="S14" s="123">
        <v>0.71199999999999997</v>
      </c>
      <c r="T14" s="123">
        <v>0.443</v>
      </c>
      <c r="U14" s="125" t="s">
        <v>1342</v>
      </c>
      <c r="V14" s="123">
        <v>233.69499999999999</v>
      </c>
      <c r="W14" s="123">
        <v>0.121</v>
      </c>
      <c r="X14" s="123">
        <v>6.8000000000000005E-2</v>
      </c>
      <c r="Y14" s="123">
        <v>19.11</v>
      </c>
      <c r="Z14" s="123">
        <v>0.14299999999999999</v>
      </c>
      <c r="AA14" s="123">
        <v>0.41404000000000002</v>
      </c>
      <c r="AB14" s="123">
        <v>0.97455999999999998</v>
      </c>
      <c r="AC14" s="123">
        <v>11.68</v>
      </c>
      <c r="AD14" s="123">
        <v>0.56200000000000006</v>
      </c>
    </row>
    <row r="15" spans="1:30" x14ac:dyDescent="0.25">
      <c r="A15" s="125" t="s">
        <v>667</v>
      </c>
      <c r="B15" s="123">
        <v>2695</v>
      </c>
      <c r="C15" s="123">
        <v>6.3250500000000001</v>
      </c>
      <c r="D15" s="123">
        <v>1.1152</v>
      </c>
      <c r="E15" s="123">
        <v>0.41299999999999998</v>
      </c>
      <c r="F15" s="123">
        <v>8.7169999999999997E-2</v>
      </c>
      <c r="G15" s="123">
        <v>4.2049999999999997E-2</v>
      </c>
      <c r="H15" s="123">
        <v>3875.5255999999999</v>
      </c>
      <c r="I15" s="125" t="s">
        <v>1342</v>
      </c>
      <c r="J15" s="125" t="s">
        <v>1342</v>
      </c>
      <c r="K15" s="123">
        <v>0.44155</v>
      </c>
      <c r="L15" s="123">
        <v>23.54992</v>
      </c>
      <c r="M15" s="125" t="s">
        <v>1342</v>
      </c>
      <c r="N15" s="123">
        <v>0.50461</v>
      </c>
      <c r="O15" s="123">
        <v>0.33406999999999998</v>
      </c>
      <c r="P15" s="123">
        <v>2412.2600000000002</v>
      </c>
      <c r="Q15" s="123">
        <v>0.995</v>
      </c>
      <c r="R15" s="123">
        <v>0.23799999999999999</v>
      </c>
      <c r="S15" s="123">
        <v>0.71099999999999997</v>
      </c>
      <c r="T15" s="123">
        <v>0.441</v>
      </c>
      <c r="U15" s="125" t="s">
        <v>1342</v>
      </c>
      <c r="V15" s="123">
        <v>233.696</v>
      </c>
      <c r="W15" s="123">
        <v>0.11600000000000001</v>
      </c>
      <c r="X15" s="123">
        <v>6.0999999999999999E-2</v>
      </c>
      <c r="Y15" s="123">
        <v>19.11</v>
      </c>
      <c r="Z15" s="123">
        <v>0.14299999999999999</v>
      </c>
      <c r="AA15" s="123">
        <v>0.39373000000000002</v>
      </c>
      <c r="AB15" s="123">
        <v>0.97455999999999998</v>
      </c>
      <c r="AC15" s="123">
        <v>11.68</v>
      </c>
      <c r="AD15" s="123">
        <v>0.57599999999999996</v>
      </c>
    </row>
    <row r="16" spans="1:30" x14ac:dyDescent="0.25">
      <c r="A16" s="125" t="s">
        <v>668</v>
      </c>
      <c r="B16" s="123">
        <v>2695</v>
      </c>
      <c r="C16" s="123">
        <v>6.3250500000000001</v>
      </c>
      <c r="D16" s="123">
        <v>1.1152</v>
      </c>
      <c r="E16" s="123">
        <v>0.41299999999999998</v>
      </c>
      <c r="F16" s="123">
        <v>8.7169999999999997E-2</v>
      </c>
      <c r="G16" s="123">
        <v>4.2049999999999997E-2</v>
      </c>
      <c r="H16" s="123">
        <v>3875.5255999999999</v>
      </c>
      <c r="I16" s="125" t="s">
        <v>1342</v>
      </c>
      <c r="J16" s="125" t="s">
        <v>1342</v>
      </c>
      <c r="K16" s="123">
        <v>0.44155</v>
      </c>
      <c r="L16" s="123">
        <v>23.54992</v>
      </c>
      <c r="M16" s="125" t="s">
        <v>1342</v>
      </c>
      <c r="N16" s="123">
        <v>0.50461</v>
      </c>
      <c r="O16" s="123">
        <v>0.33406999999999998</v>
      </c>
      <c r="P16" s="123">
        <v>2412.2600000000002</v>
      </c>
      <c r="Q16" s="123">
        <v>0.995</v>
      </c>
      <c r="R16" s="123">
        <v>0.23799999999999999</v>
      </c>
      <c r="S16" s="123">
        <v>0.71099999999999997</v>
      </c>
      <c r="T16" s="123">
        <v>0.441</v>
      </c>
      <c r="U16" s="125" t="s">
        <v>1342</v>
      </c>
      <c r="V16" s="123">
        <v>233.696</v>
      </c>
      <c r="W16" s="123">
        <v>0.11600000000000001</v>
      </c>
      <c r="X16" s="123">
        <v>6.0999999999999999E-2</v>
      </c>
      <c r="Y16" s="123">
        <v>19.11</v>
      </c>
      <c r="Z16" s="123">
        <v>0.14299999999999999</v>
      </c>
      <c r="AA16" s="123">
        <v>0.39373000000000002</v>
      </c>
      <c r="AB16" s="123">
        <v>0.97455999999999998</v>
      </c>
      <c r="AC16" s="123">
        <v>11.68</v>
      </c>
      <c r="AD16" s="123">
        <v>0.57599999999999996</v>
      </c>
    </row>
    <row r="17" spans="1:30" x14ac:dyDescent="0.25">
      <c r="A17" s="125" t="s">
        <v>669</v>
      </c>
      <c r="B17" s="123">
        <v>2695</v>
      </c>
      <c r="C17" s="123">
        <v>6.5629299999999997</v>
      </c>
      <c r="D17" s="123">
        <v>1.0963000000000001</v>
      </c>
      <c r="E17" s="123">
        <v>0.41599999999999998</v>
      </c>
      <c r="F17" s="123">
        <v>4.8959999999999997E-2</v>
      </c>
      <c r="G17" s="123">
        <v>4.3049999999999998E-2</v>
      </c>
      <c r="H17" s="123">
        <v>3875.5560799999998</v>
      </c>
      <c r="I17" s="125" t="s">
        <v>1342</v>
      </c>
      <c r="J17" s="125" t="s">
        <v>1342</v>
      </c>
      <c r="K17" s="123">
        <v>0.44967000000000001</v>
      </c>
      <c r="L17" s="123">
        <v>23.628209999999999</v>
      </c>
      <c r="M17" s="125" t="s">
        <v>1342</v>
      </c>
      <c r="N17" s="123">
        <v>0.49665999999999999</v>
      </c>
      <c r="O17" s="123">
        <v>0.37816</v>
      </c>
      <c r="P17" s="123">
        <v>2412.17</v>
      </c>
      <c r="Q17" s="123">
        <v>0.98299999999999998</v>
      </c>
      <c r="R17" s="123">
        <v>0.253</v>
      </c>
      <c r="S17" s="123">
        <v>0.71099999999999997</v>
      </c>
      <c r="T17" s="123">
        <v>0.443</v>
      </c>
      <c r="U17" s="125" t="s">
        <v>1342</v>
      </c>
      <c r="V17" s="123">
        <v>233.697</v>
      </c>
      <c r="W17" s="123">
        <v>0.10299999999999999</v>
      </c>
      <c r="X17" s="123">
        <v>5.0999999999999997E-2</v>
      </c>
      <c r="Y17" s="123">
        <v>19.11</v>
      </c>
      <c r="Z17" s="123">
        <v>0.14199999999999999</v>
      </c>
      <c r="AA17" s="123">
        <v>0.38212000000000002</v>
      </c>
      <c r="AB17" s="123">
        <v>0.97455999999999998</v>
      </c>
      <c r="AC17" s="123">
        <v>11.67</v>
      </c>
      <c r="AD17" s="123">
        <v>0.60099999999999998</v>
      </c>
    </row>
    <row r="18" spans="1:30" x14ac:dyDescent="0.25">
      <c r="A18" s="125" t="s">
        <v>670</v>
      </c>
      <c r="B18" s="123">
        <v>2695</v>
      </c>
      <c r="C18" s="123">
        <v>6.5629299999999997</v>
      </c>
      <c r="D18" s="123">
        <v>1.0963000000000001</v>
      </c>
      <c r="E18" s="123">
        <v>0.41599999999999998</v>
      </c>
      <c r="F18" s="123">
        <v>4.8959999999999997E-2</v>
      </c>
      <c r="G18" s="123">
        <v>4.3049999999999998E-2</v>
      </c>
      <c r="H18" s="123">
        <v>3875.5560799999998</v>
      </c>
      <c r="I18" s="125" t="s">
        <v>1342</v>
      </c>
      <c r="J18" s="125" t="s">
        <v>1342</v>
      </c>
      <c r="K18" s="123">
        <v>0.44967000000000001</v>
      </c>
      <c r="L18" s="123">
        <v>23.628209999999999</v>
      </c>
      <c r="M18" s="125" t="s">
        <v>1342</v>
      </c>
      <c r="N18" s="123">
        <v>0.49665999999999999</v>
      </c>
      <c r="O18" s="123">
        <v>0.37816</v>
      </c>
      <c r="P18" s="123">
        <v>2412.17</v>
      </c>
      <c r="Q18" s="123">
        <v>0.98299999999999998</v>
      </c>
      <c r="R18" s="123">
        <v>0.253</v>
      </c>
      <c r="S18" s="123">
        <v>0.71099999999999997</v>
      </c>
      <c r="T18" s="123">
        <v>0.443</v>
      </c>
      <c r="U18" s="125" t="s">
        <v>1342</v>
      </c>
      <c r="V18" s="123">
        <v>233.697</v>
      </c>
      <c r="W18" s="123">
        <v>0.10299999999999999</v>
      </c>
      <c r="X18" s="123">
        <v>5.0999999999999997E-2</v>
      </c>
      <c r="Y18" s="123">
        <v>19.11</v>
      </c>
      <c r="Z18" s="123">
        <v>0.14199999999999999</v>
      </c>
      <c r="AA18" s="123">
        <v>0.38212000000000002</v>
      </c>
      <c r="AB18" s="123">
        <v>0.97455999999999998</v>
      </c>
      <c r="AC18" s="123">
        <v>11.67</v>
      </c>
      <c r="AD18" s="123">
        <v>0.60099999999999998</v>
      </c>
    </row>
    <row r="19" spans="1:30" x14ac:dyDescent="0.25">
      <c r="A19" s="125" t="s">
        <v>671</v>
      </c>
      <c r="B19" s="123">
        <v>2695</v>
      </c>
      <c r="C19" s="123">
        <v>6.9353199999999999</v>
      </c>
      <c r="D19" s="123">
        <v>1.0854999999999999</v>
      </c>
      <c r="E19" s="123">
        <v>0.41799999999999998</v>
      </c>
      <c r="F19" s="123">
        <v>5.4280000000000002E-2</v>
      </c>
      <c r="G19" s="123">
        <v>4.2810000000000001E-2</v>
      </c>
      <c r="H19" s="123">
        <v>3875.56583</v>
      </c>
      <c r="I19" s="125" t="s">
        <v>1342</v>
      </c>
      <c r="J19" s="125" t="s">
        <v>1342</v>
      </c>
      <c r="K19" s="123">
        <v>0.45750000000000002</v>
      </c>
      <c r="L19" s="123">
        <v>23.653269999999999</v>
      </c>
      <c r="M19" s="125" t="s">
        <v>1342</v>
      </c>
      <c r="N19" s="123">
        <v>0.49665999999999999</v>
      </c>
      <c r="O19" s="123">
        <v>0.39101999999999998</v>
      </c>
      <c r="P19" s="123">
        <v>2412.12</v>
      </c>
      <c r="Q19" s="123">
        <v>0.97699999999999998</v>
      </c>
      <c r="R19" s="123">
        <v>0.26700000000000002</v>
      </c>
      <c r="S19" s="123">
        <v>0.71199999999999997</v>
      </c>
      <c r="T19" s="123">
        <v>0.439</v>
      </c>
      <c r="U19" s="125" t="s">
        <v>1342</v>
      </c>
      <c r="V19" s="123">
        <v>233.69800000000001</v>
      </c>
      <c r="W19" s="123">
        <v>8.5999999999999993E-2</v>
      </c>
      <c r="X19" s="123">
        <v>4.4999999999999998E-2</v>
      </c>
      <c r="Y19" s="123">
        <v>19.11</v>
      </c>
      <c r="Z19" s="123">
        <v>0.14099999999999999</v>
      </c>
      <c r="AA19" s="123">
        <v>0.38357000000000002</v>
      </c>
      <c r="AB19" s="123">
        <v>0.95496000000000003</v>
      </c>
      <c r="AC19" s="123">
        <v>11.66</v>
      </c>
      <c r="AD19" s="123">
        <v>0.626</v>
      </c>
    </row>
    <row r="20" spans="1:30" x14ac:dyDescent="0.25">
      <c r="A20" s="125" t="s">
        <v>672</v>
      </c>
      <c r="B20" s="123">
        <v>2695</v>
      </c>
      <c r="C20" s="123">
        <v>6.9353199999999999</v>
      </c>
      <c r="D20" s="123">
        <v>1.0854999999999999</v>
      </c>
      <c r="E20" s="123">
        <v>0.41799999999999998</v>
      </c>
      <c r="F20" s="123">
        <v>5.4280000000000002E-2</v>
      </c>
      <c r="G20" s="123">
        <v>4.2810000000000001E-2</v>
      </c>
      <c r="H20" s="123">
        <v>3875.56583</v>
      </c>
      <c r="I20" s="125" t="s">
        <v>1342</v>
      </c>
      <c r="J20" s="125" t="s">
        <v>1342</v>
      </c>
      <c r="K20" s="123">
        <v>0.45750000000000002</v>
      </c>
      <c r="L20" s="123">
        <v>23.653269999999999</v>
      </c>
      <c r="M20" s="125" t="s">
        <v>1342</v>
      </c>
      <c r="N20" s="123">
        <v>0.49665999999999999</v>
      </c>
      <c r="O20" s="123">
        <v>0.39101999999999998</v>
      </c>
      <c r="P20" s="123">
        <v>2412.12</v>
      </c>
      <c r="Q20" s="123">
        <v>0.97699999999999998</v>
      </c>
      <c r="R20" s="123">
        <v>0.26700000000000002</v>
      </c>
      <c r="S20" s="123">
        <v>0.71199999999999997</v>
      </c>
      <c r="T20" s="123">
        <v>0.439</v>
      </c>
      <c r="U20" s="125" t="s">
        <v>1342</v>
      </c>
      <c r="V20" s="123">
        <v>233.69800000000001</v>
      </c>
      <c r="W20" s="123">
        <v>8.5999999999999993E-2</v>
      </c>
      <c r="X20" s="123">
        <v>4.4999999999999998E-2</v>
      </c>
      <c r="Y20" s="123">
        <v>19.11</v>
      </c>
      <c r="Z20" s="123">
        <v>0.14099999999999999</v>
      </c>
      <c r="AA20" s="123">
        <v>0.38357000000000002</v>
      </c>
      <c r="AB20" s="123">
        <v>0.95496000000000003</v>
      </c>
      <c r="AC20" s="123">
        <v>11.66</v>
      </c>
      <c r="AD20" s="123">
        <v>0.626</v>
      </c>
    </row>
    <row r="21" spans="1:30" x14ac:dyDescent="0.25">
      <c r="A21" s="125" t="s">
        <v>673</v>
      </c>
      <c r="B21" s="123">
        <v>2695</v>
      </c>
      <c r="C21" s="123">
        <v>7.3017200000000004</v>
      </c>
      <c r="D21" s="123">
        <v>1.0611999999999999</v>
      </c>
      <c r="E21" s="123">
        <v>0.42099999999999999</v>
      </c>
      <c r="F21" s="123">
        <v>3.2039999999999999E-2</v>
      </c>
      <c r="G21" s="123">
        <v>3.6040000000000003E-2</v>
      </c>
      <c r="H21" s="123">
        <v>3875.5548600000002</v>
      </c>
      <c r="I21" s="125" t="s">
        <v>1342</v>
      </c>
      <c r="J21" s="125" t="s">
        <v>1342</v>
      </c>
      <c r="K21" s="123">
        <v>0.46507999999999999</v>
      </c>
      <c r="L21" s="123">
        <v>23.625080000000001</v>
      </c>
      <c r="M21" s="125" t="s">
        <v>1342</v>
      </c>
      <c r="N21" s="123">
        <v>0.49665999999999999</v>
      </c>
      <c r="O21" s="123">
        <v>0.37816</v>
      </c>
      <c r="P21" s="123">
        <v>2412.1999999999998</v>
      </c>
      <c r="Q21" s="123">
        <v>0.98699999999999999</v>
      </c>
      <c r="R21" s="123">
        <v>0.27</v>
      </c>
      <c r="S21" s="123">
        <v>0.71199999999999997</v>
      </c>
      <c r="T21" s="123">
        <v>0.442</v>
      </c>
      <c r="U21" s="125" t="s">
        <v>1342</v>
      </c>
      <c r="V21" s="123">
        <v>233.69900000000001</v>
      </c>
      <c r="W21" s="123">
        <v>7.5999999999999998E-2</v>
      </c>
      <c r="X21" s="123">
        <v>3.7999999999999999E-2</v>
      </c>
      <c r="Y21" s="123">
        <v>19.11</v>
      </c>
      <c r="Z21" s="123">
        <v>0.14299999999999999</v>
      </c>
      <c r="AA21" s="123">
        <v>0.37776999999999999</v>
      </c>
      <c r="AB21" s="123">
        <v>0.93545999999999996</v>
      </c>
      <c r="AC21" s="123">
        <v>11.63</v>
      </c>
      <c r="AD21" s="123">
        <v>0.63400000000000001</v>
      </c>
    </row>
    <row r="22" spans="1:30" x14ac:dyDescent="0.25">
      <c r="A22" s="125" t="s">
        <v>674</v>
      </c>
      <c r="B22" s="123">
        <v>2695</v>
      </c>
      <c r="C22" s="123">
        <v>7.3017200000000004</v>
      </c>
      <c r="D22" s="123">
        <v>1.0611999999999999</v>
      </c>
      <c r="E22" s="123">
        <v>0.42099999999999999</v>
      </c>
      <c r="F22" s="123">
        <v>3.2039999999999999E-2</v>
      </c>
      <c r="G22" s="123">
        <v>3.6040000000000003E-2</v>
      </c>
      <c r="H22" s="123">
        <v>3875.5548600000002</v>
      </c>
      <c r="I22" s="125" t="s">
        <v>1342</v>
      </c>
      <c r="J22" s="125" t="s">
        <v>1342</v>
      </c>
      <c r="K22" s="123">
        <v>0.46507999999999999</v>
      </c>
      <c r="L22" s="123">
        <v>23.625080000000001</v>
      </c>
      <c r="M22" s="125" t="s">
        <v>1342</v>
      </c>
      <c r="N22" s="123">
        <v>0.49665999999999999</v>
      </c>
      <c r="O22" s="123">
        <v>0.37816</v>
      </c>
      <c r="P22" s="123">
        <v>2412.1999999999998</v>
      </c>
      <c r="Q22" s="123">
        <v>0.98699999999999999</v>
      </c>
      <c r="R22" s="123">
        <v>0.27</v>
      </c>
      <c r="S22" s="123">
        <v>0.71199999999999997</v>
      </c>
      <c r="T22" s="123">
        <v>0.442</v>
      </c>
      <c r="U22" s="125" t="s">
        <v>1342</v>
      </c>
      <c r="V22" s="123">
        <v>233.69900000000001</v>
      </c>
      <c r="W22" s="123">
        <v>7.5999999999999998E-2</v>
      </c>
      <c r="X22" s="123">
        <v>3.7999999999999999E-2</v>
      </c>
      <c r="Y22" s="123">
        <v>19.11</v>
      </c>
      <c r="Z22" s="123">
        <v>0.14299999999999999</v>
      </c>
      <c r="AA22" s="123">
        <v>0.37776999999999999</v>
      </c>
      <c r="AB22" s="123">
        <v>0.93545999999999996</v>
      </c>
      <c r="AC22" s="123">
        <v>11.63</v>
      </c>
      <c r="AD22" s="123">
        <v>0.63400000000000001</v>
      </c>
    </row>
    <row r="23" spans="1:30" x14ac:dyDescent="0.25">
      <c r="A23" s="125" t="s">
        <v>675</v>
      </c>
      <c r="B23" s="123">
        <v>2695</v>
      </c>
      <c r="C23" s="123">
        <v>7.6584300000000001</v>
      </c>
      <c r="D23" s="123">
        <v>1.0558000000000001</v>
      </c>
      <c r="E23" s="123">
        <v>0.41799999999999998</v>
      </c>
      <c r="F23" s="123">
        <v>5.8110000000000002E-2</v>
      </c>
      <c r="G23" s="123">
        <v>2.9680000000000002E-2</v>
      </c>
      <c r="H23" s="123">
        <v>3875.5448000000001</v>
      </c>
      <c r="I23" s="125" t="s">
        <v>1342</v>
      </c>
      <c r="J23" s="125" t="s">
        <v>1342</v>
      </c>
      <c r="K23" s="123">
        <v>0.47221999999999997</v>
      </c>
      <c r="L23" s="123">
        <v>23.599229999999999</v>
      </c>
      <c r="M23" s="125" t="s">
        <v>1342</v>
      </c>
      <c r="N23" s="123">
        <v>0.48913000000000001</v>
      </c>
      <c r="O23" s="123">
        <v>0.37176999999999999</v>
      </c>
      <c r="P23" s="123">
        <v>2412.35</v>
      </c>
      <c r="Q23" s="123">
        <v>1.006</v>
      </c>
      <c r="R23" s="123">
        <v>0.27</v>
      </c>
      <c r="S23" s="123">
        <v>0.71199999999999997</v>
      </c>
      <c r="T23" s="123">
        <v>0.44</v>
      </c>
      <c r="U23" s="123">
        <v>60.54</v>
      </c>
      <c r="V23" s="123">
        <v>233.7</v>
      </c>
      <c r="W23" s="123">
        <v>6.3E-2</v>
      </c>
      <c r="X23" s="123">
        <v>3.3000000000000002E-2</v>
      </c>
      <c r="Y23" s="123">
        <v>19.11</v>
      </c>
      <c r="Z23" s="123">
        <v>0.13800000000000001</v>
      </c>
      <c r="AA23" s="123">
        <v>0.35891000000000001</v>
      </c>
      <c r="AB23" s="123">
        <v>0.92737000000000003</v>
      </c>
      <c r="AC23" s="123">
        <v>11.6</v>
      </c>
      <c r="AD23" s="123">
        <v>0.63300000000000001</v>
      </c>
    </row>
    <row r="24" spans="1:30" x14ac:dyDescent="0.25">
      <c r="A24" s="125" t="s">
        <v>676</v>
      </c>
      <c r="B24" s="123">
        <v>2695</v>
      </c>
      <c r="C24" s="123">
        <v>7.6584300000000001</v>
      </c>
      <c r="D24" s="123">
        <v>1.0558000000000001</v>
      </c>
      <c r="E24" s="123">
        <v>0.41799999999999998</v>
      </c>
      <c r="F24" s="123">
        <v>5.8110000000000002E-2</v>
      </c>
      <c r="G24" s="123">
        <v>2.9680000000000002E-2</v>
      </c>
      <c r="H24" s="123">
        <v>3875.5448000000001</v>
      </c>
      <c r="I24" s="125" t="s">
        <v>1342</v>
      </c>
      <c r="J24" s="125" t="s">
        <v>1342</v>
      </c>
      <c r="K24" s="123">
        <v>0.47221999999999997</v>
      </c>
      <c r="L24" s="123">
        <v>23.599229999999999</v>
      </c>
      <c r="M24" s="125" t="s">
        <v>1342</v>
      </c>
      <c r="N24" s="123">
        <v>0.48913000000000001</v>
      </c>
      <c r="O24" s="123">
        <v>0.37176999999999999</v>
      </c>
      <c r="P24" s="123">
        <v>2412.35</v>
      </c>
      <c r="Q24" s="123">
        <v>1.006</v>
      </c>
      <c r="R24" s="123">
        <v>0.27</v>
      </c>
      <c r="S24" s="123">
        <v>0.71199999999999997</v>
      </c>
      <c r="T24" s="123">
        <v>0.44</v>
      </c>
      <c r="U24" s="123">
        <v>60.54</v>
      </c>
      <c r="V24" s="123">
        <v>233.7</v>
      </c>
      <c r="W24" s="123">
        <v>6.3E-2</v>
      </c>
      <c r="X24" s="123">
        <v>3.3000000000000002E-2</v>
      </c>
      <c r="Y24" s="123">
        <v>19.11</v>
      </c>
      <c r="Z24" s="123">
        <v>0.13800000000000001</v>
      </c>
      <c r="AA24" s="123">
        <v>0.35891000000000001</v>
      </c>
      <c r="AB24" s="123">
        <v>0.92737000000000003</v>
      </c>
      <c r="AC24" s="123">
        <v>11.6</v>
      </c>
      <c r="AD24" s="123">
        <v>0.63300000000000001</v>
      </c>
    </row>
    <row r="25" spans="1:30" x14ac:dyDescent="0.25">
      <c r="A25" s="125" t="s">
        <v>677</v>
      </c>
      <c r="B25" s="123">
        <v>2695</v>
      </c>
      <c r="C25" s="123">
        <v>8.0151800000000009</v>
      </c>
      <c r="D25" s="123">
        <v>1.1097999999999999</v>
      </c>
      <c r="E25" s="123">
        <v>0.42099999999999999</v>
      </c>
      <c r="F25" s="123">
        <v>7.4050000000000005E-2</v>
      </c>
      <c r="G25" s="123">
        <v>2.6980000000000001E-2</v>
      </c>
      <c r="H25" s="123">
        <v>3875.5283399999998</v>
      </c>
      <c r="I25" s="125" t="s">
        <v>1342</v>
      </c>
      <c r="J25" s="125" t="s">
        <v>1342</v>
      </c>
      <c r="K25" s="123">
        <v>0.48122999999999999</v>
      </c>
      <c r="L25" s="123">
        <v>23.55697</v>
      </c>
      <c r="M25" s="125" t="s">
        <v>1342</v>
      </c>
      <c r="N25" s="123">
        <v>0.48913000000000001</v>
      </c>
      <c r="O25" s="123">
        <v>0.36541000000000001</v>
      </c>
      <c r="P25" s="123">
        <v>2412.34</v>
      </c>
      <c r="Q25" s="123">
        <v>1.0049999999999999</v>
      </c>
      <c r="R25" s="123">
        <v>0.27</v>
      </c>
      <c r="S25" s="123">
        <v>0.71199999999999997</v>
      </c>
      <c r="T25" s="123">
        <v>0.44</v>
      </c>
      <c r="U25" s="125" t="s">
        <v>1342</v>
      </c>
      <c r="V25" s="123">
        <v>233.702</v>
      </c>
      <c r="W25" s="123">
        <v>4.9000000000000002E-2</v>
      </c>
      <c r="X25" s="123">
        <v>2.5999999999999999E-2</v>
      </c>
      <c r="Y25" s="123">
        <v>19.11</v>
      </c>
      <c r="Z25" s="123">
        <v>0.13800000000000001</v>
      </c>
      <c r="AA25" s="123">
        <v>0.36470999999999998</v>
      </c>
      <c r="AB25" s="123">
        <v>0.89037999999999995</v>
      </c>
      <c r="AC25" s="123">
        <v>11.52</v>
      </c>
      <c r="AD25" s="123">
        <v>0.63100000000000001</v>
      </c>
    </row>
    <row r="26" spans="1:30" x14ac:dyDescent="0.25">
      <c r="A26" s="125" t="s">
        <v>678</v>
      </c>
      <c r="B26" s="123">
        <v>2695</v>
      </c>
      <c r="C26" s="123">
        <v>8.0151800000000009</v>
      </c>
      <c r="D26" s="123">
        <v>1.1097999999999999</v>
      </c>
      <c r="E26" s="123">
        <v>0.42099999999999999</v>
      </c>
      <c r="F26" s="123">
        <v>7.4050000000000005E-2</v>
      </c>
      <c r="G26" s="123">
        <v>2.6980000000000001E-2</v>
      </c>
      <c r="H26" s="123">
        <v>3875.5283399999998</v>
      </c>
      <c r="I26" s="125" t="s">
        <v>1342</v>
      </c>
      <c r="J26" s="125" t="s">
        <v>1342</v>
      </c>
      <c r="K26" s="123">
        <v>0.48122999999999999</v>
      </c>
      <c r="L26" s="123">
        <v>23.55697</v>
      </c>
      <c r="M26" s="125" t="s">
        <v>1342</v>
      </c>
      <c r="N26" s="123">
        <v>0.48913000000000001</v>
      </c>
      <c r="O26" s="123">
        <v>0.36541000000000001</v>
      </c>
      <c r="P26" s="123">
        <v>2412.34</v>
      </c>
      <c r="Q26" s="123">
        <v>1.0049999999999999</v>
      </c>
      <c r="R26" s="123">
        <v>0.27</v>
      </c>
      <c r="S26" s="123">
        <v>0.71199999999999997</v>
      </c>
      <c r="T26" s="123">
        <v>0.44</v>
      </c>
      <c r="U26" s="125" t="s">
        <v>1342</v>
      </c>
      <c r="V26" s="123">
        <v>233.702</v>
      </c>
      <c r="W26" s="123">
        <v>4.9000000000000002E-2</v>
      </c>
      <c r="X26" s="123">
        <v>2.5999999999999999E-2</v>
      </c>
      <c r="Y26" s="123">
        <v>19.11</v>
      </c>
      <c r="Z26" s="123">
        <v>0.13800000000000001</v>
      </c>
      <c r="AA26" s="123">
        <v>0.36470999999999998</v>
      </c>
      <c r="AB26" s="123">
        <v>0.89037999999999995</v>
      </c>
      <c r="AC26" s="123">
        <v>11.52</v>
      </c>
      <c r="AD26" s="123">
        <v>0.63100000000000001</v>
      </c>
    </row>
    <row r="27" spans="1:30" x14ac:dyDescent="0.25">
      <c r="A27" s="125" t="s">
        <v>679</v>
      </c>
      <c r="B27" s="123">
        <v>2695</v>
      </c>
      <c r="C27" s="123">
        <v>8.3524899999999995</v>
      </c>
      <c r="D27" s="123">
        <v>1.1178999999999999</v>
      </c>
      <c r="E27" s="123">
        <v>0.42099999999999999</v>
      </c>
      <c r="F27" s="123">
        <v>0.13689000000000001</v>
      </c>
      <c r="G27" s="123">
        <v>2.4490000000000001E-2</v>
      </c>
      <c r="H27" s="123">
        <v>3875.5012200000001</v>
      </c>
      <c r="I27" s="125" t="s">
        <v>1342</v>
      </c>
      <c r="J27" s="125" t="s">
        <v>1342</v>
      </c>
      <c r="K27" s="123">
        <v>0.48973</v>
      </c>
      <c r="L27" s="123">
        <v>23.48734</v>
      </c>
      <c r="M27" s="123">
        <v>57.31765</v>
      </c>
      <c r="N27" s="123">
        <v>0.48160999999999998</v>
      </c>
      <c r="O27" s="123">
        <v>0.35276999999999997</v>
      </c>
      <c r="P27" s="123">
        <v>2412.3000000000002</v>
      </c>
      <c r="Q27" s="123">
        <v>1</v>
      </c>
      <c r="R27" s="123">
        <v>0.27</v>
      </c>
      <c r="S27" s="123">
        <v>0.71199999999999997</v>
      </c>
      <c r="T27" s="123">
        <v>0.442</v>
      </c>
      <c r="U27" s="125" t="s">
        <v>1342</v>
      </c>
      <c r="V27" s="123">
        <v>233.703</v>
      </c>
      <c r="W27" s="123">
        <v>3.5000000000000003E-2</v>
      </c>
      <c r="X27" s="123">
        <v>0.02</v>
      </c>
      <c r="Y27" s="123">
        <v>19.11</v>
      </c>
      <c r="Z27" s="123">
        <v>0.127</v>
      </c>
      <c r="AA27" s="123">
        <v>0.37051000000000001</v>
      </c>
      <c r="AB27" s="123">
        <v>0.86329</v>
      </c>
      <c r="AC27" s="123">
        <v>11.48</v>
      </c>
      <c r="AD27" s="123">
        <v>0.629</v>
      </c>
    </row>
    <row r="28" spans="1:30" x14ac:dyDescent="0.25">
      <c r="A28" s="125" t="s">
        <v>680</v>
      </c>
      <c r="B28" s="123">
        <v>2695</v>
      </c>
      <c r="C28" s="123">
        <v>8.3524899999999995</v>
      </c>
      <c r="D28" s="123">
        <v>1.1178999999999999</v>
      </c>
      <c r="E28" s="123">
        <v>0.42099999999999999</v>
      </c>
      <c r="F28" s="123">
        <v>0.13689000000000001</v>
      </c>
      <c r="G28" s="123">
        <v>2.4490000000000001E-2</v>
      </c>
      <c r="H28" s="123">
        <v>3875.5012200000001</v>
      </c>
      <c r="I28" s="125" t="s">
        <v>1342</v>
      </c>
      <c r="J28" s="125" t="s">
        <v>1342</v>
      </c>
      <c r="K28" s="123">
        <v>0.48973</v>
      </c>
      <c r="L28" s="123">
        <v>23.48734</v>
      </c>
      <c r="M28" s="123">
        <v>57.31765</v>
      </c>
      <c r="N28" s="123">
        <v>0.48160999999999998</v>
      </c>
      <c r="O28" s="123">
        <v>0.35276999999999997</v>
      </c>
      <c r="P28" s="123">
        <v>2412.3000000000002</v>
      </c>
      <c r="Q28" s="123">
        <v>1</v>
      </c>
      <c r="R28" s="123">
        <v>0.27</v>
      </c>
      <c r="S28" s="123">
        <v>0.71199999999999997</v>
      </c>
      <c r="T28" s="123">
        <v>0.442</v>
      </c>
      <c r="U28" s="125" t="s">
        <v>1342</v>
      </c>
      <c r="V28" s="123">
        <v>233.703</v>
      </c>
      <c r="W28" s="123">
        <v>3.5000000000000003E-2</v>
      </c>
      <c r="X28" s="123">
        <v>0.02</v>
      </c>
      <c r="Y28" s="123">
        <v>19.11</v>
      </c>
      <c r="Z28" s="123">
        <v>0.127</v>
      </c>
      <c r="AA28" s="123">
        <v>0.37051000000000001</v>
      </c>
      <c r="AB28" s="123">
        <v>0.86329</v>
      </c>
      <c r="AC28" s="123">
        <v>11.48</v>
      </c>
      <c r="AD28" s="123">
        <v>0.629</v>
      </c>
    </row>
    <row r="29" spans="1:30" x14ac:dyDescent="0.25">
      <c r="A29" s="125" t="s">
        <v>681</v>
      </c>
      <c r="B29" s="123">
        <v>2695</v>
      </c>
      <c r="C29" s="123">
        <v>8.3338400000000004</v>
      </c>
      <c r="D29" s="123">
        <v>1.18</v>
      </c>
      <c r="E29" s="123">
        <v>0.42299999999999999</v>
      </c>
      <c r="F29" s="123">
        <v>0.12769</v>
      </c>
      <c r="G29" s="123">
        <v>2.4549999999999999E-2</v>
      </c>
      <c r="H29" s="123">
        <v>3875.4649399999998</v>
      </c>
      <c r="I29" s="125" t="s">
        <v>1342</v>
      </c>
      <c r="J29" s="125" t="s">
        <v>1342</v>
      </c>
      <c r="K29" s="123">
        <v>0.49819999999999998</v>
      </c>
      <c r="L29" s="123">
        <v>23.39434</v>
      </c>
      <c r="M29" s="125" t="s">
        <v>1342</v>
      </c>
      <c r="N29" s="123">
        <v>0.46656999999999998</v>
      </c>
      <c r="O29" s="123">
        <v>0.34649999999999997</v>
      </c>
      <c r="P29" s="123">
        <v>2412.3000000000002</v>
      </c>
      <c r="Q29" s="123">
        <v>1</v>
      </c>
      <c r="R29" s="123">
        <v>0.27</v>
      </c>
      <c r="S29" s="123">
        <v>0.71199999999999997</v>
      </c>
      <c r="T29" s="123">
        <v>0.441</v>
      </c>
      <c r="U29" s="125" t="s">
        <v>1342</v>
      </c>
      <c r="V29" s="123">
        <v>233.69800000000001</v>
      </c>
      <c r="W29" s="123">
        <v>3.3000000000000002E-2</v>
      </c>
      <c r="X29" s="123">
        <v>1.6E-2</v>
      </c>
      <c r="Y29" s="123">
        <v>19.11</v>
      </c>
      <c r="Z29" s="123">
        <v>0.112</v>
      </c>
      <c r="AA29" s="123">
        <v>0.33859</v>
      </c>
      <c r="AB29" s="123">
        <v>0.86965000000000003</v>
      </c>
      <c r="AC29" s="123">
        <v>11.52</v>
      </c>
      <c r="AD29" s="123">
        <v>0.626</v>
      </c>
    </row>
    <row r="30" spans="1:30" x14ac:dyDescent="0.25">
      <c r="A30" s="125" t="s">
        <v>682</v>
      </c>
      <c r="B30" s="123">
        <v>2695</v>
      </c>
      <c r="C30" s="123">
        <v>8.3338400000000004</v>
      </c>
      <c r="D30" s="123">
        <v>1.18</v>
      </c>
      <c r="E30" s="123">
        <v>0.42299999999999999</v>
      </c>
      <c r="F30" s="123">
        <v>0.12769</v>
      </c>
      <c r="G30" s="123">
        <v>2.4549999999999999E-2</v>
      </c>
      <c r="H30" s="123">
        <v>3875.4649399999998</v>
      </c>
      <c r="I30" s="125" t="s">
        <v>1342</v>
      </c>
      <c r="J30" s="125" t="s">
        <v>1342</v>
      </c>
      <c r="K30" s="123">
        <v>0.49819999999999998</v>
      </c>
      <c r="L30" s="123">
        <v>23.39434</v>
      </c>
      <c r="M30" s="125" t="s">
        <v>1342</v>
      </c>
      <c r="N30" s="123">
        <v>0.46656999999999998</v>
      </c>
      <c r="O30" s="123">
        <v>0.34649999999999997</v>
      </c>
      <c r="P30" s="123">
        <v>2412.3000000000002</v>
      </c>
      <c r="Q30" s="123">
        <v>1</v>
      </c>
      <c r="R30" s="123">
        <v>0.27</v>
      </c>
      <c r="S30" s="123">
        <v>0.71199999999999997</v>
      </c>
      <c r="T30" s="123">
        <v>0.441</v>
      </c>
      <c r="U30" s="125" t="s">
        <v>1342</v>
      </c>
      <c r="V30" s="123">
        <v>233.69800000000001</v>
      </c>
      <c r="W30" s="123">
        <v>3.3000000000000002E-2</v>
      </c>
      <c r="X30" s="123">
        <v>1.6E-2</v>
      </c>
      <c r="Y30" s="123">
        <v>19.11</v>
      </c>
      <c r="Z30" s="123">
        <v>0.112</v>
      </c>
      <c r="AA30" s="123">
        <v>0.33859</v>
      </c>
      <c r="AB30" s="123">
        <v>0.86965000000000003</v>
      </c>
      <c r="AC30" s="123">
        <v>11.52</v>
      </c>
      <c r="AD30" s="123">
        <v>0.626</v>
      </c>
    </row>
    <row r="31" spans="1:30" x14ac:dyDescent="0.25">
      <c r="A31" s="125" t="s">
        <v>683</v>
      </c>
      <c r="B31" s="123">
        <v>2695</v>
      </c>
      <c r="C31" s="123">
        <v>8.26</v>
      </c>
      <c r="D31" s="123">
        <v>1.21</v>
      </c>
      <c r="E31" s="123">
        <v>0.42099999999999999</v>
      </c>
      <c r="F31" s="123">
        <v>0.1046</v>
      </c>
      <c r="G31" s="123">
        <v>2.3029999999999998E-2</v>
      </c>
      <c r="H31" s="123">
        <v>3875.4161800000002</v>
      </c>
      <c r="I31" s="125" t="s">
        <v>1342</v>
      </c>
      <c r="J31" s="125" t="s">
        <v>1342</v>
      </c>
      <c r="K31" s="123">
        <v>0.50643000000000005</v>
      </c>
      <c r="L31" s="123">
        <v>23.269439999999999</v>
      </c>
      <c r="M31" s="125" t="s">
        <v>1342</v>
      </c>
      <c r="N31" s="123">
        <v>0.45905000000000001</v>
      </c>
      <c r="O31" s="123">
        <v>0.34027000000000002</v>
      </c>
      <c r="P31" s="123">
        <v>2412.2399999999998</v>
      </c>
      <c r="Q31" s="123">
        <v>0.99199999999999999</v>
      </c>
      <c r="R31" s="123">
        <v>0.27</v>
      </c>
      <c r="S31" s="123">
        <v>0.71199999999999997</v>
      </c>
      <c r="T31" s="123">
        <v>0.44</v>
      </c>
      <c r="U31" s="125" t="s">
        <v>1342</v>
      </c>
      <c r="V31" s="123">
        <v>233.69399999999999</v>
      </c>
      <c r="W31" s="123">
        <v>2.9000000000000001E-2</v>
      </c>
      <c r="X31" s="123">
        <v>1.4999999999999999E-2</v>
      </c>
      <c r="Y31" s="123">
        <v>19.11</v>
      </c>
      <c r="Z31" s="123">
        <v>0.109</v>
      </c>
      <c r="AA31" s="123">
        <v>0.31014000000000003</v>
      </c>
      <c r="AB31" s="123">
        <v>0.86806000000000005</v>
      </c>
      <c r="AC31" s="123">
        <v>11.68</v>
      </c>
      <c r="AD31" s="123">
        <v>0.624</v>
      </c>
    </row>
    <row r="32" spans="1:30" x14ac:dyDescent="0.25">
      <c r="A32" s="125" t="s">
        <v>684</v>
      </c>
      <c r="B32" s="123">
        <v>2695</v>
      </c>
      <c r="C32" s="123">
        <v>8.26</v>
      </c>
      <c r="D32" s="123">
        <v>1.21</v>
      </c>
      <c r="E32" s="123">
        <v>0.42099999999999999</v>
      </c>
      <c r="F32" s="123">
        <v>0.1046</v>
      </c>
      <c r="G32" s="123">
        <v>2.3029999999999998E-2</v>
      </c>
      <c r="H32" s="123">
        <v>3875.4161800000002</v>
      </c>
      <c r="I32" s="125" t="s">
        <v>1342</v>
      </c>
      <c r="J32" s="125" t="s">
        <v>1342</v>
      </c>
      <c r="K32" s="123">
        <v>0.50643000000000005</v>
      </c>
      <c r="L32" s="123">
        <v>23.269439999999999</v>
      </c>
      <c r="M32" s="125" t="s">
        <v>1342</v>
      </c>
      <c r="N32" s="123">
        <v>0.45905000000000001</v>
      </c>
      <c r="O32" s="123">
        <v>0.34027000000000002</v>
      </c>
      <c r="P32" s="123">
        <v>2412.2399999999998</v>
      </c>
      <c r="Q32" s="123">
        <v>0.99199999999999999</v>
      </c>
      <c r="R32" s="123">
        <v>0.27</v>
      </c>
      <c r="S32" s="123">
        <v>0.71199999999999997</v>
      </c>
      <c r="T32" s="123">
        <v>0.44</v>
      </c>
      <c r="U32" s="125" t="s">
        <v>1342</v>
      </c>
      <c r="V32" s="123">
        <v>233.69399999999999</v>
      </c>
      <c r="W32" s="123">
        <v>2.9000000000000001E-2</v>
      </c>
      <c r="X32" s="123">
        <v>1.4999999999999999E-2</v>
      </c>
      <c r="Y32" s="123">
        <v>19.11</v>
      </c>
      <c r="Z32" s="123">
        <v>0.109</v>
      </c>
      <c r="AA32" s="123">
        <v>0.31014000000000003</v>
      </c>
      <c r="AB32" s="123">
        <v>0.86806000000000005</v>
      </c>
      <c r="AC32" s="123">
        <v>11.68</v>
      </c>
      <c r="AD32" s="123">
        <v>0.624</v>
      </c>
    </row>
    <row r="33" spans="1:30" x14ac:dyDescent="0.25">
      <c r="A33" s="125" t="s">
        <v>685</v>
      </c>
      <c r="B33" s="123">
        <v>2695</v>
      </c>
      <c r="C33" s="123">
        <v>8.1700199999999992</v>
      </c>
      <c r="D33" s="123">
        <v>1.2370000000000001</v>
      </c>
      <c r="E33" s="123">
        <v>0.42299999999999999</v>
      </c>
      <c r="F33" s="123">
        <v>0.10917</v>
      </c>
      <c r="G33" s="123">
        <v>2.0590000000000001E-2</v>
      </c>
      <c r="H33" s="123">
        <v>3875.3747199999998</v>
      </c>
      <c r="I33" s="125" t="s">
        <v>1342</v>
      </c>
      <c r="J33" s="125" t="s">
        <v>1342</v>
      </c>
      <c r="K33" s="123">
        <v>0.50958999999999999</v>
      </c>
      <c r="L33" s="123">
        <v>23.163419999999999</v>
      </c>
      <c r="M33" s="125" t="s">
        <v>1342</v>
      </c>
      <c r="N33" s="123">
        <v>0.44452000000000003</v>
      </c>
      <c r="O33" s="123">
        <v>0.32790000000000002</v>
      </c>
      <c r="P33" s="123">
        <v>2412.1999999999998</v>
      </c>
      <c r="Q33" s="123">
        <v>0.98699999999999999</v>
      </c>
      <c r="R33" s="123">
        <v>0.27</v>
      </c>
      <c r="S33" s="123">
        <v>0.71199999999999997</v>
      </c>
      <c r="T33" s="123">
        <v>0.439</v>
      </c>
      <c r="U33" s="125" t="s">
        <v>1342</v>
      </c>
      <c r="V33" s="123">
        <v>233.68899999999999</v>
      </c>
      <c r="W33" s="123">
        <v>2.8000000000000001E-2</v>
      </c>
      <c r="X33" s="123">
        <v>1.2999999999999999E-2</v>
      </c>
      <c r="Y33" s="123">
        <v>19.11</v>
      </c>
      <c r="Z33" s="123">
        <v>0.113</v>
      </c>
      <c r="AA33" s="123">
        <v>0.28206999999999999</v>
      </c>
      <c r="AB33" s="123">
        <v>0.83640999999999999</v>
      </c>
      <c r="AC33" s="123">
        <v>11.66</v>
      </c>
      <c r="AD33" s="123">
        <v>0.622</v>
      </c>
    </row>
    <row r="34" spans="1:30" x14ac:dyDescent="0.25">
      <c r="A34" s="125" t="s">
        <v>686</v>
      </c>
      <c r="B34" s="123">
        <v>2695</v>
      </c>
      <c r="C34" s="123">
        <v>8.1700199999999992</v>
      </c>
      <c r="D34" s="123">
        <v>1.2370000000000001</v>
      </c>
      <c r="E34" s="123">
        <v>0.42299999999999999</v>
      </c>
      <c r="F34" s="123">
        <v>0.10917</v>
      </c>
      <c r="G34" s="123">
        <v>2.0590000000000001E-2</v>
      </c>
      <c r="H34" s="123">
        <v>3875.3747199999998</v>
      </c>
      <c r="I34" s="125" t="s">
        <v>1342</v>
      </c>
      <c r="J34" s="125" t="s">
        <v>1342</v>
      </c>
      <c r="K34" s="123">
        <v>0.50958999999999999</v>
      </c>
      <c r="L34" s="123">
        <v>23.163419999999999</v>
      </c>
      <c r="M34" s="125" t="s">
        <v>1342</v>
      </c>
      <c r="N34" s="123">
        <v>0.44452000000000003</v>
      </c>
      <c r="O34" s="123">
        <v>0.32790000000000002</v>
      </c>
      <c r="P34" s="123">
        <v>2412.1999999999998</v>
      </c>
      <c r="Q34" s="123">
        <v>0.98699999999999999</v>
      </c>
      <c r="R34" s="123">
        <v>0.27</v>
      </c>
      <c r="S34" s="123">
        <v>0.71199999999999997</v>
      </c>
      <c r="T34" s="123">
        <v>0.439</v>
      </c>
      <c r="U34" s="125" t="s">
        <v>1342</v>
      </c>
      <c r="V34" s="123">
        <v>233.68899999999999</v>
      </c>
      <c r="W34" s="123">
        <v>2.8000000000000001E-2</v>
      </c>
      <c r="X34" s="123">
        <v>1.2999999999999999E-2</v>
      </c>
      <c r="Y34" s="123">
        <v>19.11</v>
      </c>
      <c r="Z34" s="123">
        <v>0.113</v>
      </c>
      <c r="AA34" s="123">
        <v>0.28206999999999999</v>
      </c>
      <c r="AB34" s="123">
        <v>0.83640999999999999</v>
      </c>
      <c r="AC34" s="123">
        <v>11.66</v>
      </c>
      <c r="AD34" s="123">
        <v>0.622</v>
      </c>
    </row>
    <row r="35" spans="1:30" x14ac:dyDescent="0.25">
      <c r="A35" s="125" t="s">
        <v>687</v>
      </c>
      <c r="B35" s="123">
        <v>2695</v>
      </c>
      <c r="C35" s="123">
        <v>8.13917</v>
      </c>
      <c r="D35" s="123">
        <v>1.2609999999999999</v>
      </c>
      <c r="E35" s="123">
        <v>0.41299999999999998</v>
      </c>
      <c r="F35" s="123">
        <v>0.11586</v>
      </c>
      <c r="G35" s="123">
        <v>1.7749999999999998E-2</v>
      </c>
      <c r="H35" s="123">
        <v>3875.3622300000002</v>
      </c>
      <c r="I35" s="125" t="s">
        <v>1342</v>
      </c>
      <c r="J35" s="125" t="s">
        <v>1342</v>
      </c>
      <c r="K35" s="123">
        <v>0.50975000000000004</v>
      </c>
      <c r="L35" s="123">
        <v>23.13148</v>
      </c>
      <c r="M35" s="125" t="s">
        <v>1342</v>
      </c>
      <c r="N35" s="123">
        <v>0.43725999999999998</v>
      </c>
      <c r="O35" s="123">
        <v>0.31566</v>
      </c>
      <c r="P35" s="123">
        <v>2412.21</v>
      </c>
      <c r="Q35" s="123">
        <v>0.98799999999999999</v>
      </c>
      <c r="R35" s="123">
        <v>0.27</v>
      </c>
      <c r="S35" s="123">
        <v>0.71099999999999997</v>
      </c>
      <c r="T35" s="123">
        <v>0.442</v>
      </c>
      <c r="U35" s="125" t="s">
        <v>1342</v>
      </c>
      <c r="V35" s="123">
        <v>233.684</v>
      </c>
      <c r="W35" s="123">
        <v>2.8000000000000001E-2</v>
      </c>
      <c r="X35" s="123">
        <v>1.0999999999999999E-2</v>
      </c>
      <c r="Y35" s="123">
        <v>19.11</v>
      </c>
      <c r="Z35" s="123">
        <v>0.11700000000000001</v>
      </c>
      <c r="AA35" s="123">
        <v>0.27622000000000002</v>
      </c>
      <c r="AB35" s="123">
        <v>0.76471999999999996</v>
      </c>
      <c r="AC35" s="123">
        <v>11.64</v>
      </c>
      <c r="AD35" s="123">
        <v>0.61899999999999999</v>
      </c>
    </row>
    <row r="36" spans="1:30" x14ac:dyDescent="0.25">
      <c r="A36" s="125" t="s">
        <v>688</v>
      </c>
      <c r="B36" s="123">
        <v>2695</v>
      </c>
      <c r="C36" s="123">
        <v>8.13917</v>
      </c>
      <c r="D36" s="123">
        <v>1.2609999999999999</v>
      </c>
      <c r="E36" s="123">
        <v>0.41299999999999998</v>
      </c>
      <c r="F36" s="123">
        <v>0.11586</v>
      </c>
      <c r="G36" s="123">
        <v>1.7749999999999998E-2</v>
      </c>
      <c r="H36" s="123">
        <v>3875.3622300000002</v>
      </c>
      <c r="I36" s="125" t="s">
        <v>1342</v>
      </c>
      <c r="J36" s="125" t="s">
        <v>1342</v>
      </c>
      <c r="K36" s="123">
        <v>0.50975000000000004</v>
      </c>
      <c r="L36" s="123">
        <v>23.13148</v>
      </c>
      <c r="M36" s="125" t="s">
        <v>1342</v>
      </c>
      <c r="N36" s="123">
        <v>0.43725999999999998</v>
      </c>
      <c r="O36" s="123">
        <v>0.31566</v>
      </c>
      <c r="P36" s="123">
        <v>2412.21</v>
      </c>
      <c r="Q36" s="123">
        <v>0.98799999999999999</v>
      </c>
      <c r="R36" s="123">
        <v>0.27</v>
      </c>
      <c r="S36" s="123">
        <v>0.71099999999999997</v>
      </c>
      <c r="T36" s="123">
        <v>0.442</v>
      </c>
      <c r="U36" s="125" t="s">
        <v>1342</v>
      </c>
      <c r="V36" s="123">
        <v>233.684</v>
      </c>
      <c r="W36" s="123">
        <v>2.8000000000000001E-2</v>
      </c>
      <c r="X36" s="123">
        <v>1.0999999999999999E-2</v>
      </c>
      <c r="Y36" s="123">
        <v>19.11</v>
      </c>
      <c r="Z36" s="123">
        <v>0.11700000000000001</v>
      </c>
      <c r="AA36" s="123">
        <v>0.27622000000000002</v>
      </c>
      <c r="AB36" s="123">
        <v>0.76471999999999996</v>
      </c>
      <c r="AC36" s="123">
        <v>11.64</v>
      </c>
      <c r="AD36" s="123">
        <v>0.61899999999999999</v>
      </c>
    </row>
    <row r="37" spans="1:30" x14ac:dyDescent="0.25">
      <c r="A37" s="125" t="s">
        <v>689</v>
      </c>
      <c r="B37" s="123">
        <v>2695</v>
      </c>
      <c r="C37" s="123">
        <v>8.1181900000000002</v>
      </c>
      <c r="D37" s="123">
        <v>1.2669999999999999</v>
      </c>
      <c r="E37" s="123">
        <v>0.41599999999999998</v>
      </c>
      <c r="F37" s="123">
        <v>0.125</v>
      </c>
      <c r="G37" s="123">
        <v>1.329E-2</v>
      </c>
      <c r="H37" s="123">
        <v>3875.3308299999999</v>
      </c>
      <c r="I37" s="125" t="s">
        <v>1342</v>
      </c>
      <c r="J37" s="125" t="s">
        <v>1342</v>
      </c>
      <c r="K37" s="123">
        <v>0.51005999999999996</v>
      </c>
      <c r="L37" s="123">
        <v>23.051290000000002</v>
      </c>
      <c r="M37" s="125" t="s">
        <v>1342</v>
      </c>
      <c r="N37" s="123">
        <v>0.42272999999999999</v>
      </c>
      <c r="O37" s="123">
        <v>0.30356</v>
      </c>
      <c r="P37" s="123">
        <v>2412.1999999999998</v>
      </c>
      <c r="Q37" s="123">
        <v>0.98699999999999999</v>
      </c>
      <c r="R37" s="123">
        <v>0.27</v>
      </c>
      <c r="S37" s="123">
        <v>0.71099999999999997</v>
      </c>
      <c r="T37" s="123">
        <v>0.441</v>
      </c>
      <c r="U37" s="125" t="s">
        <v>1342</v>
      </c>
      <c r="V37" s="123">
        <v>233.68</v>
      </c>
      <c r="W37" s="123">
        <v>2.5999999999999999E-2</v>
      </c>
      <c r="X37" s="123">
        <v>1.2E-2</v>
      </c>
      <c r="Y37" s="123">
        <v>19.11</v>
      </c>
      <c r="Z37" s="123">
        <v>0.125</v>
      </c>
      <c r="AA37" s="123">
        <v>0.28206999999999999</v>
      </c>
      <c r="AB37" s="123">
        <v>0.69454000000000005</v>
      </c>
      <c r="AC37" s="123">
        <v>11.8</v>
      </c>
      <c r="AD37" s="123">
        <v>0.61699999999999999</v>
      </c>
    </row>
    <row r="38" spans="1:30" x14ac:dyDescent="0.25">
      <c r="A38" s="125" t="s">
        <v>690</v>
      </c>
      <c r="B38" s="123">
        <v>2695</v>
      </c>
      <c r="C38" s="123">
        <v>8.1181900000000002</v>
      </c>
      <c r="D38" s="123">
        <v>1.2669999999999999</v>
      </c>
      <c r="E38" s="123">
        <v>0.41599999999999998</v>
      </c>
      <c r="F38" s="123">
        <v>0.125</v>
      </c>
      <c r="G38" s="123">
        <v>1.329E-2</v>
      </c>
      <c r="H38" s="123">
        <v>3875.3308299999999</v>
      </c>
      <c r="I38" s="125" t="s">
        <v>1342</v>
      </c>
      <c r="J38" s="125" t="s">
        <v>1342</v>
      </c>
      <c r="K38" s="123">
        <v>0.51005999999999996</v>
      </c>
      <c r="L38" s="123">
        <v>23.051290000000002</v>
      </c>
      <c r="M38" s="125" t="s">
        <v>1342</v>
      </c>
      <c r="N38" s="123">
        <v>0.42272999999999999</v>
      </c>
      <c r="O38" s="123">
        <v>0.30356</v>
      </c>
      <c r="P38" s="123">
        <v>2412.1999999999998</v>
      </c>
      <c r="Q38" s="123">
        <v>0.98699999999999999</v>
      </c>
      <c r="R38" s="123">
        <v>0.27</v>
      </c>
      <c r="S38" s="123">
        <v>0.71099999999999997</v>
      </c>
      <c r="T38" s="123">
        <v>0.441</v>
      </c>
      <c r="U38" s="125" t="s">
        <v>1342</v>
      </c>
      <c r="V38" s="123">
        <v>233.68</v>
      </c>
      <c r="W38" s="123">
        <v>2.5999999999999999E-2</v>
      </c>
      <c r="X38" s="123">
        <v>1.2E-2</v>
      </c>
      <c r="Y38" s="123">
        <v>19.11</v>
      </c>
      <c r="Z38" s="123">
        <v>0.125</v>
      </c>
      <c r="AA38" s="123">
        <v>0.28206999999999999</v>
      </c>
      <c r="AB38" s="123">
        <v>0.69454000000000005</v>
      </c>
      <c r="AC38" s="123">
        <v>11.8</v>
      </c>
      <c r="AD38" s="123">
        <v>0.61699999999999999</v>
      </c>
    </row>
    <row r="39" spans="1:30" x14ac:dyDescent="0.25">
      <c r="A39" s="125" t="s">
        <v>691</v>
      </c>
      <c r="B39" s="123">
        <v>2695</v>
      </c>
      <c r="C39" s="123">
        <v>8.1615000000000002</v>
      </c>
      <c r="D39" s="123">
        <v>1.216</v>
      </c>
      <c r="E39" s="123">
        <v>0.41799999999999998</v>
      </c>
      <c r="F39" s="123">
        <v>0.13861999999999999</v>
      </c>
      <c r="G39" s="123">
        <v>1.082E-2</v>
      </c>
      <c r="H39" s="123">
        <v>3875.3067500000002</v>
      </c>
      <c r="I39" s="125" t="s">
        <v>1342</v>
      </c>
      <c r="J39" s="125" t="s">
        <v>1342</v>
      </c>
      <c r="K39" s="123">
        <v>0.51044999999999996</v>
      </c>
      <c r="L39" s="123">
        <v>22.989840000000001</v>
      </c>
      <c r="M39" s="125" t="s">
        <v>1342</v>
      </c>
      <c r="N39" s="123">
        <v>0.41570000000000001</v>
      </c>
      <c r="O39" s="123">
        <v>0.29754999999999998</v>
      </c>
      <c r="P39" s="123">
        <v>2412.2399999999998</v>
      </c>
      <c r="Q39" s="123">
        <v>0.99199999999999999</v>
      </c>
      <c r="R39" s="123">
        <v>0.27</v>
      </c>
      <c r="S39" s="123">
        <v>0.71099999999999997</v>
      </c>
      <c r="T39" s="123">
        <v>0.443</v>
      </c>
      <c r="U39" s="125" t="s">
        <v>1342</v>
      </c>
      <c r="V39" s="123">
        <v>233.67500000000001</v>
      </c>
      <c r="W39" s="123">
        <v>2.3E-2</v>
      </c>
      <c r="X39" s="123">
        <v>1.2E-2</v>
      </c>
      <c r="Y39" s="123">
        <v>19.11</v>
      </c>
      <c r="Z39" s="123">
        <v>0.13700000000000001</v>
      </c>
      <c r="AA39" s="123">
        <v>0.28206999999999999</v>
      </c>
      <c r="AB39" s="123">
        <v>0.63327</v>
      </c>
      <c r="AC39" s="123">
        <v>11.8</v>
      </c>
      <c r="AD39" s="123">
        <v>0.61499999999999999</v>
      </c>
    </row>
    <row r="40" spans="1:30" x14ac:dyDescent="0.25">
      <c r="A40" s="125" t="s">
        <v>692</v>
      </c>
      <c r="B40" s="123">
        <v>2695</v>
      </c>
      <c r="C40" s="123">
        <v>8.1615000000000002</v>
      </c>
      <c r="D40" s="123">
        <v>1.216</v>
      </c>
      <c r="E40" s="123">
        <v>0.41799999999999998</v>
      </c>
      <c r="F40" s="123">
        <v>0.13861999999999999</v>
      </c>
      <c r="G40" s="123">
        <v>1.082E-2</v>
      </c>
      <c r="H40" s="123">
        <v>3875.3067500000002</v>
      </c>
      <c r="I40" s="125" t="s">
        <v>1342</v>
      </c>
      <c r="J40" s="125" t="s">
        <v>1342</v>
      </c>
      <c r="K40" s="123">
        <v>0.51044999999999996</v>
      </c>
      <c r="L40" s="123">
        <v>22.989840000000001</v>
      </c>
      <c r="M40" s="125" t="s">
        <v>1342</v>
      </c>
      <c r="N40" s="123">
        <v>0.41570000000000001</v>
      </c>
      <c r="O40" s="123">
        <v>0.29754999999999998</v>
      </c>
      <c r="P40" s="123">
        <v>2412.2399999999998</v>
      </c>
      <c r="Q40" s="123">
        <v>0.99199999999999999</v>
      </c>
      <c r="R40" s="123">
        <v>0.27</v>
      </c>
      <c r="S40" s="123">
        <v>0.71099999999999997</v>
      </c>
      <c r="T40" s="123">
        <v>0.443</v>
      </c>
      <c r="U40" s="125" t="s">
        <v>1342</v>
      </c>
      <c r="V40" s="123">
        <v>233.67500000000001</v>
      </c>
      <c r="W40" s="123">
        <v>2.3E-2</v>
      </c>
      <c r="X40" s="123">
        <v>1.2E-2</v>
      </c>
      <c r="Y40" s="123">
        <v>19.11</v>
      </c>
      <c r="Z40" s="123">
        <v>0.13700000000000001</v>
      </c>
      <c r="AA40" s="123">
        <v>0.28206999999999999</v>
      </c>
      <c r="AB40" s="123">
        <v>0.63327</v>
      </c>
      <c r="AC40" s="123">
        <v>11.8</v>
      </c>
      <c r="AD40" s="123">
        <v>0.61499999999999999</v>
      </c>
    </row>
    <row r="41" spans="1:30" x14ac:dyDescent="0.25">
      <c r="A41" s="125" t="s">
        <v>693</v>
      </c>
      <c r="B41" s="123">
        <v>2695</v>
      </c>
      <c r="C41" s="123">
        <v>8.1449700000000007</v>
      </c>
      <c r="D41" s="123">
        <v>1.177</v>
      </c>
      <c r="E41" s="123">
        <v>0.42299999999999999</v>
      </c>
      <c r="F41" s="123">
        <v>9.9320000000000006E-2</v>
      </c>
      <c r="G41" s="123">
        <v>9.6699999999999998E-3</v>
      </c>
      <c r="H41" s="123">
        <v>3875.2985199999998</v>
      </c>
      <c r="I41" s="125" t="s">
        <v>1342</v>
      </c>
      <c r="J41" s="125" t="s">
        <v>1342</v>
      </c>
      <c r="K41" s="123">
        <v>0.51022000000000001</v>
      </c>
      <c r="L41" s="123">
        <v>22.96885</v>
      </c>
      <c r="M41" s="125" t="s">
        <v>1342</v>
      </c>
      <c r="N41" s="123">
        <v>0.40867999999999999</v>
      </c>
      <c r="O41" s="123">
        <v>0.28564000000000001</v>
      </c>
      <c r="P41" s="123">
        <v>2412.2800000000002</v>
      </c>
      <c r="Q41" s="123">
        <v>0.997</v>
      </c>
      <c r="R41" s="123">
        <v>0.27</v>
      </c>
      <c r="S41" s="123">
        <v>0.71199999999999997</v>
      </c>
      <c r="T41" s="123">
        <v>0.439</v>
      </c>
      <c r="U41" s="125" t="s">
        <v>1342</v>
      </c>
      <c r="V41" s="123">
        <v>233.67</v>
      </c>
      <c r="W41" s="123">
        <v>2.1000000000000001E-2</v>
      </c>
      <c r="X41" s="123">
        <v>1.4E-2</v>
      </c>
      <c r="Y41" s="123">
        <v>19.11</v>
      </c>
      <c r="Z41" s="123">
        <v>0.14799999999999999</v>
      </c>
      <c r="AA41" s="123">
        <v>0.30195</v>
      </c>
      <c r="AB41" s="123">
        <v>0.56016999999999995</v>
      </c>
      <c r="AC41" s="123">
        <v>11.83</v>
      </c>
      <c r="AD41" s="123">
        <v>0.61299999999999999</v>
      </c>
    </row>
    <row r="42" spans="1:30" x14ac:dyDescent="0.25">
      <c r="A42" s="125" t="s">
        <v>694</v>
      </c>
      <c r="B42" s="123">
        <v>2695</v>
      </c>
      <c r="C42" s="123">
        <v>8.1449700000000007</v>
      </c>
      <c r="D42" s="123">
        <v>1.177</v>
      </c>
      <c r="E42" s="123">
        <v>0.42299999999999999</v>
      </c>
      <c r="F42" s="123">
        <v>9.9320000000000006E-2</v>
      </c>
      <c r="G42" s="123">
        <v>9.6699999999999998E-3</v>
      </c>
      <c r="H42" s="123">
        <v>3875.2985199999998</v>
      </c>
      <c r="I42" s="125" t="s">
        <v>1342</v>
      </c>
      <c r="J42" s="125" t="s">
        <v>1342</v>
      </c>
      <c r="K42" s="123">
        <v>0.51022000000000001</v>
      </c>
      <c r="L42" s="123">
        <v>22.96885</v>
      </c>
      <c r="M42" s="125" t="s">
        <v>1342</v>
      </c>
      <c r="N42" s="123">
        <v>0.40867999999999999</v>
      </c>
      <c r="O42" s="123">
        <v>0.28564000000000001</v>
      </c>
      <c r="P42" s="123">
        <v>2412.2800000000002</v>
      </c>
      <c r="Q42" s="123">
        <v>0.997</v>
      </c>
      <c r="R42" s="123">
        <v>0.27</v>
      </c>
      <c r="S42" s="123">
        <v>0.71199999999999997</v>
      </c>
      <c r="T42" s="123">
        <v>0.439</v>
      </c>
      <c r="U42" s="125" t="s">
        <v>1342</v>
      </c>
      <c r="V42" s="123">
        <v>233.67</v>
      </c>
      <c r="W42" s="123">
        <v>2.1000000000000001E-2</v>
      </c>
      <c r="X42" s="123">
        <v>1.4E-2</v>
      </c>
      <c r="Y42" s="123">
        <v>19.11</v>
      </c>
      <c r="Z42" s="123">
        <v>0.14799999999999999</v>
      </c>
      <c r="AA42" s="123">
        <v>0.30195</v>
      </c>
      <c r="AB42" s="123">
        <v>0.56016999999999995</v>
      </c>
      <c r="AC42" s="123">
        <v>11.83</v>
      </c>
      <c r="AD42" s="123">
        <v>0.61299999999999999</v>
      </c>
    </row>
    <row r="43" spans="1:30" x14ac:dyDescent="0.25">
      <c r="A43" s="125" t="s">
        <v>695</v>
      </c>
      <c r="B43" s="123">
        <v>2695</v>
      </c>
      <c r="C43" s="123">
        <v>8.1516599999999997</v>
      </c>
      <c r="D43" s="123">
        <v>1.165</v>
      </c>
      <c r="E43" s="123">
        <v>0.42299999999999999</v>
      </c>
      <c r="F43" s="123">
        <v>7.6009999999999994E-2</v>
      </c>
      <c r="G43" s="123">
        <v>9.9699999999999997E-3</v>
      </c>
      <c r="H43" s="123">
        <v>3875.28298</v>
      </c>
      <c r="I43" s="125" t="s">
        <v>1342</v>
      </c>
      <c r="J43" s="125" t="s">
        <v>1342</v>
      </c>
      <c r="K43" s="123">
        <v>0.50971999999999995</v>
      </c>
      <c r="L43" s="123">
        <v>22.929210000000001</v>
      </c>
      <c r="M43" s="125" t="s">
        <v>1342</v>
      </c>
      <c r="N43" s="123">
        <v>0.41570000000000001</v>
      </c>
      <c r="O43" s="123">
        <v>0.27975</v>
      </c>
      <c r="P43" s="123">
        <v>2412.3200000000002</v>
      </c>
      <c r="Q43" s="123">
        <v>1.002</v>
      </c>
      <c r="R43" s="123">
        <v>0.27</v>
      </c>
      <c r="S43" s="123">
        <v>0.71199999999999997</v>
      </c>
      <c r="T43" s="123">
        <v>0.441</v>
      </c>
      <c r="U43" s="125" t="s">
        <v>1342</v>
      </c>
      <c r="V43" s="123">
        <v>233.666</v>
      </c>
      <c r="W43" s="123">
        <v>1.9E-2</v>
      </c>
      <c r="X43" s="123">
        <v>1.4999999999999999E-2</v>
      </c>
      <c r="Y43" s="123">
        <v>19.11</v>
      </c>
      <c r="Z43" s="123">
        <v>0.153</v>
      </c>
      <c r="AA43" s="123">
        <v>0.31973000000000001</v>
      </c>
      <c r="AB43" s="123">
        <v>0.50866</v>
      </c>
      <c r="AC43" s="123">
        <v>11.89</v>
      </c>
      <c r="AD43" s="123">
        <v>0.61199999999999999</v>
      </c>
    </row>
    <row r="44" spans="1:30" x14ac:dyDescent="0.25">
      <c r="A44" s="125" t="s">
        <v>696</v>
      </c>
      <c r="B44" s="123">
        <v>2695</v>
      </c>
      <c r="C44" s="123">
        <v>8.1516599999999997</v>
      </c>
      <c r="D44" s="123">
        <v>1.165</v>
      </c>
      <c r="E44" s="123">
        <v>0.42299999999999999</v>
      </c>
      <c r="F44" s="123">
        <v>7.6009999999999994E-2</v>
      </c>
      <c r="G44" s="123">
        <v>9.9699999999999997E-3</v>
      </c>
      <c r="H44" s="123">
        <v>3875.28298</v>
      </c>
      <c r="I44" s="125" t="s">
        <v>1342</v>
      </c>
      <c r="J44" s="125" t="s">
        <v>1342</v>
      </c>
      <c r="K44" s="123">
        <v>0.50971999999999995</v>
      </c>
      <c r="L44" s="123">
        <v>22.929210000000001</v>
      </c>
      <c r="M44" s="125" t="s">
        <v>1342</v>
      </c>
      <c r="N44" s="123">
        <v>0.41570000000000001</v>
      </c>
      <c r="O44" s="123">
        <v>0.27975</v>
      </c>
      <c r="P44" s="123">
        <v>2412.3200000000002</v>
      </c>
      <c r="Q44" s="123">
        <v>1.002</v>
      </c>
      <c r="R44" s="123">
        <v>0.27</v>
      </c>
      <c r="S44" s="123">
        <v>0.71199999999999997</v>
      </c>
      <c r="T44" s="123">
        <v>0.441</v>
      </c>
      <c r="U44" s="125" t="s">
        <v>1342</v>
      </c>
      <c r="V44" s="123">
        <v>233.666</v>
      </c>
      <c r="W44" s="123">
        <v>1.9E-2</v>
      </c>
      <c r="X44" s="123">
        <v>1.4999999999999999E-2</v>
      </c>
      <c r="Y44" s="123">
        <v>19.11</v>
      </c>
      <c r="Z44" s="123">
        <v>0.153</v>
      </c>
      <c r="AA44" s="123">
        <v>0.31973000000000001</v>
      </c>
      <c r="AB44" s="123">
        <v>0.50866</v>
      </c>
      <c r="AC44" s="123">
        <v>11.89</v>
      </c>
      <c r="AD44" s="123">
        <v>0.61199999999999999</v>
      </c>
    </row>
    <row r="45" spans="1:30" x14ac:dyDescent="0.25">
      <c r="A45" s="125" t="s">
        <v>697</v>
      </c>
      <c r="B45" s="123">
        <v>2695</v>
      </c>
      <c r="C45" s="123">
        <v>8.1793499999999995</v>
      </c>
      <c r="D45" s="123">
        <v>1.2250000000000001</v>
      </c>
      <c r="E45" s="123">
        <v>0.41799999999999998</v>
      </c>
      <c r="F45" s="123">
        <v>4.9390000000000003E-2</v>
      </c>
      <c r="G45" s="123">
        <v>1.1169999999999999E-2</v>
      </c>
      <c r="H45" s="123">
        <v>3875.2723099999998</v>
      </c>
      <c r="I45" s="123">
        <v>24.542999999999999</v>
      </c>
      <c r="J45" s="123">
        <v>1.79437</v>
      </c>
      <c r="K45" s="123">
        <v>0.50999000000000005</v>
      </c>
      <c r="L45" s="123">
        <v>22.902010000000001</v>
      </c>
      <c r="M45" s="125" t="s">
        <v>1342</v>
      </c>
      <c r="N45" s="123">
        <v>0.42998999999999998</v>
      </c>
      <c r="O45" s="123">
        <v>0.26811000000000001</v>
      </c>
      <c r="P45" s="123">
        <v>2412.38</v>
      </c>
      <c r="Q45" s="123">
        <v>1.01</v>
      </c>
      <c r="R45" s="123">
        <v>0.27</v>
      </c>
      <c r="S45" s="123">
        <v>0.71199999999999997</v>
      </c>
      <c r="T45" s="123">
        <v>0.443</v>
      </c>
      <c r="U45" s="125" t="s">
        <v>1342</v>
      </c>
      <c r="V45" s="123">
        <v>233.661</v>
      </c>
      <c r="W45" s="123">
        <v>1.7000000000000001E-2</v>
      </c>
      <c r="X45" s="123">
        <v>1.6E-2</v>
      </c>
      <c r="Y45" s="123">
        <v>19.11</v>
      </c>
      <c r="Z45" s="123">
        <v>0.14799999999999999</v>
      </c>
      <c r="AA45" s="123">
        <v>0.32408999999999999</v>
      </c>
      <c r="AB45" s="123">
        <v>0.48895</v>
      </c>
      <c r="AC45" s="123">
        <v>11.86</v>
      </c>
      <c r="AD45" s="123">
        <v>0.61399999999999999</v>
      </c>
    </row>
    <row r="46" spans="1:30" x14ac:dyDescent="0.25">
      <c r="A46" s="125" t="s">
        <v>698</v>
      </c>
      <c r="B46" s="123">
        <v>2695</v>
      </c>
      <c r="C46" s="123">
        <v>8.1793499999999995</v>
      </c>
      <c r="D46" s="123">
        <v>1.2250000000000001</v>
      </c>
      <c r="E46" s="123">
        <v>0.41799999999999998</v>
      </c>
      <c r="F46" s="123">
        <v>4.9390000000000003E-2</v>
      </c>
      <c r="G46" s="123">
        <v>1.1169999999999999E-2</v>
      </c>
      <c r="H46" s="123">
        <v>3875.2723099999998</v>
      </c>
      <c r="I46" s="123">
        <v>24.542999999999999</v>
      </c>
      <c r="J46" s="123">
        <v>1.79437</v>
      </c>
      <c r="K46" s="123">
        <v>0.50999000000000005</v>
      </c>
      <c r="L46" s="123">
        <v>22.902010000000001</v>
      </c>
      <c r="M46" s="125" t="s">
        <v>1342</v>
      </c>
      <c r="N46" s="123">
        <v>0.42998999999999998</v>
      </c>
      <c r="O46" s="123">
        <v>0.26811000000000001</v>
      </c>
      <c r="P46" s="123">
        <v>2412.38</v>
      </c>
      <c r="Q46" s="123">
        <v>1.01</v>
      </c>
      <c r="R46" s="123">
        <v>0.27</v>
      </c>
      <c r="S46" s="123">
        <v>0.71199999999999997</v>
      </c>
      <c r="T46" s="123">
        <v>0.443</v>
      </c>
      <c r="U46" s="125" t="s">
        <v>1342</v>
      </c>
      <c r="V46" s="123">
        <v>233.661</v>
      </c>
      <c r="W46" s="123">
        <v>1.7000000000000001E-2</v>
      </c>
      <c r="X46" s="123">
        <v>1.6E-2</v>
      </c>
      <c r="Y46" s="123">
        <v>19.11</v>
      </c>
      <c r="Z46" s="123">
        <v>0.14799999999999999</v>
      </c>
      <c r="AA46" s="123">
        <v>0.32408999999999999</v>
      </c>
      <c r="AB46" s="123">
        <v>0.48895</v>
      </c>
      <c r="AC46" s="123">
        <v>11.86</v>
      </c>
      <c r="AD46" s="123">
        <v>0.61399999999999999</v>
      </c>
    </row>
    <row r="47" spans="1:30" x14ac:dyDescent="0.25">
      <c r="A47" s="125" t="s">
        <v>699</v>
      </c>
      <c r="B47" s="123">
        <v>2695</v>
      </c>
      <c r="C47" s="123">
        <v>8.2222399999999993</v>
      </c>
      <c r="D47" s="123">
        <v>1.204</v>
      </c>
      <c r="E47" s="123">
        <v>0.41299999999999998</v>
      </c>
      <c r="F47" s="123">
        <v>6.6140000000000004E-2</v>
      </c>
      <c r="G47" s="123">
        <v>1.2460000000000001E-2</v>
      </c>
      <c r="H47" s="123">
        <v>3875.2680399999999</v>
      </c>
      <c r="I47" s="125" t="s">
        <v>1342</v>
      </c>
      <c r="J47" s="125" t="s">
        <v>1342</v>
      </c>
      <c r="K47" s="123">
        <v>0.50975000000000004</v>
      </c>
      <c r="L47" s="123">
        <v>22.89114</v>
      </c>
      <c r="M47" s="123">
        <v>59.260730000000002</v>
      </c>
      <c r="N47" s="123">
        <v>0.43725999999999998</v>
      </c>
      <c r="O47" s="123">
        <v>0.22903000000000001</v>
      </c>
      <c r="P47" s="123">
        <v>2412.4699999999998</v>
      </c>
      <c r="Q47" s="123">
        <v>1.022</v>
      </c>
      <c r="R47" s="123">
        <v>0.27</v>
      </c>
      <c r="S47" s="123">
        <v>0.71199999999999997</v>
      </c>
      <c r="T47" s="123">
        <v>0.443</v>
      </c>
      <c r="U47" s="123">
        <v>61.39</v>
      </c>
      <c r="V47" s="123">
        <v>233.65700000000001</v>
      </c>
      <c r="W47" s="123">
        <v>1.4999999999999999E-2</v>
      </c>
      <c r="X47" s="123">
        <v>1.9E-2</v>
      </c>
      <c r="Y47" s="123">
        <v>19.11</v>
      </c>
      <c r="Z47" s="123">
        <v>0.14699999999999999</v>
      </c>
      <c r="AA47" s="123">
        <v>0.35020000000000001</v>
      </c>
      <c r="AB47" s="123">
        <v>0.46943000000000001</v>
      </c>
      <c r="AC47" s="123">
        <v>11.83</v>
      </c>
      <c r="AD47" s="123">
        <v>0.61699999999999999</v>
      </c>
    </row>
    <row r="48" spans="1:30" x14ac:dyDescent="0.25">
      <c r="A48" s="125" t="s">
        <v>700</v>
      </c>
      <c r="B48" s="123">
        <v>2695</v>
      </c>
      <c r="C48" s="123">
        <v>8.2222399999999993</v>
      </c>
      <c r="D48" s="123">
        <v>1.204</v>
      </c>
      <c r="E48" s="123">
        <v>0.41299999999999998</v>
      </c>
      <c r="F48" s="123">
        <v>6.6140000000000004E-2</v>
      </c>
      <c r="G48" s="123">
        <v>1.2460000000000001E-2</v>
      </c>
      <c r="H48" s="123">
        <v>3875.2680399999999</v>
      </c>
      <c r="I48" s="125" t="s">
        <v>1342</v>
      </c>
      <c r="J48" s="125" t="s">
        <v>1342</v>
      </c>
      <c r="K48" s="123">
        <v>0.50975000000000004</v>
      </c>
      <c r="L48" s="123">
        <v>22.89114</v>
      </c>
      <c r="M48" s="123">
        <v>59.260730000000002</v>
      </c>
      <c r="N48" s="123">
        <v>0.43725999999999998</v>
      </c>
      <c r="O48" s="123">
        <v>0.22903000000000001</v>
      </c>
      <c r="P48" s="123">
        <v>2412.4699999999998</v>
      </c>
      <c r="Q48" s="123">
        <v>1.022</v>
      </c>
      <c r="R48" s="123">
        <v>0.27</v>
      </c>
      <c r="S48" s="123">
        <v>0.71199999999999997</v>
      </c>
      <c r="T48" s="123">
        <v>0.443</v>
      </c>
      <c r="U48" s="123">
        <v>61.39</v>
      </c>
      <c r="V48" s="123">
        <v>233.65700000000001</v>
      </c>
      <c r="W48" s="123">
        <v>1.4999999999999999E-2</v>
      </c>
      <c r="X48" s="123">
        <v>1.9E-2</v>
      </c>
      <c r="Y48" s="123">
        <v>19.11</v>
      </c>
      <c r="Z48" s="123">
        <v>0.14699999999999999</v>
      </c>
      <c r="AA48" s="123">
        <v>0.35020000000000001</v>
      </c>
      <c r="AB48" s="123">
        <v>0.46943000000000001</v>
      </c>
      <c r="AC48" s="123">
        <v>11.83</v>
      </c>
      <c r="AD48" s="123">
        <v>0.61699999999999999</v>
      </c>
    </row>
    <row r="49" spans="1:30" x14ac:dyDescent="0.25">
      <c r="A49" s="125" t="s">
        <v>701</v>
      </c>
      <c r="B49" s="123">
        <v>2695</v>
      </c>
      <c r="C49" s="123">
        <v>8.2764299999999995</v>
      </c>
      <c r="D49" s="123">
        <v>1.1739999999999999</v>
      </c>
      <c r="E49" s="123">
        <v>0.41799999999999998</v>
      </c>
      <c r="F49" s="123">
        <v>8.7220000000000006E-2</v>
      </c>
      <c r="G49" s="123">
        <v>1.0829999999999999E-2</v>
      </c>
      <c r="H49" s="123">
        <v>3875.2634699999999</v>
      </c>
      <c r="I49" s="125" t="s">
        <v>1342</v>
      </c>
      <c r="J49" s="125" t="s">
        <v>1342</v>
      </c>
      <c r="K49" s="123">
        <v>0.50953999999999999</v>
      </c>
      <c r="L49" s="123">
        <v>22.879490000000001</v>
      </c>
      <c r="M49" s="125" t="s">
        <v>1342</v>
      </c>
      <c r="N49" s="123">
        <v>0.45179000000000002</v>
      </c>
      <c r="O49" s="123">
        <v>0.18831000000000001</v>
      </c>
      <c r="P49" s="123">
        <v>2412.5</v>
      </c>
      <c r="Q49" s="123">
        <v>1.0249999999999999</v>
      </c>
      <c r="R49" s="123">
        <v>0.27</v>
      </c>
      <c r="S49" s="123">
        <v>0.71099999999999997</v>
      </c>
      <c r="T49" s="123">
        <v>0.44</v>
      </c>
      <c r="U49" s="125" t="s">
        <v>1342</v>
      </c>
      <c r="V49" s="123">
        <v>233.65199999999999</v>
      </c>
      <c r="W49" s="123">
        <v>1.4999999999999999E-2</v>
      </c>
      <c r="X49" s="123">
        <v>2.1000000000000001E-2</v>
      </c>
      <c r="Y49" s="123">
        <v>19.11</v>
      </c>
      <c r="Z49" s="123">
        <v>0.14699999999999999</v>
      </c>
      <c r="AA49" s="123">
        <v>0.36326000000000003</v>
      </c>
      <c r="AB49" s="123">
        <v>0.46666000000000002</v>
      </c>
      <c r="AC49" s="123">
        <v>11.8</v>
      </c>
      <c r="AD49" s="123">
        <v>0.61799999999999999</v>
      </c>
    </row>
    <row r="50" spans="1:30" x14ac:dyDescent="0.25">
      <c r="A50" s="125" t="s">
        <v>702</v>
      </c>
      <c r="B50" s="123">
        <v>2695</v>
      </c>
      <c r="C50" s="123">
        <v>8.2764299999999995</v>
      </c>
      <c r="D50" s="123">
        <v>1.1739999999999999</v>
      </c>
      <c r="E50" s="123">
        <v>0.41799999999999998</v>
      </c>
      <c r="F50" s="123">
        <v>8.7220000000000006E-2</v>
      </c>
      <c r="G50" s="123">
        <v>1.0829999999999999E-2</v>
      </c>
      <c r="H50" s="123">
        <v>3875.2634699999999</v>
      </c>
      <c r="I50" s="125" t="s">
        <v>1342</v>
      </c>
      <c r="J50" s="125" t="s">
        <v>1342</v>
      </c>
      <c r="K50" s="123">
        <v>0.50953999999999999</v>
      </c>
      <c r="L50" s="123">
        <v>22.879490000000001</v>
      </c>
      <c r="M50" s="125" t="s">
        <v>1342</v>
      </c>
      <c r="N50" s="123">
        <v>0.45179000000000002</v>
      </c>
      <c r="O50" s="123">
        <v>0.18831000000000001</v>
      </c>
      <c r="P50" s="123">
        <v>2412.5</v>
      </c>
      <c r="Q50" s="123">
        <v>1.0249999999999999</v>
      </c>
      <c r="R50" s="123">
        <v>0.27</v>
      </c>
      <c r="S50" s="123">
        <v>0.71099999999999997</v>
      </c>
      <c r="T50" s="123">
        <v>0.44</v>
      </c>
      <c r="U50" s="125" t="s">
        <v>1342</v>
      </c>
      <c r="V50" s="123">
        <v>233.65199999999999</v>
      </c>
      <c r="W50" s="123">
        <v>1.4999999999999999E-2</v>
      </c>
      <c r="X50" s="123">
        <v>2.1000000000000001E-2</v>
      </c>
      <c r="Y50" s="123">
        <v>19.11</v>
      </c>
      <c r="Z50" s="123">
        <v>0.14699999999999999</v>
      </c>
      <c r="AA50" s="123">
        <v>0.36326000000000003</v>
      </c>
      <c r="AB50" s="123">
        <v>0.46666000000000002</v>
      </c>
      <c r="AC50" s="123">
        <v>11.8</v>
      </c>
      <c r="AD50" s="123">
        <v>0.61799999999999999</v>
      </c>
    </row>
    <row r="51" spans="1:30" x14ac:dyDescent="0.25">
      <c r="A51" s="125" t="s">
        <v>703</v>
      </c>
      <c r="B51" s="123">
        <v>2695</v>
      </c>
      <c r="C51" s="123">
        <v>8.3314800000000009</v>
      </c>
      <c r="D51" s="123">
        <v>1.1071</v>
      </c>
      <c r="E51" s="123">
        <v>0.40799999999999997</v>
      </c>
      <c r="F51" s="123">
        <v>0.11512</v>
      </c>
      <c r="G51" s="123">
        <v>0.01</v>
      </c>
      <c r="H51" s="123">
        <v>3875.2592</v>
      </c>
      <c r="I51" s="125" t="s">
        <v>1342</v>
      </c>
      <c r="J51" s="125" t="s">
        <v>1342</v>
      </c>
      <c r="K51" s="123">
        <v>0.50929999999999997</v>
      </c>
      <c r="L51" s="123">
        <v>22.86862</v>
      </c>
      <c r="M51" s="125" t="s">
        <v>1342</v>
      </c>
      <c r="N51" s="123">
        <v>0.45179000000000002</v>
      </c>
      <c r="O51" s="123">
        <v>0.16123999999999999</v>
      </c>
      <c r="P51" s="123">
        <v>2412.5</v>
      </c>
      <c r="Q51" s="123">
        <v>1.0249999999999999</v>
      </c>
      <c r="R51" s="123">
        <v>0.27</v>
      </c>
      <c r="S51" s="123">
        <v>0.71199999999999997</v>
      </c>
      <c r="T51" s="123">
        <v>0.442</v>
      </c>
      <c r="U51" s="125" t="s">
        <v>1342</v>
      </c>
      <c r="V51" s="123">
        <v>233.64699999999999</v>
      </c>
      <c r="W51" s="123">
        <v>4.7E-2</v>
      </c>
      <c r="X51" s="123">
        <v>2.8000000000000001E-2</v>
      </c>
      <c r="Y51" s="123">
        <v>19.11</v>
      </c>
      <c r="Z51" s="123">
        <v>0.14699999999999999</v>
      </c>
      <c r="AA51" s="123">
        <v>0.38212000000000002</v>
      </c>
      <c r="AB51" s="123">
        <v>0.46527000000000002</v>
      </c>
      <c r="AC51" s="123">
        <v>11.84</v>
      </c>
      <c r="AD51" s="123">
        <v>0.61699999999999999</v>
      </c>
    </row>
    <row r="52" spans="1:30" x14ac:dyDescent="0.25">
      <c r="A52" s="125" t="s">
        <v>704</v>
      </c>
      <c r="B52" s="123">
        <v>2695</v>
      </c>
      <c r="C52" s="123">
        <v>8.3314800000000009</v>
      </c>
      <c r="D52" s="123">
        <v>1.1071</v>
      </c>
      <c r="E52" s="123">
        <v>0.40799999999999997</v>
      </c>
      <c r="F52" s="123">
        <v>0.11512</v>
      </c>
      <c r="G52" s="123">
        <v>0.01</v>
      </c>
      <c r="H52" s="123">
        <v>3875.2592</v>
      </c>
      <c r="I52" s="125" t="s">
        <v>1342</v>
      </c>
      <c r="J52" s="125" t="s">
        <v>1342</v>
      </c>
      <c r="K52" s="123">
        <v>0.50929999999999997</v>
      </c>
      <c r="L52" s="123">
        <v>22.86862</v>
      </c>
      <c r="M52" s="125" t="s">
        <v>1342</v>
      </c>
      <c r="N52" s="123">
        <v>0.45179000000000002</v>
      </c>
      <c r="O52" s="123">
        <v>0.16123999999999999</v>
      </c>
      <c r="P52" s="123">
        <v>2412.5</v>
      </c>
      <c r="Q52" s="123">
        <v>1.0249999999999999</v>
      </c>
      <c r="R52" s="123">
        <v>0.27</v>
      </c>
      <c r="S52" s="123">
        <v>0.71199999999999997</v>
      </c>
      <c r="T52" s="123">
        <v>0.442</v>
      </c>
      <c r="U52" s="125" t="s">
        <v>1342</v>
      </c>
      <c r="V52" s="123">
        <v>233.64699999999999</v>
      </c>
      <c r="W52" s="123">
        <v>4.7E-2</v>
      </c>
      <c r="X52" s="123">
        <v>2.8000000000000001E-2</v>
      </c>
      <c r="Y52" s="123">
        <v>19.11</v>
      </c>
      <c r="Z52" s="123">
        <v>0.14699999999999999</v>
      </c>
      <c r="AA52" s="123">
        <v>0.38212000000000002</v>
      </c>
      <c r="AB52" s="123">
        <v>0.46527000000000002</v>
      </c>
      <c r="AC52" s="123">
        <v>11.84</v>
      </c>
      <c r="AD52" s="123">
        <v>0.61699999999999999</v>
      </c>
    </row>
    <row r="53" spans="1:30" x14ac:dyDescent="0.25">
      <c r="A53" s="125" t="s">
        <v>705</v>
      </c>
      <c r="B53" s="123">
        <v>2695</v>
      </c>
      <c r="C53" s="123">
        <v>8.3894900000000003</v>
      </c>
      <c r="D53" s="123">
        <v>0.9829</v>
      </c>
      <c r="E53" s="123">
        <v>0.35</v>
      </c>
      <c r="F53" s="123">
        <v>0.12203</v>
      </c>
      <c r="G53" s="123">
        <v>1.073E-2</v>
      </c>
      <c r="H53" s="123">
        <v>3875.2588999999998</v>
      </c>
      <c r="I53" s="125" t="s">
        <v>1342</v>
      </c>
      <c r="J53" s="125" t="s">
        <v>1342</v>
      </c>
      <c r="K53" s="123">
        <v>0.50895999999999997</v>
      </c>
      <c r="L53" s="123">
        <v>22.867840000000001</v>
      </c>
      <c r="M53" s="125" t="s">
        <v>1342</v>
      </c>
      <c r="N53" s="123">
        <v>0.42272999999999999</v>
      </c>
      <c r="O53" s="123">
        <v>0.14129</v>
      </c>
      <c r="P53" s="123">
        <v>2412.5</v>
      </c>
      <c r="Q53" s="123">
        <v>1.0249999999999999</v>
      </c>
      <c r="R53" s="123">
        <v>0.27</v>
      </c>
      <c r="S53" s="123">
        <v>0.71199999999999997</v>
      </c>
      <c r="T53" s="123">
        <v>0.44</v>
      </c>
      <c r="U53" s="125" t="s">
        <v>1342</v>
      </c>
      <c r="V53" s="123">
        <v>233.643</v>
      </c>
      <c r="W53" s="123">
        <v>8.1000000000000003E-2</v>
      </c>
      <c r="X53" s="123">
        <v>3.9E-2</v>
      </c>
      <c r="Y53" s="123">
        <v>19.11</v>
      </c>
      <c r="Z53" s="123">
        <v>0.14799999999999999</v>
      </c>
      <c r="AA53" s="123">
        <v>0.40533000000000002</v>
      </c>
      <c r="AB53" s="123">
        <v>0.46250999999999998</v>
      </c>
      <c r="AC53" s="123">
        <v>11.74</v>
      </c>
      <c r="AD53" s="123">
        <v>0.61099999999999999</v>
      </c>
    </row>
    <row r="54" spans="1:30" x14ac:dyDescent="0.25">
      <c r="A54" s="125" t="s">
        <v>706</v>
      </c>
      <c r="B54" s="123">
        <v>2695</v>
      </c>
      <c r="C54" s="123">
        <v>8.3894900000000003</v>
      </c>
      <c r="D54" s="123">
        <v>0.9829</v>
      </c>
      <c r="E54" s="123">
        <v>0.35</v>
      </c>
      <c r="F54" s="123">
        <v>0.12203</v>
      </c>
      <c r="G54" s="123">
        <v>1.073E-2</v>
      </c>
      <c r="H54" s="123">
        <v>3875.2588999999998</v>
      </c>
      <c r="I54" s="125" t="s">
        <v>1342</v>
      </c>
      <c r="J54" s="125" t="s">
        <v>1342</v>
      </c>
      <c r="K54" s="123">
        <v>0.50895999999999997</v>
      </c>
      <c r="L54" s="123">
        <v>22.867840000000001</v>
      </c>
      <c r="M54" s="125" t="s">
        <v>1342</v>
      </c>
      <c r="N54" s="123">
        <v>0.42272999999999999</v>
      </c>
      <c r="O54" s="123">
        <v>0.14129</v>
      </c>
      <c r="P54" s="123">
        <v>2412.5</v>
      </c>
      <c r="Q54" s="123">
        <v>1.0249999999999999</v>
      </c>
      <c r="R54" s="123">
        <v>0.27</v>
      </c>
      <c r="S54" s="123">
        <v>0.71199999999999997</v>
      </c>
      <c r="T54" s="123">
        <v>0.44</v>
      </c>
      <c r="U54" s="125" t="s">
        <v>1342</v>
      </c>
      <c r="V54" s="123">
        <v>233.643</v>
      </c>
      <c r="W54" s="123">
        <v>8.1000000000000003E-2</v>
      </c>
      <c r="X54" s="123">
        <v>3.9E-2</v>
      </c>
      <c r="Y54" s="123">
        <v>19.11</v>
      </c>
      <c r="Z54" s="123">
        <v>0.14799999999999999</v>
      </c>
      <c r="AA54" s="123">
        <v>0.40533000000000002</v>
      </c>
      <c r="AB54" s="123">
        <v>0.46250999999999998</v>
      </c>
      <c r="AC54" s="123">
        <v>11.74</v>
      </c>
      <c r="AD54" s="123">
        <v>0.61099999999999999</v>
      </c>
    </row>
    <row r="55" spans="1:30" x14ac:dyDescent="0.25">
      <c r="A55" s="125" t="s">
        <v>707</v>
      </c>
      <c r="B55" s="123">
        <v>2695</v>
      </c>
      <c r="C55" s="123">
        <v>8.4765099999999993</v>
      </c>
      <c r="D55" s="123">
        <v>0.89649999999999996</v>
      </c>
      <c r="E55" s="123">
        <v>0.26700000000000002</v>
      </c>
      <c r="F55" s="123">
        <v>0.11168</v>
      </c>
      <c r="G55" s="123">
        <v>1.155E-2</v>
      </c>
      <c r="H55" s="123">
        <v>3875.2555499999999</v>
      </c>
      <c r="I55" s="125" t="s">
        <v>1342</v>
      </c>
      <c r="J55" s="125" t="s">
        <v>1342</v>
      </c>
      <c r="K55" s="123">
        <v>0.50871999999999995</v>
      </c>
      <c r="L55" s="123">
        <v>22.859300000000001</v>
      </c>
      <c r="M55" s="125" t="s">
        <v>1342</v>
      </c>
      <c r="N55" s="123">
        <v>0.39462000000000003</v>
      </c>
      <c r="O55" s="123">
        <v>0.13392999999999999</v>
      </c>
      <c r="P55" s="123">
        <v>2412.46</v>
      </c>
      <c r="Q55" s="123">
        <v>1.02</v>
      </c>
      <c r="R55" s="123">
        <v>0.27</v>
      </c>
      <c r="S55" s="123">
        <v>0.71199999999999997</v>
      </c>
      <c r="T55" s="123">
        <v>0.442</v>
      </c>
      <c r="U55" s="125" t="s">
        <v>1342</v>
      </c>
      <c r="V55" s="123">
        <v>233.63800000000001</v>
      </c>
      <c r="W55" s="123">
        <v>0.11600000000000001</v>
      </c>
      <c r="X55" s="123">
        <v>5.1999999999999998E-2</v>
      </c>
      <c r="Y55" s="123">
        <v>19.11</v>
      </c>
      <c r="Z55" s="123">
        <v>0.14899999999999999</v>
      </c>
      <c r="AA55" s="123">
        <v>0.42709999999999998</v>
      </c>
      <c r="AB55" s="123">
        <v>0.45835999999999999</v>
      </c>
      <c r="AC55" s="123">
        <v>11.61</v>
      </c>
      <c r="AD55" s="123">
        <v>0.60599999999999998</v>
      </c>
    </row>
    <row r="56" spans="1:30" x14ac:dyDescent="0.25">
      <c r="A56" s="125" t="s">
        <v>708</v>
      </c>
      <c r="B56" s="123">
        <v>2695</v>
      </c>
      <c r="C56" s="123">
        <v>8.4765099999999993</v>
      </c>
      <c r="D56" s="123">
        <v>0.89649999999999996</v>
      </c>
      <c r="E56" s="123">
        <v>0.26700000000000002</v>
      </c>
      <c r="F56" s="123">
        <v>0.11168</v>
      </c>
      <c r="G56" s="123">
        <v>1.155E-2</v>
      </c>
      <c r="H56" s="123">
        <v>3875.2555499999999</v>
      </c>
      <c r="I56" s="125" t="s">
        <v>1342</v>
      </c>
      <c r="J56" s="125" t="s">
        <v>1342</v>
      </c>
      <c r="K56" s="123">
        <v>0.50871999999999995</v>
      </c>
      <c r="L56" s="123">
        <v>22.859300000000001</v>
      </c>
      <c r="M56" s="125" t="s">
        <v>1342</v>
      </c>
      <c r="N56" s="123">
        <v>0.39462000000000003</v>
      </c>
      <c r="O56" s="123">
        <v>0.13392999999999999</v>
      </c>
      <c r="P56" s="123">
        <v>2412.46</v>
      </c>
      <c r="Q56" s="123">
        <v>1.02</v>
      </c>
      <c r="R56" s="123">
        <v>0.27</v>
      </c>
      <c r="S56" s="123">
        <v>0.71199999999999997</v>
      </c>
      <c r="T56" s="123">
        <v>0.442</v>
      </c>
      <c r="U56" s="125" t="s">
        <v>1342</v>
      </c>
      <c r="V56" s="123">
        <v>233.63800000000001</v>
      </c>
      <c r="W56" s="123">
        <v>0.11600000000000001</v>
      </c>
      <c r="X56" s="123">
        <v>5.1999999999999998E-2</v>
      </c>
      <c r="Y56" s="123">
        <v>19.11</v>
      </c>
      <c r="Z56" s="123">
        <v>0.14899999999999999</v>
      </c>
      <c r="AA56" s="123">
        <v>0.42709999999999998</v>
      </c>
      <c r="AB56" s="123">
        <v>0.45835999999999999</v>
      </c>
      <c r="AC56" s="123">
        <v>11.61</v>
      </c>
      <c r="AD56" s="123">
        <v>0.60599999999999998</v>
      </c>
    </row>
    <row r="57" spans="1:30" x14ac:dyDescent="0.25">
      <c r="A57" s="125" t="s">
        <v>709</v>
      </c>
      <c r="B57" s="123">
        <v>2695</v>
      </c>
      <c r="C57" s="123">
        <v>8.5740599999999993</v>
      </c>
      <c r="D57" s="123">
        <v>1.1071</v>
      </c>
      <c r="E57" s="123">
        <v>0.28699999999999998</v>
      </c>
      <c r="F57" s="123">
        <v>0.10187</v>
      </c>
      <c r="G57" s="123">
        <v>1.208E-2</v>
      </c>
      <c r="H57" s="123">
        <v>3875.2576800000002</v>
      </c>
      <c r="I57" s="125" t="s">
        <v>1342</v>
      </c>
      <c r="J57" s="125" t="s">
        <v>1342</v>
      </c>
      <c r="K57" s="123">
        <v>0.50849</v>
      </c>
      <c r="L57" s="123">
        <v>22.867059999999999</v>
      </c>
      <c r="M57" s="125" t="s">
        <v>1342</v>
      </c>
      <c r="N57" s="123">
        <v>0.36725999999999998</v>
      </c>
      <c r="O57" s="123">
        <v>0.12691</v>
      </c>
      <c r="P57" s="123">
        <v>2412.31</v>
      </c>
      <c r="Q57" s="123">
        <v>1.0009999999999999</v>
      </c>
      <c r="R57" s="123">
        <v>0.27</v>
      </c>
      <c r="S57" s="123">
        <v>0.71199999999999997</v>
      </c>
      <c r="T57" s="123">
        <v>0.439</v>
      </c>
      <c r="U57" s="125" t="s">
        <v>1342</v>
      </c>
      <c r="V57" s="123">
        <v>233.63399999999999</v>
      </c>
      <c r="W57" s="123">
        <v>0.14099999999999999</v>
      </c>
      <c r="X57" s="123">
        <v>6.4000000000000001E-2</v>
      </c>
      <c r="Y57" s="123">
        <v>19.11</v>
      </c>
      <c r="Z57" s="123">
        <v>0.15</v>
      </c>
      <c r="AA57" s="123">
        <v>0.44014999999999999</v>
      </c>
      <c r="AB57" s="123">
        <v>0.46666000000000002</v>
      </c>
      <c r="AC57" s="123">
        <v>11.35</v>
      </c>
      <c r="AD57" s="123">
        <v>0.60099999999999998</v>
      </c>
    </row>
    <row r="58" spans="1:30" x14ac:dyDescent="0.25">
      <c r="A58" s="126" t="s">
        <v>710</v>
      </c>
      <c r="B58" s="132">
        <v>2695</v>
      </c>
      <c r="C58" s="132">
        <v>8.5740599999999993</v>
      </c>
      <c r="D58" s="132">
        <v>1.1071</v>
      </c>
      <c r="E58" s="132">
        <v>0.28699999999999998</v>
      </c>
      <c r="F58" s="132">
        <v>0.10187</v>
      </c>
      <c r="G58" s="132">
        <v>1.208E-2</v>
      </c>
      <c r="H58" s="132">
        <v>3875.2576800000002</v>
      </c>
      <c r="I58" s="126" t="s">
        <v>1342</v>
      </c>
      <c r="J58" s="126" t="s">
        <v>1342</v>
      </c>
      <c r="K58" s="132">
        <v>0.50849</v>
      </c>
      <c r="L58" s="132">
        <v>22.867059999999999</v>
      </c>
      <c r="M58" s="126" t="s">
        <v>1342</v>
      </c>
      <c r="N58" s="132">
        <v>0.36725999999999998</v>
      </c>
      <c r="O58" s="132">
        <v>0.12691</v>
      </c>
      <c r="P58" s="132">
        <v>2412.31</v>
      </c>
      <c r="Q58" s="132">
        <v>1.0009999999999999</v>
      </c>
      <c r="R58" s="132">
        <v>0.27</v>
      </c>
      <c r="S58" s="132">
        <v>0.71199999999999997</v>
      </c>
      <c r="T58" s="132">
        <v>0.439</v>
      </c>
      <c r="U58" s="126" t="s">
        <v>1342</v>
      </c>
      <c r="V58" s="132">
        <v>233.63399999999999</v>
      </c>
      <c r="W58" s="132">
        <v>0.14099999999999999</v>
      </c>
      <c r="X58" s="132">
        <v>6.4000000000000001E-2</v>
      </c>
      <c r="Y58" s="132">
        <v>19.11</v>
      </c>
      <c r="Z58" s="132">
        <v>0.15</v>
      </c>
      <c r="AA58" s="132">
        <v>0.44014999999999999</v>
      </c>
      <c r="AB58" s="132">
        <v>0.46666000000000002</v>
      </c>
      <c r="AC58" s="132">
        <v>11.35</v>
      </c>
      <c r="AD58" s="132">
        <v>0.60099999999999998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1374</v>
      </c>
      <c r="C5" s="1"/>
      <c r="D5" s="1"/>
      <c r="E5" s="1"/>
      <c r="F5" s="1"/>
      <c r="G5" s="1"/>
      <c r="H5" s="1"/>
    </row>
    <row r="6" spans="1:8" ht="30" x14ac:dyDescent="0.25">
      <c r="A6" s="1"/>
      <c r="B6" s="3" t="s">
        <v>90</v>
      </c>
      <c r="C6" s="3" t="s">
        <v>3</v>
      </c>
      <c r="D6" s="3" t="s">
        <v>1375</v>
      </c>
      <c r="E6" s="3" t="s">
        <v>7</v>
      </c>
      <c r="F6" s="3" t="s">
        <v>8</v>
      </c>
      <c r="G6" s="3" t="s">
        <v>1376</v>
      </c>
      <c r="H6" s="3" t="s">
        <v>1377</v>
      </c>
    </row>
    <row r="7" spans="1:8" x14ac:dyDescent="0.25">
      <c r="A7" s="1"/>
      <c r="B7" s="86" t="s">
        <v>94</v>
      </c>
      <c r="C7" s="6" t="s">
        <v>455</v>
      </c>
      <c r="D7" s="6" t="s">
        <v>1363</v>
      </c>
      <c r="E7" s="86" t="s">
        <v>1378</v>
      </c>
      <c r="F7" s="86" t="s">
        <v>1379</v>
      </c>
      <c r="G7" s="145">
        <v>0.25</v>
      </c>
      <c r="H7" s="86"/>
    </row>
    <row r="8" spans="1:8" x14ac:dyDescent="0.25">
      <c r="A8" s="1"/>
      <c r="B8" s="86" t="s">
        <v>94</v>
      </c>
      <c r="C8" s="6" t="s">
        <v>453</v>
      </c>
      <c r="D8" s="6" t="s">
        <v>1380</v>
      </c>
      <c r="E8" s="86" t="s">
        <v>1378</v>
      </c>
      <c r="F8" s="86" t="s">
        <v>1379</v>
      </c>
      <c r="G8" s="145">
        <v>0.31</v>
      </c>
      <c r="H8" s="86"/>
    </row>
    <row r="9" spans="1:8" x14ac:dyDescent="0.25">
      <c r="A9" s="1"/>
      <c r="B9" s="86" t="s">
        <v>94</v>
      </c>
      <c r="C9" s="6" t="s">
        <v>453</v>
      </c>
      <c r="D9" s="6" t="s">
        <v>1381</v>
      </c>
      <c r="E9" s="86" t="s">
        <v>1378</v>
      </c>
      <c r="F9" s="86" t="s">
        <v>1379</v>
      </c>
      <c r="G9" s="145">
        <v>0.13</v>
      </c>
      <c r="H9" s="86"/>
    </row>
    <row r="10" spans="1:8" x14ac:dyDescent="0.25">
      <c r="A10" s="1"/>
      <c r="B10" s="86" t="s">
        <v>94</v>
      </c>
      <c r="C10" s="6" t="s">
        <v>453</v>
      </c>
      <c r="D10" s="6" t="s">
        <v>1382</v>
      </c>
      <c r="E10" s="86" t="s">
        <v>1378</v>
      </c>
      <c r="F10" s="86" t="s">
        <v>1379</v>
      </c>
      <c r="G10" s="145">
        <v>0.74</v>
      </c>
      <c r="H10" s="86"/>
    </row>
    <row r="11" spans="1:8" x14ac:dyDescent="0.25">
      <c r="A11" s="1"/>
      <c r="B11" s="86" t="s">
        <v>94</v>
      </c>
      <c r="C11" s="6" t="s">
        <v>453</v>
      </c>
      <c r="D11" s="6" t="s">
        <v>1383</v>
      </c>
      <c r="E11" s="86" t="s">
        <v>1378</v>
      </c>
      <c r="F11" s="86" t="s">
        <v>1379</v>
      </c>
      <c r="G11" s="145">
        <v>0.94</v>
      </c>
      <c r="H11" s="86"/>
    </row>
    <row r="12" spans="1:8" x14ac:dyDescent="0.25">
      <c r="A12" s="1"/>
      <c r="B12" s="86" t="s">
        <v>94</v>
      </c>
      <c r="C12" s="6" t="s">
        <v>453</v>
      </c>
      <c r="D12" s="6" t="s">
        <v>1384</v>
      </c>
      <c r="E12" s="86" t="s">
        <v>1378</v>
      </c>
      <c r="F12" s="86" t="s">
        <v>1379</v>
      </c>
      <c r="G12" s="145">
        <v>0.25</v>
      </c>
      <c r="H12" s="86"/>
    </row>
    <row r="13" spans="1:8" x14ac:dyDescent="0.25">
      <c r="A13" s="1"/>
      <c r="B13" s="86" t="s">
        <v>94</v>
      </c>
      <c r="C13" s="6" t="s">
        <v>453</v>
      </c>
      <c r="D13" s="6" t="s">
        <v>1385</v>
      </c>
      <c r="E13" s="86" t="s">
        <v>1378</v>
      </c>
      <c r="F13" s="86" t="s">
        <v>1379</v>
      </c>
      <c r="G13" s="145">
        <v>0.61</v>
      </c>
      <c r="H13" s="86"/>
    </row>
    <row r="14" spans="1:8" x14ac:dyDescent="0.25">
      <c r="A14" s="1"/>
      <c r="B14" s="86" t="s">
        <v>94</v>
      </c>
      <c r="C14" s="6" t="s">
        <v>453</v>
      </c>
      <c r="D14" s="6" t="s">
        <v>1386</v>
      </c>
      <c r="E14" s="86" t="s">
        <v>1378</v>
      </c>
      <c r="F14" s="86" t="s">
        <v>1379</v>
      </c>
      <c r="G14" s="145">
        <v>7.0000000000000007E-2</v>
      </c>
      <c r="H14" s="86"/>
    </row>
    <row r="15" spans="1:8" x14ac:dyDescent="0.25">
      <c r="A15" s="1"/>
      <c r="B15" s="86" t="s">
        <v>94</v>
      </c>
      <c r="C15" s="6" t="s">
        <v>453</v>
      </c>
      <c r="D15" s="6" t="s">
        <v>1387</v>
      </c>
      <c r="E15" s="86" t="s">
        <v>1378</v>
      </c>
      <c r="F15" s="86" t="s">
        <v>1379</v>
      </c>
      <c r="G15" s="145">
        <v>0.1</v>
      </c>
      <c r="H15" s="86"/>
    </row>
    <row r="16" spans="1:8" x14ac:dyDescent="0.25">
      <c r="A16" s="1"/>
      <c r="B16" s="86" t="s">
        <v>94</v>
      </c>
      <c r="C16" s="6" t="s">
        <v>453</v>
      </c>
      <c r="D16" s="6" t="s">
        <v>1388</v>
      </c>
      <c r="E16" s="86" t="s">
        <v>1378</v>
      </c>
      <c r="F16" s="86" t="s">
        <v>1379</v>
      </c>
      <c r="G16" s="145">
        <v>0.37</v>
      </c>
      <c r="H16" s="86"/>
    </row>
    <row r="17" spans="1:8" x14ac:dyDescent="0.25">
      <c r="A17" s="1"/>
      <c r="B17" s="86" t="s">
        <v>94</v>
      </c>
      <c r="C17" s="6" t="s">
        <v>453</v>
      </c>
      <c r="D17" s="6" t="s">
        <v>1389</v>
      </c>
      <c r="E17" s="86" t="s">
        <v>1378</v>
      </c>
      <c r="F17" s="86" t="s">
        <v>1379</v>
      </c>
      <c r="G17" s="145">
        <v>0.73</v>
      </c>
      <c r="H17" s="86"/>
    </row>
    <row r="18" spans="1:8" x14ac:dyDescent="0.25">
      <c r="A18" s="1"/>
      <c r="B18" s="86" t="s">
        <v>94</v>
      </c>
      <c r="C18" s="6" t="s">
        <v>453</v>
      </c>
      <c r="D18" s="6" t="s">
        <v>1390</v>
      </c>
      <c r="E18" s="86" t="s">
        <v>1378</v>
      </c>
      <c r="F18" s="86" t="s">
        <v>1379</v>
      </c>
      <c r="G18" s="145">
        <v>0.26</v>
      </c>
      <c r="H18" s="86"/>
    </row>
    <row r="19" spans="1:8" x14ac:dyDescent="0.25">
      <c r="A19" s="1"/>
      <c r="B19" s="86" t="s">
        <v>94</v>
      </c>
      <c r="C19" s="6" t="s">
        <v>453</v>
      </c>
      <c r="D19" s="6" t="s">
        <v>1391</v>
      </c>
      <c r="E19" s="86" t="s">
        <v>1378</v>
      </c>
      <c r="F19" s="86" t="s">
        <v>1379</v>
      </c>
      <c r="G19" s="145">
        <v>0.19</v>
      </c>
      <c r="H19" s="86"/>
    </row>
    <row r="20" spans="1:8" x14ac:dyDescent="0.25">
      <c r="A20" s="1"/>
      <c r="B20" s="86" t="s">
        <v>94</v>
      </c>
      <c r="C20" s="6" t="s">
        <v>453</v>
      </c>
      <c r="D20" s="6" t="s">
        <v>1392</v>
      </c>
      <c r="E20" s="86" t="s">
        <v>1378</v>
      </c>
      <c r="F20" s="86" t="s">
        <v>1379</v>
      </c>
      <c r="G20" s="145">
        <v>4.3380000000000001</v>
      </c>
      <c r="H20" s="86"/>
    </row>
    <row r="21" spans="1:8" x14ac:dyDescent="0.25">
      <c r="A21" s="1"/>
      <c r="B21" s="86" t="s">
        <v>94</v>
      </c>
      <c r="C21" s="6" t="s">
        <v>453</v>
      </c>
      <c r="D21" s="6" t="s">
        <v>1393</v>
      </c>
      <c r="E21" s="86" t="s">
        <v>1378</v>
      </c>
      <c r="F21" s="86" t="s">
        <v>1379</v>
      </c>
      <c r="G21" s="145">
        <v>0.12</v>
      </c>
      <c r="H21" s="86"/>
    </row>
    <row r="22" spans="1:8" x14ac:dyDescent="0.25">
      <c r="A22" s="1"/>
      <c r="B22" s="86" t="s">
        <v>94</v>
      </c>
      <c r="C22" s="6" t="s">
        <v>453</v>
      </c>
      <c r="D22" s="6" t="s">
        <v>1394</v>
      </c>
      <c r="E22" s="86" t="s">
        <v>1378</v>
      </c>
      <c r="F22" s="86" t="s">
        <v>1379</v>
      </c>
      <c r="G22" s="145">
        <v>0.05</v>
      </c>
      <c r="H22" s="86"/>
    </row>
    <row r="23" spans="1:8" x14ac:dyDescent="0.25">
      <c r="A23" s="1"/>
      <c r="B23" s="86" t="s">
        <v>94</v>
      </c>
      <c r="C23" s="6" t="s">
        <v>453</v>
      </c>
      <c r="D23" s="6" t="s">
        <v>1395</v>
      </c>
      <c r="E23" s="86" t="s">
        <v>1378</v>
      </c>
      <c r="F23" s="86" t="s">
        <v>1379</v>
      </c>
      <c r="G23" s="145">
        <v>0.15</v>
      </c>
      <c r="H23" s="86"/>
    </row>
    <row r="24" spans="1:8" x14ac:dyDescent="0.25">
      <c r="A24" s="1"/>
      <c r="B24" s="86" t="s">
        <v>94</v>
      </c>
      <c r="C24" s="6" t="s">
        <v>453</v>
      </c>
      <c r="D24" s="6" t="s">
        <v>1396</v>
      </c>
      <c r="E24" s="86" t="s">
        <v>1378</v>
      </c>
      <c r="F24" s="86" t="s">
        <v>1379</v>
      </c>
      <c r="G24" s="145">
        <v>0.5</v>
      </c>
      <c r="H24" s="86"/>
    </row>
    <row r="25" spans="1:8" x14ac:dyDescent="0.25">
      <c r="A25" s="1"/>
      <c r="B25" s="86" t="s">
        <v>94</v>
      </c>
      <c r="C25" s="6" t="s">
        <v>453</v>
      </c>
      <c r="D25" s="6" t="s">
        <v>1397</v>
      </c>
      <c r="E25" s="86" t="s">
        <v>1378</v>
      </c>
      <c r="F25" s="86" t="s">
        <v>1379</v>
      </c>
      <c r="G25" s="145">
        <v>0.15</v>
      </c>
      <c r="H25" s="86"/>
    </row>
    <row r="26" spans="1:8" x14ac:dyDescent="0.25">
      <c r="A26" s="1"/>
      <c r="B26" s="86" t="s">
        <v>94</v>
      </c>
      <c r="C26" s="6" t="s">
        <v>453</v>
      </c>
      <c r="D26" s="6" t="s">
        <v>1398</v>
      </c>
      <c r="E26" s="86" t="s">
        <v>1378</v>
      </c>
      <c r="F26" s="86" t="s">
        <v>1379</v>
      </c>
      <c r="G26" s="145">
        <v>0.27</v>
      </c>
      <c r="H26" s="86"/>
    </row>
    <row r="27" spans="1:8" x14ac:dyDescent="0.25">
      <c r="A27" s="1"/>
      <c r="B27" s="86" t="s">
        <v>94</v>
      </c>
      <c r="C27" s="6" t="s">
        <v>453</v>
      </c>
      <c r="D27" s="6" t="s">
        <v>1399</v>
      </c>
      <c r="E27" s="86" t="s">
        <v>1378</v>
      </c>
      <c r="F27" s="86" t="s">
        <v>1379</v>
      </c>
      <c r="G27" s="145">
        <v>7.0000000000000007E-2</v>
      </c>
      <c r="H27" s="86"/>
    </row>
    <row r="28" spans="1:8" x14ac:dyDescent="0.25">
      <c r="A28" s="1"/>
      <c r="B28" s="86" t="s">
        <v>94</v>
      </c>
      <c r="C28" s="6" t="s">
        <v>453</v>
      </c>
      <c r="D28" s="6" t="s">
        <v>1400</v>
      </c>
      <c r="E28" s="86" t="s">
        <v>1378</v>
      </c>
      <c r="F28" s="86" t="s">
        <v>1379</v>
      </c>
      <c r="G28" s="145">
        <v>0.54</v>
      </c>
      <c r="H28" s="86"/>
    </row>
    <row r="29" spans="1:8" x14ac:dyDescent="0.25">
      <c r="A29" s="1"/>
      <c r="B29" s="86" t="s">
        <v>94</v>
      </c>
      <c r="C29" s="6" t="s">
        <v>51</v>
      </c>
      <c r="D29" s="6" t="s">
        <v>1401</v>
      </c>
      <c r="E29" s="86" t="s">
        <v>1378</v>
      </c>
      <c r="F29" s="86" t="s">
        <v>1379</v>
      </c>
      <c r="G29" s="145">
        <v>4.3380000000000001</v>
      </c>
      <c r="H29" s="86"/>
    </row>
    <row r="30" spans="1:8" x14ac:dyDescent="0.25">
      <c r="A30" s="1"/>
      <c r="B30" s="86" t="s">
        <v>94</v>
      </c>
      <c r="C30" s="6" t="s">
        <v>51</v>
      </c>
      <c r="D30" s="6" t="s">
        <v>1402</v>
      </c>
      <c r="E30" s="86" t="s">
        <v>1378</v>
      </c>
      <c r="F30" s="86" t="s">
        <v>1379</v>
      </c>
      <c r="G30" s="145">
        <v>5.26</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1403</v>
      </c>
      <c r="C5" s="1"/>
      <c r="D5" s="1"/>
      <c r="E5" s="1"/>
      <c r="F5" s="1"/>
      <c r="G5" s="1"/>
      <c r="H5" s="1"/>
    </row>
    <row r="6" spans="1:8" ht="30" x14ac:dyDescent="0.25">
      <c r="A6" s="1"/>
      <c r="B6" s="3" t="s">
        <v>90</v>
      </c>
      <c r="C6" s="3" t="s">
        <v>3</v>
      </c>
      <c r="D6" s="3" t="s">
        <v>1375</v>
      </c>
      <c r="E6" s="3" t="s">
        <v>7</v>
      </c>
      <c r="F6" s="3" t="s">
        <v>8</v>
      </c>
      <c r="G6" s="3" t="s">
        <v>1376</v>
      </c>
      <c r="H6" s="3" t="s">
        <v>1377</v>
      </c>
    </row>
    <row r="7" spans="1:8" x14ac:dyDescent="0.25">
      <c r="A7" s="1"/>
      <c r="B7" s="86" t="s">
        <v>94</v>
      </c>
      <c r="C7" s="6" t="s">
        <v>455</v>
      </c>
      <c r="D7" s="6" t="s">
        <v>1363</v>
      </c>
      <c r="E7" s="86" t="s">
        <v>1378</v>
      </c>
      <c r="F7" s="86" t="s">
        <v>1379</v>
      </c>
      <c r="G7" s="145">
        <v>0</v>
      </c>
      <c r="H7" s="86"/>
    </row>
    <row r="8" spans="1:8" x14ac:dyDescent="0.25">
      <c r="A8" s="1"/>
      <c r="B8" s="86" t="s">
        <v>94</v>
      </c>
      <c r="C8" s="6" t="s">
        <v>455</v>
      </c>
      <c r="D8" s="6" t="s">
        <v>1404</v>
      </c>
      <c r="E8" s="86" t="s">
        <v>1378</v>
      </c>
      <c r="F8" s="86" t="s">
        <v>1379</v>
      </c>
      <c r="G8" s="145">
        <v>14.22</v>
      </c>
      <c r="H8" s="86"/>
    </row>
    <row r="9" spans="1:8" x14ac:dyDescent="0.25">
      <c r="A9" s="1"/>
      <c r="B9" s="86" t="s">
        <v>94</v>
      </c>
      <c r="C9" s="6" t="s">
        <v>453</v>
      </c>
      <c r="D9" s="6" t="s">
        <v>1350</v>
      </c>
      <c r="E9" s="86" t="s">
        <v>1378</v>
      </c>
      <c r="F9" s="86" t="s">
        <v>1379</v>
      </c>
      <c r="G9" s="145">
        <v>181.47499999999999</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1405</v>
      </c>
      <c r="C5" s="1"/>
      <c r="D5" s="1"/>
      <c r="E5" s="1"/>
      <c r="F5" s="1"/>
      <c r="G5" s="1"/>
      <c r="H5" s="1"/>
      <c r="I5" s="1"/>
      <c r="J5" s="1"/>
    </row>
    <row r="6" spans="1:10" ht="27" customHeight="1" x14ac:dyDescent="0.25">
      <c r="A6" s="1"/>
      <c r="B6" s="7" t="s">
        <v>90</v>
      </c>
      <c r="C6" s="7" t="s">
        <v>3</v>
      </c>
      <c r="D6" s="7" t="s">
        <v>109</v>
      </c>
      <c r="E6" s="7" t="s">
        <v>1406</v>
      </c>
      <c r="F6" s="7" t="s">
        <v>7</v>
      </c>
      <c r="G6" s="7" t="s">
        <v>1407</v>
      </c>
      <c r="H6" s="7" t="s">
        <v>1408</v>
      </c>
      <c r="I6" s="7" t="s">
        <v>1409</v>
      </c>
      <c r="J6" s="7" t="s">
        <v>1410</v>
      </c>
    </row>
    <row r="7" spans="1:10" x14ac:dyDescent="0.25">
      <c r="A7" s="1"/>
      <c r="B7" s="146" t="s">
        <v>94</v>
      </c>
      <c r="C7" s="4" t="s">
        <v>24</v>
      </c>
      <c r="D7" s="4" t="s">
        <v>949</v>
      </c>
      <c r="E7" s="4" t="s">
        <v>1411</v>
      </c>
      <c r="F7" s="147">
        <v>673.78</v>
      </c>
      <c r="G7" s="147">
        <v>672.64700000000005</v>
      </c>
      <c r="H7" s="147">
        <v>0</v>
      </c>
      <c r="I7" s="4" t="s">
        <v>1412</v>
      </c>
      <c r="J7" s="5" t="s">
        <v>1413</v>
      </c>
    </row>
    <row r="8" spans="1:10" x14ac:dyDescent="0.25">
      <c r="A8" s="1"/>
      <c r="B8" s="146" t="s">
        <v>94</v>
      </c>
      <c r="C8" s="4" t="s">
        <v>24</v>
      </c>
      <c r="D8" s="4" t="s">
        <v>949</v>
      </c>
      <c r="E8" s="4" t="s">
        <v>1414</v>
      </c>
      <c r="F8" s="147">
        <v>355.83</v>
      </c>
      <c r="G8" s="147">
        <v>355.82799999999997</v>
      </c>
      <c r="H8" s="147">
        <v>0</v>
      </c>
      <c r="I8" s="4" t="s">
        <v>1412</v>
      </c>
      <c r="J8" s="5" t="s">
        <v>1413</v>
      </c>
    </row>
    <row r="9" spans="1:10" x14ac:dyDescent="0.25">
      <c r="A9" s="1"/>
      <c r="B9" s="146" t="s">
        <v>94</v>
      </c>
      <c r="C9" s="4" t="s">
        <v>24</v>
      </c>
      <c r="D9" s="4" t="s">
        <v>951</v>
      </c>
      <c r="E9" s="4" t="s">
        <v>1411</v>
      </c>
      <c r="F9" s="147">
        <v>301.33</v>
      </c>
      <c r="G9" s="147">
        <v>301.33300000000003</v>
      </c>
      <c r="H9" s="147">
        <v>0</v>
      </c>
      <c r="I9" s="4" t="s">
        <v>1412</v>
      </c>
      <c r="J9" s="5" t="s">
        <v>1413</v>
      </c>
    </row>
    <row r="10" spans="1:10" x14ac:dyDescent="0.25">
      <c r="A10" s="1"/>
      <c r="B10" s="146" t="s">
        <v>94</v>
      </c>
      <c r="C10" s="4" t="s">
        <v>24</v>
      </c>
      <c r="D10" s="4" t="s">
        <v>951</v>
      </c>
      <c r="E10" s="4" t="s">
        <v>1414</v>
      </c>
      <c r="F10" s="147">
        <v>33.81</v>
      </c>
      <c r="G10" s="147">
        <v>33.811</v>
      </c>
      <c r="H10" s="147">
        <v>0</v>
      </c>
      <c r="I10" s="4" t="s">
        <v>1412</v>
      </c>
      <c r="J10" s="5" t="s">
        <v>1413</v>
      </c>
    </row>
    <row r="11" spans="1:10" x14ac:dyDescent="0.25">
      <c r="A11" s="1"/>
      <c r="B11" s="146" t="s">
        <v>94</v>
      </c>
      <c r="C11" s="4" t="s">
        <v>453</v>
      </c>
      <c r="D11" s="4" t="s">
        <v>954</v>
      </c>
      <c r="E11" s="4" t="s">
        <v>1411</v>
      </c>
      <c r="F11" s="147">
        <v>434.09</v>
      </c>
      <c r="G11" s="147">
        <v>434.09</v>
      </c>
      <c r="H11" s="147">
        <v>0</v>
      </c>
      <c r="I11" s="4" t="s">
        <v>1412</v>
      </c>
      <c r="J11" s="5" t="s">
        <v>821</v>
      </c>
    </row>
    <row r="12" spans="1:10" x14ac:dyDescent="0.25">
      <c r="A12" s="1"/>
      <c r="B12" s="146" t="s">
        <v>94</v>
      </c>
      <c r="C12" s="4" t="s">
        <v>106</v>
      </c>
      <c r="D12" s="4" t="s">
        <v>961</v>
      </c>
      <c r="E12" s="4" t="s">
        <v>1411</v>
      </c>
      <c r="F12" s="147">
        <v>9808.11</v>
      </c>
      <c r="G12" s="147">
        <v>9808.11</v>
      </c>
      <c r="H12" s="147">
        <v>0</v>
      </c>
      <c r="I12" s="4" t="s">
        <v>1412</v>
      </c>
      <c r="J12" s="5" t="s">
        <v>821</v>
      </c>
    </row>
    <row r="13" spans="1:10" x14ac:dyDescent="0.25">
      <c r="A13" s="1"/>
      <c r="B13" s="146" t="s">
        <v>94</v>
      </c>
      <c r="C13" s="4" t="s">
        <v>111</v>
      </c>
      <c r="D13" s="4" t="s">
        <v>1415</v>
      </c>
      <c r="E13" s="4" t="s">
        <v>1416</v>
      </c>
      <c r="F13" s="147">
        <v>0</v>
      </c>
      <c r="G13" s="147">
        <v>0</v>
      </c>
      <c r="H13" s="147">
        <v>0</v>
      </c>
      <c r="I13" s="4" t="s">
        <v>1417</v>
      </c>
      <c r="J13" s="5" t="s">
        <v>821</v>
      </c>
    </row>
    <row r="14" spans="1:10" x14ac:dyDescent="0.25">
      <c r="A14" s="1"/>
      <c r="B14" s="146" t="s">
        <v>94</v>
      </c>
      <c r="C14" s="4" t="s">
        <v>111</v>
      </c>
      <c r="D14" s="4" t="s">
        <v>1415</v>
      </c>
      <c r="E14" s="4" t="s">
        <v>1411</v>
      </c>
      <c r="F14" s="147">
        <v>0</v>
      </c>
      <c r="G14" s="147">
        <v>0</v>
      </c>
      <c r="H14" s="147">
        <v>0</v>
      </c>
      <c r="I14" s="4" t="s">
        <v>1412</v>
      </c>
      <c r="J14" s="5" t="s">
        <v>821</v>
      </c>
    </row>
    <row r="15" spans="1:10" x14ac:dyDescent="0.25">
      <c r="A15" s="1"/>
      <c r="B15" s="146" t="s">
        <v>94</v>
      </c>
      <c r="C15" s="4" t="s">
        <v>111</v>
      </c>
      <c r="D15" s="4" t="s">
        <v>975</v>
      </c>
      <c r="E15" s="4" t="s">
        <v>1411</v>
      </c>
      <c r="F15" s="147">
        <v>59754.82</v>
      </c>
      <c r="G15" s="147">
        <v>59754.82</v>
      </c>
      <c r="H15" s="147">
        <v>0</v>
      </c>
      <c r="I15" s="4" t="s">
        <v>1412</v>
      </c>
      <c r="J15" s="5" t="s">
        <v>821</v>
      </c>
    </row>
    <row r="16" spans="1:10" x14ac:dyDescent="0.25">
      <c r="A16" s="1"/>
      <c r="B16" s="146" t="s">
        <v>94</v>
      </c>
      <c r="C16" s="4" t="s">
        <v>111</v>
      </c>
      <c r="D16" s="4" t="s">
        <v>978</v>
      </c>
      <c r="E16" s="4" t="s">
        <v>1411</v>
      </c>
      <c r="F16" s="147">
        <v>31418.74</v>
      </c>
      <c r="G16" s="147">
        <v>31418.74</v>
      </c>
      <c r="H16" s="147">
        <v>0</v>
      </c>
      <c r="I16" s="4" t="s">
        <v>1412</v>
      </c>
      <c r="J16" s="5" t="s">
        <v>821</v>
      </c>
    </row>
    <row r="17" spans="1:10" x14ac:dyDescent="0.25">
      <c r="A17" s="1"/>
      <c r="B17" s="146" t="s">
        <v>94</v>
      </c>
      <c r="C17" s="4" t="s">
        <v>126</v>
      </c>
      <c r="D17" s="4" t="s">
        <v>127</v>
      </c>
      <c r="E17" s="4" t="s">
        <v>1411</v>
      </c>
      <c r="F17" s="147">
        <v>490.04</v>
      </c>
      <c r="G17" s="147">
        <v>490.04</v>
      </c>
      <c r="H17" s="147">
        <v>0</v>
      </c>
      <c r="I17" s="4" t="s">
        <v>1412</v>
      </c>
      <c r="J17" s="5" t="s">
        <v>821</v>
      </c>
    </row>
    <row r="18" spans="1:10" x14ac:dyDescent="0.25">
      <c r="A18" s="1"/>
      <c r="B18" s="146" t="s">
        <v>94</v>
      </c>
      <c r="C18" s="4" t="s">
        <v>463</v>
      </c>
      <c r="D18" s="4" t="s">
        <v>989</v>
      </c>
      <c r="E18" s="4" t="s">
        <v>1411</v>
      </c>
      <c r="F18" s="147">
        <v>697.15</v>
      </c>
      <c r="G18" s="147">
        <v>697.15</v>
      </c>
      <c r="H18" s="147">
        <v>0</v>
      </c>
      <c r="I18" s="4" t="s">
        <v>1412</v>
      </c>
      <c r="J18" s="5" t="s">
        <v>821</v>
      </c>
    </row>
    <row r="19" spans="1:10" x14ac:dyDescent="0.25">
      <c r="A19" s="1"/>
      <c r="B19" s="146" t="s">
        <v>94</v>
      </c>
      <c r="C19" s="4" t="s">
        <v>463</v>
      </c>
      <c r="D19" s="4" t="s">
        <v>990</v>
      </c>
      <c r="E19" s="4" t="s">
        <v>1411</v>
      </c>
      <c r="F19" s="147">
        <v>747.37</v>
      </c>
      <c r="G19" s="147">
        <v>747.37</v>
      </c>
      <c r="H19" s="147">
        <v>0</v>
      </c>
      <c r="I19" s="4" t="s">
        <v>1412</v>
      </c>
      <c r="J19" s="5" t="s">
        <v>821</v>
      </c>
    </row>
    <row r="20" spans="1:10" x14ac:dyDescent="0.25">
      <c r="A20" s="1"/>
      <c r="B20" s="146" t="s">
        <v>94</v>
      </c>
      <c r="C20" s="4" t="s">
        <v>332</v>
      </c>
      <c r="D20" s="4" t="s">
        <v>993</v>
      </c>
      <c r="E20" s="4" t="s">
        <v>1411</v>
      </c>
      <c r="F20" s="147">
        <v>560.44000000000005</v>
      </c>
      <c r="G20" s="147">
        <v>560.44000000000005</v>
      </c>
      <c r="H20" s="147">
        <v>0</v>
      </c>
      <c r="I20" s="4" t="s">
        <v>1412</v>
      </c>
      <c r="J20" s="5" t="s">
        <v>1418</v>
      </c>
    </row>
    <row r="21" spans="1:10" x14ac:dyDescent="0.25">
      <c r="A21" s="1"/>
      <c r="B21" s="146" t="s">
        <v>94</v>
      </c>
      <c r="C21" s="4" t="s">
        <v>45</v>
      </c>
      <c r="D21" s="4" t="s">
        <v>1000</v>
      </c>
      <c r="E21" s="4" t="s">
        <v>1411</v>
      </c>
      <c r="F21" s="147">
        <v>2229.1</v>
      </c>
      <c r="G21" s="147">
        <v>2229.1</v>
      </c>
      <c r="H21" s="147">
        <v>0</v>
      </c>
      <c r="I21" s="4" t="s">
        <v>1412</v>
      </c>
      <c r="J21" s="5" t="s">
        <v>821</v>
      </c>
    </row>
    <row r="22" spans="1:10" x14ac:dyDescent="0.25">
      <c r="A22" s="1"/>
      <c r="B22" s="146" t="s">
        <v>94</v>
      </c>
      <c r="C22" s="4" t="s">
        <v>45</v>
      </c>
      <c r="D22" s="4" t="s">
        <v>146</v>
      </c>
      <c r="E22" s="4" t="s">
        <v>1411</v>
      </c>
      <c r="F22" s="147">
        <v>2718.92</v>
      </c>
      <c r="G22" s="147">
        <v>2718.92</v>
      </c>
      <c r="H22" s="147">
        <v>0</v>
      </c>
      <c r="I22" s="4" t="s">
        <v>1412</v>
      </c>
      <c r="J22" s="5" t="s">
        <v>821</v>
      </c>
    </row>
    <row r="23" spans="1:10" x14ac:dyDescent="0.25">
      <c r="A23" s="1"/>
      <c r="B23" s="146" t="s">
        <v>94</v>
      </c>
      <c r="C23" s="4" t="s">
        <v>457</v>
      </c>
      <c r="D23" s="4" t="s">
        <v>1013</v>
      </c>
      <c r="E23" s="4" t="s">
        <v>1411</v>
      </c>
      <c r="F23" s="147">
        <v>6782.49</v>
      </c>
      <c r="G23" s="147">
        <v>6782.49</v>
      </c>
      <c r="H23" s="147">
        <v>0</v>
      </c>
      <c r="I23" s="4" t="s">
        <v>1412</v>
      </c>
      <c r="J23" s="5" t="s">
        <v>1419</v>
      </c>
    </row>
    <row r="24" spans="1:10" x14ac:dyDescent="0.25">
      <c r="A24" s="1"/>
      <c r="B24" s="146" t="s">
        <v>94</v>
      </c>
      <c r="C24" s="4" t="s">
        <v>156</v>
      </c>
      <c r="D24" s="4" t="s">
        <v>157</v>
      </c>
      <c r="E24" s="4" t="s">
        <v>1411</v>
      </c>
      <c r="F24" s="147">
        <v>58021.78</v>
      </c>
      <c r="G24" s="147">
        <v>58021.78</v>
      </c>
      <c r="H24" s="147">
        <v>0</v>
      </c>
      <c r="I24" s="4" t="s">
        <v>1412</v>
      </c>
      <c r="J24" s="5" t="s">
        <v>821</v>
      </c>
    </row>
    <row r="25" spans="1:10" x14ac:dyDescent="0.25">
      <c r="A25" s="1"/>
      <c r="B25" s="146" t="s">
        <v>94</v>
      </c>
      <c r="C25" s="4" t="s">
        <v>495</v>
      </c>
      <c r="D25" s="4" t="s">
        <v>910</v>
      </c>
      <c r="E25" s="4" t="s">
        <v>1411</v>
      </c>
      <c r="F25" s="147">
        <v>136.97999999999999</v>
      </c>
      <c r="G25" s="147">
        <v>136.97999999999999</v>
      </c>
      <c r="H25" s="147">
        <v>0</v>
      </c>
      <c r="I25" s="4" t="s">
        <v>1412</v>
      </c>
      <c r="J25" s="5" t="s">
        <v>821</v>
      </c>
    </row>
    <row r="26" spans="1:10" x14ac:dyDescent="0.25">
      <c r="A26" s="1"/>
      <c r="B26" s="146" t="s">
        <v>94</v>
      </c>
      <c r="C26" s="4" t="s">
        <v>454</v>
      </c>
      <c r="D26" s="4" t="s">
        <v>1018</v>
      </c>
      <c r="E26" s="4" t="s">
        <v>1411</v>
      </c>
      <c r="F26" s="147">
        <v>13.55</v>
      </c>
      <c r="G26" s="147">
        <v>13.55</v>
      </c>
      <c r="H26" s="147">
        <v>0</v>
      </c>
      <c r="I26" s="4" t="s">
        <v>1412</v>
      </c>
      <c r="J26" s="5" t="s">
        <v>821</v>
      </c>
    </row>
    <row r="27" spans="1:10" x14ac:dyDescent="0.25">
      <c r="A27" s="1"/>
      <c r="B27" s="146" t="s">
        <v>94</v>
      </c>
      <c r="C27" s="4" t="s">
        <v>454</v>
      </c>
      <c r="D27" s="4" t="s">
        <v>1018</v>
      </c>
      <c r="E27" s="4" t="s">
        <v>1414</v>
      </c>
      <c r="F27" s="147">
        <v>519.32000000000005</v>
      </c>
      <c r="G27" s="147">
        <v>519.32000000000005</v>
      </c>
      <c r="H27" s="147">
        <v>0</v>
      </c>
      <c r="I27" s="4" t="s">
        <v>1412</v>
      </c>
      <c r="J27" s="5" t="s">
        <v>821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1420</v>
      </c>
      <c r="C5" s="1"/>
      <c r="D5" s="1"/>
      <c r="E5" s="1"/>
      <c r="F5" s="1"/>
      <c r="G5" s="1"/>
    </row>
    <row r="6" spans="1:7" ht="27" customHeight="1" x14ac:dyDescent="0.25">
      <c r="A6" s="1"/>
      <c r="B6" s="202" t="s">
        <v>1421</v>
      </c>
      <c r="C6" s="202"/>
      <c r="D6" s="202"/>
      <c r="E6" s="202"/>
      <c r="F6" s="202"/>
      <c r="G6" s="202"/>
    </row>
    <row r="7" spans="1:7" ht="27" customHeight="1" x14ac:dyDescent="0.25">
      <c r="A7" s="1"/>
      <c r="B7" s="3" t="s">
        <v>3</v>
      </c>
      <c r="C7" s="3" t="s">
        <v>109</v>
      </c>
      <c r="D7" s="3" t="s">
        <v>1422</v>
      </c>
      <c r="E7" s="3" t="s">
        <v>1406</v>
      </c>
      <c r="F7" s="3" t="s">
        <v>942</v>
      </c>
      <c r="G7" s="3" t="s">
        <v>1423</v>
      </c>
    </row>
    <row r="8" spans="1:7" x14ac:dyDescent="0.25">
      <c r="A8" s="1"/>
      <c r="B8" s="86" t="s">
        <v>188</v>
      </c>
      <c r="C8" s="86" t="s">
        <v>891</v>
      </c>
      <c r="D8" s="86" t="s">
        <v>1424</v>
      </c>
      <c r="E8" s="86" t="s">
        <v>1425</v>
      </c>
      <c r="F8" s="86" t="s">
        <v>1417</v>
      </c>
      <c r="G8" s="148">
        <v>0</v>
      </c>
    </row>
    <row r="9" spans="1:7" x14ac:dyDescent="0.25">
      <c r="A9" s="1"/>
      <c r="B9" s="86" t="s">
        <v>496</v>
      </c>
      <c r="C9" s="86" t="s">
        <v>945</v>
      </c>
      <c r="D9" s="86" t="s">
        <v>945</v>
      </c>
      <c r="E9" s="86" t="s">
        <v>1425</v>
      </c>
      <c r="F9" s="86" t="s">
        <v>1417</v>
      </c>
      <c r="G9" s="148">
        <v>0</v>
      </c>
    </row>
    <row r="10" spans="1:7" x14ac:dyDescent="0.25">
      <c r="A10" s="1"/>
      <c r="B10" s="86" t="s">
        <v>199</v>
      </c>
      <c r="C10" s="86" t="s">
        <v>947</v>
      </c>
      <c r="D10" s="86" t="s">
        <v>221</v>
      </c>
      <c r="E10" s="86" t="s">
        <v>1425</v>
      </c>
      <c r="F10" s="86" t="s">
        <v>1417</v>
      </c>
      <c r="G10" s="148">
        <v>0</v>
      </c>
    </row>
    <row r="11" spans="1:7" x14ac:dyDescent="0.25">
      <c r="A11" s="1"/>
      <c r="B11" s="86" t="s">
        <v>223</v>
      </c>
      <c r="C11" s="86" t="s">
        <v>895</v>
      </c>
      <c r="D11" s="86" t="s">
        <v>1426</v>
      </c>
      <c r="E11" s="86" t="s">
        <v>1425</v>
      </c>
      <c r="F11" s="86" t="s">
        <v>1417</v>
      </c>
      <c r="G11" s="148">
        <v>104.7</v>
      </c>
    </row>
    <row r="12" spans="1:7" x14ac:dyDescent="0.25">
      <c r="A12" s="1"/>
      <c r="B12" s="86" t="s">
        <v>223</v>
      </c>
      <c r="C12" s="86" t="s">
        <v>895</v>
      </c>
      <c r="D12" s="86" t="s">
        <v>1427</v>
      </c>
      <c r="E12" s="86" t="s">
        <v>1425</v>
      </c>
      <c r="F12" s="86" t="s">
        <v>1417</v>
      </c>
      <c r="G12" s="148">
        <v>0</v>
      </c>
    </row>
    <row r="13" spans="1:7" x14ac:dyDescent="0.25">
      <c r="A13" s="1"/>
      <c r="B13" s="86" t="s">
        <v>24</v>
      </c>
      <c r="C13" s="86" t="s">
        <v>949</v>
      </c>
      <c r="D13" s="86" t="s">
        <v>1428</v>
      </c>
      <c r="E13" s="86" t="s">
        <v>1411</v>
      </c>
      <c r="F13" s="86" t="s">
        <v>1412</v>
      </c>
      <c r="G13" s="148">
        <v>1.147</v>
      </c>
    </row>
    <row r="14" spans="1:7" x14ac:dyDescent="0.25">
      <c r="A14" s="1"/>
      <c r="B14" s="86" t="s">
        <v>24</v>
      </c>
      <c r="C14" s="86" t="s">
        <v>949</v>
      </c>
      <c r="D14" s="86" t="s">
        <v>1428</v>
      </c>
      <c r="E14" s="86" t="s">
        <v>1414</v>
      </c>
      <c r="F14" s="86" t="s">
        <v>1412</v>
      </c>
      <c r="G14" s="148">
        <v>0</v>
      </c>
    </row>
    <row r="15" spans="1:7" x14ac:dyDescent="0.25">
      <c r="A15" s="1"/>
      <c r="B15" s="86" t="s">
        <v>24</v>
      </c>
      <c r="C15" s="86" t="s">
        <v>949</v>
      </c>
      <c r="D15" s="86" t="s">
        <v>1429</v>
      </c>
      <c r="E15" s="86" t="s">
        <v>1411</v>
      </c>
      <c r="F15" s="86" t="s">
        <v>1412</v>
      </c>
      <c r="G15" s="148">
        <v>0</v>
      </c>
    </row>
    <row r="16" spans="1:7" x14ac:dyDescent="0.25">
      <c r="A16" s="1"/>
      <c r="B16" s="86" t="s">
        <v>24</v>
      </c>
      <c r="C16" s="86" t="s">
        <v>949</v>
      </c>
      <c r="D16" s="86" t="s">
        <v>1429</v>
      </c>
      <c r="E16" s="86" t="s">
        <v>1414</v>
      </c>
      <c r="F16" s="86" t="s">
        <v>1412</v>
      </c>
      <c r="G16" s="148">
        <v>0</v>
      </c>
    </row>
    <row r="17" spans="1:7" x14ac:dyDescent="0.25">
      <c r="A17" s="1"/>
      <c r="B17" s="86" t="s">
        <v>24</v>
      </c>
      <c r="C17" s="86" t="s">
        <v>949</v>
      </c>
      <c r="D17" s="86" t="s">
        <v>1430</v>
      </c>
      <c r="E17" s="86" t="s">
        <v>1411</v>
      </c>
      <c r="F17" s="86" t="s">
        <v>1412</v>
      </c>
      <c r="G17" s="148">
        <v>0</v>
      </c>
    </row>
    <row r="18" spans="1:7" x14ac:dyDescent="0.25">
      <c r="A18" s="1"/>
      <c r="B18" s="86" t="s">
        <v>24</v>
      </c>
      <c r="C18" s="86" t="s">
        <v>951</v>
      </c>
      <c r="D18" s="86" t="s">
        <v>1431</v>
      </c>
      <c r="E18" s="86" t="s">
        <v>1411</v>
      </c>
      <c r="F18" s="86" t="s">
        <v>1412</v>
      </c>
      <c r="G18" s="148">
        <v>0</v>
      </c>
    </row>
    <row r="19" spans="1:7" x14ac:dyDescent="0.25">
      <c r="A19" s="1"/>
      <c r="B19" s="86" t="s">
        <v>24</v>
      </c>
      <c r="C19" s="86" t="s">
        <v>951</v>
      </c>
      <c r="D19" s="86" t="s">
        <v>1431</v>
      </c>
      <c r="E19" s="86" t="s">
        <v>1414</v>
      </c>
      <c r="F19" s="86" t="s">
        <v>1412</v>
      </c>
      <c r="G19" s="148">
        <v>0</v>
      </c>
    </row>
    <row r="20" spans="1:7" x14ac:dyDescent="0.25">
      <c r="A20" s="1"/>
      <c r="B20" s="86" t="s">
        <v>24</v>
      </c>
      <c r="C20" s="86" t="s">
        <v>951</v>
      </c>
      <c r="D20" s="86" t="s">
        <v>1432</v>
      </c>
      <c r="E20" s="86" t="s">
        <v>1411</v>
      </c>
      <c r="F20" s="86" t="s">
        <v>1412</v>
      </c>
      <c r="G20" s="148">
        <v>0</v>
      </c>
    </row>
    <row r="21" spans="1:7" x14ac:dyDescent="0.25">
      <c r="A21" s="1"/>
      <c r="B21" s="86" t="s">
        <v>24</v>
      </c>
      <c r="C21" s="86" t="s">
        <v>951</v>
      </c>
      <c r="D21" s="86" t="s">
        <v>1432</v>
      </c>
      <c r="E21" s="86" t="s">
        <v>1414</v>
      </c>
      <c r="F21" s="86" t="s">
        <v>1412</v>
      </c>
      <c r="G21" s="148">
        <v>0</v>
      </c>
    </row>
    <row r="22" spans="1:7" x14ac:dyDescent="0.25">
      <c r="A22" s="1"/>
      <c r="B22" s="86" t="s">
        <v>24</v>
      </c>
      <c r="C22" s="86" t="s">
        <v>951</v>
      </c>
      <c r="D22" s="86" t="s">
        <v>1433</v>
      </c>
      <c r="E22" s="86" t="s">
        <v>1411</v>
      </c>
      <c r="F22" s="86" t="s">
        <v>1412</v>
      </c>
      <c r="G22" s="148">
        <v>0</v>
      </c>
    </row>
    <row r="23" spans="1:7" x14ac:dyDescent="0.25">
      <c r="A23" s="1"/>
      <c r="B23" s="86" t="s">
        <v>24</v>
      </c>
      <c r="C23" s="86" t="s">
        <v>951</v>
      </c>
      <c r="D23" s="86" t="s">
        <v>1433</v>
      </c>
      <c r="E23" s="86" t="s">
        <v>1414</v>
      </c>
      <c r="F23" s="86" t="s">
        <v>1412</v>
      </c>
      <c r="G23" s="148">
        <v>0</v>
      </c>
    </row>
    <row r="24" spans="1:7" x14ac:dyDescent="0.25">
      <c r="A24" s="1"/>
      <c r="B24" s="86" t="s">
        <v>259</v>
      </c>
      <c r="C24" s="86" t="s">
        <v>952</v>
      </c>
      <c r="D24" s="86" t="s">
        <v>1434</v>
      </c>
      <c r="E24" s="86" t="s">
        <v>1435</v>
      </c>
      <c r="F24" s="86" t="s">
        <v>1412</v>
      </c>
      <c r="G24" s="148">
        <v>0</v>
      </c>
    </row>
    <row r="25" spans="1:7" x14ac:dyDescent="0.25">
      <c r="A25" s="1"/>
      <c r="B25" s="86" t="s">
        <v>259</v>
      </c>
      <c r="C25" s="86" t="s">
        <v>952</v>
      </c>
      <c r="D25" s="86" t="s">
        <v>1436</v>
      </c>
      <c r="E25" s="86" t="s">
        <v>1435</v>
      </c>
      <c r="F25" s="86" t="s">
        <v>1412</v>
      </c>
      <c r="G25" s="148">
        <v>6117.7386900000001</v>
      </c>
    </row>
    <row r="26" spans="1:7" x14ac:dyDescent="0.25">
      <c r="A26" s="1"/>
      <c r="B26" s="86" t="s">
        <v>259</v>
      </c>
      <c r="C26" s="86" t="s">
        <v>952</v>
      </c>
      <c r="D26" s="86" t="s">
        <v>1437</v>
      </c>
      <c r="E26" s="86" t="s">
        <v>1435</v>
      </c>
      <c r="F26" s="86" t="s">
        <v>1412</v>
      </c>
      <c r="G26" s="148">
        <v>6083.9613099999997</v>
      </c>
    </row>
    <row r="27" spans="1:7" x14ac:dyDescent="0.25">
      <c r="A27" s="1"/>
      <c r="B27" s="86" t="s">
        <v>259</v>
      </c>
      <c r="C27" s="86" t="s">
        <v>952</v>
      </c>
      <c r="D27" s="86" t="s">
        <v>1438</v>
      </c>
      <c r="E27" s="86" t="s">
        <v>1435</v>
      </c>
      <c r="F27" s="86" t="s">
        <v>1412</v>
      </c>
      <c r="G27" s="148">
        <v>0</v>
      </c>
    </row>
    <row r="28" spans="1:7" x14ac:dyDescent="0.25">
      <c r="A28" s="1"/>
      <c r="B28" s="86" t="s">
        <v>453</v>
      </c>
      <c r="C28" s="86" t="s">
        <v>954</v>
      </c>
      <c r="D28" s="86" t="s">
        <v>955</v>
      </c>
      <c r="E28" s="86" t="s">
        <v>1411</v>
      </c>
      <c r="F28" s="86" t="s">
        <v>1412</v>
      </c>
      <c r="G28" s="148">
        <v>0</v>
      </c>
    </row>
    <row r="29" spans="1:7" x14ac:dyDescent="0.25">
      <c r="A29" s="1"/>
      <c r="B29" s="86" t="s">
        <v>453</v>
      </c>
      <c r="C29" s="86" t="s">
        <v>954</v>
      </c>
      <c r="D29" s="86" t="s">
        <v>956</v>
      </c>
      <c r="E29" s="86" t="s">
        <v>1411</v>
      </c>
      <c r="F29" s="86" t="s">
        <v>1412</v>
      </c>
      <c r="G29" s="148">
        <v>0</v>
      </c>
    </row>
    <row r="30" spans="1:7" x14ac:dyDescent="0.25">
      <c r="A30" s="1"/>
      <c r="B30" s="86" t="s">
        <v>106</v>
      </c>
      <c r="C30" s="86" t="s">
        <v>957</v>
      </c>
      <c r="D30" s="86" t="s">
        <v>958</v>
      </c>
      <c r="E30" s="86" t="s">
        <v>1435</v>
      </c>
      <c r="F30" s="86" t="s">
        <v>1412</v>
      </c>
      <c r="G30" s="148">
        <v>130104.6</v>
      </c>
    </row>
    <row r="31" spans="1:7" x14ac:dyDescent="0.25">
      <c r="A31" s="1"/>
      <c r="B31" s="86" t="s">
        <v>106</v>
      </c>
      <c r="C31" s="86" t="s">
        <v>959</v>
      </c>
      <c r="D31" s="86" t="s">
        <v>1439</v>
      </c>
      <c r="E31" s="86" t="s">
        <v>1440</v>
      </c>
      <c r="F31" s="86" t="s">
        <v>1412</v>
      </c>
      <c r="G31" s="148">
        <v>0</v>
      </c>
    </row>
    <row r="32" spans="1:7" x14ac:dyDescent="0.25">
      <c r="A32" s="1"/>
      <c r="B32" s="86" t="s">
        <v>106</v>
      </c>
      <c r="C32" s="86" t="s">
        <v>959</v>
      </c>
      <c r="D32" s="86" t="s">
        <v>1439</v>
      </c>
      <c r="E32" s="86" t="s">
        <v>1435</v>
      </c>
      <c r="F32" s="86" t="s">
        <v>1412</v>
      </c>
      <c r="G32" s="148">
        <v>0</v>
      </c>
    </row>
    <row r="33" spans="1:7" x14ac:dyDescent="0.25">
      <c r="A33" s="1"/>
      <c r="B33" s="86" t="s">
        <v>106</v>
      </c>
      <c r="C33" s="86" t="s">
        <v>961</v>
      </c>
      <c r="D33" s="86" t="s">
        <v>1441</v>
      </c>
      <c r="E33" s="86" t="s">
        <v>1411</v>
      </c>
      <c r="F33" s="86" t="s">
        <v>1412</v>
      </c>
      <c r="G33" s="148">
        <v>0</v>
      </c>
    </row>
    <row r="34" spans="1:7" x14ac:dyDescent="0.25">
      <c r="A34" s="1"/>
      <c r="B34" s="86" t="s">
        <v>106</v>
      </c>
      <c r="C34" s="86" t="s">
        <v>961</v>
      </c>
      <c r="D34" s="86" t="s">
        <v>1441</v>
      </c>
      <c r="E34" s="86" t="s">
        <v>1435</v>
      </c>
      <c r="F34" s="86" t="s">
        <v>1412</v>
      </c>
      <c r="G34" s="148">
        <v>0</v>
      </c>
    </row>
    <row r="35" spans="1:7" x14ac:dyDescent="0.25">
      <c r="A35" s="1"/>
      <c r="B35" s="86" t="s">
        <v>111</v>
      </c>
      <c r="C35" s="86" t="s">
        <v>120</v>
      </c>
      <c r="D35" s="86" t="s">
        <v>1442</v>
      </c>
      <c r="E35" s="86" t="s">
        <v>1435</v>
      </c>
      <c r="F35" s="86" t="s">
        <v>1412</v>
      </c>
      <c r="G35" s="148">
        <v>1003980</v>
      </c>
    </row>
    <row r="36" spans="1:7" x14ac:dyDescent="0.25">
      <c r="A36" s="1"/>
      <c r="B36" s="86" t="s">
        <v>111</v>
      </c>
      <c r="C36" s="86" t="s">
        <v>120</v>
      </c>
      <c r="D36" s="86" t="s">
        <v>1443</v>
      </c>
      <c r="E36" s="86" t="s">
        <v>1435</v>
      </c>
      <c r="F36" s="86" t="s">
        <v>1412</v>
      </c>
      <c r="G36" s="148">
        <v>63626</v>
      </c>
    </row>
    <row r="37" spans="1:7" x14ac:dyDescent="0.25">
      <c r="A37" s="1"/>
      <c r="B37" s="86" t="s">
        <v>111</v>
      </c>
      <c r="C37" s="86" t="s">
        <v>120</v>
      </c>
      <c r="D37" s="86" t="s">
        <v>1444</v>
      </c>
      <c r="E37" s="86" t="s">
        <v>1435</v>
      </c>
      <c r="F37" s="86" t="s">
        <v>1412</v>
      </c>
      <c r="G37" s="148">
        <v>0</v>
      </c>
    </row>
    <row r="38" spans="1:7" x14ac:dyDescent="0.25">
      <c r="A38" s="1"/>
      <c r="B38" s="86" t="s">
        <v>111</v>
      </c>
      <c r="C38" s="86" t="s">
        <v>124</v>
      </c>
      <c r="D38" s="86" t="s">
        <v>1445</v>
      </c>
      <c r="E38" s="86" t="s">
        <v>1435</v>
      </c>
      <c r="F38" s="86" t="s">
        <v>1412</v>
      </c>
      <c r="G38" s="148">
        <v>0</v>
      </c>
    </row>
    <row r="39" spans="1:7" x14ac:dyDescent="0.25">
      <c r="A39" s="1"/>
      <c r="B39" s="86" t="s">
        <v>111</v>
      </c>
      <c r="C39" s="86" t="s">
        <v>1415</v>
      </c>
      <c r="D39" s="86" t="s">
        <v>1446</v>
      </c>
      <c r="E39" s="86" t="s">
        <v>1416</v>
      </c>
      <c r="F39" s="86" t="s">
        <v>1417</v>
      </c>
      <c r="G39" s="148">
        <v>0</v>
      </c>
    </row>
    <row r="40" spans="1:7" x14ac:dyDescent="0.25">
      <c r="A40" s="1"/>
      <c r="B40" s="86" t="s">
        <v>111</v>
      </c>
      <c r="C40" s="86" t="s">
        <v>1415</v>
      </c>
      <c r="D40" s="86" t="s">
        <v>1446</v>
      </c>
      <c r="E40" s="86" t="s">
        <v>1411</v>
      </c>
      <c r="F40" s="86" t="s">
        <v>1412</v>
      </c>
      <c r="G40" s="148">
        <v>0</v>
      </c>
    </row>
    <row r="41" spans="1:7" x14ac:dyDescent="0.25">
      <c r="A41" s="1"/>
      <c r="B41" s="86" t="s">
        <v>111</v>
      </c>
      <c r="C41" s="86" t="s">
        <v>975</v>
      </c>
      <c r="D41" s="86" t="s">
        <v>1447</v>
      </c>
      <c r="E41" s="86" t="s">
        <v>1411</v>
      </c>
      <c r="F41" s="86" t="s">
        <v>1412</v>
      </c>
      <c r="G41" s="148">
        <v>0</v>
      </c>
    </row>
    <row r="42" spans="1:7" x14ac:dyDescent="0.25">
      <c r="A42" s="1"/>
      <c r="B42" s="86" t="s">
        <v>111</v>
      </c>
      <c r="C42" s="86" t="s">
        <v>975</v>
      </c>
      <c r="D42" s="86" t="s">
        <v>1448</v>
      </c>
      <c r="E42" s="86" t="s">
        <v>1411</v>
      </c>
      <c r="F42" s="86" t="s">
        <v>1412</v>
      </c>
      <c r="G42" s="148">
        <v>0</v>
      </c>
    </row>
    <row r="43" spans="1:7" x14ac:dyDescent="0.25">
      <c r="A43" s="1"/>
      <c r="B43" s="86" t="s">
        <v>111</v>
      </c>
      <c r="C43" s="86" t="s">
        <v>975</v>
      </c>
      <c r="D43" s="86" t="s">
        <v>1449</v>
      </c>
      <c r="E43" s="86" t="s">
        <v>1411</v>
      </c>
      <c r="F43" s="86" t="s">
        <v>1412</v>
      </c>
      <c r="G43" s="148">
        <v>0</v>
      </c>
    </row>
    <row r="44" spans="1:7" x14ac:dyDescent="0.25">
      <c r="A44" s="1"/>
      <c r="B44" s="86" t="s">
        <v>111</v>
      </c>
      <c r="C44" s="86" t="s">
        <v>978</v>
      </c>
      <c r="D44" s="86" t="s">
        <v>1450</v>
      </c>
      <c r="E44" s="86" t="s">
        <v>1411</v>
      </c>
      <c r="F44" s="86" t="s">
        <v>1412</v>
      </c>
      <c r="G44" s="148">
        <v>0</v>
      </c>
    </row>
    <row r="45" spans="1:7" x14ac:dyDescent="0.25">
      <c r="A45" s="1"/>
      <c r="B45" s="86" t="s">
        <v>111</v>
      </c>
      <c r="C45" s="86" t="s">
        <v>978</v>
      </c>
      <c r="D45" s="86" t="s">
        <v>1451</v>
      </c>
      <c r="E45" s="86" t="s">
        <v>1411</v>
      </c>
      <c r="F45" s="86" t="s">
        <v>1412</v>
      </c>
      <c r="G45" s="148">
        <v>0</v>
      </c>
    </row>
    <row r="46" spans="1:7" x14ac:dyDescent="0.25">
      <c r="A46" s="1"/>
      <c r="B46" s="86" t="s">
        <v>111</v>
      </c>
      <c r="C46" s="86" t="s">
        <v>978</v>
      </c>
      <c r="D46" s="86" t="s">
        <v>1452</v>
      </c>
      <c r="E46" s="86" t="s">
        <v>1411</v>
      </c>
      <c r="F46" s="86" t="s">
        <v>1412</v>
      </c>
      <c r="G46" s="148">
        <v>0</v>
      </c>
    </row>
    <row r="47" spans="1:7" x14ac:dyDescent="0.25">
      <c r="A47" s="1"/>
      <c r="B47" s="86" t="s">
        <v>126</v>
      </c>
      <c r="C47" s="86" t="s">
        <v>127</v>
      </c>
      <c r="D47" s="86" t="s">
        <v>1453</v>
      </c>
      <c r="E47" s="86" t="s">
        <v>1411</v>
      </c>
      <c r="F47" s="86" t="s">
        <v>1412</v>
      </c>
      <c r="G47" s="148">
        <v>0</v>
      </c>
    </row>
    <row r="48" spans="1:7" x14ac:dyDescent="0.25">
      <c r="A48" s="1"/>
      <c r="B48" s="86" t="s">
        <v>126</v>
      </c>
      <c r="C48" s="86" t="s">
        <v>127</v>
      </c>
      <c r="D48" s="86" t="s">
        <v>1453</v>
      </c>
      <c r="E48" s="86" t="s">
        <v>1435</v>
      </c>
      <c r="F48" s="86" t="s">
        <v>1412</v>
      </c>
      <c r="G48" s="148">
        <v>942121.33</v>
      </c>
    </row>
    <row r="49" spans="1:7" x14ac:dyDescent="0.25">
      <c r="A49" s="1"/>
      <c r="B49" s="86" t="s">
        <v>126</v>
      </c>
      <c r="C49" s="86" t="s">
        <v>127</v>
      </c>
      <c r="D49" s="86" t="s">
        <v>1454</v>
      </c>
      <c r="E49" s="86" t="s">
        <v>1411</v>
      </c>
      <c r="F49" s="86" t="s">
        <v>1412</v>
      </c>
      <c r="G49" s="148">
        <v>0</v>
      </c>
    </row>
    <row r="50" spans="1:7" x14ac:dyDescent="0.25">
      <c r="A50" s="1"/>
      <c r="B50" s="86" t="s">
        <v>126</v>
      </c>
      <c r="C50" s="86" t="s">
        <v>127</v>
      </c>
      <c r="D50" s="86" t="s">
        <v>1454</v>
      </c>
      <c r="E50" s="86" t="s">
        <v>1435</v>
      </c>
      <c r="F50" s="86" t="s">
        <v>1412</v>
      </c>
      <c r="G50" s="148">
        <v>939968.04</v>
      </c>
    </row>
    <row r="51" spans="1:7" x14ac:dyDescent="0.25">
      <c r="A51" s="1"/>
      <c r="B51" s="86" t="s">
        <v>494</v>
      </c>
      <c r="C51" s="86" t="s">
        <v>983</v>
      </c>
      <c r="D51" s="86" t="s">
        <v>1455</v>
      </c>
      <c r="E51" s="86" t="s">
        <v>1456</v>
      </c>
      <c r="F51" s="86" t="s">
        <v>1412</v>
      </c>
      <c r="G51" s="148">
        <v>0</v>
      </c>
    </row>
    <row r="52" spans="1:7" x14ac:dyDescent="0.25">
      <c r="A52" s="1"/>
      <c r="B52" s="86" t="s">
        <v>494</v>
      </c>
      <c r="C52" s="86" t="s">
        <v>983</v>
      </c>
      <c r="D52" s="86" t="s">
        <v>1455</v>
      </c>
      <c r="E52" s="86" t="s">
        <v>1457</v>
      </c>
      <c r="F52" s="86" t="s">
        <v>1412</v>
      </c>
      <c r="G52" s="148">
        <v>0</v>
      </c>
    </row>
    <row r="53" spans="1:7" x14ac:dyDescent="0.25">
      <c r="A53" s="1"/>
      <c r="B53" s="86" t="s">
        <v>494</v>
      </c>
      <c r="C53" s="86" t="s">
        <v>983</v>
      </c>
      <c r="D53" s="86" t="s">
        <v>1458</v>
      </c>
      <c r="E53" s="86" t="s">
        <v>1456</v>
      </c>
      <c r="F53" s="86" t="s">
        <v>1412</v>
      </c>
      <c r="G53" s="148">
        <v>353160</v>
      </c>
    </row>
    <row r="54" spans="1:7" x14ac:dyDescent="0.25">
      <c r="A54" s="1"/>
      <c r="B54" s="86" t="s">
        <v>494</v>
      </c>
      <c r="C54" s="86" t="s">
        <v>983</v>
      </c>
      <c r="D54" s="86" t="s">
        <v>1458</v>
      </c>
      <c r="E54" s="86" t="s">
        <v>1457</v>
      </c>
      <c r="F54" s="86" t="s">
        <v>1412</v>
      </c>
      <c r="G54" s="148">
        <v>546.97</v>
      </c>
    </row>
    <row r="55" spans="1:7" x14ac:dyDescent="0.25">
      <c r="A55" s="1"/>
      <c r="B55" s="86" t="s">
        <v>463</v>
      </c>
      <c r="C55" s="86" t="s">
        <v>989</v>
      </c>
      <c r="D55" s="86" t="s">
        <v>989</v>
      </c>
      <c r="E55" s="86" t="s">
        <v>1411</v>
      </c>
      <c r="F55" s="86" t="s">
        <v>1412</v>
      </c>
      <c r="G55" s="148">
        <v>0</v>
      </c>
    </row>
    <row r="56" spans="1:7" x14ac:dyDescent="0.25">
      <c r="A56" s="1"/>
      <c r="B56" s="86" t="s">
        <v>463</v>
      </c>
      <c r="C56" s="86" t="s">
        <v>990</v>
      </c>
      <c r="D56" s="86" t="s">
        <v>990</v>
      </c>
      <c r="E56" s="86" t="s">
        <v>1411</v>
      </c>
      <c r="F56" s="86" t="s">
        <v>1412</v>
      </c>
      <c r="G56" s="148">
        <v>0</v>
      </c>
    </row>
    <row r="57" spans="1:7" x14ac:dyDescent="0.25">
      <c r="A57" s="1"/>
      <c r="B57" s="86" t="s">
        <v>39</v>
      </c>
      <c r="C57" s="86" t="s">
        <v>131</v>
      </c>
      <c r="D57" s="86" t="s">
        <v>1459</v>
      </c>
      <c r="E57" s="86" t="s">
        <v>1435</v>
      </c>
      <c r="F57" s="86" t="s">
        <v>1412</v>
      </c>
      <c r="G57" s="148">
        <v>0</v>
      </c>
    </row>
    <row r="58" spans="1:7" x14ac:dyDescent="0.25">
      <c r="A58" s="1"/>
      <c r="B58" s="86" t="s">
        <v>39</v>
      </c>
      <c r="C58" s="86" t="s">
        <v>131</v>
      </c>
      <c r="D58" s="86" t="s">
        <v>1460</v>
      </c>
      <c r="E58" s="86" t="s">
        <v>1435</v>
      </c>
      <c r="F58" s="86" t="s">
        <v>1412</v>
      </c>
      <c r="G58" s="148">
        <v>341854.26400000002</v>
      </c>
    </row>
    <row r="59" spans="1:7" x14ac:dyDescent="0.25">
      <c r="A59" s="1"/>
      <c r="B59" s="86" t="s">
        <v>39</v>
      </c>
      <c r="C59" s="86" t="s">
        <v>131</v>
      </c>
      <c r="D59" s="86" t="s">
        <v>1461</v>
      </c>
      <c r="E59" s="86" t="s">
        <v>1435</v>
      </c>
      <c r="F59" s="86" t="s">
        <v>1412</v>
      </c>
      <c r="G59" s="148">
        <v>991419.06400000001</v>
      </c>
    </row>
    <row r="60" spans="1:7" x14ac:dyDescent="0.25">
      <c r="A60" s="1"/>
      <c r="B60" s="86" t="s">
        <v>39</v>
      </c>
      <c r="C60" s="86" t="s">
        <v>134</v>
      </c>
      <c r="D60" s="86" t="s">
        <v>1462</v>
      </c>
      <c r="E60" s="86" t="s">
        <v>1435</v>
      </c>
      <c r="F60" s="86" t="s">
        <v>1412</v>
      </c>
      <c r="G60" s="148">
        <v>1083147.69</v>
      </c>
    </row>
    <row r="61" spans="1:7" x14ac:dyDescent="0.25">
      <c r="A61" s="1"/>
      <c r="B61" s="86" t="s">
        <v>332</v>
      </c>
      <c r="C61" s="86" t="s">
        <v>993</v>
      </c>
      <c r="D61" s="86" t="s">
        <v>1463</v>
      </c>
      <c r="E61" s="86" t="s">
        <v>1411</v>
      </c>
      <c r="F61" s="86" t="s">
        <v>1412</v>
      </c>
      <c r="G61" s="148">
        <v>0</v>
      </c>
    </row>
    <row r="62" spans="1:7" x14ac:dyDescent="0.25">
      <c r="A62" s="1"/>
      <c r="B62" s="86" t="s">
        <v>45</v>
      </c>
      <c r="C62" s="86" t="s">
        <v>1000</v>
      </c>
      <c r="D62" s="86" t="s">
        <v>1464</v>
      </c>
      <c r="E62" s="86" t="s">
        <v>1411</v>
      </c>
      <c r="F62" s="86" t="s">
        <v>1412</v>
      </c>
      <c r="G62" s="148">
        <v>0</v>
      </c>
    </row>
    <row r="63" spans="1:7" x14ac:dyDescent="0.25">
      <c r="A63" s="1"/>
      <c r="B63" s="86" t="s">
        <v>45</v>
      </c>
      <c r="C63" s="86" t="s">
        <v>1000</v>
      </c>
      <c r="D63" s="86" t="s">
        <v>1464</v>
      </c>
      <c r="E63" s="86" t="s">
        <v>1435</v>
      </c>
      <c r="F63" s="86" t="s">
        <v>1412</v>
      </c>
      <c r="G63" s="148">
        <v>0</v>
      </c>
    </row>
    <row r="64" spans="1:7" x14ac:dyDescent="0.25">
      <c r="A64" s="1"/>
      <c r="B64" s="86" t="s">
        <v>45</v>
      </c>
      <c r="C64" s="86" t="s">
        <v>1000</v>
      </c>
      <c r="D64" s="86" t="s">
        <v>1001</v>
      </c>
      <c r="E64" s="86" t="s">
        <v>1411</v>
      </c>
      <c r="F64" s="86" t="s">
        <v>1412</v>
      </c>
      <c r="G64" s="148">
        <v>0</v>
      </c>
    </row>
    <row r="65" spans="1:7" x14ac:dyDescent="0.25">
      <c r="A65" s="1"/>
      <c r="B65" s="86" t="s">
        <v>45</v>
      </c>
      <c r="C65" s="86" t="s">
        <v>1000</v>
      </c>
      <c r="D65" s="86" t="s">
        <v>1001</v>
      </c>
      <c r="E65" s="86" t="s">
        <v>1435</v>
      </c>
      <c r="F65" s="86" t="s">
        <v>1412</v>
      </c>
      <c r="G65" s="148">
        <v>0</v>
      </c>
    </row>
    <row r="66" spans="1:7" x14ac:dyDescent="0.25">
      <c r="A66" s="1"/>
      <c r="B66" s="86" t="s">
        <v>45</v>
      </c>
      <c r="C66" s="86" t="s">
        <v>1000</v>
      </c>
      <c r="D66" s="86" t="s">
        <v>1465</v>
      </c>
      <c r="E66" s="86" t="s">
        <v>1411</v>
      </c>
      <c r="F66" s="86" t="s">
        <v>1412</v>
      </c>
      <c r="G66" s="148">
        <v>0</v>
      </c>
    </row>
    <row r="67" spans="1:7" x14ac:dyDescent="0.25">
      <c r="A67" s="1"/>
      <c r="B67" s="86" t="s">
        <v>45</v>
      </c>
      <c r="C67" s="86" t="s">
        <v>1000</v>
      </c>
      <c r="D67" s="86" t="s">
        <v>1465</v>
      </c>
      <c r="E67" s="86" t="s">
        <v>1435</v>
      </c>
      <c r="F67" s="86" t="s">
        <v>1412</v>
      </c>
      <c r="G67" s="148">
        <v>0</v>
      </c>
    </row>
    <row r="68" spans="1:7" x14ac:dyDescent="0.25">
      <c r="A68" s="1"/>
      <c r="B68" s="86" t="s">
        <v>45</v>
      </c>
      <c r="C68" s="86" t="s">
        <v>1003</v>
      </c>
      <c r="D68" s="86" t="s">
        <v>1466</v>
      </c>
      <c r="E68" s="86" t="s">
        <v>1435</v>
      </c>
      <c r="F68" s="86" t="s">
        <v>1412</v>
      </c>
      <c r="G68" s="148">
        <v>0</v>
      </c>
    </row>
    <row r="69" spans="1:7" x14ac:dyDescent="0.25">
      <c r="A69" s="1"/>
      <c r="B69" s="86" t="s">
        <v>45</v>
      </c>
      <c r="C69" s="86" t="s">
        <v>146</v>
      </c>
      <c r="D69" s="86" t="s">
        <v>146</v>
      </c>
      <c r="E69" s="86" t="s">
        <v>1435</v>
      </c>
      <c r="F69" s="86" t="s">
        <v>1412</v>
      </c>
      <c r="G69" s="148">
        <v>1693482</v>
      </c>
    </row>
    <row r="70" spans="1:7" x14ac:dyDescent="0.25">
      <c r="A70" s="1"/>
      <c r="B70" s="86" t="s">
        <v>45</v>
      </c>
      <c r="C70" s="86" t="s">
        <v>146</v>
      </c>
      <c r="D70" s="86" t="s">
        <v>1467</v>
      </c>
      <c r="E70" s="86" t="s">
        <v>1411</v>
      </c>
      <c r="F70" s="86" t="s">
        <v>1412</v>
      </c>
      <c r="G70" s="148">
        <v>0</v>
      </c>
    </row>
    <row r="71" spans="1:7" x14ac:dyDescent="0.25">
      <c r="A71" s="1"/>
      <c r="B71" s="86" t="s">
        <v>45</v>
      </c>
      <c r="C71" s="86" t="s">
        <v>146</v>
      </c>
      <c r="D71" s="86" t="s">
        <v>1468</v>
      </c>
      <c r="E71" s="86" t="s">
        <v>1411</v>
      </c>
      <c r="F71" s="86" t="s">
        <v>1412</v>
      </c>
      <c r="G71" s="148">
        <v>0</v>
      </c>
    </row>
    <row r="72" spans="1:7" x14ac:dyDescent="0.25">
      <c r="A72" s="1"/>
      <c r="B72" s="86" t="s">
        <v>481</v>
      </c>
      <c r="C72" s="86" t="s">
        <v>906</v>
      </c>
      <c r="D72" s="86" t="s">
        <v>1469</v>
      </c>
      <c r="E72" s="86" t="s">
        <v>1470</v>
      </c>
      <c r="F72" s="86" t="s">
        <v>1412</v>
      </c>
      <c r="G72" s="148">
        <v>23203.43</v>
      </c>
    </row>
    <row r="73" spans="1:7" x14ac:dyDescent="0.25">
      <c r="A73" s="1"/>
      <c r="B73" s="86" t="s">
        <v>481</v>
      </c>
      <c r="C73" s="86" t="s">
        <v>906</v>
      </c>
      <c r="D73" s="86" t="s">
        <v>1471</v>
      </c>
      <c r="E73" s="86" t="s">
        <v>1470</v>
      </c>
      <c r="F73" s="86" t="s">
        <v>1412</v>
      </c>
      <c r="G73" s="148">
        <v>22465.34</v>
      </c>
    </row>
    <row r="74" spans="1:7" x14ac:dyDescent="0.25">
      <c r="A74" s="1"/>
      <c r="B74" s="86" t="s">
        <v>481</v>
      </c>
      <c r="C74" s="86" t="s">
        <v>906</v>
      </c>
      <c r="D74" s="86" t="s">
        <v>1472</v>
      </c>
      <c r="E74" s="86" t="s">
        <v>1470</v>
      </c>
      <c r="F74" s="86" t="s">
        <v>1412</v>
      </c>
      <c r="G74" s="148">
        <v>21260.76</v>
      </c>
    </row>
    <row r="75" spans="1:7" x14ac:dyDescent="0.25">
      <c r="A75" s="1"/>
      <c r="B75" s="86" t="s">
        <v>481</v>
      </c>
      <c r="C75" s="86" t="s">
        <v>1010</v>
      </c>
      <c r="D75" s="86" t="s">
        <v>1473</v>
      </c>
      <c r="E75" s="86" t="s">
        <v>1470</v>
      </c>
      <c r="F75" s="86" t="s">
        <v>1412</v>
      </c>
      <c r="G75" s="148">
        <v>19985.88</v>
      </c>
    </row>
    <row r="76" spans="1:7" x14ac:dyDescent="0.25">
      <c r="A76" s="1"/>
      <c r="B76" s="86" t="s">
        <v>481</v>
      </c>
      <c r="C76" s="86" t="s">
        <v>1010</v>
      </c>
      <c r="D76" s="86" t="s">
        <v>1474</v>
      </c>
      <c r="E76" s="86" t="s">
        <v>1470</v>
      </c>
      <c r="F76" s="86" t="s">
        <v>1412</v>
      </c>
      <c r="G76" s="148">
        <v>23129.94</v>
      </c>
    </row>
    <row r="77" spans="1:7" x14ac:dyDescent="0.25">
      <c r="A77" s="1"/>
      <c r="B77" s="86" t="s">
        <v>481</v>
      </c>
      <c r="C77" s="86" t="s">
        <v>1011</v>
      </c>
      <c r="D77" s="86" t="s">
        <v>1475</v>
      </c>
      <c r="E77" s="86" t="s">
        <v>1470</v>
      </c>
      <c r="F77" s="86" t="s">
        <v>1412</v>
      </c>
      <c r="G77" s="148">
        <v>11748.69</v>
      </c>
    </row>
    <row r="78" spans="1:7" x14ac:dyDescent="0.25">
      <c r="A78" s="1"/>
      <c r="B78" s="86" t="s">
        <v>481</v>
      </c>
      <c r="C78" s="86" t="s">
        <v>1011</v>
      </c>
      <c r="D78" s="86" t="s">
        <v>1476</v>
      </c>
      <c r="E78" s="86" t="s">
        <v>1470</v>
      </c>
      <c r="F78" s="86" t="s">
        <v>1412</v>
      </c>
      <c r="G78" s="148">
        <v>17138.97</v>
      </c>
    </row>
    <row r="79" spans="1:7" x14ac:dyDescent="0.25">
      <c r="A79" s="1"/>
      <c r="B79" s="86" t="s">
        <v>481</v>
      </c>
      <c r="C79" s="86" t="s">
        <v>1012</v>
      </c>
      <c r="D79" s="86" t="s">
        <v>1477</v>
      </c>
      <c r="E79" s="86" t="s">
        <v>1470</v>
      </c>
      <c r="F79" s="86" t="s">
        <v>1412</v>
      </c>
      <c r="G79" s="148">
        <v>13745.72</v>
      </c>
    </row>
    <row r="80" spans="1:7" x14ac:dyDescent="0.25">
      <c r="A80" s="1"/>
      <c r="B80" s="86" t="s">
        <v>481</v>
      </c>
      <c r="C80" s="86" t="s">
        <v>1012</v>
      </c>
      <c r="D80" s="86" t="s">
        <v>1478</v>
      </c>
      <c r="E80" s="86" t="s">
        <v>1470</v>
      </c>
      <c r="F80" s="86" t="s">
        <v>1412</v>
      </c>
      <c r="G80" s="148">
        <v>13745.72</v>
      </c>
    </row>
    <row r="81" spans="1:7" ht="25.5" x14ac:dyDescent="0.25">
      <c r="A81" s="1"/>
      <c r="B81" s="86" t="s">
        <v>457</v>
      </c>
      <c r="C81" s="86" t="s">
        <v>1013</v>
      </c>
      <c r="D81" s="86" t="s">
        <v>536</v>
      </c>
      <c r="E81" s="86" t="s">
        <v>1411</v>
      </c>
      <c r="F81" s="86" t="s">
        <v>1412</v>
      </c>
      <c r="G81" s="148">
        <v>0</v>
      </c>
    </row>
    <row r="82" spans="1:7" ht="25.5" x14ac:dyDescent="0.25">
      <c r="A82" s="1"/>
      <c r="B82" s="86" t="s">
        <v>457</v>
      </c>
      <c r="C82" s="86" t="s">
        <v>1013</v>
      </c>
      <c r="D82" s="86" t="s">
        <v>537</v>
      </c>
      <c r="E82" s="86" t="s">
        <v>1411</v>
      </c>
      <c r="F82" s="86" t="s">
        <v>1412</v>
      </c>
      <c r="G82" s="148">
        <v>0</v>
      </c>
    </row>
    <row r="83" spans="1:7" x14ac:dyDescent="0.25">
      <c r="A83" s="1"/>
      <c r="B83" s="86" t="s">
        <v>156</v>
      </c>
      <c r="C83" s="86" t="s">
        <v>157</v>
      </c>
      <c r="D83" s="86" t="s">
        <v>1479</v>
      </c>
      <c r="E83" s="86" t="s">
        <v>1411</v>
      </c>
      <c r="F83" s="86" t="s">
        <v>1412</v>
      </c>
      <c r="G83" s="148">
        <v>0</v>
      </c>
    </row>
    <row r="84" spans="1:7" x14ac:dyDescent="0.25">
      <c r="A84" s="1"/>
      <c r="B84" s="86" t="s">
        <v>156</v>
      </c>
      <c r="C84" s="86" t="s">
        <v>157</v>
      </c>
      <c r="D84" s="86" t="s">
        <v>1480</v>
      </c>
      <c r="E84" s="86" t="s">
        <v>1411</v>
      </c>
      <c r="F84" s="86" t="s">
        <v>1412</v>
      </c>
      <c r="G84" s="148">
        <v>0</v>
      </c>
    </row>
    <row r="85" spans="1:7" x14ac:dyDescent="0.25">
      <c r="A85" s="1"/>
      <c r="B85" s="86" t="s">
        <v>156</v>
      </c>
      <c r="C85" s="86" t="s">
        <v>157</v>
      </c>
      <c r="D85" s="86" t="s">
        <v>1481</v>
      </c>
      <c r="E85" s="86" t="s">
        <v>1411</v>
      </c>
      <c r="F85" s="86" t="s">
        <v>1412</v>
      </c>
      <c r="G85" s="148">
        <v>0</v>
      </c>
    </row>
    <row r="86" spans="1:7" x14ac:dyDescent="0.25">
      <c r="A86" s="1"/>
      <c r="B86" s="86" t="s">
        <v>156</v>
      </c>
      <c r="C86" s="86" t="s">
        <v>157</v>
      </c>
      <c r="D86" s="86" t="s">
        <v>1482</v>
      </c>
      <c r="E86" s="86" t="s">
        <v>1411</v>
      </c>
      <c r="F86" s="86" t="s">
        <v>1412</v>
      </c>
      <c r="G86" s="148">
        <v>0</v>
      </c>
    </row>
    <row r="87" spans="1:7" x14ac:dyDescent="0.25">
      <c r="A87" s="1"/>
      <c r="B87" s="86" t="s">
        <v>495</v>
      </c>
      <c r="C87" s="86" t="s">
        <v>910</v>
      </c>
      <c r="D87" s="86" t="s">
        <v>1483</v>
      </c>
      <c r="E87" s="86" t="s">
        <v>1411</v>
      </c>
      <c r="F87" s="86" t="s">
        <v>1412</v>
      </c>
      <c r="G87" s="148">
        <v>0</v>
      </c>
    </row>
    <row r="88" spans="1:7" x14ac:dyDescent="0.25">
      <c r="A88" s="1"/>
      <c r="B88" s="86" t="s">
        <v>495</v>
      </c>
      <c r="C88" s="86" t="s">
        <v>910</v>
      </c>
      <c r="D88" s="86" t="s">
        <v>1483</v>
      </c>
      <c r="E88" s="86" t="s">
        <v>1435</v>
      </c>
      <c r="F88" s="86" t="s">
        <v>1412</v>
      </c>
      <c r="G88" s="148">
        <v>200308.31299999999</v>
      </c>
    </row>
    <row r="89" spans="1:7" x14ac:dyDescent="0.25">
      <c r="A89" s="1"/>
      <c r="B89" s="86" t="s">
        <v>454</v>
      </c>
      <c r="C89" s="86" t="s">
        <v>1018</v>
      </c>
      <c r="D89" s="86" t="s">
        <v>1019</v>
      </c>
      <c r="E89" s="86" t="s">
        <v>1411</v>
      </c>
      <c r="F89" s="86" t="s">
        <v>1412</v>
      </c>
      <c r="G89" s="148">
        <v>0</v>
      </c>
    </row>
    <row r="90" spans="1:7" x14ac:dyDescent="0.25">
      <c r="A90" s="1"/>
      <c r="B90" s="86" t="s">
        <v>454</v>
      </c>
      <c r="C90" s="86" t="s">
        <v>1018</v>
      </c>
      <c r="D90" s="86" t="s">
        <v>1484</v>
      </c>
      <c r="E90" s="86" t="s">
        <v>1411</v>
      </c>
      <c r="F90" s="86" t="s">
        <v>1412</v>
      </c>
      <c r="G90" s="148">
        <v>0</v>
      </c>
    </row>
    <row r="91" spans="1:7" x14ac:dyDescent="0.25">
      <c r="A91" s="1"/>
      <c r="B91" s="86" t="s">
        <v>454</v>
      </c>
      <c r="C91" s="86" t="s">
        <v>1018</v>
      </c>
      <c r="D91" s="86" t="s">
        <v>1484</v>
      </c>
      <c r="E91" s="86" t="s">
        <v>1414</v>
      </c>
      <c r="F91" s="86" t="s">
        <v>1412</v>
      </c>
      <c r="G91" s="148">
        <v>0</v>
      </c>
    </row>
    <row r="92" spans="1:7" x14ac:dyDescent="0.25">
      <c r="A92" s="1"/>
      <c r="B92" s="86" t="s">
        <v>454</v>
      </c>
      <c r="C92" s="86" t="s">
        <v>1018</v>
      </c>
      <c r="D92" s="86" t="s">
        <v>1485</v>
      </c>
      <c r="E92" s="86" t="s">
        <v>1411</v>
      </c>
      <c r="F92" s="86" t="s">
        <v>1412</v>
      </c>
      <c r="G92" s="148">
        <v>0</v>
      </c>
    </row>
    <row r="93" spans="1:7" x14ac:dyDescent="0.25">
      <c r="A93" s="1"/>
      <c r="B93" s="86" t="s">
        <v>454</v>
      </c>
      <c r="C93" s="86" t="s">
        <v>1018</v>
      </c>
      <c r="D93" s="86" t="s">
        <v>1485</v>
      </c>
      <c r="E93" s="86" t="s">
        <v>1414</v>
      </c>
      <c r="F93" s="86" t="s">
        <v>1412</v>
      </c>
      <c r="G93" s="148">
        <v>0</v>
      </c>
    </row>
    <row r="94" spans="1:7" x14ac:dyDescent="0.25">
      <c r="A94" s="1"/>
      <c r="B94" s="86" t="s">
        <v>454</v>
      </c>
      <c r="C94" s="86" t="s">
        <v>1018</v>
      </c>
      <c r="D94" s="86" t="s">
        <v>1486</v>
      </c>
      <c r="E94" s="86" t="s">
        <v>1411</v>
      </c>
      <c r="F94" s="86" t="s">
        <v>1412</v>
      </c>
      <c r="G94" s="148">
        <v>0</v>
      </c>
    </row>
    <row r="95" spans="1:7" x14ac:dyDescent="0.25">
      <c r="A95" s="1"/>
      <c r="B95" s="86" t="s">
        <v>454</v>
      </c>
      <c r="C95" s="86" t="s">
        <v>1018</v>
      </c>
      <c r="D95" s="86" t="s">
        <v>1486</v>
      </c>
      <c r="E95" s="86" t="s">
        <v>1414</v>
      </c>
      <c r="F95" s="86" t="s">
        <v>1412</v>
      </c>
      <c r="G95" s="148">
        <v>0</v>
      </c>
    </row>
    <row r="96" spans="1:7" x14ac:dyDescent="0.25">
      <c r="A96" s="1"/>
      <c r="B96" s="86" t="s">
        <v>164</v>
      </c>
      <c r="C96" s="86" t="s">
        <v>1025</v>
      </c>
      <c r="D96" s="86" t="s">
        <v>592</v>
      </c>
      <c r="E96" s="86" t="s">
        <v>1435</v>
      </c>
      <c r="F96" s="86" t="s">
        <v>1412</v>
      </c>
      <c r="G96" s="148">
        <v>0</v>
      </c>
    </row>
    <row r="97" spans="1:7" x14ac:dyDescent="0.25">
      <c r="A97" s="1"/>
      <c r="B97" s="86" t="s">
        <v>167</v>
      </c>
      <c r="C97" s="86" t="s">
        <v>1026</v>
      </c>
      <c r="D97" s="86" t="s">
        <v>1487</v>
      </c>
      <c r="E97" s="86" t="s">
        <v>1435</v>
      </c>
      <c r="F97" s="86" t="s">
        <v>1412</v>
      </c>
      <c r="G97" s="148">
        <v>0</v>
      </c>
    </row>
    <row r="98" spans="1:7" x14ac:dyDescent="0.25">
      <c r="A98" s="1"/>
      <c r="B98" s="86" t="s">
        <v>167</v>
      </c>
      <c r="C98" s="86" t="s">
        <v>1026</v>
      </c>
      <c r="D98" s="86" t="s">
        <v>1488</v>
      </c>
      <c r="E98" s="86" t="s">
        <v>1435</v>
      </c>
      <c r="F98" s="86" t="s">
        <v>1412</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2" t="s">
        <v>442</v>
      </c>
      <c r="C6" s="202" t="s">
        <v>1489</v>
      </c>
      <c r="D6" s="202"/>
      <c r="E6" s="202"/>
      <c r="F6" s="202"/>
      <c r="G6" s="202"/>
      <c r="H6" s="202"/>
      <c r="I6" s="202"/>
      <c r="J6" s="202"/>
      <c r="K6" s="202"/>
      <c r="L6" s="202"/>
      <c r="M6" s="202"/>
      <c r="N6" s="202"/>
      <c r="O6" s="202"/>
      <c r="P6" s="202"/>
      <c r="Q6" s="202"/>
    </row>
    <row r="7" spans="1:17" ht="39.950000000000003" customHeight="1" x14ac:dyDescent="0.25">
      <c r="A7" s="1"/>
      <c r="B7" s="202"/>
      <c r="C7" s="3" t="s">
        <v>259</v>
      </c>
      <c r="D7" s="3" t="s">
        <v>106</v>
      </c>
      <c r="E7" s="3" t="s">
        <v>111</v>
      </c>
      <c r="F7" s="3" t="s">
        <v>111</v>
      </c>
      <c r="G7" s="3" t="s">
        <v>126</v>
      </c>
      <c r="H7" s="3" t="s">
        <v>494</v>
      </c>
      <c r="I7" s="3" t="s">
        <v>39</v>
      </c>
      <c r="J7" s="3" t="s">
        <v>39</v>
      </c>
      <c r="K7" s="3" t="s">
        <v>45</v>
      </c>
      <c r="L7" s="3" t="s">
        <v>45</v>
      </c>
      <c r="M7" s="3" t="s">
        <v>45</v>
      </c>
      <c r="N7" s="3" t="s">
        <v>45</v>
      </c>
      <c r="O7" s="3" t="s">
        <v>495</v>
      </c>
      <c r="P7" s="3" t="s">
        <v>164</v>
      </c>
      <c r="Q7" s="3" t="s">
        <v>167</v>
      </c>
    </row>
    <row r="8" spans="1:17" ht="39.950000000000003" customHeight="1" x14ac:dyDescent="0.25">
      <c r="A8" s="1"/>
      <c r="B8" s="202"/>
      <c r="C8" s="3" t="s">
        <v>109</v>
      </c>
      <c r="D8" s="3" t="s">
        <v>960</v>
      </c>
      <c r="E8" s="3" t="s">
        <v>1490</v>
      </c>
      <c r="F8" s="3" t="s">
        <v>1491</v>
      </c>
      <c r="G8" s="3" t="s">
        <v>1492</v>
      </c>
      <c r="H8" s="3" t="s">
        <v>1493</v>
      </c>
      <c r="I8" s="3" t="s">
        <v>131</v>
      </c>
      <c r="J8" s="3" t="s">
        <v>134</v>
      </c>
      <c r="K8" s="3" t="s">
        <v>1494</v>
      </c>
      <c r="L8" s="3" t="s">
        <v>1495</v>
      </c>
      <c r="M8" s="3" t="s">
        <v>143</v>
      </c>
      <c r="N8" s="3" t="s">
        <v>1496</v>
      </c>
      <c r="O8" s="3" t="s">
        <v>316</v>
      </c>
      <c r="P8" s="3" t="s">
        <v>316</v>
      </c>
      <c r="Q8" s="3" t="s">
        <v>1497</v>
      </c>
    </row>
    <row r="9" spans="1:17" x14ac:dyDescent="0.25">
      <c r="A9" s="1"/>
      <c r="B9" s="149" t="s">
        <v>191</v>
      </c>
      <c r="C9" s="147">
        <v>864.2</v>
      </c>
      <c r="D9" s="147">
        <v>3011.49</v>
      </c>
      <c r="E9" s="147">
        <v>87.15</v>
      </c>
      <c r="F9" s="147">
        <v>87.15</v>
      </c>
      <c r="G9" s="147">
        <v>4474.7</v>
      </c>
      <c r="H9" s="147">
        <v>505.04</v>
      </c>
      <c r="I9" s="147">
        <v>9851</v>
      </c>
      <c r="J9" s="147">
        <v>17512</v>
      </c>
      <c r="K9" s="147">
        <v>4278.74</v>
      </c>
      <c r="L9" s="147">
        <v>4448.3220000000001</v>
      </c>
      <c r="M9" s="147">
        <v>4443.1319999999996</v>
      </c>
      <c r="N9" s="147">
        <v>0</v>
      </c>
      <c r="O9" s="147">
        <v>2680</v>
      </c>
      <c r="P9" s="147">
        <v>7173.2060000000001</v>
      </c>
      <c r="Q9" s="147">
        <v>5643.4</v>
      </c>
    </row>
    <row r="10" spans="1:17" x14ac:dyDescent="0.25">
      <c r="A10" s="1"/>
      <c r="B10" s="149" t="s">
        <v>1498</v>
      </c>
      <c r="C10" s="147">
        <v>864.2</v>
      </c>
      <c r="D10" s="147">
        <v>3012.2</v>
      </c>
      <c r="E10" s="147">
        <v>89.18</v>
      </c>
      <c r="F10" s="147">
        <v>89.18</v>
      </c>
      <c r="G10" s="147">
        <v>4474.7</v>
      </c>
      <c r="H10" s="147">
        <v>503.08</v>
      </c>
      <c r="I10" s="147">
        <v>9906</v>
      </c>
      <c r="J10" s="147">
        <v>17429</v>
      </c>
      <c r="K10" s="147">
        <v>4354.8230000000003</v>
      </c>
      <c r="L10" s="147">
        <v>4482.87</v>
      </c>
      <c r="M10" s="147">
        <v>4477.518</v>
      </c>
      <c r="N10" s="147">
        <v>0</v>
      </c>
      <c r="O10" s="147">
        <v>2690</v>
      </c>
      <c r="P10" s="147">
        <v>7184.9840000000004</v>
      </c>
      <c r="Q10" s="147">
        <v>5641.8</v>
      </c>
    </row>
    <row r="11" spans="1:17" x14ac:dyDescent="0.25">
      <c r="A11" s="1"/>
      <c r="B11" s="149" t="s">
        <v>1499</v>
      </c>
      <c r="C11" s="147">
        <v>865.1</v>
      </c>
      <c r="D11" s="147">
        <v>3011.49</v>
      </c>
      <c r="E11" s="147">
        <v>91.33</v>
      </c>
      <c r="F11" s="147">
        <v>91.33</v>
      </c>
      <c r="G11" s="147">
        <v>4474.7</v>
      </c>
      <c r="H11" s="147">
        <v>506.02</v>
      </c>
      <c r="I11" s="147">
        <v>9961</v>
      </c>
      <c r="J11" s="147">
        <v>17347</v>
      </c>
      <c r="K11" s="147">
        <v>4361.6530000000002</v>
      </c>
      <c r="L11" s="147">
        <v>4490.5249999999996</v>
      </c>
      <c r="M11" s="147">
        <v>4485.0870000000004</v>
      </c>
      <c r="N11" s="147">
        <v>0</v>
      </c>
      <c r="O11" s="147">
        <v>2690</v>
      </c>
      <c r="P11" s="147">
        <v>7167.71</v>
      </c>
      <c r="Q11" s="147">
        <v>5640.3</v>
      </c>
    </row>
    <row r="12" spans="1:17" x14ac:dyDescent="0.25">
      <c r="A12" s="1"/>
      <c r="B12" s="149" t="s">
        <v>1500</v>
      </c>
      <c r="C12" s="147">
        <v>865.6</v>
      </c>
      <c r="D12" s="147">
        <v>3013.1</v>
      </c>
      <c r="E12" s="147">
        <v>93.2</v>
      </c>
      <c r="F12" s="147">
        <v>93.2</v>
      </c>
      <c r="G12" s="147">
        <v>4474.7</v>
      </c>
      <c r="H12" s="147">
        <v>505.04</v>
      </c>
      <c r="I12" s="147">
        <v>10017</v>
      </c>
      <c r="J12" s="147">
        <v>23477</v>
      </c>
      <c r="K12" s="147">
        <v>4374.3729999999996</v>
      </c>
      <c r="L12" s="147">
        <v>4499.7510000000002</v>
      </c>
      <c r="M12" s="147">
        <v>4494.3860000000004</v>
      </c>
      <c r="N12" s="147">
        <v>0</v>
      </c>
      <c r="O12" s="147">
        <v>2690</v>
      </c>
      <c r="P12" s="147">
        <v>7181.8429999999998</v>
      </c>
      <c r="Q12" s="147">
        <v>5638.8</v>
      </c>
    </row>
    <row r="13" spans="1:17" x14ac:dyDescent="0.25">
      <c r="A13" s="1"/>
      <c r="B13" s="149" t="s">
        <v>1501</v>
      </c>
      <c r="C13" s="147">
        <v>867</v>
      </c>
      <c r="D13" s="147">
        <v>3010.33</v>
      </c>
      <c r="E13" s="147">
        <v>94.66</v>
      </c>
      <c r="F13" s="147">
        <v>94.66</v>
      </c>
      <c r="G13" s="147">
        <v>4474.7</v>
      </c>
      <c r="H13" s="147">
        <v>508.97</v>
      </c>
      <c r="I13" s="147">
        <v>10048</v>
      </c>
      <c r="J13" s="147">
        <v>23403</v>
      </c>
      <c r="K13" s="147">
        <v>4374.6090000000004</v>
      </c>
      <c r="L13" s="147">
        <v>4499.1620000000003</v>
      </c>
      <c r="M13" s="147">
        <v>4493.3050000000003</v>
      </c>
      <c r="N13" s="147">
        <v>0</v>
      </c>
      <c r="O13" s="147">
        <v>2690</v>
      </c>
      <c r="P13" s="147">
        <v>7187.3389999999999</v>
      </c>
      <c r="Q13" s="147">
        <v>5637.4</v>
      </c>
    </row>
    <row r="14" spans="1:17" x14ac:dyDescent="0.25">
      <c r="A14" s="1"/>
      <c r="B14" s="149" t="s">
        <v>1502</v>
      </c>
      <c r="C14" s="147">
        <v>867.2</v>
      </c>
      <c r="D14" s="147">
        <v>3011.03</v>
      </c>
      <c r="E14" s="147">
        <v>95.32</v>
      </c>
      <c r="F14" s="147">
        <v>95.32</v>
      </c>
      <c r="G14" s="147">
        <v>4481.6000000000004</v>
      </c>
      <c r="H14" s="147">
        <v>507.98</v>
      </c>
      <c r="I14" s="147">
        <v>10008</v>
      </c>
      <c r="J14" s="147">
        <v>23366</v>
      </c>
      <c r="K14" s="147">
        <v>4332.3270000000002</v>
      </c>
      <c r="L14" s="147">
        <v>4473.4470000000001</v>
      </c>
      <c r="M14" s="147">
        <v>4467.8940000000002</v>
      </c>
      <c r="N14" s="147">
        <v>0</v>
      </c>
      <c r="O14" s="147">
        <v>2690</v>
      </c>
      <c r="P14" s="147">
        <v>7164.9620000000004</v>
      </c>
      <c r="Q14" s="147">
        <v>5635.7</v>
      </c>
    </row>
    <row r="15" spans="1:17" x14ac:dyDescent="0.25">
      <c r="A15" s="1"/>
      <c r="B15" s="149" t="s">
        <v>1503</v>
      </c>
      <c r="C15" s="147">
        <v>867</v>
      </c>
      <c r="D15" s="147">
        <v>3011.03</v>
      </c>
      <c r="E15" s="147">
        <v>94.91</v>
      </c>
      <c r="F15" s="147">
        <v>94.91</v>
      </c>
      <c r="G15" s="147">
        <v>4479.8999999999996</v>
      </c>
      <c r="H15" s="147">
        <v>507</v>
      </c>
      <c r="I15" s="147">
        <v>9969</v>
      </c>
      <c r="J15" s="147">
        <v>23225</v>
      </c>
      <c r="K15" s="147">
        <v>4264.96</v>
      </c>
      <c r="L15" s="147">
        <v>4434.9740000000002</v>
      </c>
      <c r="M15" s="147">
        <v>4428.4260000000004</v>
      </c>
      <c r="N15" s="147">
        <v>0</v>
      </c>
      <c r="O15" s="147">
        <v>2690</v>
      </c>
      <c r="P15" s="147">
        <v>7166.9250000000002</v>
      </c>
      <c r="Q15" s="147">
        <v>5634.4</v>
      </c>
    </row>
    <row r="16" spans="1:17" x14ac:dyDescent="0.25">
      <c r="A16" s="1"/>
      <c r="B16" s="149" t="s">
        <v>1504</v>
      </c>
      <c r="C16" s="147">
        <v>867</v>
      </c>
      <c r="D16" s="147">
        <v>3013.81</v>
      </c>
      <c r="E16" s="147">
        <v>93.26</v>
      </c>
      <c r="F16" s="147">
        <v>93.26</v>
      </c>
      <c r="G16" s="147">
        <v>4467.8</v>
      </c>
      <c r="H16" s="147">
        <v>506.02</v>
      </c>
      <c r="I16" s="147">
        <v>9845</v>
      </c>
      <c r="J16" s="147">
        <v>23408</v>
      </c>
      <c r="K16" s="147">
        <v>4202.54</v>
      </c>
      <c r="L16" s="147">
        <v>4385.509</v>
      </c>
      <c r="M16" s="147">
        <v>4380.0910000000003</v>
      </c>
      <c r="N16" s="147">
        <v>0</v>
      </c>
      <c r="O16" s="147">
        <v>2660</v>
      </c>
      <c r="P16" s="147">
        <v>7149.6509999999998</v>
      </c>
      <c r="Q16" s="147">
        <v>5632.9</v>
      </c>
    </row>
    <row r="17" spans="1:17" x14ac:dyDescent="0.25">
      <c r="A17" s="1"/>
      <c r="B17" s="149" t="s">
        <v>335</v>
      </c>
      <c r="C17" s="147">
        <v>868.9</v>
      </c>
      <c r="D17" s="147" t="s">
        <v>1342</v>
      </c>
      <c r="E17" s="147">
        <v>91.51</v>
      </c>
      <c r="F17" s="147">
        <v>91.51</v>
      </c>
      <c r="G17" s="147">
        <v>4460.8999999999996</v>
      </c>
      <c r="H17" s="147">
        <v>504.06</v>
      </c>
      <c r="I17" s="147">
        <v>9696</v>
      </c>
      <c r="J17" s="147">
        <v>22883</v>
      </c>
      <c r="K17" s="147">
        <v>4148.01</v>
      </c>
      <c r="L17" s="147">
        <v>4351.1580000000004</v>
      </c>
      <c r="M17" s="147">
        <v>4346.8940000000002</v>
      </c>
      <c r="N17" s="147">
        <v>0</v>
      </c>
      <c r="O17" s="147">
        <v>2650</v>
      </c>
      <c r="P17" s="147">
        <v>7133.5555999999997</v>
      </c>
      <c r="Q17" s="147">
        <v>5631.3</v>
      </c>
    </row>
    <row r="18" spans="1:17" x14ac:dyDescent="0.25">
      <c r="A18" s="1"/>
      <c r="B18" s="149" t="s">
        <v>1505</v>
      </c>
      <c r="C18" s="147">
        <v>866.3</v>
      </c>
      <c r="D18" s="147" t="s">
        <v>1342</v>
      </c>
      <c r="E18" s="147">
        <v>90.02</v>
      </c>
      <c r="F18" s="147">
        <v>90.02</v>
      </c>
      <c r="G18" s="147">
        <v>4460.8999999999996</v>
      </c>
      <c r="H18" s="147">
        <v>503.08</v>
      </c>
      <c r="I18" s="147">
        <v>9548</v>
      </c>
      <c r="J18" s="147">
        <v>22884</v>
      </c>
      <c r="K18" s="147">
        <v>4100.3109999999997</v>
      </c>
      <c r="L18" s="147">
        <v>4325.2479999999996</v>
      </c>
      <c r="M18" s="147">
        <v>4323.43</v>
      </c>
      <c r="N18" s="147">
        <v>0</v>
      </c>
      <c r="O18" s="147">
        <v>2640</v>
      </c>
      <c r="P18" s="147">
        <v>7143.37</v>
      </c>
      <c r="Q18" s="147">
        <v>5629.9</v>
      </c>
    </row>
    <row r="19" spans="1:17" x14ac:dyDescent="0.25">
      <c r="A19" s="1"/>
      <c r="B19" s="149" t="s">
        <v>336</v>
      </c>
      <c r="C19" s="147">
        <v>861.8</v>
      </c>
      <c r="D19" s="147" t="s">
        <v>1342</v>
      </c>
      <c r="E19" s="147">
        <v>88.52</v>
      </c>
      <c r="F19" s="147">
        <v>88.52</v>
      </c>
      <c r="G19" s="147">
        <v>4460.8999999999996</v>
      </c>
      <c r="H19" s="147">
        <v>504.06</v>
      </c>
      <c r="I19" s="147">
        <v>9399</v>
      </c>
      <c r="J19" s="147">
        <v>22937</v>
      </c>
      <c r="K19" s="147">
        <v>4081.82</v>
      </c>
      <c r="L19" s="147">
        <v>4316.0219999999999</v>
      </c>
      <c r="M19" s="147">
        <v>4316.0770000000002</v>
      </c>
      <c r="N19" s="147">
        <v>0</v>
      </c>
      <c r="O19" s="147">
        <v>2600</v>
      </c>
      <c r="P19" s="147">
        <v>7142.192</v>
      </c>
      <c r="Q19" s="147">
        <v>5628.6</v>
      </c>
    </row>
    <row r="20" spans="1:17" x14ac:dyDescent="0.25">
      <c r="A20" s="1"/>
      <c r="B20" s="149" t="s">
        <v>1506</v>
      </c>
      <c r="C20" s="147">
        <v>815.1</v>
      </c>
      <c r="D20" s="147" t="s">
        <v>1342</v>
      </c>
      <c r="E20" s="147">
        <v>86.58</v>
      </c>
      <c r="F20" s="147">
        <v>86.58</v>
      </c>
      <c r="G20" s="147">
        <v>4467.8</v>
      </c>
      <c r="H20" s="147">
        <v>504.06</v>
      </c>
      <c r="I20" s="147">
        <v>9250</v>
      </c>
      <c r="J20" s="147">
        <v>22872</v>
      </c>
      <c r="K20" s="147">
        <v>3876.6570000000002</v>
      </c>
      <c r="L20" s="147">
        <v>4255.1719999999996</v>
      </c>
      <c r="M20" s="147">
        <v>4256.82</v>
      </c>
      <c r="N20" s="147">
        <v>0</v>
      </c>
      <c r="O20" s="147">
        <v>2600</v>
      </c>
      <c r="P20" s="147">
        <v>7173.9913999999999</v>
      </c>
      <c r="Q20" s="147">
        <v>5627.2</v>
      </c>
    </row>
    <row r="21" spans="1:17" x14ac:dyDescent="0.25">
      <c r="A21" s="1"/>
      <c r="B21" s="149" t="s">
        <v>1507</v>
      </c>
      <c r="C21" s="147">
        <v>815.9</v>
      </c>
      <c r="D21" s="147" t="s">
        <v>1342</v>
      </c>
      <c r="E21" s="147">
        <v>84.73</v>
      </c>
      <c r="F21" s="147">
        <v>84.73</v>
      </c>
      <c r="G21" s="147">
        <v>4474.7</v>
      </c>
      <c r="H21" s="147">
        <v>503.08</v>
      </c>
      <c r="I21" s="147">
        <v>9143</v>
      </c>
      <c r="J21" s="147">
        <v>22907</v>
      </c>
      <c r="K21" s="147">
        <v>3828.84</v>
      </c>
      <c r="L21" s="147">
        <v>4226.5129999999999</v>
      </c>
      <c r="M21" s="147">
        <v>4230.22</v>
      </c>
      <c r="N21" s="147">
        <v>0</v>
      </c>
      <c r="O21" s="147">
        <v>2600</v>
      </c>
      <c r="P21" s="147">
        <v>7113.5339999999997</v>
      </c>
      <c r="Q21" s="147">
        <v>5625.5</v>
      </c>
    </row>
    <row r="22" spans="1:17" x14ac:dyDescent="0.25">
      <c r="A22" s="1"/>
      <c r="B22" s="149" t="s">
        <v>1508</v>
      </c>
      <c r="C22" s="147">
        <v>817.2</v>
      </c>
      <c r="D22" s="147" t="s">
        <v>1342</v>
      </c>
      <c r="E22" s="147">
        <v>83.26</v>
      </c>
      <c r="F22" s="147">
        <v>83.26</v>
      </c>
      <c r="G22" s="147">
        <v>4474.7</v>
      </c>
      <c r="H22" s="147">
        <v>502.1</v>
      </c>
      <c r="I22" s="147">
        <v>9048</v>
      </c>
      <c r="J22" s="147">
        <v>22898</v>
      </c>
      <c r="K22" s="147">
        <v>3772.0729999999999</v>
      </c>
      <c r="L22" s="147">
        <v>4202.7619999999997</v>
      </c>
      <c r="M22" s="147">
        <v>4205.0249999999996</v>
      </c>
      <c r="N22" s="147">
        <v>0</v>
      </c>
      <c r="O22" s="147">
        <v>2620</v>
      </c>
      <c r="P22" s="147">
        <v>7117.4589999999998</v>
      </c>
      <c r="Q22" s="147">
        <v>5623.7</v>
      </c>
    </row>
    <row r="23" spans="1:17" x14ac:dyDescent="0.25">
      <c r="A23" s="1"/>
      <c r="B23" s="149" t="s">
        <v>1509</v>
      </c>
      <c r="C23" s="147">
        <v>818.1</v>
      </c>
      <c r="D23" s="147" t="s">
        <v>1342</v>
      </c>
      <c r="E23" s="147">
        <v>83.04</v>
      </c>
      <c r="F23" s="147">
        <v>83.04</v>
      </c>
      <c r="G23" s="147">
        <v>4474.7</v>
      </c>
      <c r="H23" s="147">
        <v>500.14</v>
      </c>
      <c r="I23" s="147">
        <v>8952</v>
      </c>
      <c r="J23" s="147">
        <v>22806</v>
      </c>
      <c r="K23" s="147">
        <v>3778.55</v>
      </c>
      <c r="L23" s="147">
        <v>4207.8649999999998</v>
      </c>
      <c r="M23" s="147">
        <v>4214.973</v>
      </c>
      <c r="N23" s="147">
        <v>0</v>
      </c>
      <c r="O23" s="147">
        <v>2620</v>
      </c>
      <c r="P23" s="147">
        <v>7100.5780000000004</v>
      </c>
      <c r="Q23" s="147">
        <v>5622.6</v>
      </c>
    </row>
    <row r="24" spans="1:17" x14ac:dyDescent="0.25">
      <c r="A24" s="1"/>
      <c r="B24" s="149" t="s">
        <v>1510</v>
      </c>
      <c r="C24" s="147">
        <v>818.7</v>
      </c>
      <c r="D24" s="147" t="s">
        <v>1342</v>
      </c>
      <c r="E24" s="147">
        <v>83.25</v>
      </c>
      <c r="F24" s="147">
        <v>83.25</v>
      </c>
      <c r="G24" s="147">
        <v>4474.7</v>
      </c>
      <c r="H24" s="147">
        <v>505.04</v>
      </c>
      <c r="I24" s="147">
        <v>8869</v>
      </c>
      <c r="J24" s="147">
        <v>22859</v>
      </c>
      <c r="K24" s="147">
        <v>3908.22</v>
      </c>
      <c r="L24" s="147">
        <v>4268.3230000000003</v>
      </c>
      <c r="M24" s="147">
        <v>4274.1210000000001</v>
      </c>
      <c r="N24" s="147">
        <v>0</v>
      </c>
      <c r="O24" s="147">
        <v>2620</v>
      </c>
      <c r="P24" s="147">
        <v>7157.5029999999997</v>
      </c>
      <c r="Q24" s="147">
        <v>5620.8</v>
      </c>
    </row>
    <row r="25" spans="1:17" x14ac:dyDescent="0.25">
      <c r="A25" s="1"/>
      <c r="B25" s="149" t="s">
        <v>339</v>
      </c>
      <c r="C25" s="147">
        <v>819.4</v>
      </c>
      <c r="D25" s="147" t="s">
        <v>1342</v>
      </c>
      <c r="E25" s="147">
        <v>83.65</v>
      </c>
      <c r="F25" s="147">
        <v>83.65</v>
      </c>
      <c r="G25" s="147">
        <v>4474.7</v>
      </c>
      <c r="H25" s="147">
        <v>501.12</v>
      </c>
      <c r="I25" s="147">
        <v>8850</v>
      </c>
      <c r="J25" s="147">
        <v>22954</v>
      </c>
      <c r="K25" s="147">
        <v>3945.319</v>
      </c>
      <c r="L25" s="147">
        <v>4286.9709999999995</v>
      </c>
      <c r="M25" s="147">
        <v>4289.5839999999998</v>
      </c>
      <c r="N25" s="147">
        <v>0</v>
      </c>
      <c r="O25" s="147">
        <v>2640</v>
      </c>
      <c r="P25" s="147">
        <v>7105.6815999999999</v>
      </c>
      <c r="Q25" s="147">
        <v>5619.6</v>
      </c>
    </row>
    <row r="26" spans="1:17" x14ac:dyDescent="0.25">
      <c r="A26" s="1"/>
      <c r="B26" s="149" t="s">
        <v>237</v>
      </c>
      <c r="C26" s="147">
        <v>870.8</v>
      </c>
      <c r="D26" s="147">
        <v>2770.76</v>
      </c>
      <c r="E26" s="147">
        <v>84.24</v>
      </c>
      <c r="F26" s="147">
        <v>84.24</v>
      </c>
      <c r="G26" s="147">
        <v>4474.7</v>
      </c>
      <c r="H26" s="147">
        <v>499.16</v>
      </c>
      <c r="I26" s="147">
        <v>8830</v>
      </c>
      <c r="J26" s="147">
        <v>23087</v>
      </c>
      <c r="K26" s="147">
        <v>3910.576</v>
      </c>
      <c r="L26" s="147">
        <v>4273.4260000000004</v>
      </c>
      <c r="M26" s="147">
        <v>4272.3919999999998</v>
      </c>
      <c r="N26" s="147">
        <v>0</v>
      </c>
      <c r="O26" s="147">
        <v>2640</v>
      </c>
      <c r="P26" s="147">
        <v>7095.4750000000004</v>
      </c>
      <c r="Q26" s="147">
        <v>5618</v>
      </c>
    </row>
    <row r="27" spans="1:17" x14ac:dyDescent="0.25">
      <c r="A27" s="1"/>
      <c r="B27" s="149" t="s">
        <v>1511</v>
      </c>
      <c r="C27" s="147">
        <v>871</v>
      </c>
      <c r="D27" s="147">
        <v>3011.74</v>
      </c>
      <c r="E27" s="147">
        <v>84.29</v>
      </c>
      <c r="F27" s="147">
        <v>84.29</v>
      </c>
      <c r="G27" s="147">
        <v>4481.6000000000004</v>
      </c>
      <c r="H27" s="147">
        <v>506.02</v>
      </c>
      <c r="I27" s="147">
        <v>8811</v>
      </c>
      <c r="J27" s="147">
        <v>23244</v>
      </c>
      <c r="K27" s="147">
        <v>3904.922</v>
      </c>
      <c r="L27" s="147">
        <v>4263.4160000000002</v>
      </c>
      <c r="M27" s="147">
        <v>4260.3890000000001</v>
      </c>
      <c r="N27" s="147">
        <v>0</v>
      </c>
      <c r="O27" s="147">
        <v>2660</v>
      </c>
      <c r="P27" s="147">
        <v>7120.6</v>
      </c>
      <c r="Q27" s="147">
        <v>5616.5</v>
      </c>
    </row>
    <row r="28" spans="1:17" x14ac:dyDescent="0.25">
      <c r="A28" s="1"/>
      <c r="B28" s="149" t="s">
        <v>1512</v>
      </c>
      <c r="C28" s="147">
        <v>870.2</v>
      </c>
      <c r="D28" s="147">
        <v>2987.19</v>
      </c>
      <c r="E28" s="147">
        <v>83.34</v>
      </c>
      <c r="F28" s="147">
        <v>83.34</v>
      </c>
      <c r="G28" s="147">
        <v>4481.6000000000004</v>
      </c>
      <c r="H28" s="147">
        <v>498.18</v>
      </c>
      <c r="I28" s="147">
        <v>8773</v>
      </c>
      <c r="J28" s="147">
        <v>22971</v>
      </c>
      <c r="K28" s="147">
        <v>3878.07</v>
      </c>
      <c r="L28" s="147">
        <v>4258.5079999999998</v>
      </c>
      <c r="M28" s="147">
        <v>4254.009</v>
      </c>
      <c r="N28" s="147">
        <v>0</v>
      </c>
      <c r="O28" s="147">
        <v>2640</v>
      </c>
      <c r="P28" s="147">
        <v>7117.067</v>
      </c>
      <c r="Q28" s="147">
        <v>5614.9</v>
      </c>
    </row>
    <row r="29" spans="1:17" x14ac:dyDescent="0.25">
      <c r="A29" s="1"/>
      <c r="B29" s="149" t="s">
        <v>1513</v>
      </c>
      <c r="C29" s="147">
        <v>870.2</v>
      </c>
      <c r="D29" s="147">
        <v>2986.73</v>
      </c>
      <c r="E29" s="147">
        <v>82.13</v>
      </c>
      <c r="F29" s="147">
        <v>82.13</v>
      </c>
      <c r="G29" s="147">
        <v>4474.7</v>
      </c>
      <c r="H29" s="147">
        <v>506.02</v>
      </c>
      <c r="I29" s="147">
        <v>8654</v>
      </c>
      <c r="J29" s="147">
        <v>22868</v>
      </c>
      <c r="K29" s="147">
        <v>3796.9229999999998</v>
      </c>
      <c r="L29" s="147">
        <v>4224.9430000000002</v>
      </c>
      <c r="M29" s="147">
        <v>4219.8389999999999</v>
      </c>
      <c r="N29" s="147">
        <v>0</v>
      </c>
      <c r="O29" s="147">
        <v>2630</v>
      </c>
      <c r="P29" s="147">
        <v>7113.9260000000004</v>
      </c>
      <c r="Q29" s="147">
        <v>5613.4</v>
      </c>
    </row>
    <row r="30" spans="1:17" x14ac:dyDescent="0.25">
      <c r="A30" s="1"/>
      <c r="B30" s="149" t="s">
        <v>1514</v>
      </c>
      <c r="C30" s="147">
        <v>867.1</v>
      </c>
      <c r="D30" s="147">
        <v>2986.03</v>
      </c>
      <c r="E30" s="147">
        <v>80.95</v>
      </c>
      <c r="F30" s="147">
        <v>80.95</v>
      </c>
      <c r="G30" s="147">
        <v>4467.8</v>
      </c>
      <c r="H30" s="147">
        <v>505.04</v>
      </c>
      <c r="I30" s="147">
        <v>8535</v>
      </c>
      <c r="J30" s="147">
        <v>22888</v>
      </c>
      <c r="K30" s="147">
        <v>3795.2739999999999</v>
      </c>
      <c r="L30" s="147">
        <v>4222.5870000000004</v>
      </c>
      <c r="M30" s="147">
        <v>4217.4610000000002</v>
      </c>
      <c r="N30" s="147">
        <v>0</v>
      </c>
      <c r="O30" s="147">
        <v>2620</v>
      </c>
      <c r="P30" s="147">
        <v>7100.9705000000004</v>
      </c>
      <c r="Q30" s="147">
        <v>5611.8</v>
      </c>
    </row>
    <row r="31" spans="1:17" x14ac:dyDescent="0.25">
      <c r="A31" s="1"/>
      <c r="B31" s="149" t="s">
        <v>225</v>
      </c>
      <c r="C31" s="147">
        <v>865.4</v>
      </c>
      <c r="D31" s="147">
        <v>2985.78</v>
      </c>
      <c r="E31" s="147">
        <v>80.05</v>
      </c>
      <c r="F31" s="147">
        <v>80.05</v>
      </c>
      <c r="G31" s="147">
        <v>4474.7</v>
      </c>
      <c r="H31" s="147">
        <v>500.14</v>
      </c>
      <c r="I31" s="147">
        <v>8450</v>
      </c>
      <c r="J31" s="147">
        <v>22842</v>
      </c>
      <c r="K31" s="147">
        <v>3858.5189999999998</v>
      </c>
      <c r="L31" s="147">
        <v>4263.4160000000002</v>
      </c>
      <c r="M31" s="147">
        <v>4258.1180000000004</v>
      </c>
      <c r="N31" s="147">
        <v>0</v>
      </c>
      <c r="O31" s="147">
        <v>2640</v>
      </c>
      <c r="P31" s="147">
        <v>7044.4390000000003</v>
      </c>
      <c r="Q31" s="147">
        <v>5610.5</v>
      </c>
    </row>
    <row r="32" spans="1:17" x14ac:dyDescent="0.25">
      <c r="A32" s="1"/>
      <c r="B32" s="149" t="s">
        <v>1515</v>
      </c>
      <c r="C32" s="147">
        <v>862.4</v>
      </c>
      <c r="D32" s="147">
        <v>2984.17</v>
      </c>
      <c r="E32" s="147">
        <v>79.650000000000006</v>
      </c>
      <c r="F32" s="147">
        <v>79.650000000000006</v>
      </c>
      <c r="G32" s="147">
        <v>4474.7</v>
      </c>
      <c r="H32" s="147">
        <v>503.08</v>
      </c>
      <c r="I32" s="147">
        <v>8461</v>
      </c>
      <c r="J32" s="147">
        <v>22884</v>
      </c>
      <c r="K32" s="147">
        <v>3947.4389999999999</v>
      </c>
      <c r="L32" s="147">
        <v>4301.1040000000003</v>
      </c>
      <c r="M32" s="147">
        <v>4295.2070000000003</v>
      </c>
      <c r="N32" s="147">
        <v>0</v>
      </c>
      <c r="O32" s="147">
        <v>2660</v>
      </c>
      <c r="P32" s="147">
        <v>6848.933</v>
      </c>
      <c r="Q32" s="147">
        <v>5609.1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4" t="s">
        <v>0</v>
      </c>
      <c r="C3" s="195"/>
      <c r="D3" s="195"/>
      <c r="E3" s="195"/>
      <c r="F3" s="195"/>
      <c r="G3" s="195"/>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2" t="s">
        <v>442</v>
      </c>
      <c r="C6" s="202" t="s">
        <v>1516</v>
      </c>
      <c r="D6" s="202"/>
      <c r="E6" s="202"/>
      <c r="F6" s="202"/>
      <c r="G6" s="202"/>
      <c r="H6" s="202"/>
      <c r="I6" s="202"/>
      <c r="J6" s="202"/>
      <c r="K6" s="202"/>
      <c r="L6" s="202"/>
      <c r="M6" s="202"/>
      <c r="N6" s="202"/>
      <c r="O6" s="202"/>
      <c r="P6" s="202"/>
      <c r="Q6" s="202"/>
      <c r="R6" s="202"/>
    </row>
    <row r="7" spans="1:18" ht="39.950000000000003" customHeight="1" x14ac:dyDescent="0.25">
      <c r="A7" s="1"/>
      <c r="B7" s="202"/>
      <c r="C7" s="3" t="s">
        <v>259</v>
      </c>
      <c r="D7" s="3" t="s">
        <v>106</v>
      </c>
      <c r="E7" s="3" t="s">
        <v>106</v>
      </c>
      <c r="F7" s="3" t="s">
        <v>111</v>
      </c>
      <c r="G7" s="3" t="s">
        <v>111</v>
      </c>
      <c r="H7" s="3" t="s">
        <v>111</v>
      </c>
      <c r="I7" s="3" t="s">
        <v>111</v>
      </c>
      <c r="J7" s="3" t="s">
        <v>126</v>
      </c>
      <c r="K7" s="3" t="s">
        <v>494</v>
      </c>
      <c r="L7" s="3" t="s">
        <v>39</v>
      </c>
      <c r="M7" s="3" t="s">
        <v>39</v>
      </c>
      <c r="N7" s="3" t="s">
        <v>45</v>
      </c>
      <c r="O7" s="3" t="s">
        <v>45</v>
      </c>
      <c r="P7" s="3" t="s">
        <v>495</v>
      </c>
      <c r="Q7" s="3" t="s">
        <v>164</v>
      </c>
      <c r="R7" s="3" t="s">
        <v>167</v>
      </c>
    </row>
    <row r="8" spans="1:18" ht="39.950000000000003" customHeight="1" x14ac:dyDescent="0.25">
      <c r="A8" s="1"/>
      <c r="B8" s="202"/>
      <c r="C8" s="3" t="s">
        <v>952</v>
      </c>
      <c r="D8" s="3" t="s">
        <v>959</v>
      </c>
      <c r="E8" s="3" t="s">
        <v>961</v>
      </c>
      <c r="F8" s="3" t="s">
        <v>120</v>
      </c>
      <c r="G8" s="3" t="s">
        <v>124</v>
      </c>
      <c r="H8" s="3" t="s">
        <v>1415</v>
      </c>
      <c r="I8" s="3" t="s">
        <v>978</v>
      </c>
      <c r="J8" s="3" t="s">
        <v>127</v>
      </c>
      <c r="K8" s="3" t="s">
        <v>983</v>
      </c>
      <c r="L8" s="3" t="s">
        <v>131</v>
      </c>
      <c r="M8" s="3" t="s">
        <v>134</v>
      </c>
      <c r="N8" s="3" t="s">
        <v>1000</v>
      </c>
      <c r="O8" s="3" t="s">
        <v>146</v>
      </c>
      <c r="P8" s="3" t="s">
        <v>910</v>
      </c>
      <c r="Q8" s="3" t="s">
        <v>1025</v>
      </c>
      <c r="R8" s="3" t="s">
        <v>1026</v>
      </c>
    </row>
    <row r="9" spans="1:18" x14ac:dyDescent="0.25">
      <c r="A9" s="1"/>
      <c r="B9" s="149" t="s">
        <v>191</v>
      </c>
      <c r="C9" s="147">
        <v>21</v>
      </c>
      <c r="D9" s="147">
        <v>22.66</v>
      </c>
      <c r="E9" s="147">
        <v>22.66</v>
      </c>
      <c r="F9" s="147">
        <v>19.399999999999999</v>
      </c>
      <c r="G9" s="147">
        <v>19.399999999999999</v>
      </c>
      <c r="H9" s="147">
        <v>23.06</v>
      </c>
      <c r="I9" s="147">
        <v>23.06</v>
      </c>
      <c r="J9" s="147">
        <v>20</v>
      </c>
      <c r="K9" s="147">
        <v>33.03</v>
      </c>
      <c r="L9" s="147">
        <v>20.6</v>
      </c>
      <c r="M9" s="147">
        <v>26.2</v>
      </c>
      <c r="N9" s="147">
        <v>25.34</v>
      </c>
      <c r="O9" s="147">
        <v>20.95</v>
      </c>
      <c r="P9" s="147">
        <v>20.7</v>
      </c>
      <c r="Q9" s="147">
        <v>22.87</v>
      </c>
      <c r="R9" s="147">
        <v>23.7</v>
      </c>
    </row>
    <row r="10" spans="1:18" x14ac:dyDescent="0.25">
      <c r="A10" s="1"/>
      <c r="B10" s="149" t="s">
        <v>1498</v>
      </c>
      <c r="C10" s="147">
        <v>22</v>
      </c>
      <c r="D10" s="147">
        <v>22.8</v>
      </c>
      <c r="E10" s="147">
        <v>22.8</v>
      </c>
      <c r="F10" s="147">
        <v>18.3</v>
      </c>
      <c r="G10" s="147">
        <v>18.3</v>
      </c>
      <c r="H10" s="147">
        <v>22.9</v>
      </c>
      <c r="I10" s="147">
        <v>22.9</v>
      </c>
      <c r="J10" s="147">
        <v>19.8</v>
      </c>
      <c r="K10" s="147">
        <v>32.67</v>
      </c>
      <c r="L10" s="147">
        <v>20.8</v>
      </c>
      <c r="M10" s="147">
        <v>26</v>
      </c>
      <c r="N10" s="147">
        <v>25.12</v>
      </c>
      <c r="O10" s="147">
        <v>20.55</v>
      </c>
      <c r="P10" s="147">
        <v>20.399999999999999</v>
      </c>
      <c r="Q10" s="147">
        <v>22.7</v>
      </c>
      <c r="R10" s="147">
        <v>23.5</v>
      </c>
    </row>
    <row r="11" spans="1:18" x14ac:dyDescent="0.25">
      <c r="A11" s="1"/>
      <c r="B11" s="149" t="s">
        <v>1499</v>
      </c>
      <c r="C11" s="147">
        <v>22</v>
      </c>
      <c r="D11" s="147">
        <v>22.45</v>
      </c>
      <c r="E11" s="147">
        <v>22.45</v>
      </c>
      <c r="F11" s="147">
        <v>18.5</v>
      </c>
      <c r="G11" s="147">
        <v>18.5</v>
      </c>
      <c r="H11" s="147">
        <v>22.65</v>
      </c>
      <c r="I11" s="147">
        <v>22.65</v>
      </c>
      <c r="J11" s="147">
        <v>19.600000000000001</v>
      </c>
      <c r="K11" s="147">
        <v>32.07</v>
      </c>
      <c r="L11" s="147">
        <v>20.399999999999999</v>
      </c>
      <c r="M11" s="147">
        <v>25.7</v>
      </c>
      <c r="N11" s="147">
        <v>24.95</v>
      </c>
      <c r="O11" s="147">
        <v>20.5</v>
      </c>
      <c r="P11" s="147">
        <v>20.2</v>
      </c>
      <c r="Q11" s="147">
        <v>22.4</v>
      </c>
      <c r="R11" s="147">
        <v>2325</v>
      </c>
    </row>
    <row r="12" spans="1:18" x14ac:dyDescent="0.25">
      <c r="A12" s="1"/>
      <c r="B12" s="149" t="s">
        <v>1500</v>
      </c>
      <c r="C12" s="147">
        <v>21</v>
      </c>
      <c r="D12" s="147">
        <v>22.12</v>
      </c>
      <c r="E12" s="147">
        <v>22.12</v>
      </c>
      <c r="F12" s="147">
        <v>18.7</v>
      </c>
      <c r="G12" s="147">
        <v>18.7</v>
      </c>
      <c r="H12" s="147">
        <v>22.45</v>
      </c>
      <c r="I12" s="147">
        <v>22.45</v>
      </c>
      <c r="J12" s="147">
        <v>19.5</v>
      </c>
      <c r="K12" s="147">
        <v>32.11</v>
      </c>
      <c r="L12" s="147">
        <v>19.7</v>
      </c>
      <c r="M12" s="147">
        <v>22.4</v>
      </c>
      <c r="N12" s="147">
        <v>24.84</v>
      </c>
      <c r="O12" s="147">
        <v>20</v>
      </c>
      <c r="P12" s="147">
        <v>19.399999999999999</v>
      </c>
      <c r="Q12" s="147">
        <v>22.16</v>
      </c>
      <c r="R12" s="147">
        <v>23.1</v>
      </c>
    </row>
    <row r="13" spans="1:18" x14ac:dyDescent="0.25">
      <c r="A13" s="1"/>
      <c r="B13" s="149" t="s">
        <v>1501</v>
      </c>
      <c r="C13" s="147">
        <v>20</v>
      </c>
      <c r="D13" s="147">
        <v>22.32</v>
      </c>
      <c r="E13" s="147">
        <v>22.32</v>
      </c>
      <c r="F13" s="147">
        <v>18.600000000000001</v>
      </c>
      <c r="G13" s="147">
        <v>18.600000000000001</v>
      </c>
      <c r="H13" s="147">
        <v>22.46</v>
      </c>
      <c r="I13" s="147">
        <v>22.46</v>
      </c>
      <c r="J13" s="147">
        <v>19.3</v>
      </c>
      <c r="K13" s="147">
        <v>32.44</v>
      </c>
      <c r="L13" s="147">
        <v>19.7</v>
      </c>
      <c r="M13" s="147">
        <v>21.4</v>
      </c>
      <c r="N13" s="147">
        <v>24.65</v>
      </c>
      <c r="O13" s="147">
        <v>19.600000000000001</v>
      </c>
      <c r="P13" s="147">
        <v>19.7</v>
      </c>
      <c r="Q13" s="147">
        <v>21.87</v>
      </c>
      <c r="R13" s="147">
        <v>23</v>
      </c>
    </row>
    <row r="14" spans="1:18" x14ac:dyDescent="0.25">
      <c r="A14" s="1"/>
      <c r="B14" s="149" t="s">
        <v>1502</v>
      </c>
      <c r="C14" s="147">
        <v>20</v>
      </c>
      <c r="D14" s="147">
        <v>22.55</v>
      </c>
      <c r="E14" s="147">
        <v>22.55</v>
      </c>
      <c r="F14" s="147">
        <v>18.600000000000001</v>
      </c>
      <c r="G14" s="147">
        <v>18.600000000000001</v>
      </c>
      <c r="H14" s="147">
        <v>22.35</v>
      </c>
      <c r="I14" s="147">
        <v>22.35</v>
      </c>
      <c r="J14" s="147">
        <v>19.399999999999999</v>
      </c>
      <c r="K14" s="147">
        <v>32.82</v>
      </c>
      <c r="L14" s="147">
        <v>19.7</v>
      </c>
      <c r="M14" s="147">
        <v>22.1</v>
      </c>
      <c r="N14" s="147">
        <v>24.4</v>
      </c>
      <c r="O14" s="147">
        <v>19.8</v>
      </c>
      <c r="P14" s="147">
        <v>19.7</v>
      </c>
      <c r="Q14" s="147">
        <v>21.78</v>
      </c>
      <c r="R14" s="147">
        <v>23.4</v>
      </c>
    </row>
    <row r="15" spans="1:18" x14ac:dyDescent="0.25">
      <c r="A15" s="1"/>
      <c r="B15" s="149" t="s">
        <v>1503</v>
      </c>
      <c r="C15" s="147">
        <v>20</v>
      </c>
      <c r="D15" s="147">
        <v>22.52</v>
      </c>
      <c r="E15" s="147">
        <v>22.52</v>
      </c>
      <c r="F15" s="147">
        <v>18.7</v>
      </c>
      <c r="G15" s="147">
        <v>18.7</v>
      </c>
      <c r="H15" s="147">
        <v>22.4</v>
      </c>
      <c r="I15" s="147">
        <v>22.4</v>
      </c>
      <c r="J15" s="147">
        <v>19.600000000000001</v>
      </c>
      <c r="K15" s="147">
        <v>32.64</v>
      </c>
      <c r="L15" s="147">
        <v>20.100000000000001</v>
      </c>
      <c r="M15" s="147">
        <v>22.5</v>
      </c>
      <c r="N15" s="147">
        <v>24.13</v>
      </c>
      <c r="O15" s="147">
        <v>19.850000000000001</v>
      </c>
      <c r="P15" s="147">
        <v>19.7</v>
      </c>
      <c r="Q15" s="147">
        <v>21.84</v>
      </c>
      <c r="R15" s="147">
        <v>23.4</v>
      </c>
    </row>
    <row r="16" spans="1:18" x14ac:dyDescent="0.25">
      <c r="A16" s="1"/>
      <c r="B16" s="149" t="s">
        <v>1504</v>
      </c>
      <c r="C16" s="147">
        <v>20</v>
      </c>
      <c r="D16" s="147">
        <v>22.46</v>
      </c>
      <c r="E16" s="147">
        <v>22.46</v>
      </c>
      <c r="F16" s="147">
        <v>18.600000000000001</v>
      </c>
      <c r="G16" s="147">
        <v>18.600000000000001</v>
      </c>
      <c r="H16" s="147">
        <v>22.65</v>
      </c>
      <c r="I16" s="147">
        <v>22.65</v>
      </c>
      <c r="J16" s="147">
        <v>19.899999999999999</v>
      </c>
      <c r="K16" s="147">
        <v>32.6</v>
      </c>
      <c r="L16" s="147">
        <v>20</v>
      </c>
      <c r="M16" s="147">
        <v>20.5</v>
      </c>
      <c r="N16" s="147">
        <v>24.12</v>
      </c>
      <c r="O16" s="147">
        <v>19.899999999999999</v>
      </c>
      <c r="P16" s="147">
        <v>20</v>
      </c>
      <c r="Q16" s="147">
        <v>22.18</v>
      </c>
      <c r="R16" s="147">
        <v>23.5</v>
      </c>
    </row>
    <row r="17" spans="1:18" x14ac:dyDescent="0.25">
      <c r="A17" s="1"/>
      <c r="B17" s="149" t="s">
        <v>335</v>
      </c>
      <c r="C17" s="147">
        <v>23</v>
      </c>
      <c r="D17" s="147">
        <v>22.85</v>
      </c>
      <c r="E17" s="147">
        <v>22.85</v>
      </c>
      <c r="F17" s="147">
        <v>19</v>
      </c>
      <c r="G17" s="147">
        <v>19</v>
      </c>
      <c r="H17" s="147">
        <v>23.27</v>
      </c>
      <c r="I17" s="147">
        <v>23.27</v>
      </c>
      <c r="J17" s="147">
        <v>20.100000000000001</v>
      </c>
      <c r="K17" s="147">
        <v>32.840000000000003</v>
      </c>
      <c r="L17" s="147">
        <v>20.8</v>
      </c>
      <c r="M17" s="147">
        <v>23.9</v>
      </c>
      <c r="N17" s="147">
        <v>24.38</v>
      </c>
      <c r="O17" s="147">
        <v>20.7</v>
      </c>
      <c r="P17" s="147">
        <v>20.8</v>
      </c>
      <c r="Q17" s="147">
        <v>23.17</v>
      </c>
      <c r="R17" s="147">
        <v>23.6</v>
      </c>
    </row>
    <row r="18" spans="1:18" x14ac:dyDescent="0.25">
      <c r="A18" s="1"/>
      <c r="B18" s="149" t="s">
        <v>1505</v>
      </c>
      <c r="C18" s="147">
        <v>26</v>
      </c>
      <c r="D18" s="147">
        <v>24.08</v>
      </c>
      <c r="E18" s="147">
        <v>24.08</v>
      </c>
      <c r="F18" s="147">
        <v>19.3</v>
      </c>
      <c r="G18" s="147">
        <v>19.3</v>
      </c>
      <c r="H18" s="147">
        <v>24.15</v>
      </c>
      <c r="I18" s="147">
        <v>24.15</v>
      </c>
      <c r="J18" s="147">
        <v>20.399999999999999</v>
      </c>
      <c r="K18" s="147">
        <v>33.76</v>
      </c>
      <c r="L18" s="147">
        <v>22.4</v>
      </c>
      <c r="M18" s="147">
        <v>25.4</v>
      </c>
      <c r="N18" s="147">
        <v>25.05</v>
      </c>
      <c r="O18" s="147">
        <v>20.838000000000001</v>
      </c>
      <c r="P18" s="147">
        <v>22.1</v>
      </c>
      <c r="Q18" s="147">
        <v>24.39</v>
      </c>
      <c r="R18" s="147">
        <v>23.6</v>
      </c>
    </row>
    <row r="19" spans="1:18" x14ac:dyDescent="0.25">
      <c r="A19" s="1"/>
      <c r="B19" s="149" t="s">
        <v>336</v>
      </c>
      <c r="C19" s="147">
        <v>29</v>
      </c>
      <c r="D19" s="147">
        <v>25.74</v>
      </c>
      <c r="E19" s="147">
        <v>25.74</v>
      </c>
      <c r="F19" s="147">
        <v>19.7</v>
      </c>
      <c r="G19" s="147">
        <v>19.7</v>
      </c>
      <c r="H19" s="147">
        <v>24.46</v>
      </c>
      <c r="I19" s="147">
        <v>24.46</v>
      </c>
      <c r="J19" s="147">
        <v>20.7</v>
      </c>
      <c r="K19" s="147">
        <v>35.32</v>
      </c>
      <c r="L19" s="147">
        <v>23.3</v>
      </c>
      <c r="M19" s="147">
        <v>26.2</v>
      </c>
      <c r="N19" s="147">
        <v>25.76</v>
      </c>
      <c r="O19" s="147">
        <v>20.75</v>
      </c>
      <c r="P19" s="147">
        <v>22.4</v>
      </c>
      <c r="Q19" s="147">
        <v>25.33</v>
      </c>
      <c r="R19" s="147">
        <v>23.9</v>
      </c>
    </row>
    <row r="20" spans="1:18" x14ac:dyDescent="0.25">
      <c r="A20" s="1"/>
      <c r="B20" s="149" t="s">
        <v>1506</v>
      </c>
      <c r="C20" s="147">
        <v>32</v>
      </c>
      <c r="D20" s="147">
        <v>26.95</v>
      </c>
      <c r="E20" s="147">
        <v>26.95</v>
      </c>
      <c r="F20" s="147">
        <v>21.2</v>
      </c>
      <c r="G20" s="147">
        <v>21.2</v>
      </c>
      <c r="H20" s="147">
        <v>25.31</v>
      </c>
      <c r="I20" s="147">
        <v>25.31</v>
      </c>
      <c r="J20" s="147">
        <v>20.6</v>
      </c>
      <c r="K20" s="147">
        <v>36.9</v>
      </c>
      <c r="L20" s="147">
        <v>24.3</v>
      </c>
      <c r="M20" s="147">
        <v>26.7</v>
      </c>
      <c r="N20" s="147">
        <v>26.33</v>
      </c>
      <c r="O20" s="147">
        <v>21.2</v>
      </c>
      <c r="P20" s="147">
        <v>23.4</v>
      </c>
      <c r="Q20" s="147">
        <v>25.91</v>
      </c>
      <c r="R20" s="147">
        <v>24.1</v>
      </c>
    </row>
    <row r="21" spans="1:18" x14ac:dyDescent="0.25">
      <c r="A21" s="1"/>
      <c r="B21" s="149" t="s">
        <v>1507</v>
      </c>
      <c r="C21" s="147">
        <v>32</v>
      </c>
      <c r="D21" s="147">
        <v>27.42</v>
      </c>
      <c r="E21" s="147">
        <v>27.42</v>
      </c>
      <c r="F21" s="147">
        <v>22</v>
      </c>
      <c r="G21" s="147">
        <v>22</v>
      </c>
      <c r="H21" s="147">
        <v>26.05</v>
      </c>
      <c r="I21" s="147">
        <v>26.05</v>
      </c>
      <c r="J21" s="147">
        <v>20.6</v>
      </c>
      <c r="K21" s="147">
        <v>37.299999999999997</v>
      </c>
      <c r="L21" s="147">
        <v>23.5</v>
      </c>
      <c r="M21" s="147">
        <v>27.2</v>
      </c>
      <c r="N21" s="147">
        <v>27.02</v>
      </c>
      <c r="O21" s="147">
        <v>22</v>
      </c>
      <c r="P21" s="147">
        <v>23.7</v>
      </c>
      <c r="Q21" s="147">
        <v>26.35</v>
      </c>
      <c r="R21" s="147">
        <v>24.3</v>
      </c>
    </row>
    <row r="22" spans="1:18" x14ac:dyDescent="0.25">
      <c r="A22" s="1"/>
      <c r="B22" s="149" t="s">
        <v>1508</v>
      </c>
      <c r="C22" s="147">
        <v>29</v>
      </c>
      <c r="D22" s="147">
        <v>28.52</v>
      </c>
      <c r="E22" s="147">
        <v>28.52</v>
      </c>
      <c r="F22" s="147">
        <v>21.7</v>
      </c>
      <c r="G22" s="147">
        <v>21.7</v>
      </c>
      <c r="H22" s="147">
        <v>26.56</v>
      </c>
      <c r="I22" s="147">
        <v>26.56</v>
      </c>
      <c r="J22" s="147">
        <v>20.399999999999999</v>
      </c>
      <c r="K22" s="147">
        <v>38.46</v>
      </c>
      <c r="L22" s="147">
        <v>24.4</v>
      </c>
      <c r="M22" s="147">
        <v>26</v>
      </c>
      <c r="N22" s="147">
        <v>27.7</v>
      </c>
      <c r="O22" s="147">
        <v>22.45</v>
      </c>
      <c r="P22" s="147">
        <v>23.9</v>
      </c>
      <c r="Q22" s="147">
        <v>26.47</v>
      </c>
      <c r="R22" s="147">
        <v>24.4</v>
      </c>
    </row>
    <row r="23" spans="1:18" x14ac:dyDescent="0.25">
      <c r="A23" s="1"/>
      <c r="B23" s="149" t="s">
        <v>1509</v>
      </c>
      <c r="C23" s="147">
        <v>28</v>
      </c>
      <c r="D23" s="147">
        <v>28.58</v>
      </c>
      <c r="E23" s="147">
        <v>28.58</v>
      </c>
      <c r="F23" s="147">
        <v>21.3</v>
      </c>
      <c r="G23" s="147">
        <v>21.3</v>
      </c>
      <c r="H23" s="147">
        <v>26.94</v>
      </c>
      <c r="I23" s="147">
        <v>26.94</v>
      </c>
      <c r="J23" s="147">
        <v>20.6</v>
      </c>
      <c r="K23" s="147">
        <v>37.51</v>
      </c>
      <c r="L23" s="147">
        <v>23.3</v>
      </c>
      <c r="M23" s="147">
        <v>24.7</v>
      </c>
      <c r="N23" s="147">
        <v>28.54</v>
      </c>
      <c r="O23" s="147">
        <v>22.6</v>
      </c>
      <c r="P23" s="147">
        <v>24.3</v>
      </c>
      <c r="Q23" s="147">
        <v>27.21</v>
      </c>
      <c r="R23" s="147">
        <v>24.8</v>
      </c>
    </row>
    <row r="24" spans="1:18" x14ac:dyDescent="0.25">
      <c r="A24" s="1"/>
      <c r="B24" s="149" t="s">
        <v>1510</v>
      </c>
      <c r="C24" s="147">
        <v>28</v>
      </c>
      <c r="D24" s="147">
        <v>27.87</v>
      </c>
      <c r="E24" s="147">
        <v>27.87</v>
      </c>
      <c r="F24" s="147">
        <v>21.5</v>
      </c>
      <c r="G24" s="147">
        <v>21.5</v>
      </c>
      <c r="H24" s="147">
        <v>26.87</v>
      </c>
      <c r="I24" s="147">
        <v>26.87</v>
      </c>
      <c r="J24" s="147">
        <v>20.7</v>
      </c>
      <c r="K24" s="147">
        <v>34.68</v>
      </c>
      <c r="L24" s="147">
        <v>23.4</v>
      </c>
      <c r="M24" s="147">
        <v>25.2</v>
      </c>
      <c r="N24" s="147">
        <v>29.37</v>
      </c>
      <c r="O24" s="147">
        <v>22</v>
      </c>
      <c r="P24" s="147">
        <v>24.1</v>
      </c>
      <c r="Q24" s="147">
        <v>26.73</v>
      </c>
      <c r="R24" s="147">
        <v>24.4</v>
      </c>
    </row>
    <row r="25" spans="1:18" x14ac:dyDescent="0.25">
      <c r="A25" s="1"/>
      <c r="B25" s="149" t="s">
        <v>339</v>
      </c>
      <c r="C25" s="147">
        <v>27</v>
      </c>
      <c r="D25" s="147">
        <v>26.67</v>
      </c>
      <c r="E25" s="147">
        <v>26.67</v>
      </c>
      <c r="F25" s="147">
        <v>21</v>
      </c>
      <c r="G25" s="147">
        <v>21</v>
      </c>
      <c r="H25" s="147">
        <v>26.33</v>
      </c>
      <c r="I25" s="147">
        <v>26.33</v>
      </c>
      <c r="J25" s="147">
        <v>20.5</v>
      </c>
      <c r="K25" s="147">
        <v>34.35</v>
      </c>
      <c r="L25" s="147">
        <v>22.7</v>
      </c>
      <c r="M25" s="147">
        <v>25</v>
      </c>
      <c r="N25" s="147">
        <v>29.5</v>
      </c>
      <c r="O25" s="147">
        <v>21.962</v>
      </c>
      <c r="P25" s="147">
        <v>24.3</v>
      </c>
      <c r="Q25" s="147">
        <v>26.33</v>
      </c>
      <c r="R25" s="147">
        <v>24.8</v>
      </c>
    </row>
    <row r="26" spans="1:18" x14ac:dyDescent="0.25">
      <c r="A26" s="1"/>
      <c r="B26" s="149" t="s">
        <v>237</v>
      </c>
      <c r="C26" s="147">
        <v>26</v>
      </c>
      <c r="D26" s="147">
        <v>26.26</v>
      </c>
      <c r="E26" s="147">
        <v>26.26</v>
      </c>
      <c r="F26" s="147">
        <v>19.899999999999999</v>
      </c>
      <c r="G26" s="147">
        <v>19.899999999999999</v>
      </c>
      <c r="H26" s="147">
        <v>26.57</v>
      </c>
      <c r="I26" s="147">
        <v>26.57</v>
      </c>
      <c r="J26" s="147">
        <v>20.2</v>
      </c>
      <c r="K26" s="147">
        <v>35.42</v>
      </c>
      <c r="L26" s="147">
        <v>21.8</v>
      </c>
      <c r="M26" s="147">
        <v>24</v>
      </c>
      <c r="N26" s="147">
        <v>28.9</v>
      </c>
      <c r="O26" s="147">
        <v>21.9</v>
      </c>
      <c r="P26" s="147">
        <v>22.6</v>
      </c>
      <c r="Q26" s="147">
        <v>25.55</v>
      </c>
      <c r="R26" s="147">
        <v>24.9</v>
      </c>
    </row>
    <row r="27" spans="1:18" x14ac:dyDescent="0.25">
      <c r="A27" s="1"/>
      <c r="B27" s="149" t="s">
        <v>1511</v>
      </c>
      <c r="C27" s="147">
        <v>24</v>
      </c>
      <c r="D27" s="147">
        <v>25.11</v>
      </c>
      <c r="E27" s="147">
        <v>25.11</v>
      </c>
      <c r="F27" s="147">
        <v>19.3</v>
      </c>
      <c r="G27" s="147">
        <v>19.3</v>
      </c>
      <c r="H27" s="147">
        <v>26.24</v>
      </c>
      <c r="I27" s="147">
        <v>26.24</v>
      </c>
      <c r="J27" s="147">
        <v>19.7</v>
      </c>
      <c r="K27" s="147">
        <v>34.61</v>
      </c>
      <c r="L27" s="147">
        <v>21.2</v>
      </c>
      <c r="M27" s="147">
        <v>22.8</v>
      </c>
      <c r="N27" s="147">
        <v>28.06</v>
      </c>
      <c r="O27" s="147">
        <v>21.85</v>
      </c>
      <c r="P27" s="147">
        <v>21.5</v>
      </c>
      <c r="Q27" s="147">
        <v>24.66</v>
      </c>
      <c r="R27" s="147">
        <v>24.5</v>
      </c>
    </row>
    <row r="28" spans="1:18" x14ac:dyDescent="0.25">
      <c r="A28" s="1"/>
      <c r="B28" s="149" t="s">
        <v>1512</v>
      </c>
      <c r="C28" s="147">
        <v>23</v>
      </c>
      <c r="D28" s="147">
        <v>23.99</v>
      </c>
      <c r="E28" s="147">
        <v>23.99</v>
      </c>
      <c r="F28" s="147">
        <v>19.2</v>
      </c>
      <c r="G28" s="147">
        <v>19.2</v>
      </c>
      <c r="H28" s="147">
        <v>25.57</v>
      </c>
      <c r="I28" s="147">
        <v>25.57</v>
      </c>
      <c r="J28" s="147">
        <v>19.7</v>
      </c>
      <c r="K28" s="147">
        <v>34.200000000000003</v>
      </c>
      <c r="L28" s="147">
        <v>20.9</v>
      </c>
      <c r="M28" s="147">
        <v>21</v>
      </c>
      <c r="N28" s="147">
        <v>27.26</v>
      </c>
      <c r="O28" s="147">
        <v>21.2</v>
      </c>
      <c r="P28" s="147">
        <v>20.7</v>
      </c>
      <c r="Q28" s="147">
        <v>23.91</v>
      </c>
      <c r="R28" s="147">
        <v>24</v>
      </c>
    </row>
    <row r="29" spans="1:18" x14ac:dyDescent="0.25">
      <c r="A29" s="1"/>
      <c r="B29" s="149" t="s">
        <v>1513</v>
      </c>
      <c r="C29" s="147">
        <v>23</v>
      </c>
      <c r="D29" s="147">
        <v>23.39</v>
      </c>
      <c r="E29" s="147">
        <v>23.39</v>
      </c>
      <c r="F29" s="147">
        <v>19.399999999999999</v>
      </c>
      <c r="G29" s="147">
        <v>19.399999999999999</v>
      </c>
      <c r="H29" s="147">
        <v>25.07</v>
      </c>
      <c r="I29" s="147">
        <v>25.07</v>
      </c>
      <c r="J29" s="147">
        <v>19.7</v>
      </c>
      <c r="K29" s="147">
        <v>33.869999999999997</v>
      </c>
      <c r="L29" s="147">
        <v>20.5</v>
      </c>
      <c r="M29" s="147">
        <v>20.6</v>
      </c>
      <c r="N29" s="147">
        <v>26.49</v>
      </c>
      <c r="O29" s="147">
        <v>21.55</v>
      </c>
      <c r="P29" s="147">
        <v>20.9</v>
      </c>
      <c r="Q29" s="147">
        <v>23.36</v>
      </c>
      <c r="R29" s="147">
        <v>23.7</v>
      </c>
    </row>
    <row r="30" spans="1:18" x14ac:dyDescent="0.25">
      <c r="A30" s="1"/>
      <c r="B30" s="149" t="s">
        <v>1514</v>
      </c>
      <c r="C30" s="147">
        <v>22</v>
      </c>
      <c r="D30" s="147">
        <v>22.9</v>
      </c>
      <c r="E30" s="147">
        <v>22.9</v>
      </c>
      <c r="F30" s="147">
        <v>19.100000000000001</v>
      </c>
      <c r="G30" s="147">
        <v>19.100000000000001</v>
      </c>
      <c r="H30" s="147">
        <v>24.69</v>
      </c>
      <c r="I30" s="147">
        <v>24.69</v>
      </c>
      <c r="J30" s="147">
        <v>19.600000000000001</v>
      </c>
      <c r="K30" s="147">
        <v>33.44</v>
      </c>
      <c r="L30" s="147">
        <v>20.5</v>
      </c>
      <c r="M30" s="147">
        <v>20.5</v>
      </c>
      <c r="N30" s="147">
        <v>25.97</v>
      </c>
      <c r="O30" s="147">
        <v>21.7</v>
      </c>
      <c r="P30" s="147">
        <v>20.9</v>
      </c>
      <c r="Q30" s="147">
        <v>22.99</v>
      </c>
      <c r="R30" s="147">
        <v>23.1</v>
      </c>
    </row>
    <row r="31" spans="1:18" x14ac:dyDescent="0.25">
      <c r="A31" s="1"/>
      <c r="B31" s="149" t="s">
        <v>225</v>
      </c>
      <c r="C31" s="147">
        <v>21</v>
      </c>
      <c r="D31" s="147">
        <v>22.62</v>
      </c>
      <c r="E31" s="147">
        <v>22.62</v>
      </c>
      <c r="F31" s="147">
        <v>19.399999999999999</v>
      </c>
      <c r="G31" s="147">
        <v>19.399999999999999</v>
      </c>
      <c r="H31" s="147">
        <v>24.31</v>
      </c>
      <c r="I31" s="147">
        <v>24.31</v>
      </c>
      <c r="J31" s="147">
        <v>19.600000000000001</v>
      </c>
      <c r="K31" s="147">
        <v>33.06</v>
      </c>
      <c r="L31" s="147">
        <v>20</v>
      </c>
      <c r="M31" s="147">
        <v>22.5</v>
      </c>
      <c r="N31" s="147">
        <v>25.57</v>
      </c>
      <c r="O31" s="147">
        <v>21.25</v>
      </c>
      <c r="P31" s="147">
        <v>20.9</v>
      </c>
      <c r="Q31" s="147">
        <v>22.68</v>
      </c>
      <c r="R31" s="147">
        <v>23.3</v>
      </c>
    </row>
    <row r="32" spans="1:18" x14ac:dyDescent="0.25">
      <c r="A32" s="1"/>
      <c r="B32" s="149" t="s">
        <v>1515</v>
      </c>
      <c r="C32" s="147">
        <v>20</v>
      </c>
      <c r="D32" s="147">
        <v>22.79</v>
      </c>
      <c r="E32" s="147">
        <v>22.79</v>
      </c>
      <c r="F32" s="147">
        <v>19</v>
      </c>
      <c r="G32" s="147">
        <v>19</v>
      </c>
      <c r="H32" s="147">
        <v>24.02</v>
      </c>
      <c r="I32" s="147">
        <v>24.02</v>
      </c>
      <c r="J32" s="147">
        <v>19.7</v>
      </c>
      <c r="K32" s="147">
        <v>33.159999999999997</v>
      </c>
      <c r="L32" s="147">
        <v>19.899999999999999</v>
      </c>
      <c r="M32" s="147">
        <v>22.7</v>
      </c>
      <c r="N32" s="147">
        <v>25.31</v>
      </c>
      <c r="O32" s="147">
        <v>20.85</v>
      </c>
      <c r="P32" s="147">
        <v>20.5</v>
      </c>
      <c r="Q32" s="147">
        <v>22.43</v>
      </c>
      <c r="R32" s="147">
        <v>23.3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1517</v>
      </c>
      <c r="C5" s="1"/>
      <c r="D5" s="1"/>
      <c r="E5" s="1"/>
      <c r="F5" s="1"/>
      <c r="G5" s="1"/>
      <c r="H5" s="1"/>
    </row>
    <row r="6" spans="1:8" x14ac:dyDescent="0.25">
      <c r="A6" s="1"/>
      <c r="B6" s="1"/>
      <c r="C6" s="1"/>
      <c r="D6" s="1"/>
      <c r="E6" s="1"/>
      <c r="F6" s="1"/>
      <c r="G6" s="1"/>
      <c r="H6" s="1"/>
    </row>
    <row r="7" spans="1:8" ht="45" customHeight="1" x14ac:dyDescent="0.25">
      <c r="A7" s="1"/>
      <c r="B7" s="3" t="s">
        <v>90</v>
      </c>
      <c r="C7" s="3" t="s">
        <v>3</v>
      </c>
      <c r="D7" s="3" t="s">
        <v>1518</v>
      </c>
      <c r="E7" s="3" t="s">
        <v>1519</v>
      </c>
      <c r="F7" s="3" t="s">
        <v>1520</v>
      </c>
      <c r="G7" s="3" t="s">
        <v>8</v>
      </c>
      <c r="H7" s="3" t="s">
        <v>1410</v>
      </c>
    </row>
    <row r="8" spans="1:8" x14ac:dyDescent="0.25">
      <c r="A8" s="1"/>
      <c r="B8" s="4" t="s">
        <v>94</v>
      </c>
      <c r="C8" s="150" t="s">
        <v>259</v>
      </c>
      <c r="D8" s="150" t="s">
        <v>1521</v>
      </c>
      <c r="E8" s="147">
        <v>130</v>
      </c>
      <c r="F8" s="4" t="s">
        <v>1503</v>
      </c>
      <c r="G8" s="4" t="s">
        <v>1522</v>
      </c>
      <c r="H8" s="151"/>
    </row>
    <row r="9" spans="1:8" x14ac:dyDescent="0.25">
      <c r="A9" s="1"/>
      <c r="B9" s="4" t="s">
        <v>94</v>
      </c>
      <c r="C9" s="150" t="s">
        <v>106</v>
      </c>
      <c r="D9" s="150" t="s">
        <v>1523</v>
      </c>
      <c r="E9" s="147">
        <v>396.5</v>
      </c>
      <c r="F9" s="4" t="s">
        <v>1503</v>
      </c>
      <c r="G9" s="4" t="s">
        <v>1522</v>
      </c>
      <c r="H9" s="151"/>
    </row>
    <row r="10" spans="1:8" x14ac:dyDescent="0.25">
      <c r="A10" s="1"/>
      <c r="B10" s="4" t="s">
        <v>94</v>
      </c>
      <c r="C10" s="150" t="s">
        <v>111</v>
      </c>
      <c r="D10" s="150" t="s">
        <v>1524</v>
      </c>
      <c r="E10" s="147">
        <v>3942.3150000000001</v>
      </c>
      <c r="F10" s="4" t="s">
        <v>1503</v>
      </c>
      <c r="G10" s="4" t="s">
        <v>1522</v>
      </c>
      <c r="H10" s="151"/>
    </row>
    <row r="11" spans="1:8" x14ac:dyDescent="0.25">
      <c r="A11" s="1"/>
      <c r="B11" s="4" t="s">
        <v>94</v>
      </c>
      <c r="C11" s="150" t="s">
        <v>126</v>
      </c>
      <c r="D11" s="150" t="s">
        <v>1525</v>
      </c>
      <c r="E11" s="147">
        <v>2380</v>
      </c>
      <c r="F11" s="4" t="s">
        <v>1503</v>
      </c>
      <c r="G11" s="4" t="s">
        <v>1522</v>
      </c>
      <c r="H11" s="151"/>
    </row>
    <row r="12" spans="1:8" x14ac:dyDescent="0.25">
      <c r="A12" s="1"/>
      <c r="B12" s="4" t="s">
        <v>94</v>
      </c>
      <c r="C12" s="150" t="s">
        <v>39</v>
      </c>
      <c r="D12" s="150" t="s">
        <v>1526</v>
      </c>
      <c r="E12" s="147">
        <v>3737</v>
      </c>
      <c r="F12" s="4" t="s">
        <v>1503</v>
      </c>
      <c r="G12" s="4" t="s">
        <v>1522</v>
      </c>
      <c r="H12" s="151"/>
    </row>
    <row r="13" spans="1:8" x14ac:dyDescent="0.25">
      <c r="A13" s="1"/>
      <c r="B13" s="4" t="s">
        <v>94</v>
      </c>
      <c r="C13" s="150" t="s">
        <v>39</v>
      </c>
      <c r="D13" s="150" t="s">
        <v>1527</v>
      </c>
      <c r="E13" s="147">
        <v>1337</v>
      </c>
      <c r="F13" s="4" t="s">
        <v>1503</v>
      </c>
      <c r="G13" s="4" t="s">
        <v>1522</v>
      </c>
      <c r="H13" s="151"/>
    </row>
    <row r="14" spans="1:8" x14ac:dyDescent="0.25">
      <c r="A14" s="1"/>
      <c r="B14" s="4" t="s">
        <v>94</v>
      </c>
      <c r="C14" s="150" t="s">
        <v>45</v>
      </c>
      <c r="D14" s="150" t="s">
        <v>1528</v>
      </c>
      <c r="E14" s="147">
        <v>1700</v>
      </c>
      <c r="F14" s="4" t="s">
        <v>1503</v>
      </c>
      <c r="G14" s="4" t="s">
        <v>1522</v>
      </c>
      <c r="H14" s="151"/>
    </row>
    <row r="15" spans="1:8" x14ac:dyDescent="0.25">
      <c r="A15" s="1"/>
      <c r="B15" s="4" t="s">
        <v>94</v>
      </c>
      <c r="C15" s="150" t="s">
        <v>495</v>
      </c>
      <c r="D15" s="150" t="s">
        <v>1529</v>
      </c>
      <c r="E15" s="147">
        <v>200</v>
      </c>
      <c r="F15" s="4" t="s">
        <v>1503</v>
      </c>
      <c r="G15" s="4" t="s">
        <v>1522</v>
      </c>
      <c r="H15" s="151"/>
    </row>
    <row r="16" spans="1:8" x14ac:dyDescent="0.25">
      <c r="A16" s="1"/>
      <c r="B16" s="4" t="s">
        <v>94</v>
      </c>
      <c r="C16" s="150" t="s">
        <v>164</v>
      </c>
      <c r="D16" s="150" t="s">
        <v>1530</v>
      </c>
      <c r="E16" s="147">
        <v>1275</v>
      </c>
      <c r="F16" s="4" t="s">
        <v>1503</v>
      </c>
      <c r="G16" s="4" t="s">
        <v>1522</v>
      </c>
      <c r="H16" s="151"/>
    </row>
    <row r="17" spans="1:8" x14ac:dyDescent="0.25">
      <c r="A17" s="1"/>
      <c r="B17" s="4" t="s">
        <v>94</v>
      </c>
      <c r="C17" s="150" t="s">
        <v>167</v>
      </c>
      <c r="D17" s="150" t="s">
        <v>1531</v>
      </c>
      <c r="E17" s="147">
        <v>707.92</v>
      </c>
      <c r="F17" s="4" t="s">
        <v>1503</v>
      </c>
      <c r="G17" s="4" t="s">
        <v>1522</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7" t="s">
        <v>1532</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row>
    <row r="5" spans="1:39" ht="21.95" hidden="1" customHeight="1" x14ac:dyDescent="0.25">
      <c r="A5" s="202" t="s">
        <v>90</v>
      </c>
      <c r="B5" s="202" t="s">
        <v>442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2"/>
      <c r="B6" s="202"/>
      <c r="C6" s="226" t="s">
        <v>188</v>
      </c>
      <c r="D6" s="226" t="s">
        <v>496</v>
      </c>
      <c r="E6" s="226" t="s">
        <v>199</v>
      </c>
      <c r="F6" s="226" t="s">
        <v>223</v>
      </c>
      <c r="G6" s="226" t="s">
        <v>464</v>
      </c>
      <c r="H6" s="226" t="s">
        <v>488</v>
      </c>
      <c r="I6" s="226"/>
      <c r="J6" s="226" t="s">
        <v>465</v>
      </c>
      <c r="K6" s="226" t="s">
        <v>111</v>
      </c>
      <c r="L6" s="226"/>
      <c r="M6" s="226"/>
      <c r="N6" s="226"/>
      <c r="O6" s="226"/>
      <c r="P6" s="226" t="s">
        <v>466</v>
      </c>
      <c r="Q6" s="226" t="s">
        <v>279</v>
      </c>
      <c r="R6" s="226" t="s">
        <v>467</v>
      </c>
      <c r="S6" s="226" t="s">
        <v>468</v>
      </c>
      <c r="T6" s="226" t="s">
        <v>491</v>
      </c>
      <c r="U6" s="226" t="s">
        <v>477</v>
      </c>
      <c r="V6" s="226" t="s">
        <v>45</v>
      </c>
      <c r="W6" s="226"/>
      <c r="X6" s="226"/>
      <c r="Y6" s="226"/>
      <c r="Z6" s="226" t="s">
        <v>478</v>
      </c>
      <c r="AA6" s="226" t="s">
        <v>479</v>
      </c>
      <c r="AB6" s="226" t="s">
        <v>480</v>
      </c>
      <c r="AC6" s="226" t="s">
        <v>481</v>
      </c>
      <c r="AD6" s="226"/>
      <c r="AE6" s="226"/>
      <c r="AF6" s="226"/>
      <c r="AG6" s="226"/>
      <c r="AH6" s="226"/>
      <c r="AI6" s="226"/>
      <c r="AJ6" s="226"/>
      <c r="AK6" s="226"/>
      <c r="AL6" s="226" t="s">
        <v>492</v>
      </c>
      <c r="AM6" s="226" t="s">
        <v>482</v>
      </c>
    </row>
    <row r="7" spans="1:39" ht="57" customHeight="1" x14ac:dyDescent="0.25">
      <c r="A7" s="202"/>
      <c r="B7" s="202"/>
      <c r="C7" s="9" t="s">
        <v>1533</v>
      </c>
      <c r="D7" s="9" t="s">
        <v>1534</v>
      </c>
      <c r="E7" s="9" t="s">
        <v>1535</v>
      </c>
      <c r="F7" s="9" t="s">
        <v>1536</v>
      </c>
      <c r="G7" s="9" t="s">
        <v>1537</v>
      </c>
      <c r="H7" s="9" t="s">
        <v>1538</v>
      </c>
      <c r="I7" s="9" t="s">
        <v>1539</v>
      </c>
      <c r="J7" s="9" t="s">
        <v>1540</v>
      </c>
      <c r="K7" s="9" t="s">
        <v>1541</v>
      </c>
      <c r="L7" s="9" t="s">
        <v>1542</v>
      </c>
      <c r="M7" s="9" t="s">
        <v>1543</v>
      </c>
      <c r="N7" s="9" t="s">
        <v>1544</v>
      </c>
      <c r="O7" s="9" t="s">
        <v>1545</v>
      </c>
      <c r="P7" s="9" t="s">
        <v>1546</v>
      </c>
      <c r="Q7" s="9" t="s">
        <v>1547</v>
      </c>
      <c r="R7" s="9" t="s">
        <v>1548</v>
      </c>
      <c r="S7" s="9" t="s">
        <v>1549</v>
      </c>
      <c r="T7" s="9" t="s">
        <v>1550</v>
      </c>
      <c r="U7" s="9" t="s">
        <v>1551</v>
      </c>
      <c r="V7" s="9" t="s">
        <v>1552</v>
      </c>
      <c r="W7" s="9" t="s">
        <v>1553</v>
      </c>
      <c r="X7" s="9" t="s">
        <v>1554</v>
      </c>
      <c r="Y7" s="9" t="s">
        <v>1555</v>
      </c>
      <c r="Z7" s="9" t="s">
        <v>1556</v>
      </c>
      <c r="AA7" s="9" t="s">
        <v>1557</v>
      </c>
      <c r="AB7" s="9" t="s">
        <v>1558</v>
      </c>
      <c r="AC7" s="9" t="s">
        <v>1559</v>
      </c>
      <c r="AD7" s="9" t="s">
        <v>1560</v>
      </c>
      <c r="AE7" s="9" t="s">
        <v>1561</v>
      </c>
      <c r="AF7" s="9" t="s">
        <v>1562</v>
      </c>
      <c r="AG7" s="9" t="s">
        <v>1563</v>
      </c>
      <c r="AH7" s="9" t="s">
        <v>1564</v>
      </c>
      <c r="AI7" s="9" t="s">
        <v>1565</v>
      </c>
      <c r="AJ7" s="9" t="s">
        <v>1566</v>
      </c>
      <c r="AK7" s="9" t="s">
        <v>1567</v>
      </c>
      <c r="AL7" s="9" t="s">
        <v>1568</v>
      </c>
      <c r="AM7" s="9" t="s">
        <v>1569</v>
      </c>
    </row>
    <row r="8" spans="1:39" ht="24" customHeight="1" x14ac:dyDescent="0.25">
      <c r="A8" s="13" t="s">
        <v>94</v>
      </c>
      <c r="B8" s="13" t="s">
        <v>664</v>
      </c>
      <c r="C8" s="152">
        <v>0</v>
      </c>
      <c r="D8" s="152">
        <v>0</v>
      </c>
      <c r="E8" s="152">
        <v>0</v>
      </c>
      <c r="F8" s="152">
        <v>6.5437500000000002</v>
      </c>
      <c r="G8" s="152"/>
      <c r="H8" s="152">
        <v>7.7</v>
      </c>
      <c r="I8" s="152">
        <v>6.9</v>
      </c>
      <c r="J8" s="152">
        <v>6.7</v>
      </c>
      <c r="K8" s="152">
        <v>5.8</v>
      </c>
      <c r="L8" s="152">
        <v>5.8</v>
      </c>
      <c r="M8" s="152">
        <v>5.8</v>
      </c>
      <c r="N8" s="152">
        <v>5.8</v>
      </c>
      <c r="O8" s="152"/>
      <c r="P8" s="152"/>
      <c r="Q8" s="152">
        <v>0.18</v>
      </c>
      <c r="R8" s="152">
        <v>0.68</v>
      </c>
      <c r="S8" s="152"/>
      <c r="T8" s="152"/>
      <c r="U8" s="152"/>
      <c r="V8" s="152">
        <v>2.915</v>
      </c>
      <c r="W8" s="152">
        <v>4.1120000000000001</v>
      </c>
      <c r="X8" s="152"/>
      <c r="Y8" s="152"/>
      <c r="Z8" s="152"/>
      <c r="AA8" s="152">
        <v>10.16</v>
      </c>
      <c r="AB8" s="152">
        <v>9.26</v>
      </c>
      <c r="AC8" s="152">
        <v>463.30176</v>
      </c>
      <c r="AD8" s="152">
        <v>447.32584000000003</v>
      </c>
      <c r="AE8" s="152">
        <v>437.74029000000002</v>
      </c>
      <c r="AF8" s="152">
        <v>396.20289000000002</v>
      </c>
      <c r="AG8" s="152">
        <v>463.30176</v>
      </c>
      <c r="AH8" s="152">
        <v>292.46221000000003</v>
      </c>
      <c r="AI8" s="152">
        <v>292.46221000000003</v>
      </c>
      <c r="AJ8" s="152">
        <v>383.42214999999999</v>
      </c>
      <c r="AK8" s="152">
        <v>383.42214999999999</v>
      </c>
      <c r="AL8" s="152"/>
      <c r="AM8" s="152"/>
    </row>
    <row r="9" spans="1:39" ht="24" customHeight="1" x14ac:dyDescent="0.25">
      <c r="A9" s="16" t="s">
        <v>94</v>
      </c>
      <c r="B9" s="16" t="s">
        <v>665</v>
      </c>
      <c r="C9" s="153">
        <v>0</v>
      </c>
      <c r="D9" s="153">
        <v>0</v>
      </c>
      <c r="E9" s="153">
        <v>0</v>
      </c>
      <c r="F9" s="153">
        <v>0</v>
      </c>
      <c r="G9" s="153"/>
      <c r="H9" s="153">
        <v>6.7</v>
      </c>
      <c r="I9" s="153">
        <v>7.4</v>
      </c>
      <c r="J9" s="153">
        <v>6.7</v>
      </c>
      <c r="K9" s="153">
        <v>7</v>
      </c>
      <c r="L9" s="153">
        <v>7</v>
      </c>
      <c r="M9" s="153">
        <v>7</v>
      </c>
      <c r="N9" s="153">
        <v>7</v>
      </c>
      <c r="O9" s="153"/>
      <c r="P9" s="153"/>
      <c r="Q9" s="153">
        <v>0.18</v>
      </c>
      <c r="R9" s="153">
        <v>0.68</v>
      </c>
      <c r="S9" s="153"/>
      <c r="T9" s="153"/>
      <c r="U9" s="153"/>
      <c r="V9" s="153">
        <v>2.8090000000000002</v>
      </c>
      <c r="W9" s="153">
        <v>4.8010000000000002</v>
      </c>
      <c r="X9" s="153"/>
      <c r="Y9" s="153"/>
      <c r="Z9" s="153"/>
      <c r="AA9" s="153">
        <v>10.39</v>
      </c>
      <c r="AB9" s="153">
        <v>9.51</v>
      </c>
      <c r="AC9" s="153">
        <v>463.30176</v>
      </c>
      <c r="AD9" s="153">
        <v>447.32584000000003</v>
      </c>
      <c r="AE9" s="153">
        <v>431.34992</v>
      </c>
      <c r="AF9" s="153">
        <v>396.20289000000002</v>
      </c>
      <c r="AG9" s="153">
        <v>463.30176</v>
      </c>
      <c r="AH9" s="153">
        <v>292.46221000000003</v>
      </c>
      <c r="AI9" s="153">
        <v>292.46221000000003</v>
      </c>
      <c r="AJ9" s="153">
        <v>383.42214999999999</v>
      </c>
      <c r="AK9" s="153">
        <v>383.42214999999999</v>
      </c>
      <c r="AL9" s="153"/>
      <c r="AM9" s="153"/>
    </row>
    <row r="10" spans="1:39" ht="24" customHeight="1" x14ac:dyDescent="0.25">
      <c r="A10" s="16" t="s">
        <v>94</v>
      </c>
      <c r="B10" s="16" t="s">
        <v>666</v>
      </c>
      <c r="C10" s="153">
        <v>0</v>
      </c>
      <c r="D10" s="153">
        <v>0</v>
      </c>
      <c r="E10" s="153">
        <v>0</v>
      </c>
      <c r="F10" s="153">
        <v>0</v>
      </c>
      <c r="G10" s="153"/>
      <c r="H10" s="153">
        <v>8.3000000000000007</v>
      </c>
      <c r="I10" s="153">
        <v>7.6</v>
      </c>
      <c r="J10" s="153">
        <v>6.7</v>
      </c>
      <c r="K10" s="153">
        <v>6.2</v>
      </c>
      <c r="L10" s="153">
        <v>6.2</v>
      </c>
      <c r="M10" s="153">
        <v>6.2</v>
      </c>
      <c r="N10" s="153">
        <v>6.2</v>
      </c>
      <c r="O10" s="153"/>
      <c r="P10" s="153"/>
      <c r="Q10" s="153">
        <v>0.18</v>
      </c>
      <c r="R10" s="153">
        <v>0.68</v>
      </c>
      <c r="S10" s="153"/>
      <c r="T10" s="153"/>
      <c r="U10" s="153"/>
      <c r="V10" s="153">
        <v>1.956</v>
      </c>
      <c r="W10" s="153">
        <v>4.1100000000000003</v>
      </c>
      <c r="X10" s="153"/>
      <c r="Y10" s="153"/>
      <c r="Z10" s="153"/>
      <c r="AA10" s="153">
        <v>10.73</v>
      </c>
      <c r="AB10" s="153">
        <v>9.66</v>
      </c>
      <c r="AC10" s="153">
        <v>463.30176</v>
      </c>
      <c r="AD10" s="153">
        <v>450.52103</v>
      </c>
      <c r="AE10" s="153">
        <v>437.74029000000002</v>
      </c>
      <c r="AF10" s="153">
        <v>412.17881</v>
      </c>
      <c r="AG10" s="153">
        <v>463.30176</v>
      </c>
      <c r="AH10" s="153">
        <v>292.46221000000003</v>
      </c>
      <c r="AI10" s="153">
        <v>292.46221000000003</v>
      </c>
      <c r="AJ10" s="153">
        <v>383.42214999999999</v>
      </c>
      <c r="AK10" s="153">
        <v>383.42214999999999</v>
      </c>
      <c r="AL10" s="153"/>
      <c r="AM10" s="153"/>
    </row>
    <row r="11" spans="1:39" ht="24" customHeight="1" x14ac:dyDescent="0.25">
      <c r="A11" s="16" t="s">
        <v>94</v>
      </c>
      <c r="B11" s="16" t="s">
        <v>667</v>
      </c>
      <c r="C11" s="153">
        <v>0</v>
      </c>
      <c r="D11" s="153">
        <v>0</v>
      </c>
      <c r="E11" s="153">
        <v>0</v>
      </c>
      <c r="F11" s="153">
        <v>0</v>
      </c>
      <c r="G11" s="153"/>
      <c r="H11" s="153">
        <v>7</v>
      </c>
      <c r="I11" s="153">
        <v>7.7</v>
      </c>
      <c r="J11" s="153">
        <v>6.8</v>
      </c>
      <c r="K11" s="153">
        <v>8.1</v>
      </c>
      <c r="L11" s="153">
        <v>8.1</v>
      </c>
      <c r="M11" s="153">
        <v>8.1</v>
      </c>
      <c r="N11" s="153">
        <v>8.1</v>
      </c>
      <c r="O11" s="153"/>
      <c r="P11" s="153"/>
      <c r="Q11" s="153">
        <v>0.18</v>
      </c>
      <c r="R11" s="153">
        <v>0.68</v>
      </c>
      <c r="S11" s="153"/>
      <c r="T11" s="153"/>
      <c r="U11" s="153"/>
      <c r="V11" s="153">
        <v>2.7</v>
      </c>
      <c r="W11" s="153">
        <v>3.875</v>
      </c>
      <c r="X11" s="153"/>
      <c r="Y11" s="153"/>
      <c r="Z11" s="153"/>
      <c r="AA11" s="153">
        <v>10.11</v>
      </c>
      <c r="AB11" s="153">
        <v>8.89</v>
      </c>
      <c r="AC11" s="153">
        <v>463.30176</v>
      </c>
      <c r="AD11" s="153">
        <v>447.32584000000003</v>
      </c>
      <c r="AE11" s="153">
        <v>431.34992</v>
      </c>
      <c r="AF11" s="153">
        <v>399.39807000000002</v>
      </c>
      <c r="AG11" s="153">
        <v>463.30176</v>
      </c>
      <c r="AH11" s="153">
        <v>292.46221000000003</v>
      </c>
      <c r="AI11" s="153">
        <v>292.46221000000003</v>
      </c>
      <c r="AJ11" s="153">
        <v>383.42214999999999</v>
      </c>
      <c r="AK11" s="153">
        <v>383.42214999999999</v>
      </c>
      <c r="AL11" s="153"/>
      <c r="AM11" s="153"/>
    </row>
    <row r="12" spans="1:39" ht="24" customHeight="1" x14ac:dyDescent="0.25">
      <c r="A12" s="16" t="s">
        <v>94</v>
      </c>
      <c r="B12" s="16" t="s">
        <v>668</v>
      </c>
      <c r="C12" s="153">
        <v>0</v>
      </c>
      <c r="D12" s="153">
        <v>0</v>
      </c>
      <c r="E12" s="153">
        <v>0</v>
      </c>
      <c r="F12" s="153">
        <v>0</v>
      </c>
      <c r="G12" s="153"/>
      <c r="H12" s="153">
        <v>5.7</v>
      </c>
      <c r="I12" s="153">
        <v>7.3</v>
      </c>
      <c r="J12" s="153">
        <v>6.8</v>
      </c>
      <c r="K12" s="153">
        <v>4.8</v>
      </c>
      <c r="L12" s="153">
        <v>4.8</v>
      </c>
      <c r="M12" s="153">
        <v>4.8</v>
      </c>
      <c r="N12" s="153">
        <v>4.8</v>
      </c>
      <c r="O12" s="153"/>
      <c r="P12" s="153"/>
      <c r="Q12" s="153">
        <v>0.18</v>
      </c>
      <c r="R12" s="153">
        <v>0.68</v>
      </c>
      <c r="S12" s="153"/>
      <c r="T12" s="153"/>
      <c r="U12" s="153"/>
      <c r="V12" s="153">
        <v>2.375</v>
      </c>
      <c r="W12" s="153">
        <v>3.09</v>
      </c>
      <c r="X12" s="153"/>
      <c r="Y12" s="153"/>
      <c r="Z12" s="153"/>
      <c r="AA12" s="153">
        <v>9.7899999999999991</v>
      </c>
      <c r="AB12" s="153">
        <v>8.92</v>
      </c>
      <c r="AC12" s="153">
        <v>463.30176</v>
      </c>
      <c r="AD12" s="153">
        <v>447.32584000000003</v>
      </c>
      <c r="AE12" s="153">
        <v>431.34992</v>
      </c>
      <c r="AF12" s="153">
        <v>399.39807000000002</v>
      </c>
      <c r="AG12" s="153">
        <v>463.30176</v>
      </c>
      <c r="AH12" s="153">
        <v>292.46221000000003</v>
      </c>
      <c r="AI12" s="153">
        <v>292.46221000000003</v>
      </c>
      <c r="AJ12" s="153">
        <v>383.42214999999999</v>
      </c>
      <c r="AK12" s="153">
        <v>383.42214999999999</v>
      </c>
      <c r="AL12" s="153"/>
      <c r="AM12" s="153"/>
    </row>
    <row r="13" spans="1:39" ht="24" customHeight="1" x14ac:dyDescent="0.25">
      <c r="A13" s="16" t="s">
        <v>94</v>
      </c>
      <c r="B13" s="16" t="s">
        <v>669</v>
      </c>
      <c r="C13" s="153">
        <v>0</v>
      </c>
      <c r="D13" s="153">
        <v>0</v>
      </c>
      <c r="E13" s="153">
        <v>0</v>
      </c>
      <c r="F13" s="153">
        <v>0</v>
      </c>
      <c r="G13" s="153"/>
      <c r="H13" s="153">
        <v>4.8</v>
      </c>
      <c r="I13" s="153">
        <v>8.1999999999999993</v>
      </c>
      <c r="J13" s="153">
        <v>6.8</v>
      </c>
      <c r="K13" s="153">
        <v>5.5</v>
      </c>
      <c r="L13" s="153">
        <v>5.5</v>
      </c>
      <c r="M13" s="153">
        <v>5.5</v>
      </c>
      <c r="N13" s="153">
        <v>5.5</v>
      </c>
      <c r="O13" s="153"/>
      <c r="P13" s="153"/>
      <c r="Q13" s="153">
        <v>0.68</v>
      </c>
      <c r="R13" s="153">
        <v>1.66</v>
      </c>
      <c r="S13" s="153"/>
      <c r="T13" s="153"/>
      <c r="U13" s="153"/>
      <c r="V13" s="153">
        <v>3.1579999999999999</v>
      </c>
      <c r="W13" s="153">
        <v>3.98</v>
      </c>
      <c r="X13" s="153"/>
      <c r="Y13" s="153"/>
      <c r="Z13" s="153"/>
      <c r="AA13" s="153">
        <v>11.12</v>
      </c>
      <c r="AB13" s="153">
        <v>9.25</v>
      </c>
      <c r="AC13" s="153">
        <v>463.30176</v>
      </c>
      <c r="AD13" s="153">
        <v>447.32584000000003</v>
      </c>
      <c r="AE13" s="153">
        <v>434.54509999999999</v>
      </c>
      <c r="AF13" s="153">
        <v>399.39807000000002</v>
      </c>
      <c r="AG13" s="153">
        <v>463.30176</v>
      </c>
      <c r="AH13" s="153">
        <v>292.46221000000003</v>
      </c>
      <c r="AI13" s="153">
        <v>292.46221000000003</v>
      </c>
      <c r="AJ13" s="153">
        <v>383.42214999999999</v>
      </c>
      <c r="AK13" s="153">
        <v>383.42214999999999</v>
      </c>
      <c r="AL13" s="153"/>
      <c r="AM13" s="153"/>
    </row>
    <row r="14" spans="1:39" ht="24" customHeight="1" x14ac:dyDescent="0.25">
      <c r="A14" s="16" t="s">
        <v>94</v>
      </c>
      <c r="B14" s="16" t="s">
        <v>670</v>
      </c>
      <c r="C14" s="153">
        <v>0</v>
      </c>
      <c r="D14" s="153">
        <v>0</v>
      </c>
      <c r="E14" s="153">
        <v>0</v>
      </c>
      <c r="F14" s="153">
        <v>0</v>
      </c>
      <c r="G14" s="153"/>
      <c r="H14" s="153">
        <v>5.0999999999999996</v>
      </c>
      <c r="I14" s="153">
        <v>7.3</v>
      </c>
      <c r="J14" s="153">
        <v>6.8</v>
      </c>
      <c r="K14" s="153">
        <v>6.7</v>
      </c>
      <c r="L14" s="153">
        <v>6.7</v>
      </c>
      <c r="M14" s="153">
        <v>6.7</v>
      </c>
      <c r="N14" s="153">
        <v>6.7</v>
      </c>
      <c r="O14" s="153"/>
      <c r="P14" s="153"/>
      <c r="Q14" s="153">
        <v>0.68</v>
      </c>
      <c r="R14" s="153">
        <v>1.66</v>
      </c>
      <c r="S14" s="153"/>
      <c r="T14" s="153"/>
      <c r="U14" s="153"/>
      <c r="V14" s="153">
        <v>2.9489999999999998</v>
      </c>
      <c r="W14" s="153">
        <v>3.2989999999999999</v>
      </c>
      <c r="X14" s="153"/>
      <c r="Y14" s="153"/>
      <c r="Z14" s="153"/>
      <c r="AA14" s="153">
        <v>11.44</v>
      </c>
      <c r="AB14" s="153">
        <v>9.86</v>
      </c>
      <c r="AC14" s="153">
        <v>463.30176</v>
      </c>
      <c r="AD14" s="153">
        <v>447.32584000000003</v>
      </c>
      <c r="AE14" s="153">
        <v>431.34992</v>
      </c>
      <c r="AF14" s="153">
        <v>399.39807000000002</v>
      </c>
      <c r="AG14" s="153">
        <v>463.30176</v>
      </c>
      <c r="AH14" s="153">
        <v>292.46221000000003</v>
      </c>
      <c r="AI14" s="153">
        <v>292.46221000000003</v>
      </c>
      <c r="AJ14" s="153">
        <v>383.42214999999999</v>
      </c>
      <c r="AK14" s="153">
        <v>383.42214999999999</v>
      </c>
      <c r="AL14" s="153"/>
      <c r="AM14" s="153"/>
    </row>
    <row r="15" spans="1:39" ht="24" customHeight="1" x14ac:dyDescent="0.25">
      <c r="A15" s="18" t="s">
        <v>94</v>
      </c>
      <c r="B15" s="18" t="s">
        <v>671</v>
      </c>
      <c r="C15" s="154">
        <v>0</v>
      </c>
      <c r="D15" s="154">
        <v>0</v>
      </c>
      <c r="E15" s="154">
        <v>0</v>
      </c>
      <c r="F15" s="154">
        <v>0</v>
      </c>
      <c r="G15" s="154"/>
      <c r="H15" s="154">
        <v>5.6</v>
      </c>
      <c r="I15" s="154">
        <v>7.1</v>
      </c>
      <c r="J15" s="154">
        <v>6.7</v>
      </c>
      <c r="K15" s="154">
        <v>5</v>
      </c>
      <c r="L15" s="154">
        <v>5</v>
      </c>
      <c r="M15" s="154">
        <v>5</v>
      </c>
      <c r="N15" s="154">
        <v>5</v>
      </c>
      <c r="O15" s="154"/>
      <c r="P15" s="154"/>
      <c r="Q15" s="154">
        <v>0.68</v>
      </c>
      <c r="R15" s="154">
        <v>1.66</v>
      </c>
      <c r="S15" s="154"/>
      <c r="T15" s="154"/>
      <c r="U15" s="154"/>
      <c r="V15" s="154">
        <v>2.9910000000000001</v>
      </c>
      <c r="W15" s="154">
        <v>3.3079999999999998</v>
      </c>
      <c r="X15" s="154"/>
      <c r="Y15" s="154"/>
      <c r="Z15" s="154"/>
      <c r="AA15" s="154">
        <v>11.17</v>
      </c>
      <c r="AB15" s="154">
        <v>10.199999999999999</v>
      </c>
      <c r="AC15" s="154">
        <v>463.30176</v>
      </c>
      <c r="AD15" s="154">
        <v>447.32584000000003</v>
      </c>
      <c r="AE15" s="154">
        <v>431.34992</v>
      </c>
      <c r="AF15" s="154">
        <v>399.39807000000002</v>
      </c>
      <c r="AG15" s="154">
        <v>463.30176</v>
      </c>
      <c r="AH15" s="154">
        <v>292.46221000000003</v>
      </c>
      <c r="AI15" s="154">
        <v>292.46221000000003</v>
      </c>
      <c r="AJ15" s="154">
        <v>383.42214999999999</v>
      </c>
      <c r="AK15" s="154">
        <v>383.42214999999999</v>
      </c>
      <c r="AL15" s="154"/>
      <c r="AM15" s="154"/>
    </row>
    <row r="16" spans="1:39" ht="24" customHeight="1" x14ac:dyDescent="0.25">
      <c r="A16" s="13" t="s">
        <v>94</v>
      </c>
      <c r="B16" s="13" t="s">
        <v>672</v>
      </c>
      <c r="C16" s="152">
        <v>0</v>
      </c>
      <c r="D16" s="152">
        <v>0</v>
      </c>
      <c r="E16" s="152">
        <v>0</v>
      </c>
      <c r="F16" s="152">
        <v>0</v>
      </c>
      <c r="G16" s="152"/>
      <c r="H16" s="152">
        <v>5.7</v>
      </c>
      <c r="I16" s="152">
        <v>7.3</v>
      </c>
      <c r="J16" s="152">
        <v>6.7</v>
      </c>
      <c r="K16" s="152">
        <v>5.0999999999999996</v>
      </c>
      <c r="L16" s="152">
        <v>5.0999999999999996</v>
      </c>
      <c r="M16" s="152">
        <v>5.0999999999999996</v>
      </c>
      <c r="N16" s="152">
        <v>5.0999999999999996</v>
      </c>
      <c r="O16" s="152"/>
      <c r="P16" s="152"/>
      <c r="Q16" s="152">
        <v>0.68</v>
      </c>
      <c r="R16" s="152">
        <v>1.66</v>
      </c>
      <c r="S16" s="152"/>
      <c r="T16" s="152"/>
      <c r="U16" s="152"/>
      <c r="V16" s="152">
        <v>4.7480000000000002</v>
      </c>
      <c r="W16" s="152">
        <v>4.4260000000000002</v>
      </c>
      <c r="X16" s="152"/>
      <c r="Y16" s="152"/>
      <c r="Z16" s="152"/>
      <c r="AA16" s="152">
        <v>11.25</v>
      </c>
      <c r="AB16" s="152">
        <v>9.94</v>
      </c>
      <c r="AC16" s="152">
        <v>463.30176</v>
      </c>
      <c r="AD16" s="152">
        <v>447.32584000000003</v>
      </c>
      <c r="AE16" s="152">
        <v>437.74029000000002</v>
      </c>
      <c r="AF16" s="152">
        <v>399.39807000000002</v>
      </c>
      <c r="AG16" s="152">
        <v>463.30176</v>
      </c>
      <c r="AH16" s="152">
        <v>292.46221000000003</v>
      </c>
      <c r="AI16" s="152">
        <v>292.46221000000003</v>
      </c>
      <c r="AJ16" s="152">
        <v>383.42214999999999</v>
      </c>
      <c r="AK16" s="152">
        <v>383.42214999999999</v>
      </c>
      <c r="AL16" s="152"/>
      <c r="AM16" s="152"/>
    </row>
    <row r="17" spans="1:39" ht="24" customHeight="1" x14ac:dyDescent="0.25">
      <c r="A17" s="16" t="s">
        <v>94</v>
      </c>
      <c r="B17" s="16" t="s">
        <v>673</v>
      </c>
      <c r="C17" s="153">
        <v>0</v>
      </c>
      <c r="D17" s="153">
        <v>0</v>
      </c>
      <c r="E17" s="153">
        <v>0</v>
      </c>
      <c r="F17" s="153">
        <v>0</v>
      </c>
      <c r="G17" s="153">
        <v>0</v>
      </c>
      <c r="H17" s="153">
        <v>6</v>
      </c>
      <c r="I17" s="153">
        <v>7.9</v>
      </c>
      <c r="J17" s="153">
        <v>6.7</v>
      </c>
      <c r="K17" s="153">
        <v>4.3</v>
      </c>
      <c r="L17" s="153">
        <v>4.3</v>
      </c>
      <c r="M17" s="153">
        <v>4.3</v>
      </c>
      <c r="N17" s="153">
        <v>4.3</v>
      </c>
      <c r="O17" s="153">
        <v>0.03</v>
      </c>
      <c r="P17" s="153">
        <v>0</v>
      </c>
      <c r="Q17" s="153">
        <v>0.68</v>
      </c>
      <c r="R17" s="153">
        <v>1.66</v>
      </c>
      <c r="S17" s="153">
        <v>0</v>
      </c>
      <c r="T17" s="153">
        <v>0</v>
      </c>
      <c r="U17" s="153">
        <v>2.2000000000000002</v>
      </c>
      <c r="V17" s="153">
        <v>6.8769999999999998</v>
      </c>
      <c r="W17" s="153">
        <v>7.0170000000000003</v>
      </c>
      <c r="X17" s="153">
        <v>0</v>
      </c>
      <c r="Y17" s="153">
        <v>0</v>
      </c>
      <c r="Z17" s="153">
        <v>2.2000000000000002</v>
      </c>
      <c r="AA17" s="153">
        <v>10.86</v>
      </c>
      <c r="AB17" s="153">
        <v>9.76</v>
      </c>
      <c r="AC17" s="153">
        <v>463.30176</v>
      </c>
      <c r="AD17" s="153">
        <v>447.32584000000003</v>
      </c>
      <c r="AE17" s="153">
        <v>424.95954999999998</v>
      </c>
      <c r="AF17" s="153">
        <v>399.39807000000002</v>
      </c>
      <c r="AG17" s="153">
        <v>463.30176</v>
      </c>
      <c r="AH17" s="153">
        <v>292.46221000000003</v>
      </c>
      <c r="AI17" s="153">
        <v>292.46221000000003</v>
      </c>
      <c r="AJ17" s="153">
        <v>383.42214999999999</v>
      </c>
      <c r="AK17" s="153">
        <v>383.42214999999999</v>
      </c>
      <c r="AL17" s="153">
        <v>0</v>
      </c>
      <c r="AM17" s="153">
        <v>12.058999999999999</v>
      </c>
    </row>
    <row r="18" spans="1:39" ht="24" customHeight="1" x14ac:dyDescent="0.25">
      <c r="A18" s="16" t="s">
        <v>94</v>
      </c>
      <c r="B18" s="16" t="s">
        <v>674</v>
      </c>
      <c r="C18" s="153">
        <v>0</v>
      </c>
      <c r="D18" s="153">
        <v>0</v>
      </c>
      <c r="E18" s="153">
        <v>0</v>
      </c>
      <c r="F18" s="153">
        <v>0</v>
      </c>
      <c r="G18" s="153">
        <v>0</v>
      </c>
      <c r="H18" s="153">
        <v>5.7</v>
      </c>
      <c r="I18" s="153">
        <v>7.6</v>
      </c>
      <c r="J18" s="153">
        <v>6.8</v>
      </c>
      <c r="K18" s="153">
        <v>4.9000000000000004</v>
      </c>
      <c r="L18" s="153">
        <v>4.9000000000000004</v>
      </c>
      <c r="M18" s="153">
        <v>4.9000000000000004</v>
      </c>
      <c r="N18" s="153">
        <v>4.9000000000000004</v>
      </c>
      <c r="O18" s="153">
        <v>0.03</v>
      </c>
      <c r="P18" s="153">
        <v>4</v>
      </c>
      <c r="Q18" s="153">
        <v>0.68</v>
      </c>
      <c r="R18" s="153">
        <v>1.66</v>
      </c>
      <c r="S18" s="153">
        <v>0</v>
      </c>
      <c r="T18" s="153">
        <v>9</v>
      </c>
      <c r="U18" s="153">
        <v>28.2</v>
      </c>
      <c r="V18" s="153">
        <v>7.7839999999999998</v>
      </c>
      <c r="W18" s="153">
        <v>8.3520000000000003</v>
      </c>
      <c r="X18" s="153">
        <v>1.155</v>
      </c>
      <c r="Y18" s="153">
        <v>0.65900000000000003</v>
      </c>
      <c r="Z18" s="153">
        <v>28.2</v>
      </c>
      <c r="AA18" s="153">
        <v>11.14</v>
      </c>
      <c r="AB18" s="153">
        <v>11.13</v>
      </c>
      <c r="AC18" s="153">
        <v>463.30176</v>
      </c>
      <c r="AD18" s="153">
        <v>447.32584000000003</v>
      </c>
      <c r="AE18" s="153">
        <v>431.34992</v>
      </c>
      <c r="AF18" s="153">
        <v>399.39807000000002</v>
      </c>
      <c r="AG18" s="153">
        <v>463.30176</v>
      </c>
      <c r="AH18" s="153">
        <v>292.46221000000003</v>
      </c>
      <c r="AI18" s="153">
        <v>292.46221000000003</v>
      </c>
      <c r="AJ18" s="153">
        <v>383.42214999999999</v>
      </c>
      <c r="AK18" s="153">
        <v>383.42214999999999</v>
      </c>
      <c r="AL18" s="153">
        <v>3</v>
      </c>
      <c r="AM18" s="153">
        <v>178.44499999999999</v>
      </c>
    </row>
    <row r="19" spans="1:39" ht="24" customHeight="1" x14ac:dyDescent="0.25">
      <c r="A19" s="16" t="s">
        <v>94</v>
      </c>
      <c r="B19" s="16" t="s">
        <v>675</v>
      </c>
      <c r="C19" s="153">
        <v>0</v>
      </c>
      <c r="D19" s="153">
        <v>0</v>
      </c>
      <c r="E19" s="153">
        <v>0</v>
      </c>
      <c r="F19" s="153">
        <v>0</v>
      </c>
      <c r="G19" s="153">
        <v>2.36</v>
      </c>
      <c r="H19" s="153">
        <v>4.5</v>
      </c>
      <c r="I19" s="153">
        <v>8</v>
      </c>
      <c r="J19" s="153">
        <v>6.8</v>
      </c>
      <c r="K19" s="153">
        <v>5.2</v>
      </c>
      <c r="L19" s="153">
        <v>5.2</v>
      </c>
      <c r="M19" s="153">
        <v>5.2</v>
      </c>
      <c r="N19" s="153">
        <v>5.2</v>
      </c>
      <c r="O19" s="153">
        <v>4.25</v>
      </c>
      <c r="P19" s="153">
        <v>30.22</v>
      </c>
      <c r="Q19" s="153">
        <v>0.68</v>
      </c>
      <c r="R19" s="153">
        <v>1.66</v>
      </c>
      <c r="S19" s="153">
        <v>0</v>
      </c>
      <c r="T19" s="153">
        <v>66</v>
      </c>
      <c r="U19" s="153">
        <v>75.3</v>
      </c>
      <c r="V19" s="153">
        <v>9.7829999999999995</v>
      </c>
      <c r="W19" s="153">
        <v>8.8819999999999997</v>
      </c>
      <c r="X19" s="153">
        <v>30.634</v>
      </c>
      <c r="Y19" s="153">
        <v>28.713000000000001</v>
      </c>
      <c r="Z19" s="153">
        <v>75.3</v>
      </c>
      <c r="AA19" s="153">
        <v>11.08</v>
      </c>
      <c r="AB19" s="153">
        <v>10.91</v>
      </c>
      <c r="AC19" s="153">
        <v>463.30176</v>
      </c>
      <c r="AD19" s="153">
        <v>453.71620999999999</v>
      </c>
      <c r="AE19" s="153">
        <v>453.71620999999999</v>
      </c>
      <c r="AF19" s="153">
        <v>393.0077</v>
      </c>
      <c r="AG19" s="153">
        <v>463.30176</v>
      </c>
      <c r="AH19" s="153">
        <v>292.46221000000003</v>
      </c>
      <c r="AI19" s="153">
        <v>292.46221000000003</v>
      </c>
      <c r="AJ19" s="153">
        <v>383.42214999999999</v>
      </c>
      <c r="AK19" s="153">
        <v>383.42214999999999</v>
      </c>
      <c r="AL19" s="153">
        <v>39</v>
      </c>
      <c r="AM19" s="153">
        <v>523.33199999999999</v>
      </c>
    </row>
    <row r="20" spans="1:39" ht="24" customHeight="1" x14ac:dyDescent="0.25">
      <c r="A20" s="16" t="s">
        <v>94</v>
      </c>
      <c r="B20" s="16" t="s">
        <v>676</v>
      </c>
      <c r="C20" s="153">
        <v>0</v>
      </c>
      <c r="D20" s="153">
        <v>0</v>
      </c>
      <c r="E20" s="153">
        <v>0</v>
      </c>
      <c r="F20" s="153">
        <v>0</v>
      </c>
      <c r="G20" s="153">
        <v>13.978999999999999</v>
      </c>
      <c r="H20" s="153">
        <v>3.5</v>
      </c>
      <c r="I20" s="153">
        <v>8</v>
      </c>
      <c r="J20" s="153">
        <v>6.8</v>
      </c>
      <c r="K20" s="153">
        <v>5.6</v>
      </c>
      <c r="L20" s="153">
        <v>5.6</v>
      </c>
      <c r="M20" s="153">
        <v>5.6</v>
      </c>
      <c r="N20" s="153">
        <v>5.6</v>
      </c>
      <c r="O20" s="153">
        <v>31.38</v>
      </c>
      <c r="P20" s="153">
        <v>60.91</v>
      </c>
      <c r="Q20" s="153">
        <v>0.68</v>
      </c>
      <c r="R20" s="153">
        <v>1.66</v>
      </c>
      <c r="S20" s="153">
        <v>4.6752399999999996</v>
      </c>
      <c r="T20" s="153">
        <v>136</v>
      </c>
      <c r="U20" s="153">
        <v>123.5</v>
      </c>
      <c r="V20" s="153">
        <v>9.3710000000000004</v>
      </c>
      <c r="W20" s="153">
        <v>8.8420000000000005</v>
      </c>
      <c r="X20" s="153">
        <v>68.77</v>
      </c>
      <c r="Y20" s="153">
        <v>68.796999999999997</v>
      </c>
      <c r="Z20" s="153">
        <v>123.5</v>
      </c>
      <c r="AA20" s="153">
        <v>11.29</v>
      </c>
      <c r="AB20" s="153">
        <v>11.29</v>
      </c>
      <c r="AC20" s="153">
        <v>463.30176</v>
      </c>
      <c r="AD20" s="153">
        <v>447.32584000000003</v>
      </c>
      <c r="AE20" s="153">
        <v>437.74029000000002</v>
      </c>
      <c r="AF20" s="153">
        <v>383.42214999999999</v>
      </c>
      <c r="AG20" s="153">
        <v>463.30176</v>
      </c>
      <c r="AH20" s="153">
        <v>292.46221000000003</v>
      </c>
      <c r="AI20" s="153">
        <v>292.46221000000003</v>
      </c>
      <c r="AJ20" s="153">
        <v>383.42214999999999</v>
      </c>
      <c r="AK20" s="153">
        <v>383.42214999999999</v>
      </c>
      <c r="AL20" s="153">
        <v>85</v>
      </c>
      <c r="AM20" s="153">
        <v>723.92499999999995</v>
      </c>
    </row>
    <row r="21" spans="1:39" ht="24" customHeight="1" x14ac:dyDescent="0.25">
      <c r="A21" s="16" t="s">
        <v>94</v>
      </c>
      <c r="B21" s="16" t="s">
        <v>677</v>
      </c>
      <c r="C21" s="153">
        <v>0</v>
      </c>
      <c r="D21" s="153">
        <v>0</v>
      </c>
      <c r="E21" s="153">
        <v>0</v>
      </c>
      <c r="F21" s="153">
        <v>0</v>
      </c>
      <c r="G21" s="153">
        <v>44.765000000000001</v>
      </c>
      <c r="H21" s="153">
        <v>1.9</v>
      </c>
      <c r="I21" s="153">
        <v>9</v>
      </c>
      <c r="J21" s="153">
        <v>6.8</v>
      </c>
      <c r="K21" s="153">
        <v>4.7</v>
      </c>
      <c r="L21" s="153">
        <v>4.7</v>
      </c>
      <c r="M21" s="153">
        <v>4.7</v>
      </c>
      <c r="N21" s="153">
        <v>4.7</v>
      </c>
      <c r="O21" s="153">
        <v>70.599999999999994</v>
      </c>
      <c r="P21" s="153">
        <v>161.72999999999999</v>
      </c>
      <c r="Q21" s="153">
        <v>0.68</v>
      </c>
      <c r="R21" s="153">
        <v>1.66</v>
      </c>
      <c r="S21" s="153">
        <v>23.59442</v>
      </c>
      <c r="T21" s="153">
        <v>190</v>
      </c>
      <c r="U21" s="153">
        <v>288.8</v>
      </c>
      <c r="V21" s="153">
        <v>8.4450000000000003</v>
      </c>
      <c r="W21" s="153">
        <v>10.098000000000001</v>
      </c>
      <c r="X21" s="153">
        <v>98.671000000000006</v>
      </c>
      <c r="Y21" s="153">
        <v>97.082999999999998</v>
      </c>
      <c r="Z21" s="153">
        <v>288.8</v>
      </c>
      <c r="AA21" s="153">
        <v>11.11</v>
      </c>
      <c r="AB21" s="153">
        <v>11.05</v>
      </c>
      <c r="AC21" s="153">
        <v>463.30176</v>
      </c>
      <c r="AD21" s="153">
        <v>447.32584000000003</v>
      </c>
      <c r="AE21" s="153">
        <v>434.54509999999999</v>
      </c>
      <c r="AF21" s="153">
        <v>383.42214999999999</v>
      </c>
      <c r="AG21" s="153">
        <v>463.30176</v>
      </c>
      <c r="AH21" s="153">
        <v>292.46221000000003</v>
      </c>
      <c r="AI21" s="153">
        <v>292.46221000000003</v>
      </c>
      <c r="AJ21" s="153">
        <v>383.42214999999999</v>
      </c>
      <c r="AK21" s="153">
        <v>383.42214999999999</v>
      </c>
      <c r="AL21" s="153">
        <v>148</v>
      </c>
      <c r="AM21" s="153">
        <v>429.19900000000001</v>
      </c>
    </row>
    <row r="22" spans="1:39" ht="24" customHeight="1" x14ac:dyDescent="0.25">
      <c r="A22" s="16" t="s">
        <v>94</v>
      </c>
      <c r="B22" s="16" t="s">
        <v>678</v>
      </c>
      <c r="C22" s="153">
        <v>0</v>
      </c>
      <c r="D22" s="153">
        <v>0</v>
      </c>
      <c r="E22" s="153">
        <v>0</v>
      </c>
      <c r="F22" s="153">
        <v>0</v>
      </c>
      <c r="G22" s="153">
        <v>80.760999999999996</v>
      </c>
      <c r="H22" s="153">
        <v>2.4</v>
      </c>
      <c r="I22" s="153">
        <v>9.4</v>
      </c>
      <c r="J22" s="153">
        <v>6.7</v>
      </c>
      <c r="K22" s="153">
        <v>3.8</v>
      </c>
      <c r="L22" s="153">
        <v>3.8</v>
      </c>
      <c r="M22" s="153">
        <v>3.8</v>
      </c>
      <c r="N22" s="153">
        <v>3.8</v>
      </c>
      <c r="O22" s="153">
        <v>101.11</v>
      </c>
      <c r="P22" s="153">
        <v>238.18</v>
      </c>
      <c r="Q22" s="153">
        <v>0.68</v>
      </c>
      <c r="R22" s="153">
        <v>1.66</v>
      </c>
      <c r="S22" s="153">
        <v>44.821939999999998</v>
      </c>
      <c r="T22" s="153">
        <v>260</v>
      </c>
      <c r="U22" s="153">
        <v>309.7</v>
      </c>
      <c r="V22" s="153">
        <v>7.532</v>
      </c>
      <c r="W22" s="153">
        <v>8.2379999999999995</v>
      </c>
      <c r="X22" s="153">
        <v>105.678</v>
      </c>
      <c r="Y22" s="153">
        <v>107.453</v>
      </c>
      <c r="Z22" s="153">
        <v>309.7</v>
      </c>
      <c r="AA22" s="153">
        <v>10.23</v>
      </c>
      <c r="AB22" s="153">
        <v>10.3</v>
      </c>
      <c r="AC22" s="153">
        <v>463.30176</v>
      </c>
      <c r="AD22" s="153">
        <v>447.32584000000003</v>
      </c>
      <c r="AE22" s="153">
        <v>431.34992</v>
      </c>
      <c r="AF22" s="153">
        <v>415.37400000000002</v>
      </c>
      <c r="AG22" s="153">
        <v>476.08249999999998</v>
      </c>
      <c r="AH22" s="153">
        <v>292.46221000000003</v>
      </c>
      <c r="AI22" s="153">
        <v>292.46221000000003</v>
      </c>
      <c r="AJ22" s="153">
        <v>0</v>
      </c>
      <c r="AK22" s="153">
        <v>383.42214999999999</v>
      </c>
      <c r="AL22" s="153">
        <v>247</v>
      </c>
      <c r="AM22" s="153">
        <v>977.11500000000001</v>
      </c>
    </row>
    <row r="23" spans="1:39" ht="24" customHeight="1" x14ac:dyDescent="0.25">
      <c r="A23" s="18" t="s">
        <v>94</v>
      </c>
      <c r="B23" s="18" t="s">
        <v>679</v>
      </c>
      <c r="C23" s="154">
        <v>0</v>
      </c>
      <c r="D23" s="154">
        <v>0</v>
      </c>
      <c r="E23" s="154">
        <v>0</v>
      </c>
      <c r="F23" s="154">
        <v>0</v>
      </c>
      <c r="G23" s="154">
        <v>114.036</v>
      </c>
      <c r="H23" s="154">
        <v>2.6</v>
      </c>
      <c r="I23" s="154">
        <v>7.4</v>
      </c>
      <c r="J23" s="154">
        <v>6.7</v>
      </c>
      <c r="K23" s="154">
        <v>5.2</v>
      </c>
      <c r="L23" s="154">
        <v>5.2</v>
      </c>
      <c r="M23" s="154">
        <v>5.2</v>
      </c>
      <c r="N23" s="154">
        <v>5.2</v>
      </c>
      <c r="O23" s="154">
        <v>147.13999999999999</v>
      </c>
      <c r="P23" s="154">
        <v>533.64</v>
      </c>
      <c r="Q23" s="154">
        <v>1.66</v>
      </c>
      <c r="R23" s="154">
        <v>3.16</v>
      </c>
      <c r="S23" s="154">
        <v>67.249139999999997</v>
      </c>
      <c r="T23" s="154">
        <v>555</v>
      </c>
      <c r="U23" s="154">
        <v>656.2</v>
      </c>
      <c r="V23" s="154">
        <v>6.5119999999999996</v>
      </c>
      <c r="W23" s="154">
        <v>6.23</v>
      </c>
      <c r="X23" s="154">
        <v>188.887</v>
      </c>
      <c r="Y23" s="154">
        <v>183.56100000000001</v>
      </c>
      <c r="Z23" s="154">
        <v>656.2</v>
      </c>
      <c r="AA23" s="154">
        <v>8.6199999999999992</v>
      </c>
      <c r="AB23" s="154">
        <v>8.59</v>
      </c>
      <c r="AC23" s="154">
        <v>463.30176</v>
      </c>
      <c r="AD23" s="154">
        <v>447.32584000000003</v>
      </c>
      <c r="AE23" s="154">
        <v>415.37400000000002</v>
      </c>
      <c r="AF23" s="154">
        <v>415.37400000000002</v>
      </c>
      <c r="AG23" s="154">
        <v>479.27769000000001</v>
      </c>
      <c r="AH23" s="154">
        <v>290.02501999999998</v>
      </c>
      <c r="AI23" s="154">
        <v>290.02501999999998</v>
      </c>
      <c r="AJ23" s="154">
        <v>0</v>
      </c>
      <c r="AK23" s="154">
        <v>383.42214999999999</v>
      </c>
      <c r="AL23" s="154">
        <v>452</v>
      </c>
      <c r="AM23" s="154">
        <v>1019.097</v>
      </c>
    </row>
    <row r="24" spans="1:39" ht="24" customHeight="1" x14ac:dyDescent="0.25">
      <c r="A24" s="13" t="s">
        <v>94</v>
      </c>
      <c r="B24" s="13" t="s">
        <v>680</v>
      </c>
      <c r="C24" s="152">
        <v>0</v>
      </c>
      <c r="D24" s="152">
        <v>0</v>
      </c>
      <c r="E24" s="152">
        <v>0</v>
      </c>
      <c r="F24" s="152">
        <v>0</v>
      </c>
      <c r="G24" s="152">
        <v>223.779</v>
      </c>
      <c r="H24" s="152">
        <v>2.9</v>
      </c>
      <c r="I24" s="152">
        <v>7.6</v>
      </c>
      <c r="J24" s="152">
        <v>6.7</v>
      </c>
      <c r="K24" s="152">
        <v>5.4</v>
      </c>
      <c r="L24" s="152">
        <v>5.4</v>
      </c>
      <c r="M24" s="152">
        <v>5.4</v>
      </c>
      <c r="N24" s="152">
        <v>5.4</v>
      </c>
      <c r="O24" s="152">
        <v>315.43</v>
      </c>
      <c r="P24" s="152">
        <v>1183.27</v>
      </c>
      <c r="Q24" s="152">
        <v>1.66</v>
      </c>
      <c r="R24" s="152">
        <v>3.16</v>
      </c>
      <c r="S24" s="152">
        <v>90.982169999999996</v>
      </c>
      <c r="T24" s="152">
        <v>424</v>
      </c>
      <c r="U24" s="152">
        <v>867.6</v>
      </c>
      <c r="V24" s="152">
        <v>4.2729999999999997</v>
      </c>
      <c r="W24" s="152">
        <v>5.8819999999999997</v>
      </c>
      <c r="X24" s="152">
        <v>313.363</v>
      </c>
      <c r="Y24" s="152">
        <v>297.98500000000001</v>
      </c>
      <c r="Z24" s="152">
        <v>867.6</v>
      </c>
      <c r="AA24" s="152">
        <v>8.33</v>
      </c>
      <c r="AB24" s="152">
        <v>9.1</v>
      </c>
      <c r="AC24" s="152">
        <v>463.30176</v>
      </c>
      <c r="AD24" s="152">
        <v>447.32584000000003</v>
      </c>
      <c r="AE24" s="152">
        <v>444.13065999999998</v>
      </c>
      <c r="AF24" s="152">
        <v>415.37400000000002</v>
      </c>
      <c r="AG24" s="152">
        <v>479.27769000000001</v>
      </c>
      <c r="AH24" s="152">
        <v>290.02501999999998</v>
      </c>
      <c r="AI24" s="152">
        <v>290.02501999999998</v>
      </c>
      <c r="AJ24" s="152">
        <v>0</v>
      </c>
      <c r="AK24" s="152">
        <v>383.42214999999999</v>
      </c>
      <c r="AL24" s="152">
        <v>605</v>
      </c>
      <c r="AM24" s="152">
        <v>1063.204</v>
      </c>
    </row>
    <row r="25" spans="1:39" ht="24" customHeight="1" x14ac:dyDescent="0.25">
      <c r="A25" s="16" t="s">
        <v>94</v>
      </c>
      <c r="B25" s="16" t="s">
        <v>681</v>
      </c>
      <c r="C25" s="153">
        <v>0</v>
      </c>
      <c r="D25" s="153">
        <v>0</v>
      </c>
      <c r="E25" s="153">
        <v>0</v>
      </c>
      <c r="F25" s="153">
        <v>0</v>
      </c>
      <c r="G25" s="153">
        <v>292.79000000000002</v>
      </c>
      <c r="H25" s="153">
        <v>2.9</v>
      </c>
      <c r="I25" s="153">
        <v>6.7</v>
      </c>
      <c r="J25" s="153">
        <v>6.7</v>
      </c>
      <c r="K25" s="153">
        <v>5.9</v>
      </c>
      <c r="L25" s="153">
        <v>5.9</v>
      </c>
      <c r="M25" s="153">
        <v>5.9</v>
      </c>
      <c r="N25" s="153">
        <v>5.9</v>
      </c>
      <c r="O25" s="153">
        <v>671.32</v>
      </c>
      <c r="P25" s="153">
        <v>1162.9100000000001</v>
      </c>
      <c r="Q25" s="153">
        <v>3.16</v>
      </c>
      <c r="R25" s="153">
        <v>5.27</v>
      </c>
      <c r="S25" s="153">
        <v>150.00488999999999</v>
      </c>
      <c r="T25" s="153">
        <v>488</v>
      </c>
      <c r="U25" s="153">
        <v>1007.7</v>
      </c>
      <c r="V25" s="153">
        <v>1.5680000000000001</v>
      </c>
      <c r="W25" s="153">
        <v>4.1100000000000003</v>
      </c>
      <c r="X25" s="153">
        <v>630.17899999999997</v>
      </c>
      <c r="Y25" s="153">
        <v>667.19600000000003</v>
      </c>
      <c r="Z25" s="153">
        <v>1007.7</v>
      </c>
      <c r="AA25" s="153">
        <v>9.69</v>
      </c>
      <c r="AB25" s="153">
        <v>8.57</v>
      </c>
      <c r="AC25" s="153">
        <v>479.27769000000001</v>
      </c>
      <c r="AD25" s="153">
        <v>447.32584000000003</v>
      </c>
      <c r="AE25" s="153">
        <v>450.52103</v>
      </c>
      <c r="AF25" s="153">
        <v>431.34992</v>
      </c>
      <c r="AG25" s="153">
        <v>495.25360999999998</v>
      </c>
      <c r="AH25" s="153">
        <v>287.58784000000003</v>
      </c>
      <c r="AI25" s="153">
        <v>287.58784000000003</v>
      </c>
      <c r="AJ25" s="153">
        <v>0</v>
      </c>
      <c r="AK25" s="153">
        <v>383.42214999999999</v>
      </c>
      <c r="AL25" s="153">
        <v>573</v>
      </c>
      <c r="AM25" s="153">
        <v>1135.942</v>
      </c>
    </row>
    <row r="26" spans="1:39" ht="24" customHeight="1" x14ac:dyDescent="0.25">
      <c r="A26" s="16" t="s">
        <v>94</v>
      </c>
      <c r="B26" s="16" t="s">
        <v>682</v>
      </c>
      <c r="C26" s="153">
        <v>0</v>
      </c>
      <c r="D26" s="153">
        <v>0</v>
      </c>
      <c r="E26" s="153">
        <v>0</v>
      </c>
      <c r="F26" s="153">
        <v>0</v>
      </c>
      <c r="G26" s="153">
        <v>293.83699999999999</v>
      </c>
      <c r="H26" s="153">
        <v>3.7</v>
      </c>
      <c r="I26" s="153">
        <v>6.3</v>
      </c>
      <c r="J26" s="153">
        <v>6.7</v>
      </c>
      <c r="K26" s="153">
        <v>6.4</v>
      </c>
      <c r="L26" s="153">
        <v>6.4</v>
      </c>
      <c r="M26" s="153">
        <v>6.4</v>
      </c>
      <c r="N26" s="153">
        <v>6.4</v>
      </c>
      <c r="O26" s="153">
        <v>416.59</v>
      </c>
      <c r="P26" s="153">
        <v>566.17999999999995</v>
      </c>
      <c r="Q26" s="153">
        <v>3.16</v>
      </c>
      <c r="R26" s="153">
        <v>5.27</v>
      </c>
      <c r="S26" s="153">
        <v>195.69394</v>
      </c>
      <c r="T26" s="153">
        <v>784</v>
      </c>
      <c r="U26" s="153">
        <v>1055</v>
      </c>
      <c r="V26" s="153">
        <v>2.5659999999999998</v>
      </c>
      <c r="W26" s="153">
        <v>2.4289999999999998</v>
      </c>
      <c r="X26" s="153">
        <v>1009.879</v>
      </c>
      <c r="Y26" s="153">
        <v>955.01800000000003</v>
      </c>
      <c r="Z26" s="153">
        <v>1055</v>
      </c>
      <c r="AA26" s="153">
        <v>8.33</v>
      </c>
      <c r="AB26" s="153">
        <v>7.14</v>
      </c>
      <c r="AC26" s="153">
        <v>495.25360999999998</v>
      </c>
      <c r="AD26" s="153">
        <v>463.30176</v>
      </c>
      <c r="AE26" s="153">
        <v>447.32584000000003</v>
      </c>
      <c r="AF26" s="153">
        <v>431.34992</v>
      </c>
      <c r="AG26" s="153">
        <v>495.25360999999998</v>
      </c>
      <c r="AH26" s="153">
        <v>285.15064999999998</v>
      </c>
      <c r="AI26" s="153">
        <v>285.15064999999998</v>
      </c>
      <c r="AJ26" s="153">
        <v>0</v>
      </c>
      <c r="AK26" s="153">
        <v>383.42214999999999</v>
      </c>
      <c r="AL26" s="153">
        <v>512</v>
      </c>
      <c r="AM26" s="153">
        <v>1080.3019999999999</v>
      </c>
    </row>
    <row r="27" spans="1:39" ht="24" customHeight="1" x14ac:dyDescent="0.25">
      <c r="A27" s="16" t="s">
        <v>94</v>
      </c>
      <c r="B27" s="16" t="s">
        <v>683</v>
      </c>
      <c r="C27" s="153">
        <v>0</v>
      </c>
      <c r="D27" s="153">
        <v>0</v>
      </c>
      <c r="E27" s="153">
        <v>0</v>
      </c>
      <c r="F27" s="153">
        <v>0</v>
      </c>
      <c r="G27" s="153">
        <v>351.76799999999997</v>
      </c>
      <c r="H27" s="153">
        <v>4</v>
      </c>
      <c r="I27" s="153">
        <v>6.4</v>
      </c>
      <c r="J27" s="153">
        <v>6.7</v>
      </c>
      <c r="K27" s="153">
        <v>4.5</v>
      </c>
      <c r="L27" s="153">
        <v>4.5</v>
      </c>
      <c r="M27" s="153">
        <v>4.5</v>
      </c>
      <c r="N27" s="153">
        <v>4.5</v>
      </c>
      <c r="O27" s="153">
        <v>1074.72</v>
      </c>
      <c r="P27" s="153">
        <v>1250.18</v>
      </c>
      <c r="Q27" s="153">
        <v>5.27</v>
      </c>
      <c r="R27" s="153">
        <v>8</v>
      </c>
      <c r="S27" s="153">
        <v>315.97680000000003</v>
      </c>
      <c r="T27" s="153">
        <v>575</v>
      </c>
      <c r="U27" s="153">
        <v>842.5</v>
      </c>
      <c r="V27" s="153">
        <v>2.6840000000000002</v>
      </c>
      <c r="W27" s="153">
        <v>1.5</v>
      </c>
      <c r="X27" s="153">
        <v>1082.8140000000001</v>
      </c>
      <c r="Y27" s="153">
        <v>1095.5409999999999</v>
      </c>
      <c r="Z27" s="153">
        <v>842.5</v>
      </c>
      <c r="AA27" s="153">
        <v>7.18</v>
      </c>
      <c r="AB27" s="153">
        <v>6.72</v>
      </c>
      <c r="AC27" s="153">
        <v>495.25360999999998</v>
      </c>
      <c r="AD27" s="153">
        <v>463.30176</v>
      </c>
      <c r="AE27" s="153">
        <v>450.52103</v>
      </c>
      <c r="AF27" s="153">
        <v>431.34992</v>
      </c>
      <c r="AG27" s="153">
        <v>495.25360999999998</v>
      </c>
      <c r="AH27" s="153">
        <v>285.15064999999998</v>
      </c>
      <c r="AI27" s="153">
        <v>285.15064999999998</v>
      </c>
      <c r="AJ27" s="153">
        <v>0</v>
      </c>
      <c r="AK27" s="153">
        <v>383.42214999999999</v>
      </c>
      <c r="AL27" s="153">
        <v>913</v>
      </c>
      <c r="AM27" s="153">
        <v>1075.338</v>
      </c>
    </row>
    <row r="28" spans="1:39" ht="24" customHeight="1" x14ac:dyDescent="0.25">
      <c r="A28" s="16" t="s">
        <v>94</v>
      </c>
      <c r="B28" s="16" t="s">
        <v>684</v>
      </c>
      <c r="C28" s="153">
        <v>0</v>
      </c>
      <c r="D28" s="153">
        <v>0</v>
      </c>
      <c r="E28" s="153">
        <v>0</v>
      </c>
      <c r="F28" s="153">
        <v>0</v>
      </c>
      <c r="G28" s="153">
        <v>500.613</v>
      </c>
      <c r="H28" s="153">
        <v>3.9</v>
      </c>
      <c r="I28" s="153">
        <v>6.5</v>
      </c>
      <c r="J28" s="153">
        <v>6.7</v>
      </c>
      <c r="K28" s="153">
        <v>6.3</v>
      </c>
      <c r="L28" s="153">
        <v>6.3</v>
      </c>
      <c r="M28" s="153">
        <v>6.3</v>
      </c>
      <c r="N28" s="153">
        <v>6.3</v>
      </c>
      <c r="O28" s="153">
        <v>1160.3399999999999</v>
      </c>
      <c r="P28" s="153">
        <v>677.82</v>
      </c>
      <c r="Q28" s="153">
        <v>5.27</v>
      </c>
      <c r="R28" s="153">
        <v>8</v>
      </c>
      <c r="S28" s="153">
        <v>404.29104999999998</v>
      </c>
      <c r="T28" s="153">
        <v>832</v>
      </c>
      <c r="U28" s="153">
        <v>1106.8</v>
      </c>
      <c r="V28" s="153">
        <v>3.81</v>
      </c>
      <c r="W28" s="153">
        <v>3.2</v>
      </c>
      <c r="X28" s="153">
        <v>1144.7919999999999</v>
      </c>
      <c r="Y28" s="153">
        <v>1140.354</v>
      </c>
      <c r="Z28" s="153">
        <v>1106.8</v>
      </c>
      <c r="AA28" s="153">
        <v>5.68</v>
      </c>
      <c r="AB28" s="153">
        <v>6.51</v>
      </c>
      <c r="AC28" s="153">
        <v>495.25360999999998</v>
      </c>
      <c r="AD28" s="153">
        <v>479.27769000000001</v>
      </c>
      <c r="AE28" s="153">
        <v>450.52103</v>
      </c>
      <c r="AF28" s="153">
        <v>431.34992</v>
      </c>
      <c r="AG28" s="153">
        <v>495.25360999999998</v>
      </c>
      <c r="AH28" s="153">
        <v>285.15064999999998</v>
      </c>
      <c r="AI28" s="153">
        <v>285.15064999999998</v>
      </c>
      <c r="AJ28" s="153">
        <v>0</v>
      </c>
      <c r="AK28" s="153">
        <v>383.42214999999999</v>
      </c>
      <c r="AL28" s="153">
        <v>458</v>
      </c>
      <c r="AM28" s="153">
        <v>1128.047</v>
      </c>
    </row>
    <row r="29" spans="1:39" ht="24" customHeight="1" x14ac:dyDescent="0.25">
      <c r="A29" s="16" t="s">
        <v>94</v>
      </c>
      <c r="B29" s="16" t="s">
        <v>685</v>
      </c>
      <c r="C29" s="153">
        <v>0</v>
      </c>
      <c r="D29" s="153">
        <v>0</v>
      </c>
      <c r="E29" s="153">
        <v>0</v>
      </c>
      <c r="F29" s="153">
        <v>0</v>
      </c>
      <c r="G29" s="153">
        <v>595.48199999999997</v>
      </c>
      <c r="H29" s="153">
        <v>4.2</v>
      </c>
      <c r="I29" s="153">
        <v>8.1999999999999993</v>
      </c>
      <c r="J29" s="153">
        <v>6.8</v>
      </c>
      <c r="K29" s="153">
        <v>9.1</v>
      </c>
      <c r="L29" s="153">
        <v>9.1</v>
      </c>
      <c r="M29" s="153">
        <v>9.1</v>
      </c>
      <c r="N29" s="153">
        <v>9.1</v>
      </c>
      <c r="O29" s="153">
        <v>530.78</v>
      </c>
      <c r="P29" s="153">
        <v>428.55</v>
      </c>
      <c r="Q29" s="153">
        <v>5.27</v>
      </c>
      <c r="R29" s="153">
        <v>8</v>
      </c>
      <c r="S29" s="153">
        <v>473.69934999999998</v>
      </c>
      <c r="T29" s="153">
        <v>473</v>
      </c>
      <c r="U29" s="153">
        <v>1013.5</v>
      </c>
      <c r="V29" s="153">
        <v>4.0330000000000004</v>
      </c>
      <c r="W29" s="153">
        <v>2.0219999999999998</v>
      </c>
      <c r="X29" s="153">
        <v>1194.7819999999999</v>
      </c>
      <c r="Y29" s="153">
        <v>910.48699999999997</v>
      </c>
      <c r="Z29" s="153">
        <v>1013.5</v>
      </c>
      <c r="AA29" s="153">
        <v>6.51</v>
      </c>
      <c r="AB29" s="153">
        <v>8.1999999999999993</v>
      </c>
      <c r="AC29" s="153">
        <v>495.25360999999998</v>
      </c>
      <c r="AD29" s="153">
        <v>479.27769000000001</v>
      </c>
      <c r="AE29" s="153">
        <v>447.32584000000003</v>
      </c>
      <c r="AF29" s="153">
        <v>431.34992</v>
      </c>
      <c r="AG29" s="153">
        <v>495.25360999999998</v>
      </c>
      <c r="AH29" s="153">
        <v>280.27627999999999</v>
      </c>
      <c r="AI29" s="153">
        <v>280.27627999999999</v>
      </c>
      <c r="AJ29" s="153">
        <v>0</v>
      </c>
      <c r="AK29" s="153">
        <v>383.42214999999999</v>
      </c>
      <c r="AL29" s="153">
        <v>459</v>
      </c>
      <c r="AM29" s="153">
        <v>1123.2919999999999</v>
      </c>
    </row>
    <row r="30" spans="1:39" ht="24" customHeight="1" x14ac:dyDescent="0.25">
      <c r="A30" s="16" t="s">
        <v>94</v>
      </c>
      <c r="B30" s="16" t="s">
        <v>686</v>
      </c>
      <c r="C30" s="153">
        <v>0</v>
      </c>
      <c r="D30" s="153">
        <v>0</v>
      </c>
      <c r="E30" s="153">
        <v>0</v>
      </c>
      <c r="F30" s="153">
        <v>0</v>
      </c>
      <c r="G30" s="153">
        <v>623.79899999999998</v>
      </c>
      <c r="H30" s="153">
        <v>5.8</v>
      </c>
      <c r="I30" s="153">
        <v>8.8000000000000007</v>
      </c>
      <c r="J30" s="153">
        <v>6.8</v>
      </c>
      <c r="K30" s="153">
        <v>8.8000000000000007</v>
      </c>
      <c r="L30" s="153">
        <v>8.8000000000000007</v>
      </c>
      <c r="M30" s="153">
        <v>8.8000000000000007</v>
      </c>
      <c r="N30" s="153">
        <v>8.8000000000000007</v>
      </c>
      <c r="O30" s="153">
        <v>1211.6600000000001</v>
      </c>
      <c r="P30" s="153">
        <v>568.36</v>
      </c>
      <c r="Q30" s="153">
        <v>5.27</v>
      </c>
      <c r="R30" s="153">
        <v>8</v>
      </c>
      <c r="S30" s="153">
        <v>568.47844999999995</v>
      </c>
      <c r="T30" s="153">
        <v>854</v>
      </c>
      <c r="U30" s="153">
        <v>753.2</v>
      </c>
      <c r="V30" s="153">
        <v>5.0129999999999999</v>
      </c>
      <c r="W30" s="153">
        <v>3.0270000000000001</v>
      </c>
      <c r="X30" s="153">
        <v>1324.0319999999999</v>
      </c>
      <c r="Y30" s="153">
        <v>1251.511</v>
      </c>
      <c r="Z30" s="153">
        <v>753.2</v>
      </c>
      <c r="AA30" s="153">
        <v>7.12</v>
      </c>
      <c r="AB30" s="153">
        <v>8.02</v>
      </c>
      <c r="AC30" s="153">
        <v>495.25360999999998</v>
      </c>
      <c r="AD30" s="153">
        <v>479.27769000000001</v>
      </c>
      <c r="AE30" s="153">
        <v>447.32584000000003</v>
      </c>
      <c r="AF30" s="153">
        <v>431.34992</v>
      </c>
      <c r="AG30" s="153">
        <v>495.25360999999998</v>
      </c>
      <c r="AH30" s="153">
        <v>280.27627999999999</v>
      </c>
      <c r="AI30" s="153">
        <v>280.27627999999999</v>
      </c>
      <c r="AJ30" s="153">
        <v>0</v>
      </c>
      <c r="AK30" s="153">
        <v>383.42214999999999</v>
      </c>
      <c r="AL30" s="153">
        <v>504</v>
      </c>
      <c r="AM30" s="153">
        <v>1135.248</v>
      </c>
    </row>
    <row r="31" spans="1:39" ht="24" customHeight="1" x14ac:dyDescent="0.25">
      <c r="A31" s="18" t="s">
        <v>94</v>
      </c>
      <c r="B31" s="18" t="s">
        <v>687</v>
      </c>
      <c r="C31" s="154">
        <v>0</v>
      </c>
      <c r="D31" s="154">
        <v>0</v>
      </c>
      <c r="E31" s="154">
        <v>0</v>
      </c>
      <c r="F31" s="154">
        <v>0</v>
      </c>
      <c r="G31" s="154">
        <v>640.21100000000001</v>
      </c>
      <c r="H31" s="154">
        <v>6.6</v>
      </c>
      <c r="I31" s="154">
        <v>8.6999999999999993</v>
      </c>
      <c r="J31" s="154">
        <v>6.8</v>
      </c>
      <c r="K31" s="154">
        <v>10.4</v>
      </c>
      <c r="L31" s="154">
        <v>10.4</v>
      </c>
      <c r="M31" s="154">
        <v>10.4</v>
      </c>
      <c r="N31" s="154">
        <v>10.4</v>
      </c>
      <c r="O31" s="154">
        <v>1284.25</v>
      </c>
      <c r="P31" s="154">
        <v>555.64</v>
      </c>
      <c r="Q31" s="154">
        <v>8</v>
      </c>
      <c r="R31" s="154">
        <v>11.1</v>
      </c>
      <c r="S31" s="154">
        <v>619.19925000000001</v>
      </c>
      <c r="T31" s="154">
        <v>806</v>
      </c>
      <c r="U31" s="154">
        <v>1054.5999999999999</v>
      </c>
      <c r="V31" s="154">
        <v>2.3130000000000002</v>
      </c>
      <c r="W31" s="154">
        <v>2.964</v>
      </c>
      <c r="X31" s="154">
        <v>1368.8579999999999</v>
      </c>
      <c r="Y31" s="154">
        <v>584.46699999999998</v>
      </c>
      <c r="Z31" s="154">
        <v>1054.5999999999999</v>
      </c>
      <c r="AA31" s="154">
        <v>6.68</v>
      </c>
      <c r="AB31" s="154">
        <v>7.31</v>
      </c>
      <c r="AC31" s="154">
        <v>495.25360999999998</v>
      </c>
      <c r="AD31" s="154">
        <v>479.27769000000001</v>
      </c>
      <c r="AE31" s="154">
        <v>447.32584000000003</v>
      </c>
      <c r="AF31" s="154">
        <v>431.34992</v>
      </c>
      <c r="AG31" s="154">
        <v>495.25360999999998</v>
      </c>
      <c r="AH31" s="154">
        <v>275.40190999999999</v>
      </c>
      <c r="AI31" s="154">
        <v>275.40190999999999</v>
      </c>
      <c r="AJ31" s="154">
        <v>0</v>
      </c>
      <c r="AK31" s="154">
        <v>287.56661000000003</v>
      </c>
      <c r="AL31" s="154">
        <v>687</v>
      </c>
      <c r="AM31" s="154">
        <v>1078.0340000000001</v>
      </c>
    </row>
    <row r="32" spans="1:39" ht="24" customHeight="1" x14ac:dyDescent="0.25">
      <c r="A32" s="13" t="s">
        <v>94</v>
      </c>
      <c r="B32" s="13" t="s">
        <v>688</v>
      </c>
      <c r="C32" s="152">
        <v>0</v>
      </c>
      <c r="D32" s="152">
        <v>0</v>
      </c>
      <c r="E32" s="152">
        <v>0</v>
      </c>
      <c r="F32" s="152">
        <v>0</v>
      </c>
      <c r="G32" s="152">
        <v>650.61199999999997</v>
      </c>
      <c r="H32" s="152">
        <v>7</v>
      </c>
      <c r="I32" s="152">
        <v>8.3000000000000007</v>
      </c>
      <c r="J32" s="152">
        <v>6.8</v>
      </c>
      <c r="K32" s="152">
        <v>9.3000000000000007</v>
      </c>
      <c r="L32" s="152">
        <v>9.3000000000000007</v>
      </c>
      <c r="M32" s="152">
        <v>9.3000000000000007</v>
      </c>
      <c r="N32" s="152">
        <v>9.3000000000000007</v>
      </c>
      <c r="O32" s="152">
        <v>1229.67</v>
      </c>
      <c r="P32" s="152">
        <v>845.82</v>
      </c>
      <c r="Q32" s="152">
        <v>8</v>
      </c>
      <c r="R32" s="152">
        <v>11.1</v>
      </c>
      <c r="S32" s="152">
        <v>332.49948999999998</v>
      </c>
      <c r="T32" s="152">
        <v>748</v>
      </c>
      <c r="U32" s="152">
        <v>985.8</v>
      </c>
      <c r="V32" s="152">
        <v>1.94</v>
      </c>
      <c r="W32" s="152">
        <v>3.4860000000000002</v>
      </c>
      <c r="X32" s="152">
        <v>943.14499999999998</v>
      </c>
      <c r="Y32" s="152">
        <v>938.91099999999994</v>
      </c>
      <c r="Z32" s="152">
        <v>985.8</v>
      </c>
      <c r="AA32" s="152">
        <v>7.13</v>
      </c>
      <c r="AB32" s="152">
        <v>7.77</v>
      </c>
      <c r="AC32" s="152">
        <v>495.25360999999998</v>
      </c>
      <c r="AD32" s="152">
        <v>479.27769000000001</v>
      </c>
      <c r="AE32" s="152">
        <v>447.32584000000003</v>
      </c>
      <c r="AF32" s="152">
        <v>431.34992</v>
      </c>
      <c r="AG32" s="152">
        <v>495.25360999999998</v>
      </c>
      <c r="AH32" s="152">
        <v>275.40190999999999</v>
      </c>
      <c r="AI32" s="152">
        <v>275.40190999999999</v>
      </c>
      <c r="AJ32" s="152">
        <v>0</v>
      </c>
      <c r="AK32" s="152">
        <v>348.27512000000002</v>
      </c>
      <c r="AL32" s="152">
        <v>678</v>
      </c>
      <c r="AM32" s="152">
        <v>1134.99</v>
      </c>
    </row>
    <row r="33" spans="1:39" ht="24" customHeight="1" x14ac:dyDescent="0.25">
      <c r="A33" s="16" t="s">
        <v>94</v>
      </c>
      <c r="B33" s="16" t="s">
        <v>689</v>
      </c>
      <c r="C33" s="153">
        <v>0</v>
      </c>
      <c r="D33" s="153">
        <v>0</v>
      </c>
      <c r="E33" s="153">
        <v>0</v>
      </c>
      <c r="F33" s="153">
        <v>0</v>
      </c>
      <c r="G33" s="153">
        <v>290.91300000000001</v>
      </c>
      <c r="H33" s="153">
        <v>6.4</v>
      </c>
      <c r="I33" s="153">
        <v>8.5</v>
      </c>
      <c r="J33" s="153">
        <v>6.7</v>
      </c>
      <c r="K33" s="153">
        <v>9</v>
      </c>
      <c r="L33" s="153">
        <v>9</v>
      </c>
      <c r="M33" s="153">
        <v>9</v>
      </c>
      <c r="N33" s="153">
        <v>9</v>
      </c>
      <c r="O33" s="153">
        <v>731.56</v>
      </c>
      <c r="P33" s="153">
        <v>617.09</v>
      </c>
      <c r="Q33" s="153">
        <v>8</v>
      </c>
      <c r="R33" s="153">
        <v>11.1</v>
      </c>
      <c r="S33" s="153">
        <v>356.56429000000003</v>
      </c>
      <c r="T33" s="153">
        <v>642</v>
      </c>
      <c r="U33" s="153">
        <v>1082.3</v>
      </c>
      <c r="V33" s="153">
        <v>2.149</v>
      </c>
      <c r="W33" s="153">
        <v>3.1829999999999998</v>
      </c>
      <c r="X33" s="153">
        <v>906.86099999999999</v>
      </c>
      <c r="Y33" s="153">
        <v>874.96900000000005</v>
      </c>
      <c r="Z33" s="153">
        <v>1082.3</v>
      </c>
      <c r="AA33" s="153">
        <v>7.94</v>
      </c>
      <c r="AB33" s="153">
        <v>8.49</v>
      </c>
      <c r="AC33" s="153">
        <v>495.25360999999998</v>
      </c>
      <c r="AD33" s="153">
        <v>479.27769000000001</v>
      </c>
      <c r="AE33" s="153">
        <v>450.52103</v>
      </c>
      <c r="AF33" s="153">
        <v>431.34992</v>
      </c>
      <c r="AG33" s="153">
        <v>495.25360999999998</v>
      </c>
      <c r="AH33" s="153">
        <v>275.40190999999999</v>
      </c>
      <c r="AI33" s="153">
        <v>275.40190999999999</v>
      </c>
      <c r="AJ33" s="153">
        <v>0</v>
      </c>
      <c r="AK33" s="153">
        <v>351.47030000000001</v>
      </c>
      <c r="AL33" s="153">
        <v>680</v>
      </c>
      <c r="AM33" s="153">
        <v>1118.127</v>
      </c>
    </row>
    <row r="34" spans="1:39" ht="24" customHeight="1" x14ac:dyDescent="0.25">
      <c r="A34" s="16" t="s">
        <v>94</v>
      </c>
      <c r="B34" s="16" t="s">
        <v>690</v>
      </c>
      <c r="C34" s="153">
        <v>0</v>
      </c>
      <c r="D34" s="153">
        <v>0</v>
      </c>
      <c r="E34" s="153">
        <v>0</v>
      </c>
      <c r="F34" s="153">
        <v>0</v>
      </c>
      <c r="G34" s="153">
        <v>299.85300000000001</v>
      </c>
      <c r="H34" s="153">
        <v>6.5</v>
      </c>
      <c r="I34" s="153">
        <v>8.1999999999999993</v>
      </c>
      <c r="J34" s="153">
        <v>6.7</v>
      </c>
      <c r="K34" s="153">
        <v>8.6999999999999993</v>
      </c>
      <c r="L34" s="153">
        <v>8.6999999999999993</v>
      </c>
      <c r="M34" s="153">
        <v>8.6999999999999993</v>
      </c>
      <c r="N34" s="153">
        <v>8.6999999999999993</v>
      </c>
      <c r="O34" s="153">
        <v>338.95</v>
      </c>
      <c r="P34" s="153">
        <v>395.27</v>
      </c>
      <c r="Q34" s="153">
        <v>8</v>
      </c>
      <c r="R34" s="153">
        <v>11.1</v>
      </c>
      <c r="S34" s="153">
        <v>380.18597999999997</v>
      </c>
      <c r="T34" s="153">
        <v>979</v>
      </c>
      <c r="U34" s="153">
        <v>859.8</v>
      </c>
      <c r="V34" s="153">
        <v>6.1130000000000004</v>
      </c>
      <c r="W34" s="153">
        <v>6.0949999999999998</v>
      </c>
      <c r="X34" s="153">
        <v>596.88499999999999</v>
      </c>
      <c r="Y34" s="153">
        <v>794.04700000000003</v>
      </c>
      <c r="Z34" s="153">
        <v>859.8</v>
      </c>
      <c r="AA34" s="153">
        <v>8.26</v>
      </c>
      <c r="AB34" s="153">
        <v>8.1199999999999992</v>
      </c>
      <c r="AC34" s="153">
        <v>495.25360999999998</v>
      </c>
      <c r="AD34" s="153">
        <v>482.47287</v>
      </c>
      <c r="AE34" s="153">
        <v>463.30176</v>
      </c>
      <c r="AF34" s="153">
        <v>431.34992</v>
      </c>
      <c r="AG34" s="153">
        <v>495.25360999999998</v>
      </c>
      <c r="AH34" s="153">
        <v>272.96472999999997</v>
      </c>
      <c r="AI34" s="153">
        <v>272.96472999999997</v>
      </c>
      <c r="AJ34" s="153">
        <v>0</v>
      </c>
      <c r="AK34" s="153">
        <v>351.47030000000001</v>
      </c>
      <c r="AL34" s="153">
        <v>479</v>
      </c>
      <c r="AM34" s="153">
        <v>1102.76</v>
      </c>
    </row>
    <row r="35" spans="1:39" ht="24" customHeight="1" x14ac:dyDescent="0.25">
      <c r="A35" s="16" t="s">
        <v>94</v>
      </c>
      <c r="B35" s="16" t="s">
        <v>691</v>
      </c>
      <c r="C35" s="153">
        <v>0</v>
      </c>
      <c r="D35" s="153">
        <v>0</v>
      </c>
      <c r="E35" s="153">
        <v>0</v>
      </c>
      <c r="F35" s="153">
        <v>0</v>
      </c>
      <c r="G35" s="153">
        <v>227.22399999999999</v>
      </c>
      <c r="H35" s="153">
        <v>7.2</v>
      </c>
      <c r="I35" s="153">
        <v>7.7</v>
      </c>
      <c r="J35" s="153">
        <v>6.7</v>
      </c>
      <c r="K35" s="153">
        <v>8.1</v>
      </c>
      <c r="L35" s="153">
        <v>8.1</v>
      </c>
      <c r="M35" s="153">
        <v>8.1</v>
      </c>
      <c r="N35" s="153">
        <v>8.1</v>
      </c>
      <c r="O35" s="153">
        <v>1185.4100000000001</v>
      </c>
      <c r="P35" s="153">
        <v>527.09</v>
      </c>
      <c r="Q35" s="153">
        <v>8</v>
      </c>
      <c r="R35" s="153">
        <v>11.1</v>
      </c>
      <c r="S35" s="153">
        <v>348.57441999999998</v>
      </c>
      <c r="T35" s="153">
        <v>436</v>
      </c>
      <c r="U35" s="153">
        <v>835.1</v>
      </c>
      <c r="V35" s="153">
        <v>5.851</v>
      </c>
      <c r="W35" s="153">
        <v>6.7939999999999996</v>
      </c>
      <c r="X35" s="153">
        <v>183.52500000000001</v>
      </c>
      <c r="Y35" s="153">
        <v>206.73599999999999</v>
      </c>
      <c r="Z35" s="153">
        <v>835.1</v>
      </c>
      <c r="AA35" s="153">
        <v>8.16</v>
      </c>
      <c r="AB35" s="153">
        <v>7.99</v>
      </c>
      <c r="AC35" s="153">
        <v>492.05842999999999</v>
      </c>
      <c r="AD35" s="153">
        <v>482.47287</v>
      </c>
      <c r="AE35" s="153">
        <v>447.32584000000003</v>
      </c>
      <c r="AF35" s="153">
        <v>421.76436000000001</v>
      </c>
      <c r="AG35" s="153">
        <v>495.25360999999998</v>
      </c>
      <c r="AH35" s="153">
        <v>272.96472999999997</v>
      </c>
      <c r="AI35" s="153">
        <v>272.96472999999997</v>
      </c>
      <c r="AJ35" s="153">
        <v>0</v>
      </c>
      <c r="AK35" s="153">
        <v>367.44623000000001</v>
      </c>
      <c r="AL35" s="153">
        <v>251</v>
      </c>
      <c r="AM35" s="153">
        <v>1052.806</v>
      </c>
    </row>
    <row r="36" spans="1:39" ht="24" customHeight="1" x14ac:dyDescent="0.25">
      <c r="A36" s="16" t="s">
        <v>94</v>
      </c>
      <c r="B36" s="16" t="s">
        <v>692</v>
      </c>
      <c r="C36" s="153">
        <v>0</v>
      </c>
      <c r="D36" s="153">
        <v>0</v>
      </c>
      <c r="E36" s="153">
        <v>0</v>
      </c>
      <c r="F36" s="153">
        <v>0</v>
      </c>
      <c r="G36" s="153">
        <v>121.76900000000001</v>
      </c>
      <c r="H36" s="153">
        <v>7.4</v>
      </c>
      <c r="I36" s="153">
        <v>7.4</v>
      </c>
      <c r="J36" s="153">
        <v>6.8</v>
      </c>
      <c r="K36" s="153">
        <v>10</v>
      </c>
      <c r="L36" s="153">
        <v>10</v>
      </c>
      <c r="M36" s="153">
        <v>10</v>
      </c>
      <c r="N36" s="153">
        <v>10</v>
      </c>
      <c r="O36" s="153">
        <v>1134.51</v>
      </c>
      <c r="P36" s="153">
        <v>418.18</v>
      </c>
      <c r="Q36" s="153">
        <v>8</v>
      </c>
      <c r="R36" s="153">
        <v>11.1</v>
      </c>
      <c r="S36" s="153">
        <v>467.31882000000002</v>
      </c>
      <c r="T36" s="153">
        <v>458</v>
      </c>
      <c r="U36" s="153">
        <v>935.8</v>
      </c>
      <c r="V36" s="153">
        <v>8.2940000000000005</v>
      </c>
      <c r="W36" s="153">
        <v>7.2619999999999996</v>
      </c>
      <c r="X36" s="153">
        <v>455.464</v>
      </c>
      <c r="Y36" s="153">
        <v>301.822</v>
      </c>
      <c r="Z36" s="153">
        <v>935.8</v>
      </c>
      <c r="AA36" s="153">
        <v>7.99</v>
      </c>
      <c r="AB36" s="153">
        <v>8.43</v>
      </c>
      <c r="AC36" s="153">
        <v>492.05842999999999</v>
      </c>
      <c r="AD36" s="153">
        <v>479.27769000000001</v>
      </c>
      <c r="AE36" s="153">
        <v>431.34992</v>
      </c>
      <c r="AF36" s="153">
        <v>421.76436000000001</v>
      </c>
      <c r="AG36" s="153">
        <v>495.25360999999998</v>
      </c>
      <c r="AH36" s="153">
        <v>268.09035999999998</v>
      </c>
      <c r="AI36" s="153">
        <v>268.09035999999998</v>
      </c>
      <c r="AJ36" s="153">
        <v>31.95185</v>
      </c>
      <c r="AK36" s="153">
        <v>351.47030000000001</v>
      </c>
      <c r="AL36" s="153">
        <v>311</v>
      </c>
      <c r="AM36" s="153">
        <v>1078.3869999999999</v>
      </c>
    </row>
    <row r="37" spans="1:39" ht="24" customHeight="1" x14ac:dyDescent="0.25">
      <c r="A37" s="16" t="s">
        <v>94</v>
      </c>
      <c r="B37" s="16" t="s">
        <v>693</v>
      </c>
      <c r="C37" s="153">
        <v>0</v>
      </c>
      <c r="D37" s="153">
        <v>0</v>
      </c>
      <c r="E37" s="153">
        <v>0</v>
      </c>
      <c r="F37" s="153">
        <v>0</v>
      </c>
      <c r="G37" s="153">
        <v>96.492999999999995</v>
      </c>
      <c r="H37" s="153">
        <v>7.8</v>
      </c>
      <c r="I37" s="153">
        <v>8.5</v>
      </c>
      <c r="J37" s="153">
        <v>6.8</v>
      </c>
      <c r="K37" s="153">
        <v>8.5</v>
      </c>
      <c r="L37" s="153">
        <v>8.5</v>
      </c>
      <c r="M37" s="153">
        <v>8.5</v>
      </c>
      <c r="N37" s="153">
        <v>8.5</v>
      </c>
      <c r="O37" s="153">
        <v>523.15</v>
      </c>
      <c r="P37" s="153">
        <v>383.64</v>
      </c>
      <c r="Q37" s="153">
        <v>5.27</v>
      </c>
      <c r="R37" s="153">
        <v>8</v>
      </c>
      <c r="S37" s="153">
        <v>375.46544</v>
      </c>
      <c r="T37" s="153">
        <v>417</v>
      </c>
      <c r="U37" s="153">
        <v>946.5</v>
      </c>
      <c r="V37" s="153">
        <v>7.9880000000000004</v>
      </c>
      <c r="W37" s="153">
        <v>7.9130000000000003</v>
      </c>
      <c r="X37" s="153">
        <v>363.358</v>
      </c>
      <c r="Y37" s="153">
        <v>321.76499999999999</v>
      </c>
      <c r="Z37" s="153">
        <v>946.5</v>
      </c>
      <c r="AA37" s="153">
        <v>7.58</v>
      </c>
      <c r="AB37" s="153">
        <v>8.2899999999999991</v>
      </c>
      <c r="AC37" s="153">
        <v>492.05842999999999</v>
      </c>
      <c r="AD37" s="153">
        <v>479.27769000000001</v>
      </c>
      <c r="AE37" s="153">
        <v>447.32584000000003</v>
      </c>
      <c r="AF37" s="153">
        <v>421.76436000000001</v>
      </c>
      <c r="AG37" s="153">
        <v>495.25360999999998</v>
      </c>
      <c r="AH37" s="153">
        <v>268.09035999999998</v>
      </c>
      <c r="AI37" s="153">
        <v>268.09035999999998</v>
      </c>
      <c r="AJ37" s="153">
        <v>265.20031999999998</v>
      </c>
      <c r="AK37" s="153">
        <v>367.44623000000001</v>
      </c>
      <c r="AL37" s="153">
        <v>276</v>
      </c>
      <c r="AM37" s="153">
        <v>839.65</v>
      </c>
    </row>
    <row r="38" spans="1:39" ht="24" customHeight="1" x14ac:dyDescent="0.25">
      <c r="A38" s="16" t="s">
        <v>94</v>
      </c>
      <c r="B38" s="16" t="s">
        <v>694</v>
      </c>
      <c r="C38" s="153">
        <v>0</v>
      </c>
      <c r="D38" s="153">
        <v>0</v>
      </c>
      <c r="E38" s="153">
        <v>0</v>
      </c>
      <c r="F38" s="153">
        <v>0</v>
      </c>
      <c r="G38" s="153">
        <v>102.80500000000001</v>
      </c>
      <c r="H38" s="153">
        <v>8.6999999999999993</v>
      </c>
      <c r="I38" s="153">
        <v>8.5</v>
      </c>
      <c r="J38" s="153">
        <v>6.8</v>
      </c>
      <c r="K38" s="153">
        <v>8.1</v>
      </c>
      <c r="L38" s="153">
        <v>8.1</v>
      </c>
      <c r="M38" s="153">
        <v>8.1</v>
      </c>
      <c r="N38" s="153">
        <v>8.1</v>
      </c>
      <c r="O38" s="153">
        <v>425.93</v>
      </c>
      <c r="P38" s="153">
        <v>262</v>
      </c>
      <c r="Q38" s="153">
        <v>5.27</v>
      </c>
      <c r="R38" s="153">
        <v>8</v>
      </c>
      <c r="S38" s="153">
        <v>301.13533000000001</v>
      </c>
      <c r="T38" s="153">
        <v>405</v>
      </c>
      <c r="U38" s="153">
        <v>565.5</v>
      </c>
      <c r="V38" s="153">
        <v>8.9440000000000008</v>
      </c>
      <c r="W38" s="153">
        <v>8.1829999999999998</v>
      </c>
      <c r="X38" s="153">
        <v>220.803</v>
      </c>
      <c r="Y38" s="153">
        <v>212.28399999999999</v>
      </c>
      <c r="Z38" s="153">
        <v>565.5</v>
      </c>
      <c r="AA38" s="153">
        <v>8.27</v>
      </c>
      <c r="AB38" s="153">
        <v>8.2899999999999991</v>
      </c>
      <c r="AC38" s="153">
        <v>492.05842999999999</v>
      </c>
      <c r="AD38" s="153">
        <v>479.27769000000001</v>
      </c>
      <c r="AE38" s="153">
        <v>447.32584000000003</v>
      </c>
      <c r="AF38" s="153">
        <v>421.76436000000001</v>
      </c>
      <c r="AG38" s="153">
        <v>495.25360999999998</v>
      </c>
      <c r="AH38" s="153">
        <v>268.09035999999998</v>
      </c>
      <c r="AI38" s="153">
        <v>268.09035999999998</v>
      </c>
      <c r="AJ38" s="153">
        <v>268.39550000000003</v>
      </c>
      <c r="AK38" s="153">
        <v>367.44623000000001</v>
      </c>
      <c r="AL38" s="153">
        <v>140</v>
      </c>
      <c r="AM38" s="153">
        <v>724.1</v>
      </c>
    </row>
    <row r="39" spans="1:39" ht="24" customHeight="1" x14ac:dyDescent="0.25">
      <c r="A39" s="18" t="s">
        <v>94</v>
      </c>
      <c r="B39" s="18" t="s">
        <v>695</v>
      </c>
      <c r="C39" s="154">
        <v>0</v>
      </c>
      <c r="D39" s="154">
        <v>0</v>
      </c>
      <c r="E39" s="154">
        <v>0</v>
      </c>
      <c r="F39" s="154">
        <v>0</v>
      </c>
      <c r="G39" s="154">
        <v>42.430999999999997</v>
      </c>
      <c r="H39" s="154">
        <v>9.6</v>
      </c>
      <c r="I39" s="154">
        <v>8</v>
      </c>
      <c r="J39" s="154">
        <v>6.8</v>
      </c>
      <c r="K39" s="154">
        <v>9.1999999999999993</v>
      </c>
      <c r="L39" s="154">
        <v>9.1999999999999993</v>
      </c>
      <c r="M39" s="154">
        <v>9.1999999999999993</v>
      </c>
      <c r="N39" s="154">
        <v>9.1999999999999993</v>
      </c>
      <c r="O39" s="154">
        <v>366.8</v>
      </c>
      <c r="P39" s="154">
        <v>168.54</v>
      </c>
      <c r="Q39" s="154">
        <v>5.27</v>
      </c>
      <c r="R39" s="154">
        <v>8</v>
      </c>
      <c r="S39" s="154">
        <v>182.85801000000001</v>
      </c>
      <c r="T39" s="154">
        <v>235</v>
      </c>
      <c r="U39" s="154">
        <v>740</v>
      </c>
      <c r="V39" s="154">
        <v>9.5660000000000007</v>
      </c>
      <c r="W39" s="154">
        <v>11.175000000000001</v>
      </c>
      <c r="X39" s="154">
        <v>439.31</v>
      </c>
      <c r="Y39" s="154">
        <v>463.78100000000001</v>
      </c>
      <c r="Z39" s="154">
        <v>740</v>
      </c>
      <c r="AA39" s="154">
        <v>8.51</v>
      </c>
      <c r="AB39" s="154">
        <v>9.17</v>
      </c>
      <c r="AC39" s="154">
        <v>495.25360999999998</v>
      </c>
      <c r="AD39" s="154">
        <v>479.27769000000001</v>
      </c>
      <c r="AE39" s="154">
        <v>453.71620999999999</v>
      </c>
      <c r="AF39" s="154">
        <v>421.76436000000001</v>
      </c>
      <c r="AG39" s="154">
        <v>495.25360999999998</v>
      </c>
      <c r="AH39" s="154">
        <v>268.09035999999998</v>
      </c>
      <c r="AI39" s="154">
        <v>268.09035999999998</v>
      </c>
      <c r="AJ39" s="154">
        <v>268.39550000000003</v>
      </c>
      <c r="AK39" s="154">
        <v>367.44623000000001</v>
      </c>
      <c r="AL39" s="154">
        <v>110</v>
      </c>
      <c r="AM39" s="154">
        <v>378.89499999999998</v>
      </c>
    </row>
    <row r="40" spans="1:39" ht="24" customHeight="1" x14ac:dyDescent="0.25">
      <c r="A40" s="13" t="s">
        <v>94</v>
      </c>
      <c r="B40" s="13" t="s">
        <v>696</v>
      </c>
      <c r="C40" s="152">
        <v>0</v>
      </c>
      <c r="D40" s="152">
        <v>0</v>
      </c>
      <c r="E40" s="152">
        <v>0</v>
      </c>
      <c r="F40" s="152">
        <v>0</v>
      </c>
      <c r="G40" s="152">
        <v>26.300999999999998</v>
      </c>
      <c r="H40" s="152">
        <v>9.6</v>
      </c>
      <c r="I40" s="152">
        <v>7.8</v>
      </c>
      <c r="J40" s="152">
        <v>6.9</v>
      </c>
      <c r="K40" s="152">
        <v>8.8000000000000007</v>
      </c>
      <c r="L40" s="152">
        <v>8.8000000000000007</v>
      </c>
      <c r="M40" s="152">
        <v>8.8000000000000007</v>
      </c>
      <c r="N40" s="152">
        <v>8.8000000000000007</v>
      </c>
      <c r="O40" s="152">
        <v>187.79</v>
      </c>
      <c r="P40" s="152">
        <v>115.36</v>
      </c>
      <c r="Q40" s="152">
        <v>5.27</v>
      </c>
      <c r="R40" s="152">
        <v>8</v>
      </c>
      <c r="S40" s="152">
        <v>94.733029999999999</v>
      </c>
      <c r="T40" s="152">
        <v>204</v>
      </c>
      <c r="U40" s="152">
        <v>468.7</v>
      </c>
      <c r="V40" s="152">
        <v>8.3849999999999998</v>
      </c>
      <c r="W40" s="152">
        <v>11.856</v>
      </c>
      <c r="X40" s="152">
        <v>391.40100000000001</v>
      </c>
      <c r="Y40" s="152">
        <v>306.15199999999999</v>
      </c>
      <c r="Z40" s="152">
        <v>468.7</v>
      </c>
      <c r="AA40" s="152">
        <v>7.8</v>
      </c>
      <c r="AB40" s="152">
        <v>8.77</v>
      </c>
      <c r="AC40" s="152">
        <v>498.44878999999997</v>
      </c>
      <c r="AD40" s="152">
        <v>482.47287</v>
      </c>
      <c r="AE40" s="152">
        <v>444.13065999999998</v>
      </c>
      <c r="AF40" s="152">
        <v>421.76436000000001</v>
      </c>
      <c r="AG40" s="152">
        <v>495.25360999999998</v>
      </c>
      <c r="AH40" s="152">
        <v>272.96472999999997</v>
      </c>
      <c r="AI40" s="152">
        <v>272.96472999999997</v>
      </c>
      <c r="AJ40" s="152">
        <v>268.39550000000003</v>
      </c>
      <c r="AK40" s="152">
        <v>367.44623000000001</v>
      </c>
      <c r="AL40" s="152">
        <v>47</v>
      </c>
      <c r="AM40" s="152">
        <v>648.49199999999996</v>
      </c>
    </row>
    <row r="41" spans="1:39" ht="24" customHeight="1" x14ac:dyDescent="0.25">
      <c r="A41" s="16" t="s">
        <v>94</v>
      </c>
      <c r="B41" s="16" t="s">
        <v>697</v>
      </c>
      <c r="C41" s="153">
        <v>0</v>
      </c>
      <c r="D41" s="153">
        <v>0</v>
      </c>
      <c r="E41" s="153">
        <v>0</v>
      </c>
      <c r="F41" s="153">
        <v>0</v>
      </c>
      <c r="G41" s="153">
        <v>120.886</v>
      </c>
      <c r="H41" s="153">
        <v>9.1999999999999993</v>
      </c>
      <c r="I41" s="153">
        <v>8</v>
      </c>
      <c r="J41" s="153">
        <v>7</v>
      </c>
      <c r="K41" s="153">
        <v>8.4</v>
      </c>
      <c r="L41" s="153">
        <v>8.4</v>
      </c>
      <c r="M41" s="153">
        <v>8.4</v>
      </c>
      <c r="N41" s="153">
        <v>8.4</v>
      </c>
      <c r="O41" s="153">
        <v>147.52000000000001</v>
      </c>
      <c r="P41" s="153">
        <v>84</v>
      </c>
      <c r="Q41" s="153">
        <v>3.16</v>
      </c>
      <c r="R41" s="153">
        <v>5.27</v>
      </c>
      <c r="S41" s="153">
        <v>46.883009999999999</v>
      </c>
      <c r="T41" s="153">
        <v>107</v>
      </c>
      <c r="U41" s="153">
        <v>527.70000000000005</v>
      </c>
      <c r="V41" s="153">
        <v>8.2080000000000002</v>
      </c>
      <c r="W41" s="153">
        <v>10.938000000000001</v>
      </c>
      <c r="X41" s="153">
        <v>153.56</v>
      </c>
      <c r="Y41" s="153">
        <v>167.672</v>
      </c>
      <c r="Z41" s="153">
        <v>527.70000000000005</v>
      </c>
      <c r="AA41" s="153">
        <v>8.11</v>
      </c>
      <c r="AB41" s="153">
        <v>8.69</v>
      </c>
      <c r="AC41" s="153">
        <v>495.25360999999998</v>
      </c>
      <c r="AD41" s="153">
        <v>482.47287</v>
      </c>
      <c r="AE41" s="153">
        <v>447.32584000000003</v>
      </c>
      <c r="AF41" s="153">
        <v>415.37400000000002</v>
      </c>
      <c r="AG41" s="153">
        <v>485.66806000000003</v>
      </c>
      <c r="AH41" s="153">
        <v>277.83909999999997</v>
      </c>
      <c r="AI41" s="153">
        <v>277.83909999999997</v>
      </c>
      <c r="AJ41" s="153">
        <v>357.86067000000003</v>
      </c>
      <c r="AK41" s="153">
        <v>319.51846</v>
      </c>
      <c r="AL41" s="153">
        <v>29</v>
      </c>
      <c r="AM41" s="153">
        <v>132.08600000000001</v>
      </c>
    </row>
    <row r="42" spans="1:39" ht="24" customHeight="1" x14ac:dyDescent="0.25">
      <c r="A42" s="16" t="s">
        <v>94</v>
      </c>
      <c r="B42" s="16" t="s">
        <v>698</v>
      </c>
      <c r="C42" s="153">
        <v>0</v>
      </c>
      <c r="D42" s="153">
        <v>0</v>
      </c>
      <c r="E42" s="153">
        <v>0</v>
      </c>
      <c r="F42" s="153">
        <v>0</v>
      </c>
      <c r="G42" s="153">
        <v>67.08</v>
      </c>
      <c r="H42" s="153">
        <v>8.4</v>
      </c>
      <c r="I42" s="153">
        <v>8.1999999999999993</v>
      </c>
      <c r="J42" s="153">
        <v>7.1</v>
      </c>
      <c r="K42" s="153">
        <v>7.3</v>
      </c>
      <c r="L42" s="153">
        <v>7.3</v>
      </c>
      <c r="M42" s="153">
        <v>7.3</v>
      </c>
      <c r="N42" s="153">
        <v>7.3</v>
      </c>
      <c r="O42" s="153">
        <v>115.19</v>
      </c>
      <c r="P42" s="153">
        <v>28.09</v>
      </c>
      <c r="Q42" s="153">
        <v>3.16</v>
      </c>
      <c r="R42" s="153">
        <v>5.27</v>
      </c>
      <c r="S42" s="153">
        <v>19.72269</v>
      </c>
      <c r="T42" s="153">
        <v>23</v>
      </c>
      <c r="U42" s="153">
        <v>122.7</v>
      </c>
      <c r="V42" s="153">
        <v>11.548</v>
      </c>
      <c r="W42" s="153">
        <v>9.2940000000000005</v>
      </c>
      <c r="X42" s="153">
        <v>45.692</v>
      </c>
      <c r="Y42" s="153">
        <v>54.393000000000001</v>
      </c>
      <c r="Z42" s="153">
        <v>122.7</v>
      </c>
      <c r="AA42" s="153">
        <v>7.92</v>
      </c>
      <c r="AB42" s="153">
        <v>8.67</v>
      </c>
      <c r="AC42" s="153">
        <v>495.25360999999998</v>
      </c>
      <c r="AD42" s="153">
        <v>482.47287</v>
      </c>
      <c r="AE42" s="153">
        <v>447.32584000000003</v>
      </c>
      <c r="AF42" s="153">
        <v>415.37400000000002</v>
      </c>
      <c r="AG42" s="153">
        <v>485.66806000000003</v>
      </c>
      <c r="AH42" s="153">
        <v>285.15064999999998</v>
      </c>
      <c r="AI42" s="153">
        <v>285.15064999999998</v>
      </c>
      <c r="AJ42" s="153">
        <v>351.47030000000001</v>
      </c>
      <c r="AK42" s="153">
        <v>319.51846</v>
      </c>
      <c r="AL42" s="153">
        <v>16</v>
      </c>
      <c r="AM42" s="153">
        <v>60.055</v>
      </c>
    </row>
    <row r="43" spans="1:39" ht="24" customHeight="1" x14ac:dyDescent="0.25">
      <c r="A43" s="16" t="s">
        <v>94</v>
      </c>
      <c r="B43" s="16" t="s">
        <v>699</v>
      </c>
      <c r="C43" s="153">
        <v>0</v>
      </c>
      <c r="D43" s="153">
        <v>0</v>
      </c>
      <c r="E43" s="153">
        <v>0</v>
      </c>
      <c r="F43" s="153">
        <v>0</v>
      </c>
      <c r="G43" s="153">
        <v>33.567999999999998</v>
      </c>
      <c r="H43" s="153">
        <v>8.8000000000000007</v>
      </c>
      <c r="I43" s="153">
        <v>7.5</v>
      </c>
      <c r="J43" s="153">
        <v>7.2</v>
      </c>
      <c r="K43" s="153">
        <v>10</v>
      </c>
      <c r="L43" s="153">
        <v>10</v>
      </c>
      <c r="M43" s="153">
        <v>10</v>
      </c>
      <c r="N43" s="153">
        <v>10</v>
      </c>
      <c r="O43" s="153">
        <v>35</v>
      </c>
      <c r="P43" s="153">
        <v>8.09</v>
      </c>
      <c r="Q43" s="153">
        <v>3.16</v>
      </c>
      <c r="R43" s="153">
        <v>5.27</v>
      </c>
      <c r="S43" s="153">
        <v>12.16053</v>
      </c>
      <c r="T43" s="153">
        <v>3</v>
      </c>
      <c r="U43" s="153">
        <v>7.6</v>
      </c>
      <c r="V43" s="153">
        <v>9.5410000000000004</v>
      </c>
      <c r="W43" s="153">
        <v>9.9</v>
      </c>
      <c r="X43" s="153">
        <v>7.0750000000000002</v>
      </c>
      <c r="Y43" s="153">
        <v>8.0730000000000004</v>
      </c>
      <c r="Z43" s="153">
        <v>7.6</v>
      </c>
      <c r="AA43" s="153">
        <v>8.2200000000000006</v>
      </c>
      <c r="AB43" s="153">
        <v>9.01</v>
      </c>
      <c r="AC43" s="153">
        <v>495.25360999999998</v>
      </c>
      <c r="AD43" s="153">
        <v>482.47287</v>
      </c>
      <c r="AE43" s="153">
        <v>447.32584000000003</v>
      </c>
      <c r="AF43" s="153">
        <v>415.37400000000002</v>
      </c>
      <c r="AG43" s="153">
        <v>485.66806000000003</v>
      </c>
      <c r="AH43" s="153">
        <v>285.15064999999998</v>
      </c>
      <c r="AI43" s="153">
        <v>285.15064999999998</v>
      </c>
      <c r="AJ43" s="153">
        <v>351.47030000000001</v>
      </c>
      <c r="AK43" s="153">
        <v>319.51846</v>
      </c>
      <c r="AL43" s="153">
        <v>5</v>
      </c>
      <c r="AM43" s="153">
        <v>12.33</v>
      </c>
    </row>
    <row r="44" spans="1:39" ht="24" customHeight="1" x14ac:dyDescent="0.25">
      <c r="A44" s="16" t="s">
        <v>94</v>
      </c>
      <c r="B44" s="16" t="s">
        <v>700</v>
      </c>
      <c r="C44" s="153">
        <v>0</v>
      </c>
      <c r="D44" s="153">
        <v>0</v>
      </c>
      <c r="E44" s="153">
        <v>0</v>
      </c>
      <c r="F44" s="153">
        <v>0</v>
      </c>
      <c r="G44" s="153">
        <v>4.2350000000000003</v>
      </c>
      <c r="H44" s="153">
        <v>8.6</v>
      </c>
      <c r="I44" s="153">
        <v>6.8</v>
      </c>
      <c r="J44" s="153">
        <v>7.3</v>
      </c>
      <c r="K44" s="153">
        <v>8.1</v>
      </c>
      <c r="L44" s="153">
        <v>8.1</v>
      </c>
      <c r="M44" s="153">
        <v>8.1</v>
      </c>
      <c r="N44" s="153">
        <v>8.1</v>
      </c>
      <c r="O44" s="153">
        <v>15</v>
      </c>
      <c r="P44" s="153">
        <v>0</v>
      </c>
      <c r="Q44" s="153">
        <v>3.16</v>
      </c>
      <c r="R44" s="153">
        <v>5.27</v>
      </c>
      <c r="S44" s="153">
        <v>6.3447199999999997</v>
      </c>
      <c r="T44" s="153">
        <v>0</v>
      </c>
      <c r="U44" s="153">
        <v>0</v>
      </c>
      <c r="V44" s="153">
        <v>9.5719999999999992</v>
      </c>
      <c r="W44" s="153">
        <v>9.798</v>
      </c>
      <c r="X44" s="153">
        <v>0</v>
      </c>
      <c r="Y44" s="153">
        <v>0</v>
      </c>
      <c r="Z44" s="153">
        <v>0</v>
      </c>
      <c r="AA44" s="153">
        <v>8.3699999999999992</v>
      </c>
      <c r="AB44" s="153">
        <v>8.69</v>
      </c>
      <c r="AC44" s="153">
        <v>495.25360999999998</v>
      </c>
      <c r="AD44" s="153">
        <v>482.47287</v>
      </c>
      <c r="AE44" s="153">
        <v>447.32584000000003</v>
      </c>
      <c r="AF44" s="153">
        <v>418.56918000000002</v>
      </c>
      <c r="AG44" s="153">
        <v>485.66806000000003</v>
      </c>
      <c r="AH44" s="153">
        <v>292.46221000000003</v>
      </c>
      <c r="AI44" s="153">
        <v>292.46221000000003</v>
      </c>
      <c r="AJ44" s="153">
        <v>351.47030000000001</v>
      </c>
      <c r="AK44" s="153">
        <v>319.51846</v>
      </c>
      <c r="AL44" s="153">
        <v>0</v>
      </c>
      <c r="AM44" s="153">
        <v>0</v>
      </c>
    </row>
    <row r="45" spans="1:39" ht="24" customHeight="1" x14ac:dyDescent="0.25">
      <c r="A45" s="16" t="s">
        <v>94</v>
      </c>
      <c r="B45" s="16" t="s">
        <v>701</v>
      </c>
      <c r="C45" s="153">
        <v>0</v>
      </c>
      <c r="D45" s="153">
        <v>0</v>
      </c>
      <c r="E45" s="153">
        <v>0</v>
      </c>
      <c r="F45" s="153">
        <v>0</v>
      </c>
      <c r="G45" s="153">
        <v>0</v>
      </c>
      <c r="H45" s="153">
        <v>8.1999999999999993</v>
      </c>
      <c r="I45" s="153">
        <v>7.4</v>
      </c>
      <c r="J45" s="153">
        <v>7.3</v>
      </c>
      <c r="K45" s="153">
        <v>7.7</v>
      </c>
      <c r="L45" s="153">
        <v>7.7</v>
      </c>
      <c r="M45" s="153">
        <v>7.7</v>
      </c>
      <c r="N45" s="153">
        <v>7.7</v>
      </c>
      <c r="O45" s="153">
        <v>0.01</v>
      </c>
      <c r="P45" s="153">
        <v>0</v>
      </c>
      <c r="Q45" s="153">
        <v>1.66</v>
      </c>
      <c r="R45" s="153">
        <v>3.16</v>
      </c>
      <c r="S45" s="153">
        <v>0.29951</v>
      </c>
      <c r="T45" s="153">
        <v>0</v>
      </c>
      <c r="U45" s="153">
        <v>0</v>
      </c>
      <c r="V45" s="153">
        <v>7.4390000000000001</v>
      </c>
      <c r="W45" s="153">
        <v>8.08</v>
      </c>
      <c r="X45" s="153">
        <v>0</v>
      </c>
      <c r="Y45" s="153">
        <v>0</v>
      </c>
      <c r="Z45" s="153">
        <v>0</v>
      </c>
      <c r="AA45" s="153">
        <v>8.61</v>
      </c>
      <c r="AB45" s="153">
        <v>8.09</v>
      </c>
      <c r="AC45" s="153">
        <v>495.25360999999998</v>
      </c>
      <c r="AD45" s="153">
        <v>482.47287</v>
      </c>
      <c r="AE45" s="153">
        <v>447.32584000000003</v>
      </c>
      <c r="AF45" s="153">
        <v>421.76436000000001</v>
      </c>
      <c r="AG45" s="153">
        <v>485.66806000000003</v>
      </c>
      <c r="AH45" s="153">
        <v>292.46221000000003</v>
      </c>
      <c r="AI45" s="153">
        <v>292.46221000000003</v>
      </c>
      <c r="AJ45" s="153">
        <v>351.47030000000001</v>
      </c>
      <c r="AK45" s="153">
        <v>319.51846</v>
      </c>
      <c r="AL45" s="153">
        <v>0</v>
      </c>
      <c r="AM45" s="153">
        <v>0</v>
      </c>
    </row>
    <row r="46" spans="1:39" ht="24" customHeight="1" x14ac:dyDescent="0.25">
      <c r="A46" s="16" t="s">
        <v>94</v>
      </c>
      <c r="B46" s="16" t="s">
        <v>702</v>
      </c>
      <c r="C46" s="153">
        <v>0</v>
      </c>
      <c r="D46" s="153">
        <v>0</v>
      </c>
      <c r="E46" s="153">
        <v>0</v>
      </c>
      <c r="F46" s="153">
        <v>0</v>
      </c>
      <c r="G46" s="153">
        <v>0</v>
      </c>
      <c r="H46" s="153">
        <v>7.1</v>
      </c>
      <c r="I46" s="153">
        <v>7</v>
      </c>
      <c r="J46" s="153">
        <v>7.1</v>
      </c>
      <c r="K46" s="153">
        <v>8.8000000000000007</v>
      </c>
      <c r="L46" s="153">
        <v>8.8000000000000007</v>
      </c>
      <c r="M46" s="153">
        <v>8.8000000000000007</v>
      </c>
      <c r="N46" s="153">
        <v>8.8000000000000007</v>
      </c>
      <c r="O46" s="153">
        <v>0.02</v>
      </c>
      <c r="P46" s="153">
        <v>0</v>
      </c>
      <c r="Q46" s="153">
        <v>1.66</v>
      </c>
      <c r="R46" s="153">
        <v>3.16</v>
      </c>
      <c r="S46" s="153">
        <v>0</v>
      </c>
      <c r="T46" s="153">
        <v>0</v>
      </c>
      <c r="U46" s="153">
        <v>0</v>
      </c>
      <c r="V46" s="153">
        <v>7.1929999999999996</v>
      </c>
      <c r="W46" s="153">
        <v>7.2229999999999999</v>
      </c>
      <c r="X46" s="153">
        <v>0</v>
      </c>
      <c r="Y46" s="153">
        <v>0</v>
      </c>
      <c r="Z46" s="153">
        <v>0</v>
      </c>
      <c r="AA46" s="153">
        <v>8.14</v>
      </c>
      <c r="AB46" s="153">
        <v>8.75</v>
      </c>
      <c r="AC46" s="153">
        <v>495.25360999999998</v>
      </c>
      <c r="AD46" s="153">
        <v>482.47287</v>
      </c>
      <c r="AE46" s="153">
        <v>447.32584000000003</v>
      </c>
      <c r="AF46" s="153">
        <v>424.95954999999998</v>
      </c>
      <c r="AG46" s="153">
        <v>485.66806000000003</v>
      </c>
      <c r="AH46" s="153">
        <v>292.46221000000003</v>
      </c>
      <c r="AI46" s="153">
        <v>292.46221000000003</v>
      </c>
      <c r="AJ46" s="153">
        <v>351.47030000000001</v>
      </c>
      <c r="AK46" s="153">
        <v>319.51846</v>
      </c>
      <c r="AL46" s="153">
        <v>0</v>
      </c>
      <c r="AM46" s="153">
        <v>0</v>
      </c>
    </row>
    <row r="47" spans="1:39" ht="24" customHeight="1" x14ac:dyDescent="0.25">
      <c r="A47" s="18" t="s">
        <v>94</v>
      </c>
      <c r="B47" s="18" t="s">
        <v>703</v>
      </c>
      <c r="C47" s="154">
        <v>0</v>
      </c>
      <c r="D47" s="154">
        <v>0</v>
      </c>
      <c r="E47" s="154">
        <v>0</v>
      </c>
      <c r="F47" s="154">
        <v>0</v>
      </c>
      <c r="G47" s="154"/>
      <c r="H47" s="154">
        <v>6.9</v>
      </c>
      <c r="I47" s="154">
        <v>6.7</v>
      </c>
      <c r="J47" s="154">
        <v>6.8</v>
      </c>
      <c r="K47" s="154">
        <v>4.9000000000000004</v>
      </c>
      <c r="L47" s="154">
        <v>4.9000000000000004</v>
      </c>
      <c r="M47" s="154">
        <v>4.9000000000000004</v>
      </c>
      <c r="N47" s="154">
        <v>4.9000000000000004</v>
      </c>
      <c r="O47" s="154"/>
      <c r="P47" s="154"/>
      <c r="Q47" s="154">
        <v>0.68</v>
      </c>
      <c r="R47" s="154">
        <v>1.66</v>
      </c>
      <c r="S47" s="154"/>
      <c r="T47" s="154"/>
      <c r="U47" s="154"/>
      <c r="V47" s="154">
        <v>5.1829999999999998</v>
      </c>
      <c r="W47" s="154">
        <v>7.15</v>
      </c>
      <c r="X47" s="154"/>
      <c r="Y47" s="154"/>
      <c r="Z47" s="154"/>
      <c r="AA47" s="154">
        <v>7.9</v>
      </c>
      <c r="AB47" s="154">
        <v>7.73</v>
      </c>
      <c r="AC47" s="154">
        <v>495.25360999999998</v>
      </c>
      <c r="AD47" s="154">
        <v>482.47287</v>
      </c>
      <c r="AE47" s="154">
        <v>447.32584000000003</v>
      </c>
      <c r="AF47" s="154">
        <v>424.95954999999998</v>
      </c>
      <c r="AG47" s="154">
        <v>485.66806000000003</v>
      </c>
      <c r="AH47" s="154">
        <v>292.46221000000003</v>
      </c>
      <c r="AI47" s="154">
        <v>292.46221000000003</v>
      </c>
      <c r="AJ47" s="154">
        <v>351.47030000000001</v>
      </c>
      <c r="AK47" s="154">
        <v>319.51846</v>
      </c>
      <c r="AL47" s="154"/>
      <c r="AM47" s="154"/>
    </row>
    <row r="48" spans="1:39" ht="24" customHeight="1" x14ac:dyDescent="0.25">
      <c r="A48" s="13" t="s">
        <v>94</v>
      </c>
      <c r="B48" s="13" t="s">
        <v>704</v>
      </c>
      <c r="C48" s="152">
        <v>0</v>
      </c>
      <c r="D48" s="152">
        <v>0</v>
      </c>
      <c r="E48" s="152">
        <v>0</v>
      </c>
      <c r="F48" s="152">
        <v>0</v>
      </c>
      <c r="G48" s="152"/>
      <c r="H48" s="152">
        <v>6.4</v>
      </c>
      <c r="I48" s="152">
        <v>7.6</v>
      </c>
      <c r="J48" s="152">
        <v>6.4</v>
      </c>
      <c r="K48" s="152">
        <v>8.3000000000000007</v>
      </c>
      <c r="L48" s="152">
        <v>8.3000000000000007</v>
      </c>
      <c r="M48" s="152">
        <v>8.3000000000000007</v>
      </c>
      <c r="N48" s="152">
        <v>8.3000000000000007</v>
      </c>
      <c r="O48" s="152"/>
      <c r="P48" s="152"/>
      <c r="Q48" s="152">
        <v>0.68</v>
      </c>
      <c r="R48" s="152">
        <v>1.66</v>
      </c>
      <c r="S48" s="152"/>
      <c r="T48" s="152"/>
      <c r="U48" s="152"/>
      <c r="V48" s="152">
        <v>3.99</v>
      </c>
      <c r="W48" s="152">
        <v>4.5410000000000004</v>
      </c>
      <c r="X48" s="152"/>
      <c r="Y48" s="152"/>
      <c r="Z48" s="152"/>
      <c r="AA48" s="152">
        <v>7.78</v>
      </c>
      <c r="AB48" s="152">
        <v>7.38</v>
      </c>
      <c r="AC48" s="152">
        <v>495.25360999999998</v>
      </c>
      <c r="AD48" s="152">
        <v>482.47287</v>
      </c>
      <c r="AE48" s="152">
        <v>447.32584000000003</v>
      </c>
      <c r="AF48" s="152">
        <v>424.95954999999998</v>
      </c>
      <c r="AG48" s="152">
        <v>485.66806000000003</v>
      </c>
      <c r="AH48" s="152">
        <v>292.46221000000003</v>
      </c>
      <c r="AI48" s="152">
        <v>292.46221000000003</v>
      </c>
      <c r="AJ48" s="152">
        <v>351.47030000000001</v>
      </c>
      <c r="AK48" s="152">
        <v>319.51846</v>
      </c>
      <c r="AL48" s="152"/>
      <c r="AM48" s="152"/>
    </row>
    <row r="49" spans="1:39" ht="24" customHeight="1" x14ac:dyDescent="0.25">
      <c r="A49" s="16" t="s">
        <v>94</v>
      </c>
      <c r="B49" s="16" t="s">
        <v>705</v>
      </c>
      <c r="C49" s="153">
        <v>0</v>
      </c>
      <c r="D49" s="153">
        <v>0</v>
      </c>
      <c r="E49" s="153">
        <v>0</v>
      </c>
      <c r="F49" s="153">
        <v>0</v>
      </c>
      <c r="G49" s="153"/>
      <c r="H49" s="153">
        <v>6.7</v>
      </c>
      <c r="I49" s="153">
        <v>7.2</v>
      </c>
      <c r="J49" s="153">
        <v>6</v>
      </c>
      <c r="K49" s="153">
        <v>8.1999999999999993</v>
      </c>
      <c r="L49" s="153">
        <v>8.1999999999999993</v>
      </c>
      <c r="M49" s="153">
        <v>8.1999999999999993</v>
      </c>
      <c r="N49" s="153">
        <v>8.1999999999999993</v>
      </c>
      <c r="O49" s="153"/>
      <c r="P49" s="153"/>
      <c r="Q49" s="153">
        <v>0.18</v>
      </c>
      <c r="R49" s="153">
        <v>0.68</v>
      </c>
      <c r="S49" s="153"/>
      <c r="T49" s="153"/>
      <c r="U49" s="153"/>
      <c r="V49" s="153">
        <v>2.8090000000000002</v>
      </c>
      <c r="W49" s="153">
        <v>4.0979999999999999</v>
      </c>
      <c r="X49" s="153"/>
      <c r="Y49" s="153"/>
      <c r="Z49" s="153"/>
      <c r="AA49" s="153">
        <v>7.54</v>
      </c>
      <c r="AB49" s="153">
        <v>7.71</v>
      </c>
      <c r="AC49" s="153">
        <v>495.25360999999998</v>
      </c>
      <c r="AD49" s="153">
        <v>482.47287</v>
      </c>
      <c r="AE49" s="153">
        <v>447.32584000000003</v>
      </c>
      <c r="AF49" s="153">
        <v>424.95954999999998</v>
      </c>
      <c r="AG49" s="153">
        <v>485.66806000000003</v>
      </c>
      <c r="AH49" s="153">
        <v>292.46221000000003</v>
      </c>
      <c r="AI49" s="153">
        <v>292.46221000000003</v>
      </c>
      <c r="AJ49" s="153">
        <v>351.47030000000001</v>
      </c>
      <c r="AK49" s="153">
        <v>319.51846</v>
      </c>
      <c r="AL49" s="153"/>
      <c r="AM49" s="153"/>
    </row>
    <row r="50" spans="1:39" ht="24" customHeight="1" x14ac:dyDescent="0.25">
      <c r="A50" s="16" t="s">
        <v>94</v>
      </c>
      <c r="B50" s="16" t="s">
        <v>706</v>
      </c>
      <c r="C50" s="153">
        <v>0</v>
      </c>
      <c r="D50" s="153">
        <v>0</v>
      </c>
      <c r="E50" s="153">
        <v>0</v>
      </c>
      <c r="F50" s="153">
        <v>0</v>
      </c>
      <c r="G50" s="153"/>
      <c r="H50" s="153">
        <v>6.2</v>
      </c>
      <c r="I50" s="153">
        <v>6.9</v>
      </c>
      <c r="J50" s="153">
        <v>5.7</v>
      </c>
      <c r="K50" s="153">
        <v>8.4</v>
      </c>
      <c r="L50" s="153">
        <v>8.4</v>
      </c>
      <c r="M50" s="153">
        <v>8.4</v>
      </c>
      <c r="N50" s="153">
        <v>8.4</v>
      </c>
      <c r="O50" s="153"/>
      <c r="P50" s="153"/>
      <c r="Q50" s="153">
        <v>0.18</v>
      </c>
      <c r="R50" s="153">
        <v>0.68</v>
      </c>
      <c r="S50" s="153"/>
      <c r="T50" s="153"/>
      <c r="U50" s="153"/>
      <c r="V50" s="153">
        <v>1.5269999999999999</v>
      </c>
      <c r="W50" s="153">
        <v>2.63</v>
      </c>
      <c r="X50" s="153"/>
      <c r="Y50" s="153"/>
      <c r="Z50" s="153"/>
      <c r="AA50" s="153">
        <v>7.09</v>
      </c>
      <c r="AB50" s="153">
        <v>7.04</v>
      </c>
      <c r="AC50" s="153">
        <v>495.25360999999998</v>
      </c>
      <c r="AD50" s="153">
        <v>482.47287</v>
      </c>
      <c r="AE50" s="153">
        <v>447.32584000000003</v>
      </c>
      <c r="AF50" s="153">
        <v>424.95954999999998</v>
      </c>
      <c r="AG50" s="153">
        <v>485.66806000000003</v>
      </c>
      <c r="AH50" s="153">
        <v>292.46221000000003</v>
      </c>
      <c r="AI50" s="153">
        <v>292.46221000000003</v>
      </c>
      <c r="AJ50" s="153">
        <v>351.47030000000001</v>
      </c>
      <c r="AK50" s="153">
        <v>319.51846</v>
      </c>
      <c r="AL50" s="153"/>
      <c r="AM50" s="153"/>
    </row>
    <row r="51" spans="1:39" ht="24" customHeight="1" x14ac:dyDescent="0.25">
      <c r="A51" s="16" t="s">
        <v>94</v>
      </c>
      <c r="B51" s="16" t="s">
        <v>707</v>
      </c>
      <c r="C51" s="153">
        <v>0</v>
      </c>
      <c r="D51" s="153">
        <v>0</v>
      </c>
      <c r="E51" s="153">
        <v>0</v>
      </c>
      <c r="F51" s="153">
        <v>0</v>
      </c>
      <c r="G51" s="153"/>
      <c r="H51" s="153">
        <v>5.6</v>
      </c>
      <c r="I51" s="153">
        <v>8.6</v>
      </c>
      <c r="J51" s="153">
        <v>5.4</v>
      </c>
      <c r="K51" s="153">
        <v>9</v>
      </c>
      <c r="L51" s="153">
        <v>9</v>
      </c>
      <c r="M51" s="153">
        <v>9</v>
      </c>
      <c r="N51" s="153">
        <v>9</v>
      </c>
      <c r="O51" s="153"/>
      <c r="P51" s="153"/>
      <c r="Q51" s="153">
        <v>0</v>
      </c>
      <c r="R51" s="153">
        <v>0.18</v>
      </c>
      <c r="S51" s="153"/>
      <c r="T51" s="153"/>
      <c r="U51" s="153"/>
      <c r="V51" s="153">
        <v>2.0019999999999998</v>
      </c>
      <c r="W51" s="153">
        <v>2.9540000000000002</v>
      </c>
      <c r="X51" s="153"/>
      <c r="Y51" s="153"/>
      <c r="Z51" s="153"/>
      <c r="AA51" s="153">
        <v>7.03</v>
      </c>
      <c r="AB51" s="153">
        <v>5.79</v>
      </c>
      <c r="AC51" s="153">
        <v>495.25360999999998</v>
      </c>
      <c r="AD51" s="153">
        <v>482.47287</v>
      </c>
      <c r="AE51" s="153">
        <v>447.32584000000003</v>
      </c>
      <c r="AF51" s="153">
        <v>424.95954999999998</v>
      </c>
      <c r="AG51" s="153">
        <v>485.66806000000003</v>
      </c>
      <c r="AH51" s="153">
        <v>292.46221000000003</v>
      </c>
      <c r="AI51" s="153">
        <v>292.46221000000003</v>
      </c>
      <c r="AJ51" s="153">
        <v>351.47030000000001</v>
      </c>
      <c r="AK51" s="153">
        <v>319.51846</v>
      </c>
      <c r="AL51" s="153"/>
      <c r="AM51" s="153"/>
    </row>
    <row r="52" spans="1:39" ht="24" customHeight="1" x14ac:dyDescent="0.25">
      <c r="A52" s="16" t="s">
        <v>94</v>
      </c>
      <c r="B52" s="16" t="s">
        <v>708</v>
      </c>
      <c r="C52" s="153">
        <v>0</v>
      </c>
      <c r="D52" s="153">
        <v>0</v>
      </c>
      <c r="E52" s="153">
        <v>0</v>
      </c>
      <c r="F52" s="153">
        <v>0</v>
      </c>
      <c r="G52" s="153"/>
      <c r="H52" s="153">
        <v>5.5</v>
      </c>
      <c r="I52" s="153">
        <v>8.6</v>
      </c>
      <c r="J52" s="153">
        <v>5.2</v>
      </c>
      <c r="K52" s="153">
        <v>9.1999999999999993</v>
      </c>
      <c r="L52" s="153">
        <v>9.1999999999999993</v>
      </c>
      <c r="M52" s="153">
        <v>9.1999999999999993</v>
      </c>
      <c r="N52" s="153">
        <v>9.1999999999999993</v>
      </c>
      <c r="O52" s="153"/>
      <c r="P52" s="153"/>
      <c r="Q52" s="153">
        <v>0</v>
      </c>
      <c r="R52" s="153">
        <v>0.18</v>
      </c>
      <c r="S52" s="153"/>
      <c r="T52" s="153"/>
      <c r="U52" s="153"/>
      <c r="V52" s="153">
        <v>3.3730000000000002</v>
      </c>
      <c r="W52" s="153">
        <v>3.101</v>
      </c>
      <c r="X52" s="153"/>
      <c r="Y52" s="153"/>
      <c r="Z52" s="153"/>
      <c r="AA52" s="153">
        <v>5.84</v>
      </c>
      <c r="AB52" s="153">
        <v>5.27</v>
      </c>
      <c r="AC52" s="153">
        <v>495.25360999999998</v>
      </c>
      <c r="AD52" s="153">
        <v>482.47287</v>
      </c>
      <c r="AE52" s="153">
        <v>447.32584000000003</v>
      </c>
      <c r="AF52" s="153">
        <v>424.95954999999998</v>
      </c>
      <c r="AG52" s="153">
        <v>485.66806000000003</v>
      </c>
      <c r="AH52" s="153">
        <v>292.46221000000003</v>
      </c>
      <c r="AI52" s="153">
        <v>292.46221000000003</v>
      </c>
      <c r="AJ52" s="153">
        <v>351.47030000000001</v>
      </c>
      <c r="AK52" s="153">
        <v>319.51846</v>
      </c>
      <c r="AL52" s="153"/>
      <c r="AM52" s="153"/>
    </row>
    <row r="53" spans="1:39" ht="24" customHeight="1" x14ac:dyDescent="0.25">
      <c r="A53" s="16" t="s">
        <v>94</v>
      </c>
      <c r="B53" s="16" t="s">
        <v>709</v>
      </c>
      <c r="C53" s="153">
        <v>0</v>
      </c>
      <c r="D53" s="153">
        <v>0</v>
      </c>
      <c r="E53" s="153">
        <v>0</v>
      </c>
      <c r="F53" s="153">
        <v>6.5437500000000002</v>
      </c>
      <c r="G53" s="153"/>
      <c r="H53" s="153">
        <v>5</v>
      </c>
      <c r="I53" s="153">
        <v>7.3</v>
      </c>
      <c r="J53" s="153">
        <v>5</v>
      </c>
      <c r="K53" s="153">
        <v>8.4</v>
      </c>
      <c r="L53" s="153">
        <v>8.4</v>
      </c>
      <c r="M53" s="153">
        <v>8.4</v>
      </c>
      <c r="N53" s="153">
        <v>8.4</v>
      </c>
      <c r="O53" s="153"/>
      <c r="P53" s="153"/>
      <c r="Q53" s="153">
        <v>0</v>
      </c>
      <c r="R53" s="153">
        <v>0.18</v>
      </c>
      <c r="S53" s="153"/>
      <c r="T53" s="153"/>
      <c r="U53" s="153"/>
      <c r="V53" s="153">
        <v>2.411</v>
      </c>
      <c r="W53" s="153">
        <v>1.571</v>
      </c>
      <c r="X53" s="153"/>
      <c r="Y53" s="153"/>
      <c r="Z53" s="153"/>
      <c r="AA53" s="153">
        <v>7.63</v>
      </c>
      <c r="AB53" s="153">
        <v>6.7</v>
      </c>
      <c r="AC53" s="153">
        <v>495.25360999999998</v>
      </c>
      <c r="AD53" s="153">
        <v>482.47287</v>
      </c>
      <c r="AE53" s="153">
        <v>447.32584000000003</v>
      </c>
      <c r="AF53" s="153">
        <v>424.95954999999998</v>
      </c>
      <c r="AG53" s="153">
        <v>485.66806000000003</v>
      </c>
      <c r="AH53" s="153">
        <v>292.46221000000003</v>
      </c>
      <c r="AI53" s="153">
        <v>292.46221000000003</v>
      </c>
      <c r="AJ53" s="153">
        <v>351.47030000000001</v>
      </c>
      <c r="AK53" s="153">
        <v>319.51846</v>
      </c>
      <c r="AL53" s="153"/>
      <c r="AM53" s="153"/>
    </row>
    <row r="54" spans="1:39" ht="24" customHeight="1" x14ac:dyDescent="0.25">
      <c r="A54" s="16" t="s">
        <v>94</v>
      </c>
      <c r="B54" s="16" t="s">
        <v>710</v>
      </c>
      <c r="C54" s="153">
        <v>0</v>
      </c>
      <c r="D54" s="153">
        <v>0</v>
      </c>
      <c r="E54" s="153">
        <v>0</v>
      </c>
      <c r="F54" s="153">
        <v>6.5437500000000002</v>
      </c>
      <c r="G54" s="153"/>
      <c r="H54" s="153">
        <v>5.9</v>
      </c>
      <c r="I54" s="153">
        <v>7.7</v>
      </c>
      <c r="J54" s="153">
        <v>4.8</v>
      </c>
      <c r="K54" s="153">
        <v>4.7</v>
      </c>
      <c r="L54" s="153">
        <v>4.7</v>
      </c>
      <c r="M54" s="153">
        <v>4.7</v>
      </c>
      <c r="N54" s="153">
        <v>4.7</v>
      </c>
      <c r="O54" s="153"/>
      <c r="P54" s="153"/>
      <c r="Q54" s="153">
        <v>0</v>
      </c>
      <c r="R54" s="153">
        <v>0.18</v>
      </c>
      <c r="S54" s="153"/>
      <c r="T54" s="153"/>
      <c r="U54" s="153"/>
      <c r="V54" s="153">
        <v>3.1320000000000001</v>
      </c>
      <c r="W54" s="153">
        <v>2.5369999999999999</v>
      </c>
      <c r="X54" s="153"/>
      <c r="Y54" s="153"/>
      <c r="Z54" s="153"/>
      <c r="AA54" s="153">
        <v>7.93</v>
      </c>
      <c r="AB54" s="153">
        <v>6.13</v>
      </c>
      <c r="AC54" s="153">
        <v>495.25360999999998</v>
      </c>
      <c r="AD54" s="153">
        <v>482.47287</v>
      </c>
      <c r="AE54" s="153">
        <v>447.32584000000003</v>
      </c>
      <c r="AF54" s="153">
        <v>424.95954999999998</v>
      </c>
      <c r="AG54" s="153">
        <v>485.66806000000003</v>
      </c>
      <c r="AH54" s="153">
        <v>292.46221000000003</v>
      </c>
      <c r="AI54" s="153">
        <v>292.46221000000003</v>
      </c>
      <c r="AJ54" s="153">
        <v>351.47030000000001</v>
      </c>
      <c r="AK54" s="153">
        <v>319.51846</v>
      </c>
      <c r="AL54" s="153"/>
      <c r="AM54" s="153"/>
    </row>
    <row r="55" spans="1:39" ht="24" customHeight="1" x14ac:dyDescent="0.25">
      <c r="A55" s="18" t="s">
        <v>711</v>
      </c>
      <c r="B55" s="18" t="s">
        <v>95</v>
      </c>
      <c r="C55" s="154">
        <v>0</v>
      </c>
      <c r="D55" s="154">
        <v>0</v>
      </c>
      <c r="E55" s="154">
        <v>0</v>
      </c>
      <c r="F55" s="154">
        <v>6.5437500000000002</v>
      </c>
      <c r="G55" s="154"/>
      <c r="H55" s="154">
        <v>5.5</v>
      </c>
      <c r="I55" s="154">
        <v>7.1</v>
      </c>
      <c r="J55" s="154">
        <v>4.5999999999999996</v>
      </c>
      <c r="K55" s="154">
        <v>5.5</v>
      </c>
      <c r="L55" s="154">
        <v>5.5</v>
      </c>
      <c r="M55" s="154">
        <v>5.5</v>
      </c>
      <c r="N55" s="154">
        <v>5.5</v>
      </c>
      <c r="O55" s="154"/>
      <c r="P55" s="154"/>
      <c r="Q55" s="154">
        <v>0.18</v>
      </c>
      <c r="R55" s="154">
        <v>0.68</v>
      </c>
      <c r="S55" s="154"/>
      <c r="T55" s="154"/>
      <c r="U55" s="154"/>
      <c r="V55" s="154">
        <v>1.8779999999999999</v>
      </c>
      <c r="W55" s="154">
        <v>1.6020000000000001</v>
      </c>
      <c r="X55" s="154"/>
      <c r="Y55" s="154"/>
      <c r="Z55" s="154"/>
      <c r="AA55" s="154">
        <v>6.02</v>
      </c>
      <c r="AB55" s="154">
        <v>5.05</v>
      </c>
      <c r="AC55" s="154">
        <v>495.25360999999998</v>
      </c>
      <c r="AD55" s="154">
        <v>482.47287</v>
      </c>
      <c r="AE55" s="154">
        <v>447.32584000000003</v>
      </c>
      <c r="AF55" s="154">
        <v>424.95954999999998</v>
      </c>
      <c r="AG55" s="154">
        <v>485.66806000000003</v>
      </c>
      <c r="AH55" s="154">
        <v>292.46221000000003</v>
      </c>
      <c r="AI55" s="154">
        <v>292.46221000000003</v>
      </c>
      <c r="AJ55" s="154">
        <v>351.47030000000001</v>
      </c>
      <c r="AK55" s="154">
        <v>319.51846</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4" t="s">
        <v>0</v>
      </c>
      <c r="B3" s="195"/>
      <c r="C3" s="195"/>
      <c r="D3" s="195"/>
      <c r="E3" s="195"/>
      <c r="F3" s="195"/>
      <c r="G3" s="1"/>
      <c r="H3" s="1"/>
      <c r="I3" s="1"/>
      <c r="J3" s="1"/>
    </row>
    <row r="4" spans="1:10" ht="30" customHeight="1" x14ac:dyDescent="0.25">
      <c r="A4" s="227" t="s">
        <v>1570</v>
      </c>
      <c r="B4" s="202"/>
      <c r="C4" s="202"/>
      <c r="D4" s="202"/>
      <c r="E4" s="202"/>
      <c r="F4" s="202"/>
      <c r="G4" s="202"/>
      <c r="H4" s="202"/>
      <c r="I4" s="202"/>
      <c r="J4" s="202"/>
    </row>
    <row r="5" spans="1:10" ht="21.95" hidden="1" customHeight="1" x14ac:dyDescent="0.25">
      <c r="A5" s="202" t="s">
        <v>90</v>
      </c>
      <c r="B5" s="202" t="s">
        <v>442</v>
      </c>
      <c r="C5" s="9">
        <v>42879</v>
      </c>
      <c r="D5" s="9">
        <v>42880</v>
      </c>
      <c r="E5" s="9">
        <v>46665</v>
      </c>
      <c r="F5" s="9">
        <v>47090</v>
      </c>
      <c r="G5" s="9">
        <v>62201</v>
      </c>
      <c r="H5" s="9">
        <v>42881</v>
      </c>
      <c r="I5" s="9">
        <v>44003</v>
      </c>
      <c r="J5" s="202" t="s">
        <v>1571</v>
      </c>
    </row>
    <row r="6" spans="1:10" ht="39.950000000000003" customHeight="1" x14ac:dyDescent="0.25">
      <c r="A6" s="202"/>
      <c r="B6" s="202"/>
      <c r="C6" s="226" t="s">
        <v>188</v>
      </c>
      <c r="D6" s="226" t="s">
        <v>496</v>
      </c>
      <c r="E6" s="226" t="s">
        <v>199</v>
      </c>
      <c r="F6" s="226" t="s">
        <v>223</v>
      </c>
      <c r="G6" s="226" t="s">
        <v>494</v>
      </c>
      <c r="H6" s="226" t="s">
        <v>495</v>
      </c>
      <c r="I6" s="226"/>
      <c r="J6" s="202"/>
    </row>
    <row r="7" spans="1:10" ht="57" customHeight="1" x14ac:dyDescent="0.25">
      <c r="A7" s="202"/>
      <c r="B7" s="202"/>
      <c r="C7" s="9" t="s">
        <v>1572</v>
      </c>
      <c r="D7" s="9" t="s">
        <v>1573</v>
      </c>
      <c r="E7" s="9" t="s">
        <v>1574</v>
      </c>
      <c r="F7" s="9" t="s">
        <v>1575</v>
      </c>
      <c r="G7" s="9" t="s">
        <v>1576</v>
      </c>
      <c r="H7" s="9" t="s">
        <v>1577</v>
      </c>
      <c r="I7" s="9" t="s">
        <v>1578</v>
      </c>
      <c r="J7" s="202" t="s">
        <v>654</v>
      </c>
    </row>
    <row r="8" spans="1:10" ht="24" customHeight="1" x14ac:dyDescent="0.25">
      <c r="A8" s="13" t="s">
        <v>94</v>
      </c>
      <c r="B8" s="13" t="s">
        <v>664</v>
      </c>
      <c r="C8" s="152">
        <v>0</v>
      </c>
      <c r="D8" s="152">
        <v>0</v>
      </c>
      <c r="E8" s="152">
        <v>0</v>
      </c>
      <c r="F8" s="152">
        <v>23.493559999999999</v>
      </c>
      <c r="G8" s="152">
        <v>238.73</v>
      </c>
      <c r="H8" s="152">
        <v>28.74</v>
      </c>
      <c r="I8" s="152">
        <v>3.4620000000000002</v>
      </c>
      <c r="J8" s="152">
        <v>294.42556000000002</v>
      </c>
    </row>
    <row r="9" spans="1:10" ht="24" customHeight="1" x14ac:dyDescent="0.25">
      <c r="A9" s="16" t="s">
        <v>94</v>
      </c>
      <c r="B9" s="16" t="s">
        <v>665</v>
      </c>
      <c r="C9" s="153">
        <v>0</v>
      </c>
      <c r="D9" s="153">
        <v>0</v>
      </c>
      <c r="E9" s="153">
        <v>0</v>
      </c>
      <c r="F9" s="153">
        <v>0</v>
      </c>
      <c r="G9" s="153">
        <v>233.74</v>
      </c>
      <c r="H9" s="153">
        <v>28.74</v>
      </c>
      <c r="I9" s="153">
        <v>3.4620000000000002</v>
      </c>
      <c r="J9" s="153">
        <v>265.94200000000001</v>
      </c>
    </row>
    <row r="10" spans="1:10" ht="24" customHeight="1" x14ac:dyDescent="0.25">
      <c r="A10" s="16" t="s">
        <v>94</v>
      </c>
      <c r="B10" s="16" t="s">
        <v>666</v>
      </c>
      <c r="C10" s="153">
        <v>0</v>
      </c>
      <c r="D10" s="153">
        <v>0</v>
      </c>
      <c r="E10" s="153">
        <v>0</v>
      </c>
      <c r="F10" s="153">
        <v>0</v>
      </c>
      <c r="G10" s="153">
        <v>232.19</v>
      </c>
      <c r="H10" s="153">
        <v>28.74</v>
      </c>
      <c r="I10" s="153">
        <v>3.4620000000000002</v>
      </c>
      <c r="J10" s="153">
        <v>264.392</v>
      </c>
    </row>
    <row r="11" spans="1:10" ht="24" customHeight="1" x14ac:dyDescent="0.25">
      <c r="A11" s="16" t="s">
        <v>94</v>
      </c>
      <c r="B11" s="16" t="s">
        <v>667</v>
      </c>
      <c r="C11" s="153">
        <v>0</v>
      </c>
      <c r="D11" s="153">
        <v>0</v>
      </c>
      <c r="E11" s="153">
        <v>0</v>
      </c>
      <c r="F11" s="153">
        <v>0</v>
      </c>
      <c r="G11" s="153">
        <v>220.96</v>
      </c>
      <c r="H11" s="153">
        <v>28.74</v>
      </c>
      <c r="I11" s="153">
        <v>3.4620000000000002</v>
      </c>
      <c r="J11" s="153">
        <v>253.16200000000001</v>
      </c>
    </row>
    <row r="12" spans="1:10" ht="24" customHeight="1" x14ac:dyDescent="0.25">
      <c r="A12" s="16" t="s">
        <v>94</v>
      </c>
      <c r="B12" s="16" t="s">
        <v>668</v>
      </c>
      <c r="C12" s="153">
        <v>0</v>
      </c>
      <c r="D12" s="153">
        <v>0</v>
      </c>
      <c r="E12" s="153">
        <v>0</v>
      </c>
      <c r="F12" s="153">
        <v>0</v>
      </c>
      <c r="G12" s="153">
        <v>230.83</v>
      </c>
      <c r="H12" s="153">
        <v>28.74</v>
      </c>
      <c r="I12" s="153">
        <v>3.4620000000000002</v>
      </c>
      <c r="J12" s="153">
        <v>263.03199999999998</v>
      </c>
    </row>
    <row r="13" spans="1:10" ht="24" customHeight="1" x14ac:dyDescent="0.25">
      <c r="A13" s="16" t="s">
        <v>94</v>
      </c>
      <c r="B13" s="16" t="s">
        <v>669</v>
      </c>
      <c r="C13" s="153">
        <v>0</v>
      </c>
      <c r="D13" s="153">
        <v>0</v>
      </c>
      <c r="E13" s="153">
        <v>0</v>
      </c>
      <c r="F13" s="153">
        <v>0</v>
      </c>
      <c r="G13" s="153">
        <v>237.45</v>
      </c>
      <c r="H13" s="153">
        <v>28.74</v>
      </c>
      <c r="I13" s="153">
        <v>3.4620000000000002</v>
      </c>
      <c r="J13" s="153">
        <v>269.65199999999999</v>
      </c>
    </row>
    <row r="14" spans="1:10" ht="24" customHeight="1" x14ac:dyDescent="0.25">
      <c r="A14" s="16" t="s">
        <v>94</v>
      </c>
      <c r="B14" s="16" t="s">
        <v>670</v>
      </c>
      <c r="C14" s="153">
        <v>0</v>
      </c>
      <c r="D14" s="153">
        <v>0</v>
      </c>
      <c r="E14" s="153">
        <v>0</v>
      </c>
      <c r="F14" s="153">
        <v>0</v>
      </c>
      <c r="G14" s="153">
        <v>240.09</v>
      </c>
      <c r="H14" s="153">
        <v>28.74</v>
      </c>
      <c r="I14" s="153">
        <v>3.4620000000000002</v>
      </c>
      <c r="J14" s="153">
        <v>272.29199999999997</v>
      </c>
    </row>
    <row r="15" spans="1:10" ht="24" customHeight="1" x14ac:dyDescent="0.25">
      <c r="A15" s="18" t="s">
        <v>94</v>
      </c>
      <c r="B15" s="18" t="s">
        <v>671</v>
      </c>
      <c r="C15" s="154">
        <v>0</v>
      </c>
      <c r="D15" s="154">
        <v>0</v>
      </c>
      <c r="E15" s="154">
        <v>0</v>
      </c>
      <c r="F15" s="154">
        <v>0</v>
      </c>
      <c r="G15" s="154">
        <v>242.39</v>
      </c>
      <c r="H15" s="154">
        <v>28.74</v>
      </c>
      <c r="I15" s="154">
        <v>3.4620000000000002</v>
      </c>
      <c r="J15" s="154">
        <v>274.59199999999998</v>
      </c>
    </row>
    <row r="16" spans="1:10" ht="24" customHeight="1" x14ac:dyDescent="0.25">
      <c r="A16" s="13" t="s">
        <v>94</v>
      </c>
      <c r="B16" s="13" t="s">
        <v>672</v>
      </c>
      <c r="C16" s="152">
        <v>0</v>
      </c>
      <c r="D16" s="152">
        <v>0</v>
      </c>
      <c r="E16" s="152">
        <v>0</v>
      </c>
      <c r="F16" s="152">
        <v>0</v>
      </c>
      <c r="G16" s="152">
        <v>243.49</v>
      </c>
      <c r="H16" s="152">
        <v>28.74</v>
      </c>
      <c r="I16" s="152">
        <v>3.4620000000000002</v>
      </c>
      <c r="J16" s="152">
        <v>275.69200000000001</v>
      </c>
    </row>
    <row r="17" spans="1:10" ht="24" customHeight="1" x14ac:dyDescent="0.25">
      <c r="A17" s="16" t="s">
        <v>94</v>
      </c>
      <c r="B17" s="16" t="s">
        <v>673</v>
      </c>
      <c r="C17" s="153">
        <v>0</v>
      </c>
      <c r="D17" s="153">
        <v>0</v>
      </c>
      <c r="E17" s="153">
        <v>0</v>
      </c>
      <c r="F17" s="153">
        <v>0</v>
      </c>
      <c r="G17" s="153">
        <v>239.47</v>
      </c>
      <c r="H17" s="153">
        <v>28.74</v>
      </c>
      <c r="I17" s="153">
        <v>3.4620000000000002</v>
      </c>
      <c r="J17" s="153">
        <v>271.67200000000003</v>
      </c>
    </row>
    <row r="18" spans="1:10" ht="24" customHeight="1" x14ac:dyDescent="0.25">
      <c r="A18" s="16" t="s">
        <v>94</v>
      </c>
      <c r="B18" s="16" t="s">
        <v>674</v>
      </c>
      <c r="C18" s="153">
        <v>0</v>
      </c>
      <c r="D18" s="153">
        <v>0</v>
      </c>
      <c r="E18" s="153">
        <v>0</v>
      </c>
      <c r="F18" s="153">
        <v>0</v>
      </c>
      <c r="G18" s="153">
        <v>240.11</v>
      </c>
      <c r="H18" s="153">
        <v>28.74</v>
      </c>
      <c r="I18" s="153">
        <v>3.4620000000000002</v>
      </c>
      <c r="J18" s="153">
        <v>272.31200000000001</v>
      </c>
    </row>
    <row r="19" spans="1:10" ht="24" customHeight="1" x14ac:dyDescent="0.25">
      <c r="A19" s="16" t="s">
        <v>94</v>
      </c>
      <c r="B19" s="16" t="s">
        <v>675</v>
      </c>
      <c r="C19" s="153">
        <v>0</v>
      </c>
      <c r="D19" s="153">
        <v>0</v>
      </c>
      <c r="E19" s="153">
        <v>0</v>
      </c>
      <c r="F19" s="153">
        <v>0</v>
      </c>
      <c r="G19" s="153">
        <v>233.72</v>
      </c>
      <c r="H19" s="153">
        <v>28.74</v>
      </c>
      <c r="I19" s="153">
        <v>3.4620000000000002</v>
      </c>
      <c r="J19" s="153">
        <v>265.92200000000003</v>
      </c>
    </row>
    <row r="20" spans="1:10" ht="24" customHeight="1" x14ac:dyDescent="0.25">
      <c r="A20" s="16" t="s">
        <v>94</v>
      </c>
      <c r="B20" s="16" t="s">
        <v>676</v>
      </c>
      <c r="C20" s="153">
        <v>0</v>
      </c>
      <c r="D20" s="153">
        <v>0</v>
      </c>
      <c r="E20" s="153">
        <v>0</v>
      </c>
      <c r="F20" s="153">
        <v>0</v>
      </c>
      <c r="G20" s="153">
        <v>243.2</v>
      </c>
      <c r="H20" s="153">
        <v>28.74</v>
      </c>
      <c r="I20" s="153">
        <v>3.4620000000000002</v>
      </c>
      <c r="J20" s="153">
        <v>275.40199999999999</v>
      </c>
    </row>
    <row r="21" spans="1:10" ht="24" customHeight="1" x14ac:dyDescent="0.25">
      <c r="A21" s="16" t="s">
        <v>94</v>
      </c>
      <c r="B21" s="16" t="s">
        <v>677</v>
      </c>
      <c r="C21" s="153">
        <v>0</v>
      </c>
      <c r="D21" s="153">
        <v>0</v>
      </c>
      <c r="E21" s="153">
        <v>0</v>
      </c>
      <c r="F21" s="153">
        <v>0</v>
      </c>
      <c r="G21" s="153">
        <v>254.45</v>
      </c>
      <c r="H21" s="153">
        <v>28.74</v>
      </c>
      <c r="I21" s="153">
        <v>3.4620000000000002</v>
      </c>
      <c r="J21" s="153">
        <v>286.65199999999999</v>
      </c>
    </row>
    <row r="22" spans="1:10" ht="24" customHeight="1" x14ac:dyDescent="0.25">
      <c r="A22" s="16" t="s">
        <v>94</v>
      </c>
      <c r="B22" s="16" t="s">
        <v>678</v>
      </c>
      <c r="C22" s="153">
        <v>0</v>
      </c>
      <c r="D22" s="153">
        <v>0</v>
      </c>
      <c r="E22" s="153">
        <v>0</v>
      </c>
      <c r="F22" s="153">
        <v>0</v>
      </c>
      <c r="G22" s="153">
        <v>241.02</v>
      </c>
      <c r="H22" s="153">
        <v>28.74</v>
      </c>
      <c r="I22" s="153">
        <v>3.4620000000000002</v>
      </c>
      <c r="J22" s="153">
        <v>273.22199999999998</v>
      </c>
    </row>
    <row r="23" spans="1:10" ht="24" customHeight="1" x14ac:dyDescent="0.25">
      <c r="A23" s="18" t="s">
        <v>94</v>
      </c>
      <c r="B23" s="18" t="s">
        <v>679</v>
      </c>
      <c r="C23" s="154">
        <v>0</v>
      </c>
      <c r="D23" s="154">
        <v>0</v>
      </c>
      <c r="E23" s="154">
        <v>0</v>
      </c>
      <c r="F23" s="154">
        <v>0</v>
      </c>
      <c r="G23" s="154">
        <v>242.95</v>
      </c>
      <c r="H23" s="154">
        <v>28.74</v>
      </c>
      <c r="I23" s="154">
        <v>3.4620000000000002</v>
      </c>
      <c r="J23" s="154">
        <v>275.15199999999999</v>
      </c>
    </row>
    <row r="24" spans="1:10" ht="24" customHeight="1" x14ac:dyDescent="0.25">
      <c r="A24" s="13" t="s">
        <v>94</v>
      </c>
      <c r="B24" s="13" t="s">
        <v>680</v>
      </c>
      <c r="C24" s="152">
        <v>0</v>
      </c>
      <c r="D24" s="152">
        <v>0</v>
      </c>
      <c r="E24" s="152">
        <v>0</v>
      </c>
      <c r="F24" s="152">
        <v>0</v>
      </c>
      <c r="G24" s="152">
        <v>232.49</v>
      </c>
      <c r="H24" s="152">
        <v>28.74</v>
      </c>
      <c r="I24" s="152">
        <v>3.4620000000000002</v>
      </c>
      <c r="J24" s="152">
        <v>264.69200000000001</v>
      </c>
    </row>
    <row r="25" spans="1:10" ht="24" customHeight="1" x14ac:dyDescent="0.25">
      <c r="A25" s="16" t="s">
        <v>94</v>
      </c>
      <c r="B25" s="16" t="s">
        <v>681</v>
      </c>
      <c r="C25" s="153">
        <v>0</v>
      </c>
      <c r="D25" s="153">
        <v>0</v>
      </c>
      <c r="E25" s="153">
        <v>0</v>
      </c>
      <c r="F25" s="153">
        <v>0</v>
      </c>
      <c r="G25" s="153">
        <v>243.93</v>
      </c>
      <c r="H25" s="153">
        <v>28.74</v>
      </c>
      <c r="I25" s="153">
        <v>3.4620000000000002</v>
      </c>
      <c r="J25" s="153">
        <v>276.13200000000001</v>
      </c>
    </row>
    <row r="26" spans="1:10" ht="24" customHeight="1" x14ac:dyDescent="0.25">
      <c r="A26" s="16" t="s">
        <v>94</v>
      </c>
      <c r="B26" s="16" t="s">
        <v>682</v>
      </c>
      <c r="C26" s="153">
        <v>0</v>
      </c>
      <c r="D26" s="153">
        <v>0</v>
      </c>
      <c r="E26" s="153">
        <v>0</v>
      </c>
      <c r="F26" s="153">
        <v>0</v>
      </c>
      <c r="G26" s="153">
        <v>245.16</v>
      </c>
      <c r="H26" s="153">
        <v>28.74</v>
      </c>
      <c r="I26" s="153">
        <v>3.4620000000000002</v>
      </c>
      <c r="J26" s="153">
        <v>277.36200000000002</v>
      </c>
    </row>
    <row r="27" spans="1:10" ht="24" customHeight="1" x14ac:dyDescent="0.25">
      <c r="A27" s="16" t="s">
        <v>94</v>
      </c>
      <c r="B27" s="16" t="s">
        <v>683</v>
      </c>
      <c r="C27" s="153">
        <v>0</v>
      </c>
      <c r="D27" s="153">
        <v>0</v>
      </c>
      <c r="E27" s="153">
        <v>0</v>
      </c>
      <c r="F27" s="153">
        <v>0</v>
      </c>
      <c r="G27" s="153">
        <v>246.99</v>
      </c>
      <c r="H27" s="153">
        <v>28.74</v>
      </c>
      <c r="I27" s="153">
        <v>3.4620000000000002</v>
      </c>
      <c r="J27" s="153">
        <v>279.19200000000001</v>
      </c>
    </row>
    <row r="28" spans="1:10" ht="24" customHeight="1" x14ac:dyDescent="0.25">
      <c r="A28" s="16" t="s">
        <v>94</v>
      </c>
      <c r="B28" s="16" t="s">
        <v>684</v>
      </c>
      <c r="C28" s="153">
        <v>0</v>
      </c>
      <c r="D28" s="153">
        <v>0</v>
      </c>
      <c r="E28" s="153">
        <v>0</v>
      </c>
      <c r="F28" s="153">
        <v>0</v>
      </c>
      <c r="G28" s="153">
        <v>242.06</v>
      </c>
      <c r="H28" s="153">
        <v>28.74</v>
      </c>
      <c r="I28" s="153">
        <v>3.4620000000000002</v>
      </c>
      <c r="J28" s="153">
        <v>274.262</v>
      </c>
    </row>
    <row r="29" spans="1:10" ht="24" customHeight="1" x14ac:dyDescent="0.25">
      <c r="A29" s="16" t="s">
        <v>94</v>
      </c>
      <c r="B29" s="16" t="s">
        <v>685</v>
      </c>
      <c r="C29" s="153">
        <v>0</v>
      </c>
      <c r="D29" s="153">
        <v>0</v>
      </c>
      <c r="E29" s="153">
        <v>0</v>
      </c>
      <c r="F29" s="153">
        <v>0</v>
      </c>
      <c r="G29" s="153">
        <v>242.56</v>
      </c>
      <c r="H29" s="153">
        <v>28.74</v>
      </c>
      <c r="I29" s="153">
        <v>3.4620000000000002</v>
      </c>
      <c r="J29" s="153">
        <v>274.762</v>
      </c>
    </row>
    <row r="30" spans="1:10" ht="24" customHeight="1" x14ac:dyDescent="0.25">
      <c r="A30" s="16" t="s">
        <v>94</v>
      </c>
      <c r="B30" s="16" t="s">
        <v>686</v>
      </c>
      <c r="C30" s="153">
        <v>0</v>
      </c>
      <c r="D30" s="153">
        <v>0</v>
      </c>
      <c r="E30" s="153">
        <v>0</v>
      </c>
      <c r="F30" s="153">
        <v>0</v>
      </c>
      <c r="G30" s="153">
        <v>242.57</v>
      </c>
      <c r="H30" s="153">
        <v>28.74</v>
      </c>
      <c r="I30" s="153">
        <v>3.4620000000000002</v>
      </c>
      <c r="J30" s="153">
        <v>274.77199999999999</v>
      </c>
    </row>
    <row r="31" spans="1:10" ht="24" customHeight="1" x14ac:dyDescent="0.25">
      <c r="A31" s="18" t="s">
        <v>94</v>
      </c>
      <c r="B31" s="18" t="s">
        <v>687</v>
      </c>
      <c r="C31" s="154">
        <v>0</v>
      </c>
      <c r="D31" s="154">
        <v>0</v>
      </c>
      <c r="E31" s="154">
        <v>0</v>
      </c>
      <c r="F31" s="154">
        <v>0</v>
      </c>
      <c r="G31" s="154">
        <v>241.08</v>
      </c>
      <c r="H31" s="154">
        <v>28.74</v>
      </c>
      <c r="I31" s="154">
        <v>3.4620000000000002</v>
      </c>
      <c r="J31" s="154">
        <v>273.28199999999998</v>
      </c>
    </row>
    <row r="32" spans="1:10" ht="24" customHeight="1" x14ac:dyDescent="0.25">
      <c r="A32" s="13" t="s">
        <v>94</v>
      </c>
      <c r="B32" s="13" t="s">
        <v>688</v>
      </c>
      <c r="C32" s="152">
        <v>0</v>
      </c>
      <c r="D32" s="152">
        <v>0</v>
      </c>
      <c r="E32" s="152">
        <v>0</v>
      </c>
      <c r="F32" s="152">
        <v>0</v>
      </c>
      <c r="G32" s="152">
        <v>241.72</v>
      </c>
      <c r="H32" s="152">
        <v>28.74</v>
      </c>
      <c r="I32" s="152">
        <v>3.4620000000000002</v>
      </c>
      <c r="J32" s="152">
        <v>273.92200000000003</v>
      </c>
    </row>
    <row r="33" spans="1:10" ht="24" customHeight="1" x14ac:dyDescent="0.25">
      <c r="A33" s="16" t="s">
        <v>94</v>
      </c>
      <c r="B33" s="16" t="s">
        <v>689</v>
      </c>
      <c r="C33" s="153">
        <v>0</v>
      </c>
      <c r="D33" s="153">
        <v>0</v>
      </c>
      <c r="E33" s="153">
        <v>0</v>
      </c>
      <c r="F33" s="153">
        <v>0</v>
      </c>
      <c r="G33" s="153">
        <v>241.21</v>
      </c>
      <c r="H33" s="153">
        <v>28.74</v>
      </c>
      <c r="I33" s="153">
        <v>3.4620000000000002</v>
      </c>
      <c r="J33" s="153">
        <v>273.41199999999998</v>
      </c>
    </row>
    <row r="34" spans="1:10" ht="24" customHeight="1" x14ac:dyDescent="0.25">
      <c r="A34" s="16" t="s">
        <v>94</v>
      </c>
      <c r="B34" s="16" t="s">
        <v>690</v>
      </c>
      <c r="C34" s="153">
        <v>0</v>
      </c>
      <c r="D34" s="153">
        <v>0</v>
      </c>
      <c r="E34" s="153">
        <v>0</v>
      </c>
      <c r="F34" s="153">
        <v>0</v>
      </c>
      <c r="G34" s="153">
        <v>240.06</v>
      </c>
      <c r="H34" s="153">
        <v>28.74</v>
      </c>
      <c r="I34" s="153">
        <v>3.4620000000000002</v>
      </c>
      <c r="J34" s="153">
        <v>272.262</v>
      </c>
    </row>
    <row r="35" spans="1:10" ht="24" customHeight="1" x14ac:dyDescent="0.25">
      <c r="A35" s="16" t="s">
        <v>94</v>
      </c>
      <c r="B35" s="16" t="s">
        <v>691</v>
      </c>
      <c r="C35" s="153">
        <v>0</v>
      </c>
      <c r="D35" s="153">
        <v>0</v>
      </c>
      <c r="E35" s="153">
        <v>0</v>
      </c>
      <c r="F35" s="153">
        <v>0</v>
      </c>
      <c r="G35" s="153">
        <v>237.88</v>
      </c>
      <c r="H35" s="153">
        <v>28.74</v>
      </c>
      <c r="I35" s="153">
        <v>3.4620000000000002</v>
      </c>
      <c r="J35" s="153">
        <v>270.08199999999999</v>
      </c>
    </row>
    <row r="36" spans="1:10" ht="24" customHeight="1" x14ac:dyDescent="0.25">
      <c r="A36" s="16" t="s">
        <v>94</v>
      </c>
      <c r="B36" s="16" t="s">
        <v>692</v>
      </c>
      <c r="C36" s="153">
        <v>0</v>
      </c>
      <c r="D36" s="153">
        <v>0</v>
      </c>
      <c r="E36" s="153">
        <v>0</v>
      </c>
      <c r="F36" s="153">
        <v>0</v>
      </c>
      <c r="G36" s="153">
        <v>243.61</v>
      </c>
      <c r="H36" s="153">
        <v>28.74</v>
      </c>
      <c r="I36" s="153">
        <v>3.4620000000000002</v>
      </c>
      <c r="J36" s="153">
        <v>275.81200000000001</v>
      </c>
    </row>
    <row r="37" spans="1:10" ht="24" customHeight="1" x14ac:dyDescent="0.25">
      <c r="A37" s="16" t="s">
        <v>94</v>
      </c>
      <c r="B37" s="16" t="s">
        <v>693</v>
      </c>
      <c r="C37" s="153">
        <v>0</v>
      </c>
      <c r="D37" s="153">
        <v>0</v>
      </c>
      <c r="E37" s="153">
        <v>0</v>
      </c>
      <c r="F37" s="153">
        <v>0</v>
      </c>
      <c r="G37" s="153">
        <v>251.12</v>
      </c>
      <c r="H37" s="153">
        <v>28.74</v>
      </c>
      <c r="I37" s="153">
        <v>3.4620000000000002</v>
      </c>
      <c r="J37" s="153">
        <v>283.322</v>
      </c>
    </row>
    <row r="38" spans="1:10" ht="24" customHeight="1" x14ac:dyDescent="0.25">
      <c r="A38" s="16" t="s">
        <v>94</v>
      </c>
      <c r="B38" s="16" t="s">
        <v>694</v>
      </c>
      <c r="C38" s="153">
        <v>0</v>
      </c>
      <c r="D38" s="153">
        <v>0</v>
      </c>
      <c r="E38" s="153">
        <v>0</v>
      </c>
      <c r="F38" s="153">
        <v>0</v>
      </c>
      <c r="G38" s="153">
        <v>249.54</v>
      </c>
      <c r="H38" s="153">
        <v>28.74</v>
      </c>
      <c r="I38" s="153">
        <v>3.4620000000000002</v>
      </c>
      <c r="J38" s="153">
        <v>281.74200000000002</v>
      </c>
    </row>
    <row r="39" spans="1:10" ht="24" customHeight="1" x14ac:dyDescent="0.25">
      <c r="A39" s="18" t="s">
        <v>94</v>
      </c>
      <c r="B39" s="18" t="s">
        <v>695</v>
      </c>
      <c r="C39" s="154">
        <v>0</v>
      </c>
      <c r="D39" s="154">
        <v>0</v>
      </c>
      <c r="E39" s="154">
        <v>0</v>
      </c>
      <c r="F39" s="154">
        <v>0</v>
      </c>
      <c r="G39" s="154">
        <v>243.09</v>
      </c>
      <c r="H39" s="154">
        <v>28.74</v>
      </c>
      <c r="I39" s="154">
        <v>3.4620000000000002</v>
      </c>
      <c r="J39" s="154">
        <v>275.29199999999997</v>
      </c>
    </row>
    <row r="40" spans="1:10" ht="24" customHeight="1" x14ac:dyDescent="0.25">
      <c r="A40" s="13" t="s">
        <v>94</v>
      </c>
      <c r="B40" s="13" t="s">
        <v>696</v>
      </c>
      <c r="C40" s="152">
        <v>0</v>
      </c>
      <c r="D40" s="152">
        <v>0</v>
      </c>
      <c r="E40" s="152">
        <v>0</v>
      </c>
      <c r="F40" s="152">
        <v>0</v>
      </c>
      <c r="G40" s="152">
        <v>236.92</v>
      </c>
      <c r="H40" s="152">
        <v>28.74</v>
      </c>
      <c r="I40" s="152">
        <v>3.4620000000000002</v>
      </c>
      <c r="J40" s="152">
        <v>269.12200000000001</v>
      </c>
    </row>
    <row r="41" spans="1:10" ht="24" customHeight="1" x14ac:dyDescent="0.25">
      <c r="A41" s="16" t="s">
        <v>94</v>
      </c>
      <c r="B41" s="16" t="s">
        <v>697</v>
      </c>
      <c r="C41" s="153">
        <v>0</v>
      </c>
      <c r="D41" s="153">
        <v>0</v>
      </c>
      <c r="E41" s="153">
        <v>0</v>
      </c>
      <c r="F41" s="153">
        <v>0</v>
      </c>
      <c r="G41" s="153">
        <v>249.19</v>
      </c>
      <c r="H41" s="153">
        <v>28.74</v>
      </c>
      <c r="I41" s="153">
        <v>3.4620000000000002</v>
      </c>
      <c r="J41" s="153">
        <v>281.392</v>
      </c>
    </row>
    <row r="42" spans="1:10" ht="24" customHeight="1" x14ac:dyDescent="0.25">
      <c r="A42" s="16" t="s">
        <v>94</v>
      </c>
      <c r="B42" s="16" t="s">
        <v>698</v>
      </c>
      <c r="C42" s="153">
        <v>0</v>
      </c>
      <c r="D42" s="153">
        <v>0</v>
      </c>
      <c r="E42" s="153">
        <v>0</v>
      </c>
      <c r="F42" s="153">
        <v>0</v>
      </c>
      <c r="G42" s="153">
        <v>235.86</v>
      </c>
      <c r="H42" s="153">
        <v>28.74</v>
      </c>
      <c r="I42" s="153">
        <v>3.4620000000000002</v>
      </c>
      <c r="J42" s="153">
        <v>268.06200000000001</v>
      </c>
    </row>
    <row r="43" spans="1:10" ht="24" customHeight="1" x14ac:dyDescent="0.25">
      <c r="A43" s="16" t="s">
        <v>94</v>
      </c>
      <c r="B43" s="16" t="s">
        <v>699</v>
      </c>
      <c r="C43" s="153">
        <v>0</v>
      </c>
      <c r="D43" s="153">
        <v>0</v>
      </c>
      <c r="E43" s="153">
        <v>0</v>
      </c>
      <c r="F43" s="153">
        <v>0</v>
      </c>
      <c r="G43" s="153">
        <v>243.91</v>
      </c>
      <c r="H43" s="153">
        <v>28.74</v>
      </c>
      <c r="I43" s="153">
        <v>3.4620000000000002</v>
      </c>
      <c r="J43" s="153">
        <v>276.11200000000002</v>
      </c>
    </row>
    <row r="44" spans="1:10" ht="24" customHeight="1" x14ac:dyDescent="0.25">
      <c r="A44" s="16" t="s">
        <v>94</v>
      </c>
      <c r="B44" s="16" t="s">
        <v>700</v>
      </c>
      <c r="C44" s="153">
        <v>0</v>
      </c>
      <c r="D44" s="153">
        <v>0</v>
      </c>
      <c r="E44" s="153">
        <v>0</v>
      </c>
      <c r="F44" s="153">
        <v>0</v>
      </c>
      <c r="G44" s="153">
        <v>254.71</v>
      </c>
      <c r="H44" s="153">
        <v>28.74</v>
      </c>
      <c r="I44" s="153">
        <v>3.4620000000000002</v>
      </c>
      <c r="J44" s="153">
        <v>286.91199999999998</v>
      </c>
    </row>
    <row r="45" spans="1:10" ht="24" customHeight="1" x14ac:dyDescent="0.25">
      <c r="A45" s="16" t="s">
        <v>94</v>
      </c>
      <c r="B45" s="16" t="s">
        <v>701</v>
      </c>
      <c r="C45" s="153">
        <v>0</v>
      </c>
      <c r="D45" s="153">
        <v>0</v>
      </c>
      <c r="E45" s="153">
        <v>0</v>
      </c>
      <c r="F45" s="153">
        <v>0</v>
      </c>
      <c r="G45" s="153">
        <v>245.53</v>
      </c>
      <c r="H45" s="153">
        <v>28.74</v>
      </c>
      <c r="I45" s="153">
        <v>3.4620000000000002</v>
      </c>
      <c r="J45" s="153">
        <v>277.73200000000003</v>
      </c>
    </row>
    <row r="46" spans="1:10" ht="24" customHeight="1" x14ac:dyDescent="0.25">
      <c r="A46" s="16" t="s">
        <v>94</v>
      </c>
      <c r="B46" s="16" t="s">
        <v>702</v>
      </c>
      <c r="C46" s="153">
        <v>0</v>
      </c>
      <c r="D46" s="153">
        <v>0</v>
      </c>
      <c r="E46" s="153">
        <v>0</v>
      </c>
      <c r="F46" s="153">
        <v>0</v>
      </c>
      <c r="G46" s="153">
        <v>240.27</v>
      </c>
      <c r="H46" s="153">
        <v>28.74</v>
      </c>
      <c r="I46" s="153">
        <v>3.4620000000000002</v>
      </c>
      <c r="J46" s="153">
        <v>272.47199999999998</v>
      </c>
    </row>
    <row r="47" spans="1:10" ht="24" customHeight="1" x14ac:dyDescent="0.25">
      <c r="A47" s="18" t="s">
        <v>94</v>
      </c>
      <c r="B47" s="18" t="s">
        <v>703</v>
      </c>
      <c r="C47" s="154">
        <v>0</v>
      </c>
      <c r="D47" s="154">
        <v>0</v>
      </c>
      <c r="E47" s="154">
        <v>0</v>
      </c>
      <c r="F47" s="154">
        <v>0</v>
      </c>
      <c r="G47" s="154">
        <v>236.03</v>
      </c>
      <c r="H47" s="154">
        <v>28.74</v>
      </c>
      <c r="I47" s="154">
        <v>3.4620000000000002</v>
      </c>
      <c r="J47" s="154">
        <v>268.23200000000003</v>
      </c>
    </row>
    <row r="48" spans="1:10" ht="24" customHeight="1" x14ac:dyDescent="0.25">
      <c r="A48" s="13" t="s">
        <v>94</v>
      </c>
      <c r="B48" s="13" t="s">
        <v>704</v>
      </c>
      <c r="C48" s="152">
        <v>0</v>
      </c>
      <c r="D48" s="152">
        <v>0</v>
      </c>
      <c r="E48" s="152">
        <v>0</v>
      </c>
      <c r="F48" s="152">
        <v>0</v>
      </c>
      <c r="G48" s="152">
        <v>237.3</v>
      </c>
      <c r="H48" s="152">
        <v>28.74</v>
      </c>
      <c r="I48" s="152">
        <v>3.4620000000000002</v>
      </c>
      <c r="J48" s="152">
        <v>269.50200000000001</v>
      </c>
    </row>
    <row r="49" spans="1:10" ht="24" customHeight="1" x14ac:dyDescent="0.25">
      <c r="A49" s="16" t="s">
        <v>94</v>
      </c>
      <c r="B49" s="16" t="s">
        <v>705</v>
      </c>
      <c r="C49" s="153">
        <v>0</v>
      </c>
      <c r="D49" s="153">
        <v>0</v>
      </c>
      <c r="E49" s="153">
        <v>0</v>
      </c>
      <c r="F49" s="153">
        <v>0</v>
      </c>
      <c r="G49" s="153">
        <v>239.1</v>
      </c>
      <c r="H49" s="153">
        <v>28.74</v>
      </c>
      <c r="I49" s="153">
        <v>3.4620000000000002</v>
      </c>
      <c r="J49" s="153">
        <v>271.30200000000002</v>
      </c>
    </row>
    <row r="50" spans="1:10" ht="24" customHeight="1" x14ac:dyDescent="0.25">
      <c r="A50" s="16" t="s">
        <v>94</v>
      </c>
      <c r="B50" s="16" t="s">
        <v>706</v>
      </c>
      <c r="C50" s="153">
        <v>0</v>
      </c>
      <c r="D50" s="153">
        <v>0</v>
      </c>
      <c r="E50" s="153">
        <v>0</v>
      </c>
      <c r="F50" s="153">
        <v>0</v>
      </c>
      <c r="G50" s="153">
        <v>245.99</v>
      </c>
      <c r="H50" s="153">
        <v>28.74</v>
      </c>
      <c r="I50" s="153">
        <v>3.4620000000000002</v>
      </c>
      <c r="J50" s="153">
        <v>278.19200000000001</v>
      </c>
    </row>
    <row r="51" spans="1:10" ht="24" customHeight="1" x14ac:dyDescent="0.25">
      <c r="A51" s="16" t="s">
        <v>94</v>
      </c>
      <c r="B51" s="16" t="s">
        <v>707</v>
      </c>
      <c r="C51" s="153">
        <v>0</v>
      </c>
      <c r="D51" s="153">
        <v>0</v>
      </c>
      <c r="E51" s="153">
        <v>0</v>
      </c>
      <c r="F51" s="153">
        <v>0</v>
      </c>
      <c r="G51" s="153">
        <v>242.73</v>
      </c>
      <c r="H51" s="153">
        <v>28.74</v>
      </c>
      <c r="I51" s="153">
        <v>3.4620000000000002</v>
      </c>
      <c r="J51" s="153">
        <v>274.93200000000002</v>
      </c>
    </row>
    <row r="52" spans="1:10" ht="24" customHeight="1" x14ac:dyDescent="0.25">
      <c r="A52" s="16" t="s">
        <v>94</v>
      </c>
      <c r="B52" s="16" t="s">
        <v>708</v>
      </c>
      <c r="C52" s="153">
        <v>0</v>
      </c>
      <c r="D52" s="153">
        <v>0</v>
      </c>
      <c r="E52" s="153">
        <v>0</v>
      </c>
      <c r="F52" s="153">
        <v>0</v>
      </c>
      <c r="G52" s="153">
        <v>238.16</v>
      </c>
      <c r="H52" s="153">
        <v>28.74</v>
      </c>
      <c r="I52" s="153">
        <v>3.4620000000000002</v>
      </c>
      <c r="J52" s="153">
        <v>270.36200000000002</v>
      </c>
    </row>
    <row r="53" spans="1:10" ht="24" customHeight="1" x14ac:dyDescent="0.25">
      <c r="A53" s="16" t="s">
        <v>94</v>
      </c>
      <c r="B53" s="16" t="s">
        <v>709</v>
      </c>
      <c r="C53" s="153">
        <v>0</v>
      </c>
      <c r="D53" s="153">
        <v>0</v>
      </c>
      <c r="E53" s="153">
        <v>0</v>
      </c>
      <c r="F53" s="153">
        <v>23.11111</v>
      </c>
      <c r="G53" s="153">
        <v>234.21</v>
      </c>
      <c r="H53" s="153">
        <v>28.74</v>
      </c>
      <c r="I53" s="153">
        <v>3.4620000000000002</v>
      </c>
      <c r="J53" s="153">
        <v>289.52310999999997</v>
      </c>
    </row>
    <row r="54" spans="1:10" ht="24" customHeight="1" x14ac:dyDescent="0.25">
      <c r="A54" s="16" t="s">
        <v>94</v>
      </c>
      <c r="B54" s="16" t="s">
        <v>710</v>
      </c>
      <c r="C54" s="153">
        <v>0</v>
      </c>
      <c r="D54" s="153">
        <v>0</v>
      </c>
      <c r="E54" s="153">
        <v>0</v>
      </c>
      <c r="F54" s="153">
        <v>23.11111</v>
      </c>
      <c r="G54" s="153">
        <v>243.32</v>
      </c>
      <c r="H54" s="153">
        <v>28.74</v>
      </c>
      <c r="I54" s="153">
        <v>3.4620000000000002</v>
      </c>
      <c r="J54" s="153">
        <v>298.63310999999999</v>
      </c>
    </row>
    <row r="55" spans="1:10" ht="24" customHeight="1" x14ac:dyDescent="0.25">
      <c r="A55" s="18" t="s">
        <v>711</v>
      </c>
      <c r="B55" s="18" t="s">
        <v>95</v>
      </c>
      <c r="C55" s="154">
        <v>0</v>
      </c>
      <c r="D55" s="154">
        <v>0</v>
      </c>
      <c r="E55" s="154">
        <v>0</v>
      </c>
      <c r="F55" s="154">
        <v>23.11111</v>
      </c>
      <c r="G55" s="154">
        <v>238.17</v>
      </c>
      <c r="H55" s="154">
        <v>28.74</v>
      </c>
      <c r="I55" s="154">
        <v>3.4620000000000002</v>
      </c>
      <c r="J55" s="154">
        <v>293.48311000000001</v>
      </c>
    </row>
    <row r="56" spans="1:10" ht="15.75" x14ac:dyDescent="0.25">
      <c r="A56" s="200" t="s">
        <v>932</v>
      </c>
      <c r="B56" s="201"/>
      <c r="C56" s="156">
        <v>0</v>
      </c>
      <c r="D56" s="156">
        <v>0</v>
      </c>
      <c r="E56" s="156">
        <v>0</v>
      </c>
      <c r="F56" s="156">
        <v>46.413445000000003</v>
      </c>
      <c r="G56" s="156">
        <v>5780.63</v>
      </c>
      <c r="H56" s="156">
        <v>689.76</v>
      </c>
      <c r="I56" s="156">
        <v>83.087999999999994</v>
      </c>
      <c r="J56" s="156">
        <v>6599.8914450000002</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1579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9" t="s">
        <v>1580</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9" t="s">
        <v>1581</v>
      </c>
      <c r="B6" s="229"/>
      <c r="C6" s="158" t="s">
        <v>1582</v>
      </c>
      <c r="D6" s="158" t="s">
        <v>1583</v>
      </c>
      <c r="E6" s="158" t="s">
        <v>1584</v>
      </c>
      <c r="F6" s="158" t="s">
        <v>1585</v>
      </c>
      <c r="G6" s="158" t="s">
        <v>1586</v>
      </c>
      <c r="H6" s="158" t="s">
        <v>1587</v>
      </c>
      <c r="I6" s="158" t="s">
        <v>1588</v>
      </c>
      <c r="J6" s="158" t="s">
        <v>1589</v>
      </c>
      <c r="K6" s="158" t="s">
        <v>1590</v>
      </c>
      <c r="L6" s="158" t="s">
        <v>1591</v>
      </c>
      <c r="M6" s="158" t="s">
        <v>1592</v>
      </c>
      <c r="N6" s="158" t="s">
        <v>1593</v>
      </c>
      <c r="O6" s="158" t="s">
        <v>1594</v>
      </c>
      <c r="P6" s="158" t="s">
        <v>1595</v>
      </c>
      <c r="Q6" s="158" t="s">
        <v>1596</v>
      </c>
      <c r="R6" s="158" t="s">
        <v>1597</v>
      </c>
      <c r="S6" s="158" t="s">
        <v>1598</v>
      </c>
      <c r="T6" s="158" t="s">
        <v>1599</v>
      </c>
      <c r="U6" s="158" t="s">
        <v>1600</v>
      </c>
      <c r="V6" s="158" t="s">
        <v>1601</v>
      </c>
      <c r="W6" s="158" t="s">
        <v>1602</v>
      </c>
      <c r="X6" s="158" t="s">
        <v>1603</v>
      </c>
      <c r="Y6" s="158" t="s">
        <v>1604</v>
      </c>
      <c r="Z6" s="158" t="s">
        <v>1605</v>
      </c>
      <c r="AA6" s="158" t="s">
        <v>1606</v>
      </c>
      <c r="AB6" s="158" t="s">
        <v>1607</v>
      </c>
      <c r="AC6" s="158" t="s">
        <v>1608</v>
      </c>
      <c r="AD6" s="158" t="s">
        <v>1609</v>
      </c>
      <c r="AE6" s="158" t="s">
        <v>1610</v>
      </c>
      <c r="AF6" s="158" t="s">
        <v>1611</v>
      </c>
      <c r="AG6" s="158" t="s">
        <v>1612</v>
      </c>
      <c r="AH6" s="158" t="s">
        <v>1613</v>
      </c>
      <c r="AI6" s="158" t="s">
        <v>1614</v>
      </c>
      <c r="AJ6" s="158" t="s">
        <v>1615</v>
      </c>
      <c r="AK6" s="158" t="s">
        <v>1616</v>
      </c>
      <c r="AL6" s="158" t="s">
        <v>1617</v>
      </c>
      <c r="AM6" s="158" t="s">
        <v>1618</v>
      </c>
      <c r="AN6" s="158" t="s">
        <v>1619</v>
      </c>
      <c r="AO6" s="158" t="s">
        <v>1620</v>
      </c>
      <c r="AP6" s="158" t="s">
        <v>1621</v>
      </c>
      <c r="AQ6" s="158" t="s">
        <v>1622</v>
      </c>
      <c r="AR6" s="158" t="s">
        <v>1623</v>
      </c>
      <c r="AS6" s="158" t="s">
        <v>1624</v>
      </c>
      <c r="AT6" s="158" t="s">
        <v>1625</v>
      </c>
      <c r="AU6" s="158" t="s">
        <v>1626</v>
      </c>
      <c r="AV6" s="158" t="s">
        <v>1627</v>
      </c>
      <c r="AW6" s="158" t="s">
        <v>1628</v>
      </c>
      <c r="AX6" s="158" t="s">
        <v>1629</v>
      </c>
      <c r="AY6" s="158" t="s">
        <v>1630</v>
      </c>
      <c r="AZ6" s="158" t="s">
        <v>1631</v>
      </c>
      <c r="BA6" s="158" t="s">
        <v>1632</v>
      </c>
      <c r="BB6" s="158" t="s">
        <v>1633</v>
      </c>
      <c r="BC6" s="158" t="s">
        <v>1634</v>
      </c>
      <c r="BD6" s="158" t="s">
        <v>1635</v>
      </c>
      <c r="BE6" s="158" t="s">
        <v>1636</v>
      </c>
      <c r="BF6" s="158" t="s">
        <v>1637</v>
      </c>
      <c r="BG6" s="158" t="s">
        <v>1638</v>
      </c>
      <c r="BH6" s="158" t="s">
        <v>1639</v>
      </c>
      <c r="BI6" s="158" t="s">
        <v>1640</v>
      </c>
      <c r="BJ6" s="158" t="s">
        <v>1641</v>
      </c>
      <c r="BK6" s="158" t="s">
        <v>1642</v>
      </c>
      <c r="BL6" s="158" t="s">
        <v>1643</v>
      </c>
      <c r="BM6" s="158" t="s">
        <v>1644</v>
      </c>
      <c r="BN6" s="158" t="s">
        <v>1645</v>
      </c>
      <c r="BO6" s="158" t="s">
        <v>1646</v>
      </c>
      <c r="BP6" s="158" t="s">
        <v>1647</v>
      </c>
      <c r="BQ6" s="158" t="s">
        <v>1648</v>
      </c>
      <c r="BR6" s="158" t="s">
        <v>1649</v>
      </c>
      <c r="BS6" s="158" t="s">
        <v>1650</v>
      </c>
      <c r="BT6" s="158" t="s">
        <v>1651</v>
      </c>
      <c r="BU6" s="158" t="s">
        <v>1652</v>
      </c>
      <c r="BV6" s="158" t="s">
        <v>1653</v>
      </c>
      <c r="BW6" s="158" t="s">
        <v>1654</v>
      </c>
      <c r="BX6" s="158" t="s">
        <v>1655</v>
      </c>
      <c r="BY6" s="158" t="s">
        <v>1656</v>
      </c>
      <c r="BZ6" s="158" t="s">
        <v>1657</v>
      </c>
      <c r="CA6" s="158" t="s">
        <v>1658</v>
      </c>
      <c r="CB6" s="158" t="s">
        <v>1659</v>
      </c>
      <c r="CC6" s="158" t="s">
        <v>1660</v>
      </c>
      <c r="CD6" s="158" t="s">
        <v>1661</v>
      </c>
      <c r="CE6" s="158" t="s">
        <v>1662</v>
      </c>
      <c r="CF6" s="158" t="s">
        <v>1663</v>
      </c>
      <c r="CG6" s="158" t="s">
        <v>1664</v>
      </c>
      <c r="CH6" s="158" t="s">
        <v>1665</v>
      </c>
      <c r="CI6" s="158" t="s">
        <v>1666</v>
      </c>
      <c r="CJ6" s="158" t="s">
        <v>1667</v>
      </c>
      <c r="CK6" s="158" t="s">
        <v>1668</v>
      </c>
      <c r="CL6" s="158" t="s">
        <v>1669</v>
      </c>
      <c r="CM6" s="158" t="s">
        <v>1670</v>
      </c>
      <c r="CN6" s="158" t="s">
        <v>1671</v>
      </c>
      <c r="CO6" s="158" t="s">
        <v>1672</v>
      </c>
      <c r="CP6" s="158" t="s">
        <v>1673</v>
      </c>
      <c r="CQ6" s="158" t="s">
        <v>1674</v>
      </c>
      <c r="CR6" s="158" t="s">
        <v>1675</v>
      </c>
      <c r="CS6" s="158" t="s">
        <v>1676</v>
      </c>
      <c r="CT6" s="158" t="s">
        <v>1677</v>
      </c>
      <c r="CU6" s="158" t="s">
        <v>1678</v>
      </c>
      <c r="CV6" s="158" t="s">
        <v>1679</v>
      </c>
      <c r="CW6" s="158" t="s">
        <v>1680</v>
      </c>
      <c r="CX6" s="158" t="s">
        <v>1681</v>
      </c>
      <c r="CY6" s="158" t="s">
        <v>1682</v>
      </c>
      <c r="CZ6" s="158" t="s">
        <v>1683</v>
      </c>
      <c r="DA6" s="158" t="s">
        <v>1684</v>
      </c>
      <c r="DB6" s="158" t="s">
        <v>1685</v>
      </c>
      <c r="DC6" s="158" t="s">
        <v>1686</v>
      </c>
      <c r="DD6" s="158" t="s">
        <v>1687</v>
      </c>
      <c r="DE6" s="158" t="s">
        <v>1688</v>
      </c>
      <c r="DF6" s="158" t="s">
        <v>1689</v>
      </c>
      <c r="DG6" s="158" t="s">
        <v>1690</v>
      </c>
      <c r="DH6" s="158" t="s">
        <v>1691</v>
      </c>
      <c r="DI6" s="158" t="s">
        <v>1692</v>
      </c>
      <c r="DJ6" s="158" t="s">
        <v>1693</v>
      </c>
      <c r="DK6" s="158" t="s">
        <v>1694</v>
      </c>
      <c r="DL6" s="158" t="s">
        <v>1695</v>
      </c>
      <c r="DM6" s="158" t="s">
        <v>1696</v>
      </c>
      <c r="DN6" s="158" t="s">
        <v>1697</v>
      </c>
      <c r="DO6" s="158" t="s">
        <v>1698</v>
      </c>
      <c r="DP6" s="158" t="s">
        <v>1699</v>
      </c>
      <c r="DQ6" s="158" t="s">
        <v>1700</v>
      </c>
      <c r="DR6" s="158" t="s">
        <v>1701</v>
      </c>
      <c r="DS6" s="158" t="s">
        <v>1702</v>
      </c>
      <c r="DT6" s="158" t="s">
        <v>1703</v>
      </c>
      <c r="DU6" s="158" t="s">
        <v>1704</v>
      </c>
      <c r="DV6" s="158" t="s">
        <v>1705</v>
      </c>
      <c r="DW6" s="158" t="s">
        <v>1706</v>
      </c>
      <c r="DX6" s="158" t="s">
        <v>1707</v>
      </c>
      <c r="DY6" s="158" t="s">
        <v>1708</v>
      </c>
      <c r="DZ6" s="158" t="s">
        <v>1709</v>
      </c>
      <c r="EA6" s="158" t="s">
        <v>1710</v>
      </c>
      <c r="EB6" s="158" t="s">
        <v>1711</v>
      </c>
      <c r="EC6" s="158" t="s">
        <v>1712</v>
      </c>
      <c r="ED6" s="158" t="s">
        <v>1713</v>
      </c>
      <c r="EE6" s="158" t="s">
        <v>1714</v>
      </c>
      <c r="EF6" s="158" t="s">
        <v>1715</v>
      </c>
      <c r="EG6" s="158" t="s">
        <v>1716</v>
      </c>
      <c r="EH6" s="158" t="s">
        <v>1717</v>
      </c>
      <c r="EI6" s="158" t="s">
        <v>1718</v>
      </c>
      <c r="EJ6" s="158" t="s">
        <v>1719</v>
      </c>
      <c r="EK6" s="158" t="s">
        <v>1720</v>
      </c>
      <c r="EL6" s="158" t="s">
        <v>1721</v>
      </c>
      <c r="EM6" s="158" t="s">
        <v>1722</v>
      </c>
      <c r="EN6" s="158" t="s">
        <v>1723</v>
      </c>
      <c r="EO6" s="158" t="s">
        <v>1724</v>
      </c>
      <c r="EP6" s="158" t="s">
        <v>1725</v>
      </c>
      <c r="EQ6" s="158" t="s">
        <v>1726</v>
      </c>
      <c r="ER6" s="158" t="s">
        <v>1727</v>
      </c>
      <c r="ES6" s="158" t="s">
        <v>1728</v>
      </c>
      <c r="ET6" s="158" t="s">
        <v>1729</v>
      </c>
      <c r="EU6" s="158" t="s">
        <v>1730</v>
      </c>
      <c r="EV6" s="158" t="s">
        <v>1731</v>
      </c>
      <c r="EW6" s="158" t="s">
        <v>1732</v>
      </c>
      <c r="EX6" s="158" t="s">
        <v>1733</v>
      </c>
      <c r="EY6" s="158" t="s">
        <v>1734</v>
      </c>
      <c r="EZ6" s="158" t="s">
        <v>1735</v>
      </c>
      <c r="FA6" s="158" t="s">
        <v>1736</v>
      </c>
      <c r="FB6" s="158" t="s">
        <v>1737</v>
      </c>
      <c r="FC6" s="158" t="s">
        <v>1738</v>
      </c>
      <c r="FD6" s="158" t="s">
        <v>1739</v>
      </c>
      <c r="FE6" s="158" t="s">
        <v>1740</v>
      </c>
      <c r="FF6" s="158" t="s">
        <v>1741</v>
      </c>
      <c r="FG6" s="158" t="s">
        <v>1742</v>
      </c>
      <c r="FH6" s="158" t="s">
        <v>1743</v>
      </c>
      <c r="FI6" s="158" t="s">
        <v>1744</v>
      </c>
      <c r="FJ6" s="158" t="s">
        <v>1745</v>
      </c>
      <c r="FK6" s="158" t="s">
        <v>1746</v>
      </c>
      <c r="FL6" s="158" t="s">
        <v>1747</v>
      </c>
      <c r="FM6" s="158" t="s">
        <v>1748</v>
      </c>
      <c r="FN6" s="158" t="s">
        <v>1749</v>
      </c>
      <c r="FO6" s="158" t="s">
        <v>1750</v>
      </c>
      <c r="FP6" s="158" t="s">
        <v>1751</v>
      </c>
      <c r="FQ6" s="158" t="s">
        <v>1752</v>
      </c>
      <c r="FR6" s="158" t="s">
        <v>1753</v>
      </c>
      <c r="FS6" s="158" t="s">
        <v>1754</v>
      </c>
      <c r="FT6" s="158" t="s">
        <v>1755</v>
      </c>
      <c r="FU6" s="158" t="s">
        <v>1756</v>
      </c>
      <c r="FV6" s="158" t="s">
        <v>1757</v>
      </c>
      <c r="FW6" s="158" t="s">
        <v>1758</v>
      </c>
      <c r="FX6" s="158" t="s">
        <v>1759</v>
      </c>
      <c r="FY6" s="158" t="s">
        <v>1760</v>
      </c>
      <c r="FZ6" s="158" t="s">
        <v>1761</v>
      </c>
      <c r="GA6" s="158" t="s">
        <v>1762</v>
      </c>
      <c r="GB6" s="158" t="s">
        <v>1763</v>
      </c>
      <c r="GC6" s="158" t="s">
        <v>1764</v>
      </c>
      <c r="GD6" s="158" t="s">
        <v>1765</v>
      </c>
      <c r="GE6" s="158" t="s">
        <v>1766</v>
      </c>
      <c r="GF6" s="158" t="s">
        <v>1767</v>
      </c>
      <c r="GG6" s="158" t="s">
        <v>1768</v>
      </c>
      <c r="GH6" s="158" t="s">
        <v>1769</v>
      </c>
      <c r="GI6" s="158" t="s">
        <v>1770</v>
      </c>
      <c r="GJ6" s="158" t="s">
        <v>1771</v>
      </c>
      <c r="GK6" s="158" t="s">
        <v>1772</v>
      </c>
      <c r="GL6" s="158" t="s">
        <v>1773</v>
      </c>
      <c r="GM6" s="158" t="s">
        <v>1774</v>
      </c>
      <c r="GN6" s="158" t="s">
        <v>1775</v>
      </c>
      <c r="GO6" s="158" t="s">
        <v>1776</v>
      </c>
      <c r="GP6" s="158" t="s">
        <v>1777</v>
      </c>
      <c r="GQ6" s="158" t="s">
        <v>1778</v>
      </c>
      <c r="GR6" s="158" t="s">
        <v>1779</v>
      </c>
      <c r="GS6" s="158" t="s">
        <v>1780</v>
      </c>
      <c r="GT6" s="158" t="s">
        <v>1781</v>
      </c>
      <c r="GU6" s="158" t="s">
        <v>1782</v>
      </c>
      <c r="GV6" s="158" t="s">
        <v>1783</v>
      </c>
      <c r="GW6" s="158" t="s">
        <v>1784</v>
      </c>
      <c r="GX6" s="158" t="s">
        <v>1785</v>
      </c>
      <c r="GY6" s="158" t="s">
        <v>1786</v>
      </c>
      <c r="GZ6" s="158" t="s">
        <v>1787</v>
      </c>
      <c r="HA6" s="158" t="s">
        <v>1788</v>
      </c>
      <c r="HB6" s="158" t="s">
        <v>1789</v>
      </c>
      <c r="HC6" s="158" t="s">
        <v>1790</v>
      </c>
      <c r="HD6" s="158" t="s">
        <v>1791</v>
      </c>
      <c r="HE6" s="158" t="s">
        <v>1792</v>
      </c>
      <c r="HF6" s="158" t="s">
        <v>1793</v>
      </c>
      <c r="HG6" s="158" t="s">
        <v>1794</v>
      </c>
      <c r="HH6" s="158" t="s">
        <v>1795</v>
      </c>
      <c r="HI6" s="158" t="s">
        <v>1796</v>
      </c>
      <c r="HJ6" s="158" t="s">
        <v>1797</v>
      </c>
      <c r="HK6" s="158" t="s">
        <v>1798</v>
      </c>
      <c r="HL6" s="158" t="s">
        <v>1799</v>
      </c>
      <c r="HM6" s="158" t="s">
        <v>1800</v>
      </c>
      <c r="HN6" s="158" t="s">
        <v>1801</v>
      </c>
      <c r="HO6" s="158" t="s">
        <v>1802</v>
      </c>
      <c r="HP6" s="158" t="s">
        <v>1803</v>
      </c>
      <c r="HQ6" s="158" t="s">
        <v>1804</v>
      </c>
      <c r="HR6" s="158" t="s">
        <v>1805</v>
      </c>
      <c r="HS6" s="158" t="s">
        <v>1806</v>
      </c>
      <c r="HT6" s="158" t="s">
        <v>1807</v>
      </c>
      <c r="HU6" s="158" t="s">
        <v>1808</v>
      </c>
      <c r="HV6" s="158" t="s">
        <v>1809</v>
      </c>
      <c r="HW6" s="158" t="s">
        <v>1810</v>
      </c>
      <c r="HX6" s="158" t="s">
        <v>1811</v>
      </c>
      <c r="HY6" s="158" t="s">
        <v>1812</v>
      </c>
      <c r="HZ6" s="158" t="s">
        <v>1813</v>
      </c>
      <c r="IA6" s="158" t="s">
        <v>1814</v>
      </c>
      <c r="IB6" s="158" t="s">
        <v>1815</v>
      </c>
      <c r="IC6" s="158" t="s">
        <v>1816</v>
      </c>
      <c r="ID6" s="158" t="s">
        <v>1817</v>
      </c>
      <c r="IE6" s="158" t="s">
        <v>1818</v>
      </c>
      <c r="IF6" s="158" t="s">
        <v>1819</v>
      </c>
      <c r="IG6" s="158" t="s">
        <v>1820</v>
      </c>
      <c r="IH6" s="158" t="s">
        <v>1821</v>
      </c>
      <c r="II6" s="158" t="s">
        <v>1822</v>
      </c>
      <c r="IJ6" s="158" t="s">
        <v>1823</v>
      </c>
      <c r="IK6" s="158" t="s">
        <v>1824</v>
      </c>
      <c r="IL6" s="158" t="s">
        <v>1825</v>
      </c>
      <c r="IM6" s="158" t="s">
        <v>1826</v>
      </c>
      <c r="IN6" s="158" t="s">
        <v>1827</v>
      </c>
      <c r="IO6" s="158" t="s">
        <v>1828</v>
      </c>
      <c r="IP6" s="158" t="s">
        <v>1829</v>
      </c>
      <c r="IQ6" s="158" t="s">
        <v>1830</v>
      </c>
      <c r="IR6" s="158" t="s">
        <v>1831</v>
      </c>
      <c r="IS6" s="158" t="s">
        <v>1832</v>
      </c>
      <c r="IT6" s="158" t="s">
        <v>1833</v>
      </c>
      <c r="IU6" s="158" t="s">
        <v>1834</v>
      </c>
      <c r="IV6" s="158" t="s">
        <v>1835</v>
      </c>
      <c r="IW6" s="158" t="s">
        <v>1836</v>
      </c>
      <c r="IX6" s="158" t="s">
        <v>1837</v>
      </c>
      <c r="IY6" s="158" t="s">
        <v>1838</v>
      </c>
      <c r="IZ6" s="158" t="s">
        <v>1839</v>
      </c>
      <c r="JA6" s="158" t="s">
        <v>1840</v>
      </c>
      <c r="JB6" s="158" t="s">
        <v>1841</v>
      </c>
      <c r="JC6" s="158" t="s">
        <v>1842</v>
      </c>
      <c r="JD6" s="158" t="s">
        <v>1843</v>
      </c>
      <c r="JE6" s="158" t="s">
        <v>1844</v>
      </c>
      <c r="JF6" s="158" t="s">
        <v>1845</v>
      </c>
      <c r="JG6" s="158" t="s">
        <v>1846</v>
      </c>
      <c r="JH6" s="158" t="s">
        <v>1847</v>
      </c>
      <c r="JI6" s="158" t="s">
        <v>1848</v>
      </c>
      <c r="JJ6" s="158" t="s">
        <v>1849</v>
      </c>
      <c r="JK6" s="158" t="s">
        <v>1850</v>
      </c>
      <c r="JL6" s="158" t="s">
        <v>1851</v>
      </c>
      <c r="JM6" s="158" t="s">
        <v>1852</v>
      </c>
      <c r="JN6" s="158" t="s">
        <v>1853</v>
      </c>
      <c r="JO6" s="158" t="s">
        <v>1854</v>
      </c>
      <c r="JP6" s="158" t="s">
        <v>1855</v>
      </c>
      <c r="JQ6" s="158" t="s">
        <v>1856</v>
      </c>
      <c r="JR6" s="158" t="s">
        <v>1857</v>
      </c>
      <c r="JS6" s="158" t="s">
        <v>1858</v>
      </c>
      <c r="JT6" s="158" t="s">
        <v>1859</v>
      </c>
      <c r="JU6" s="158" t="s">
        <v>1860</v>
      </c>
      <c r="JV6" s="158" t="s">
        <v>1861</v>
      </c>
      <c r="JW6" s="158" t="s">
        <v>1862</v>
      </c>
      <c r="JX6" s="158" t="s">
        <v>1863</v>
      </c>
      <c r="JY6" s="158" t="s">
        <v>1864</v>
      </c>
      <c r="JZ6" s="158" t="s">
        <v>1865</v>
      </c>
      <c r="KA6" s="158" t="s">
        <v>1866</v>
      </c>
      <c r="KB6" s="158" t="s">
        <v>1867</v>
      </c>
      <c r="KC6" s="158" t="s">
        <v>1868</v>
      </c>
      <c r="KD6" s="158" t="s">
        <v>1869</v>
      </c>
      <c r="KE6" s="158" t="s">
        <v>1870</v>
      </c>
      <c r="KF6" s="158" t="s">
        <v>1871</v>
      </c>
      <c r="KG6" s="158" t="s">
        <v>1872</v>
      </c>
      <c r="KH6" s="158" t="s">
        <v>1873</v>
      </c>
      <c r="KI6" s="158" t="s">
        <v>1874</v>
      </c>
    </row>
    <row r="7" spans="1:295" ht="27" customHeight="1" x14ac:dyDescent="0.25">
      <c r="A7" s="229" t="s">
        <v>17</v>
      </c>
      <c r="B7" s="229"/>
      <c r="C7" s="228" t="s">
        <v>1875</v>
      </c>
      <c r="D7" s="228"/>
      <c r="E7" s="228"/>
      <c r="F7" s="228" t="s">
        <v>1876</v>
      </c>
      <c r="G7" s="228" t="s">
        <v>1877</v>
      </c>
      <c r="H7" s="228"/>
      <c r="I7" s="228"/>
      <c r="J7" s="228"/>
      <c r="K7" s="228" t="s">
        <v>1878</v>
      </c>
      <c r="L7" s="228"/>
      <c r="M7" s="228"/>
      <c r="N7" s="228" t="s">
        <v>1879</v>
      </c>
      <c r="O7" s="228" t="s">
        <v>1880</v>
      </c>
      <c r="P7" s="228"/>
      <c r="Q7" s="228" t="s">
        <v>1881</v>
      </c>
      <c r="R7" s="228"/>
      <c r="S7" s="228" t="s">
        <v>1882</v>
      </c>
      <c r="T7" s="228"/>
      <c r="U7" s="228" t="s">
        <v>1883</v>
      </c>
      <c r="V7" s="228"/>
      <c r="W7" s="228"/>
      <c r="X7" s="228" t="s">
        <v>1884</v>
      </c>
      <c r="Y7" s="228"/>
      <c r="Z7" s="228"/>
      <c r="AA7" s="228" t="s">
        <v>1885</v>
      </c>
      <c r="AB7" s="228"/>
      <c r="AC7" s="228"/>
      <c r="AD7" s="228"/>
      <c r="AE7" s="228"/>
      <c r="AF7" s="228"/>
      <c r="AG7" s="228"/>
      <c r="AH7" s="228"/>
      <c r="AI7" s="228"/>
      <c r="AJ7" s="228" t="s">
        <v>1886</v>
      </c>
      <c r="AK7" s="228"/>
      <c r="AL7" s="228"/>
      <c r="AM7" s="228" t="s">
        <v>1887</v>
      </c>
      <c r="AN7" s="228"/>
      <c r="AO7" s="228" t="s">
        <v>1888</v>
      </c>
      <c r="AP7" s="228"/>
      <c r="AQ7" s="228" t="s">
        <v>1889</v>
      </c>
      <c r="AR7" s="228"/>
      <c r="AS7" s="228"/>
      <c r="AT7" s="228" t="s">
        <v>1890</v>
      </c>
      <c r="AU7" s="228"/>
      <c r="AV7" s="228" t="s">
        <v>1891</v>
      </c>
      <c r="AW7" s="228"/>
      <c r="AX7" s="228" t="s">
        <v>1890</v>
      </c>
      <c r="AY7" s="228"/>
      <c r="AZ7" s="228"/>
      <c r="BA7" s="228" t="s">
        <v>1892</v>
      </c>
      <c r="BB7" s="228" t="s">
        <v>1893</v>
      </c>
      <c r="BC7" s="228" t="s">
        <v>1894</v>
      </c>
      <c r="BD7" s="228"/>
      <c r="BE7" s="228"/>
      <c r="BF7" s="228" t="s">
        <v>1895</v>
      </c>
      <c r="BG7" s="228"/>
      <c r="BH7" s="228"/>
      <c r="BI7" s="228"/>
      <c r="BJ7" s="228"/>
      <c r="BK7" s="228" t="s">
        <v>1896</v>
      </c>
      <c r="BL7" s="228" t="s">
        <v>1897</v>
      </c>
      <c r="BM7" s="228"/>
      <c r="BN7" s="228" t="s">
        <v>1898</v>
      </c>
      <c r="BO7" s="228"/>
      <c r="BP7" s="228"/>
      <c r="BQ7" s="228" t="s">
        <v>1899</v>
      </c>
      <c r="BR7" s="228"/>
      <c r="BS7" s="228"/>
      <c r="BT7" s="228"/>
      <c r="BU7" s="228" t="s">
        <v>1900</v>
      </c>
      <c r="BV7" s="228" t="s">
        <v>1901</v>
      </c>
      <c r="BW7" s="228" t="s">
        <v>1902</v>
      </c>
      <c r="BX7" s="228"/>
      <c r="BY7" s="228"/>
      <c r="BZ7" s="228"/>
      <c r="CA7" s="228" t="s">
        <v>1903</v>
      </c>
      <c r="CB7" s="228"/>
      <c r="CC7" s="228"/>
      <c r="CD7" s="228"/>
      <c r="CE7" s="228"/>
      <c r="CF7" s="228" t="s">
        <v>1904</v>
      </c>
      <c r="CG7" s="228"/>
      <c r="CH7" s="228"/>
      <c r="CI7" s="228"/>
      <c r="CJ7" s="228" t="s">
        <v>1905</v>
      </c>
      <c r="CK7" s="228"/>
      <c r="CL7" s="228" t="s">
        <v>1906</v>
      </c>
      <c r="CM7" s="228"/>
      <c r="CN7" s="228" t="s">
        <v>1907</v>
      </c>
      <c r="CO7" s="228" t="s">
        <v>1908</v>
      </c>
      <c r="CP7" s="228"/>
      <c r="CQ7" s="228"/>
      <c r="CR7" s="228" t="s">
        <v>1909</v>
      </c>
      <c r="CS7" s="228"/>
      <c r="CT7" s="228"/>
      <c r="CU7" s="228"/>
      <c r="CV7" s="228"/>
      <c r="CW7" s="228" t="s">
        <v>1910</v>
      </c>
      <c r="CX7" s="228" t="s">
        <v>1911</v>
      </c>
      <c r="CY7" s="228"/>
      <c r="CZ7" s="228"/>
      <c r="DA7" s="228"/>
      <c r="DB7" s="228"/>
      <c r="DC7" s="228"/>
      <c r="DD7" s="228" t="s">
        <v>1912</v>
      </c>
      <c r="DE7" s="228"/>
      <c r="DF7" s="228"/>
      <c r="DG7" s="228" t="s">
        <v>1913</v>
      </c>
      <c r="DH7" s="228"/>
      <c r="DI7" s="228" t="s">
        <v>1914</v>
      </c>
      <c r="DJ7" s="228"/>
      <c r="DK7" s="228" t="s">
        <v>1915</v>
      </c>
      <c r="DL7" s="228" t="s">
        <v>1916</v>
      </c>
      <c r="DM7" s="228"/>
      <c r="DN7" s="228"/>
      <c r="DO7" s="228"/>
      <c r="DP7" s="228"/>
      <c r="DQ7" s="228" t="s">
        <v>1917</v>
      </c>
      <c r="DR7" s="228" t="s">
        <v>1918</v>
      </c>
      <c r="DS7" s="228" t="s">
        <v>1919</v>
      </c>
      <c r="DT7" s="228"/>
      <c r="DU7" s="228"/>
      <c r="DV7" s="228"/>
      <c r="DW7" s="228"/>
      <c r="DX7" s="228"/>
      <c r="DY7" s="228"/>
      <c r="DZ7" s="228"/>
      <c r="EA7" s="228" t="s">
        <v>1920</v>
      </c>
      <c r="EB7" s="228" t="s">
        <v>1921</v>
      </c>
      <c r="EC7" s="228"/>
      <c r="ED7" s="228"/>
      <c r="EE7" s="228" t="s">
        <v>1920</v>
      </c>
      <c r="EF7" s="228"/>
      <c r="EG7" s="228" t="s">
        <v>1922</v>
      </c>
      <c r="EH7" s="228" t="s">
        <v>1923</v>
      </c>
      <c r="EI7" s="228"/>
      <c r="EJ7" s="228" t="s">
        <v>1924</v>
      </c>
      <c r="EK7" s="228"/>
      <c r="EL7" s="228"/>
      <c r="EM7" s="228"/>
      <c r="EN7" s="228"/>
      <c r="EO7" s="228"/>
      <c r="EP7" s="228"/>
      <c r="EQ7" s="228"/>
      <c r="ER7" s="228"/>
      <c r="ES7" s="228"/>
      <c r="ET7" s="228" t="s">
        <v>1925</v>
      </c>
      <c r="EU7" s="228" t="s">
        <v>1926</v>
      </c>
      <c r="EV7" s="228" t="s">
        <v>1927</v>
      </c>
      <c r="EW7" s="228" t="s">
        <v>1928</v>
      </c>
      <c r="EX7" s="228" t="s">
        <v>1929</v>
      </c>
      <c r="EY7" s="228" t="s">
        <v>1930</v>
      </c>
      <c r="EZ7" s="228" t="s">
        <v>1931</v>
      </c>
      <c r="FA7" s="228"/>
      <c r="FB7" s="228" t="s">
        <v>1932</v>
      </c>
      <c r="FC7" s="228"/>
      <c r="FD7" s="228" t="s">
        <v>1933</v>
      </c>
      <c r="FE7" s="228"/>
      <c r="FF7" s="228"/>
      <c r="FG7" s="228" t="s">
        <v>1934</v>
      </c>
      <c r="FH7" s="228"/>
      <c r="FI7" s="228"/>
      <c r="FJ7" s="228" t="s">
        <v>1935</v>
      </c>
      <c r="FK7" s="228"/>
      <c r="FL7" s="228"/>
      <c r="FM7" s="228" t="s">
        <v>1936</v>
      </c>
      <c r="FN7" s="228"/>
      <c r="FO7" s="228"/>
      <c r="FP7" s="228" t="s">
        <v>1937</v>
      </c>
      <c r="FQ7" s="228"/>
      <c r="FR7" s="228"/>
      <c r="FS7" s="228" t="s">
        <v>1938</v>
      </c>
      <c r="FT7" s="228" t="s">
        <v>1937</v>
      </c>
      <c r="FU7" s="228"/>
      <c r="FV7" s="228"/>
      <c r="FW7" s="228"/>
      <c r="FX7" s="228" t="s">
        <v>1939</v>
      </c>
      <c r="FY7" s="228" t="s">
        <v>1940</v>
      </c>
      <c r="FZ7" s="228" t="s">
        <v>1941</v>
      </c>
      <c r="GA7" s="228" t="s">
        <v>1942</v>
      </c>
      <c r="GB7" s="228" t="s">
        <v>1943</v>
      </c>
      <c r="GC7" s="228" t="s">
        <v>1944</v>
      </c>
      <c r="GD7" s="228"/>
      <c r="GE7" s="228" t="s">
        <v>1945</v>
      </c>
      <c r="GF7" s="228" t="s">
        <v>1946</v>
      </c>
      <c r="GG7" s="228" t="s">
        <v>1947</v>
      </c>
      <c r="GH7" s="228" t="s">
        <v>1948</v>
      </c>
      <c r="GI7" s="228" t="s">
        <v>1949</v>
      </c>
      <c r="GJ7" s="228"/>
      <c r="GK7" s="228" t="s">
        <v>1948</v>
      </c>
      <c r="GL7" s="228" t="s">
        <v>1950</v>
      </c>
      <c r="GM7" s="228"/>
      <c r="GN7" s="228" t="s">
        <v>1951</v>
      </c>
      <c r="GO7" s="228" t="s">
        <v>1952</v>
      </c>
      <c r="GP7" s="228" t="s">
        <v>1947</v>
      </c>
      <c r="GQ7" s="228"/>
      <c r="GR7" s="228" t="s">
        <v>1953</v>
      </c>
      <c r="GS7" s="228"/>
      <c r="GT7" s="228"/>
      <c r="GU7" s="228" t="s">
        <v>1954</v>
      </c>
      <c r="GV7" s="228" t="s">
        <v>1949</v>
      </c>
      <c r="GW7" s="228"/>
      <c r="GX7" s="228" t="s">
        <v>1955</v>
      </c>
      <c r="GY7" s="228" t="s">
        <v>1956</v>
      </c>
      <c r="GZ7" s="228"/>
      <c r="HA7" s="228" t="s">
        <v>1955</v>
      </c>
      <c r="HB7" s="228" t="s">
        <v>1957</v>
      </c>
      <c r="HC7" s="228"/>
      <c r="HD7" s="228" t="s">
        <v>1958</v>
      </c>
      <c r="HE7" s="228" t="s">
        <v>1959</v>
      </c>
      <c r="HF7" s="228" t="s">
        <v>1960</v>
      </c>
      <c r="HG7" s="228" t="s">
        <v>1961</v>
      </c>
      <c r="HH7" s="228" t="s">
        <v>1959</v>
      </c>
      <c r="HI7" s="228" t="s">
        <v>1962</v>
      </c>
      <c r="HJ7" s="228"/>
      <c r="HK7" s="228"/>
      <c r="HL7" s="228"/>
      <c r="HM7" s="228"/>
      <c r="HN7" s="228"/>
      <c r="HO7" s="228" t="s">
        <v>1963</v>
      </c>
      <c r="HP7" s="228"/>
      <c r="HQ7" s="228"/>
      <c r="HR7" s="228"/>
      <c r="HS7" s="228"/>
      <c r="HT7" s="228"/>
      <c r="HU7" s="228"/>
      <c r="HV7" s="228"/>
      <c r="HW7" s="228"/>
      <c r="HX7" s="228"/>
      <c r="HY7" s="228" t="s">
        <v>1964</v>
      </c>
      <c r="HZ7" s="228"/>
      <c r="IA7" s="228" t="s">
        <v>1965</v>
      </c>
      <c r="IB7" s="228"/>
      <c r="IC7" s="228"/>
      <c r="ID7" s="228"/>
      <c r="IE7" s="228"/>
      <c r="IF7" s="228"/>
      <c r="IG7" s="228"/>
      <c r="IH7" s="228"/>
      <c r="II7" s="228"/>
      <c r="IJ7" s="228" t="s">
        <v>1966</v>
      </c>
      <c r="IK7" s="228"/>
      <c r="IL7" s="228"/>
      <c r="IM7" s="228"/>
      <c r="IN7" s="228"/>
      <c r="IO7" s="228" t="s">
        <v>1967</v>
      </c>
      <c r="IP7" s="228"/>
      <c r="IQ7" s="228" t="s">
        <v>1968</v>
      </c>
      <c r="IR7" s="228"/>
      <c r="IS7" s="228" t="s">
        <v>1969</v>
      </c>
      <c r="IT7" s="228"/>
      <c r="IU7" s="228"/>
      <c r="IV7" s="228"/>
      <c r="IW7" s="228" t="s">
        <v>1970</v>
      </c>
      <c r="IX7" s="228"/>
      <c r="IY7" s="228" t="s">
        <v>1971</v>
      </c>
      <c r="IZ7" s="228" t="s">
        <v>1972</v>
      </c>
      <c r="JA7" s="228" t="s">
        <v>1973</v>
      </c>
      <c r="JB7" s="228" t="s">
        <v>1974</v>
      </c>
      <c r="JC7" s="228"/>
      <c r="JD7" s="228" t="s">
        <v>1975</v>
      </c>
      <c r="JE7" s="228"/>
      <c r="JF7" s="228" t="s">
        <v>1976</v>
      </c>
      <c r="JG7" s="228"/>
      <c r="JH7" s="228"/>
      <c r="JI7" s="228" t="s">
        <v>1977</v>
      </c>
      <c r="JJ7" s="228"/>
      <c r="JK7" s="228"/>
      <c r="JL7" s="228"/>
      <c r="JM7" s="228"/>
      <c r="JN7" s="228"/>
      <c r="JO7" s="228" t="s">
        <v>1978</v>
      </c>
      <c r="JP7" s="228"/>
      <c r="JQ7" s="228" t="s">
        <v>1979</v>
      </c>
      <c r="JR7" s="228"/>
      <c r="JS7" s="228"/>
      <c r="JT7" s="228" t="s">
        <v>1980</v>
      </c>
      <c r="JU7" s="228" t="s">
        <v>1981</v>
      </c>
      <c r="JV7" s="228" t="s">
        <v>1982</v>
      </c>
      <c r="JW7" s="228" t="s">
        <v>1965</v>
      </c>
      <c r="JX7" s="228" t="s">
        <v>1983</v>
      </c>
      <c r="JY7" s="228" t="s">
        <v>1984</v>
      </c>
      <c r="JZ7" s="228" t="s">
        <v>1985</v>
      </c>
      <c r="KA7" s="228"/>
      <c r="KB7" s="228"/>
      <c r="KC7" s="228" t="s">
        <v>1986</v>
      </c>
      <c r="KD7" s="228"/>
      <c r="KE7" s="228"/>
      <c r="KF7" s="228" t="s">
        <v>1981</v>
      </c>
      <c r="KG7" s="228" t="s">
        <v>1987</v>
      </c>
      <c r="KH7" s="228" t="s">
        <v>1988</v>
      </c>
      <c r="KI7" s="228"/>
    </row>
    <row r="8" spans="1:295" ht="27" customHeight="1" x14ac:dyDescent="0.25">
      <c r="A8" s="157" t="s">
        <v>90</v>
      </c>
      <c r="B8" s="157" t="s">
        <v>442</v>
      </c>
      <c r="C8" s="158" t="s">
        <v>1989</v>
      </c>
      <c r="D8" s="158" t="s">
        <v>1990</v>
      </c>
      <c r="E8" s="158" t="s">
        <v>1991</v>
      </c>
      <c r="F8" s="158" t="s">
        <v>1992</v>
      </c>
      <c r="G8" s="158" t="s">
        <v>1993</v>
      </c>
      <c r="H8" s="158" t="s">
        <v>1994</v>
      </c>
      <c r="I8" s="158" t="s">
        <v>1995</v>
      </c>
      <c r="J8" s="158" t="s">
        <v>1996</v>
      </c>
      <c r="K8" s="158" t="s">
        <v>1997</v>
      </c>
      <c r="L8" s="158" t="s">
        <v>1998</v>
      </c>
      <c r="M8" s="158" t="s">
        <v>369</v>
      </c>
      <c r="N8" s="158" t="s">
        <v>1999</v>
      </c>
      <c r="O8" s="159" t="s">
        <v>2000</v>
      </c>
      <c r="P8" s="158" t="s">
        <v>2001</v>
      </c>
      <c r="Q8" s="158" t="s">
        <v>2002</v>
      </c>
      <c r="R8" s="158" t="s">
        <v>2001</v>
      </c>
      <c r="S8" s="158" t="s">
        <v>2003</v>
      </c>
      <c r="T8" s="158" t="s">
        <v>1996</v>
      </c>
      <c r="U8" s="158" t="s">
        <v>2004</v>
      </c>
      <c r="V8" s="158" t="s">
        <v>2005</v>
      </c>
      <c r="W8" s="158" t="s">
        <v>2006</v>
      </c>
      <c r="X8" s="158" t="s">
        <v>2007</v>
      </c>
      <c r="Y8" s="158" t="s">
        <v>2008</v>
      </c>
      <c r="Z8" s="158" t="s">
        <v>2009</v>
      </c>
      <c r="AA8" s="158" t="s">
        <v>2010</v>
      </c>
      <c r="AB8" s="158" t="s">
        <v>2011</v>
      </c>
      <c r="AC8" s="158" t="s">
        <v>2012</v>
      </c>
      <c r="AD8" s="158" t="s">
        <v>2013</v>
      </c>
      <c r="AE8" s="158" t="s">
        <v>2014</v>
      </c>
      <c r="AF8" s="158" t="s">
        <v>1999</v>
      </c>
      <c r="AG8" s="158" t="s">
        <v>2000</v>
      </c>
      <c r="AH8" s="158" t="s">
        <v>2015</v>
      </c>
      <c r="AI8" s="158" t="s">
        <v>2016</v>
      </c>
      <c r="AJ8" s="159" t="s">
        <v>2017</v>
      </c>
      <c r="AK8" s="159" t="s">
        <v>2018</v>
      </c>
      <c r="AL8" s="158" t="s">
        <v>2019</v>
      </c>
      <c r="AM8" s="158" t="s">
        <v>2017</v>
      </c>
      <c r="AN8" s="158" t="s">
        <v>2018</v>
      </c>
      <c r="AO8" s="158" t="s">
        <v>2020</v>
      </c>
      <c r="AP8" s="158" t="s">
        <v>2021</v>
      </c>
      <c r="AQ8" s="158" t="s">
        <v>2022</v>
      </c>
      <c r="AR8" s="158" t="s">
        <v>2023</v>
      </c>
      <c r="AS8" s="158" t="s">
        <v>2024</v>
      </c>
      <c r="AT8" s="159" t="s">
        <v>2025</v>
      </c>
      <c r="AU8" s="159" t="s">
        <v>2026</v>
      </c>
      <c r="AV8" s="158" t="s">
        <v>2027</v>
      </c>
      <c r="AW8" s="158" t="s">
        <v>2028</v>
      </c>
      <c r="AX8" s="158" t="s">
        <v>2029</v>
      </c>
      <c r="AY8" s="158" t="s">
        <v>2030</v>
      </c>
      <c r="AZ8" s="158" t="s">
        <v>2031</v>
      </c>
      <c r="BA8" s="158" t="s">
        <v>2032</v>
      </c>
      <c r="BB8" s="159" t="s">
        <v>2033</v>
      </c>
      <c r="BC8" s="158" t="s">
        <v>2034</v>
      </c>
      <c r="BD8" s="158" t="s">
        <v>2035</v>
      </c>
      <c r="BE8" s="158" t="s">
        <v>2036</v>
      </c>
      <c r="BF8" s="158" t="s">
        <v>2025</v>
      </c>
      <c r="BG8" s="158" t="s">
        <v>2026</v>
      </c>
      <c r="BH8" s="158" t="s">
        <v>2037</v>
      </c>
      <c r="BI8" s="158" t="s">
        <v>295</v>
      </c>
      <c r="BJ8" s="158" t="s">
        <v>2038</v>
      </c>
      <c r="BK8" s="158" t="s">
        <v>2039</v>
      </c>
      <c r="BL8" s="158" t="s">
        <v>2040</v>
      </c>
      <c r="BM8" s="158" t="s">
        <v>2041</v>
      </c>
      <c r="BN8" s="158" t="s">
        <v>2033</v>
      </c>
      <c r="BO8" s="158" t="s">
        <v>2042</v>
      </c>
      <c r="BP8" s="158" t="s">
        <v>2043</v>
      </c>
      <c r="BQ8" s="158" t="s">
        <v>2044</v>
      </c>
      <c r="BR8" s="158" t="s">
        <v>2045</v>
      </c>
      <c r="BS8" s="158" t="s">
        <v>2046</v>
      </c>
      <c r="BT8" s="158" t="s">
        <v>2047</v>
      </c>
      <c r="BU8" s="158" t="s">
        <v>2047</v>
      </c>
      <c r="BV8" s="158" t="s">
        <v>2048</v>
      </c>
      <c r="BW8" s="158" t="s">
        <v>2049</v>
      </c>
      <c r="BX8" s="158" t="s">
        <v>2050</v>
      </c>
      <c r="BY8" s="158" t="s">
        <v>2051</v>
      </c>
      <c r="BZ8" s="158" t="s">
        <v>2052</v>
      </c>
      <c r="CA8" s="158" t="s">
        <v>2053</v>
      </c>
      <c r="CB8" s="158" t="s">
        <v>2054</v>
      </c>
      <c r="CC8" s="158" t="s">
        <v>2055</v>
      </c>
      <c r="CD8" s="158" t="s">
        <v>2056</v>
      </c>
      <c r="CE8" s="158" t="s">
        <v>2057</v>
      </c>
      <c r="CF8" s="158" t="s">
        <v>2058</v>
      </c>
      <c r="CG8" s="158" t="s">
        <v>2059</v>
      </c>
      <c r="CH8" s="158" t="s">
        <v>2060</v>
      </c>
      <c r="CI8" s="158" t="s">
        <v>2061</v>
      </c>
      <c r="CJ8" s="158" t="s">
        <v>2062</v>
      </c>
      <c r="CK8" s="158" t="s">
        <v>2063</v>
      </c>
      <c r="CL8" s="158" t="s">
        <v>2064</v>
      </c>
      <c r="CM8" s="158" t="s">
        <v>2065</v>
      </c>
      <c r="CN8" s="158" t="s">
        <v>2066</v>
      </c>
      <c r="CO8" s="158" t="s">
        <v>2067</v>
      </c>
      <c r="CP8" s="158" t="s">
        <v>2068</v>
      </c>
      <c r="CQ8" s="158" t="s">
        <v>2069</v>
      </c>
      <c r="CR8" s="158" t="s">
        <v>2070</v>
      </c>
      <c r="CS8" s="158" t="s">
        <v>2071</v>
      </c>
      <c r="CT8" s="158" t="s">
        <v>2072</v>
      </c>
      <c r="CU8" s="158" t="s">
        <v>2073</v>
      </c>
      <c r="CV8" s="158" t="s">
        <v>2074</v>
      </c>
      <c r="CW8" s="158" t="s">
        <v>2075</v>
      </c>
      <c r="CX8" s="158" t="s">
        <v>2076</v>
      </c>
      <c r="CY8" s="158" t="s">
        <v>2077</v>
      </c>
      <c r="CZ8" s="158" t="s">
        <v>2078</v>
      </c>
      <c r="DA8" s="158" t="s">
        <v>2079</v>
      </c>
      <c r="DB8" s="158" t="s">
        <v>2080</v>
      </c>
      <c r="DC8" s="158" t="s">
        <v>2081</v>
      </c>
      <c r="DD8" s="158" t="s">
        <v>2060</v>
      </c>
      <c r="DE8" s="158" t="s">
        <v>2061</v>
      </c>
      <c r="DF8" s="158" t="s">
        <v>2082</v>
      </c>
      <c r="DG8" s="158" t="s">
        <v>2083</v>
      </c>
      <c r="DH8" s="158" t="s">
        <v>2084</v>
      </c>
      <c r="DI8" s="158" t="s">
        <v>2085</v>
      </c>
      <c r="DJ8" s="158" t="s">
        <v>2086</v>
      </c>
      <c r="DK8" s="158" t="s">
        <v>2087</v>
      </c>
      <c r="DL8" s="158" t="s">
        <v>2077</v>
      </c>
      <c r="DM8" s="158" t="s">
        <v>2078</v>
      </c>
      <c r="DN8" s="158" t="s">
        <v>2079</v>
      </c>
      <c r="DO8" s="158" t="s">
        <v>2088</v>
      </c>
      <c r="DP8" s="158" t="s">
        <v>2089</v>
      </c>
      <c r="DQ8" s="158" t="s">
        <v>2090</v>
      </c>
      <c r="DR8" s="158" t="s">
        <v>2091</v>
      </c>
      <c r="DS8" s="158" t="s">
        <v>2092</v>
      </c>
      <c r="DT8" s="158" t="s">
        <v>2093</v>
      </c>
      <c r="DU8" s="158" t="s">
        <v>2076</v>
      </c>
      <c r="DV8" s="158" t="s">
        <v>2077</v>
      </c>
      <c r="DW8" s="158" t="s">
        <v>2082</v>
      </c>
      <c r="DX8" s="158" t="s">
        <v>2091</v>
      </c>
      <c r="DY8" s="158" t="s">
        <v>2094</v>
      </c>
      <c r="DZ8" s="158" t="s">
        <v>2095</v>
      </c>
      <c r="EA8" s="158" t="s">
        <v>2096</v>
      </c>
      <c r="EB8" s="158" t="s">
        <v>2097</v>
      </c>
      <c r="EC8" s="158" t="s">
        <v>2098</v>
      </c>
      <c r="ED8" s="158" t="s">
        <v>2099</v>
      </c>
      <c r="EE8" s="158" t="s">
        <v>2100</v>
      </c>
      <c r="EF8" s="158" t="s">
        <v>2101</v>
      </c>
      <c r="EG8" s="158" t="s">
        <v>2035</v>
      </c>
      <c r="EH8" s="158" t="s">
        <v>2044</v>
      </c>
      <c r="EI8" s="158" t="s">
        <v>2102</v>
      </c>
      <c r="EJ8" s="158" t="s">
        <v>2103</v>
      </c>
      <c r="EK8" s="158" t="s">
        <v>2104</v>
      </c>
      <c r="EL8" s="158" t="s">
        <v>2105</v>
      </c>
      <c r="EM8" s="158" t="s">
        <v>2106</v>
      </c>
      <c r="EN8" s="158" t="s">
        <v>2107</v>
      </c>
      <c r="EO8" s="158" t="s">
        <v>2108</v>
      </c>
      <c r="EP8" s="158" t="s">
        <v>2109</v>
      </c>
      <c r="EQ8" s="158" t="s">
        <v>2110</v>
      </c>
      <c r="ER8" s="158" t="s">
        <v>2111</v>
      </c>
      <c r="ES8" s="158" t="s">
        <v>2112</v>
      </c>
      <c r="ET8" s="158" t="s">
        <v>2113</v>
      </c>
      <c r="EU8" s="158" t="s">
        <v>2114</v>
      </c>
      <c r="EV8" s="158" t="s">
        <v>2115</v>
      </c>
      <c r="EW8" s="158" t="s">
        <v>2116</v>
      </c>
      <c r="EX8" s="158" t="s">
        <v>2117</v>
      </c>
      <c r="EY8" s="158" t="s">
        <v>2118</v>
      </c>
      <c r="EZ8" s="158" t="s">
        <v>2119</v>
      </c>
      <c r="FA8" s="158" t="s">
        <v>2120</v>
      </c>
      <c r="FB8" s="158" t="s">
        <v>2101</v>
      </c>
      <c r="FC8" s="158" t="s">
        <v>2106</v>
      </c>
      <c r="FD8" s="158" t="s">
        <v>2121</v>
      </c>
      <c r="FE8" s="158" t="s">
        <v>2122</v>
      </c>
      <c r="FF8" s="158" t="s">
        <v>2123</v>
      </c>
      <c r="FG8" s="158" t="s">
        <v>348</v>
      </c>
      <c r="FH8" s="158" t="s">
        <v>2124</v>
      </c>
      <c r="FI8" s="158" t="s">
        <v>2125</v>
      </c>
      <c r="FJ8" s="158" t="s">
        <v>2053</v>
      </c>
      <c r="FK8" s="158" t="s">
        <v>2054</v>
      </c>
      <c r="FL8" s="158" t="s">
        <v>2126</v>
      </c>
      <c r="FM8" s="158" t="s">
        <v>2094</v>
      </c>
      <c r="FN8" s="158" t="s">
        <v>2095</v>
      </c>
      <c r="FO8" s="158" t="s">
        <v>2127</v>
      </c>
      <c r="FP8" s="158" t="s">
        <v>2128</v>
      </c>
      <c r="FQ8" s="159" t="s">
        <v>2129</v>
      </c>
      <c r="FR8" s="158" t="s">
        <v>2130</v>
      </c>
      <c r="FS8" s="158" t="s">
        <v>2131</v>
      </c>
      <c r="FT8" s="158" t="s">
        <v>2132</v>
      </c>
      <c r="FU8" s="158" t="s">
        <v>2133</v>
      </c>
      <c r="FV8" s="158" t="s">
        <v>2134</v>
      </c>
      <c r="FW8" s="158" t="s">
        <v>2135</v>
      </c>
      <c r="FX8" s="158" t="s">
        <v>2136</v>
      </c>
      <c r="FY8" s="158" t="s">
        <v>2137</v>
      </c>
      <c r="FZ8" s="158" t="s">
        <v>2138</v>
      </c>
      <c r="GA8" s="158" t="s">
        <v>2103</v>
      </c>
      <c r="GB8" s="159" t="s">
        <v>2139</v>
      </c>
      <c r="GC8" s="158" t="s">
        <v>2128</v>
      </c>
      <c r="GD8" s="158" t="s">
        <v>2127</v>
      </c>
      <c r="GE8" s="158" t="s">
        <v>2140</v>
      </c>
      <c r="GF8" s="159" t="s">
        <v>2141</v>
      </c>
      <c r="GG8" s="158" t="s">
        <v>2142</v>
      </c>
      <c r="GH8" s="158" t="s">
        <v>2143</v>
      </c>
      <c r="GI8" s="158" t="s">
        <v>2076</v>
      </c>
      <c r="GJ8" s="158" t="s">
        <v>2144</v>
      </c>
      <c r="GK8" s="158" t="s">
        <v>2145</v>
      </c>
      <c r="GL8" s="158" t="s">
        <v>2146</v>
      </c>
      <c r="GM8" s="158" t="s">
        <v>2147</v>
      </c>
      <c r="GN8" s="158" t="s">
        <v>2148</v>
      </c>
      <c r="GO8" s="158" t="s">
        <v>2149</v>
      </c>
      <c r="GP8" s="158" t="s">
        <v>2150</v>
      </c>
      <c r="GQ8" s="159" t="s">
        <v>2149</v>
      </c>
      <c r="GR8" s="158" t="s">
        <v>2151</v>
      </c>
      <c r="GS8" s="158" t="s">
        <v>2152</v>
      </c>
      <c r="GT8" s="158" t="s">
        <v>2153</v>
      </c>
      <c r="GU8" s="158" t="s">
        <v>2154</v>
      </c>
      <c r="GV8" s="158" t="s">
        <v>2155</v>
      </c>
      <c r="GW8" s="158" t="s">
        <v>2156</v>
      </c>
      <c r="GX8" s="158" t="s">
        <v>2157</v>
      </c>
      <c r="GY8" s="158" t="s">
        <v>2158</v>
      </c>
      <c r="GZ8" s="158" t="s">
        <v>2159</v>
      </c>
      <c r="HA8" s="158" t="s">
        <v>2160</v>
      </c>
      <c r="HB8" s="159" t="s">
        <v>2161</v>
      </c>
      <c r="HC8" s="159" t="s">
        <v>2162</v>
      </c>
      <c r="HD8" s="158" t="s">
        <v>2163</v>
      </c>
      <c r="HE8" s="158" t="s">
        <v>2163</v>
      </c>
      <c r="HF8" s="158" t="s">
        <v>2164</v>
      </c>
      <c r="HG8" s="158" t="s">
        <v>2164</v>
      </c>
      <c r="HH8" s="158" t="s">
        <v>2165</v>
      </c>
      <c r="HI8" s="159" t="s">
        <v>2161</v>
      </c>
      <c r="HJ8" s="159" t="s">
        <v>2162</v>
      </c>
      <c r="HK8" s="158" t="s">
        <v>83</v>
      </c>
      <c r="HL8" s="158" t="s">
        <v>75</v>
      </c>
      <c r="HM8" s="158" t="s">
        <v>2166</v>
      </c>
      <c r="HN8" s="158" t="s">
        <v>2167</v>
      </c>
      <c r="HO8" s="158" t="s">
        <v>2168</v>
      </c>
      <c r="HP8" s="158" t="s">
        <v>2169</v>
      </c>
      <c r="HQ8" s="158" t="s">
        <v>2170</v>
      </c>
      <c r="HR8" s="158" t="s">
        <v>2171</v>
      </c>
      <c r="HS8" s="158" t="s">
        <v>2172</v>
      </c>
      <c r="HT8" s="158" t="s">
        <v>2173</v>
      </c>
      <c r="HU8" s="158" t="s">
        <v>2174</v>
      </c>
      <c r="HV8" s="158" t="s">
        <v>2175</v>
      </c>
      <c r="HW8" s="158" t="s">
        <v>2176</v>
      </c>
      <c r="HX8" s="158" t="s">
        <v>2177</v>
      </c>
      <c r="HY8" s="158" t="s">
        <v>2178</v>
      </c>
      <c r="HZ8" s="158" t="s">
        <v>2179</v>
      </c>
      <c r="IA8" s="158" t="s">
        <v>2180</v>
      </c>
      <c r="IB8" s="158" t="s">
        <v>2181</v>
      </c>
      <c r="IC8" s="158" t="s">
        <v>2182</v>
      </c>
      <c r="ID8" s="158" t="s">
        <v>2183</v>
      </c>
      <c r="IE8" s="158" t="s">
        <v>2184</v>
      </c>
      <c r="IF8" s="158" t="s">
        <v>2170</v>
      </c>
      <c r="IG8" s="158" t="s">
        <v>2171</v>
      </c>
      <c r="IH8" s="158" t="s">
        <v>2185</v>
      </c>
      <c r="II8" s="158" t="s">
        <v>2186</v>
      </c>
      <c r="IJ8" s="158" t="s">
        <v>2165</v>
      </c>
      <c r="IK8" s="158" t="s">
        <v>2102</v>
      </c>
      <c r="IL8" s="159" t="s">
        <v>2187</v>
      </c>
      <c r="IM8" s="159" t="s">
        <v>2188</v>
      </c>
      <c r="IN8" s="158" t="s">
        <v>2189</v>
      </c>
      <c r="IO8" s="158" t="s">
        <v>2188</v>
      </c>
      <c r="IP8" s="158" t="s">
        <v>2190</v>
      </c>
      <c r="IQ8" s="158" t="s">
        <v>2191</v>
      </c>
      <c r="IR8" s="158" t="s">
        <v>2192</v>
      </c>
      <c r="IS8" s="159" t="s">
        <v>2190</v>
      </c>
      <c r="IT8" s="158" t="s">
        <v>2193</v>
      </c>
      <c r="IU8" s="158" t="s">
        <v>2194</v>
      </c>
      <c r="IV8" s="158" t="s">
        <v>2191</v>
      </c>
      <c r="IW8" s="159" t="s">
        <v>2187</v>
      </c>
      <c r="IX8" s="158" t="s">
        <v>2192</v>
      </c>
      <c r="IY8" s="158" t="s">
        <v>436</v>
      </c>
      <c r="IZ8" s="158" t="s">
        <v>436</v>
      </c>
      <c r="JA8" s="158" t="s">
        <v>2195</v>
      </c>
      <c r="JB8" s="158" t="s">
        <v>2196</v>
      </c>
      <c r="JC8" s="158" t="s">
        <v>2197</v>
      </c>
      <c r="JD8" s="158" t="s">
        <v>2198</v>
      </c>
      <c r="JE8" s="158" t="s">
        <v>2199</v>
      </c>
      <c r="JF8" s="158" t="s">
        <v>2197</v>
      </c>
      <c r="JG8" s="158" t="s">
        <v>2200</v>
      </c>
      <c r="JH8" s="158" t="s">
        <v>2201</v>
      </c>
      <c r="JI8" s="158" t="s">
        <v>2200</v>
      </c>
      <c r="JJ8" s="158" t="s">
        <v>2202</v>
      </c>
      <c r="JK8" s="158" t="s">
        <v>2203</v>
      </c>
      <c r="JL8" s="158" t="s">
        <v>2204</v>
      </c>
      <c r="JM8" s="158" t="s">
        <v>2205</v>
      </c>
      <c r="JN8" s="158" t="s">
        <v>2206</v>
      </c>
      <c r="JO8" s="158" t="s">
        <v>2207</v>
      </c>
      <c r="JP8" s="158" t="s">
        <v>2208</v>
      </c>
      <c r="JQ8" s="158" t="s">
        <v>2209</v>
      </c>
      <c r="JR8" s="158" t="s">
        <v>2210</v>
      </c>
      <c r="JS8" s="158" t="s">
        <v>2211</v>
      </c>
      <c r="JT8" s="158" t="s">
        <v>2212</v>
      </c>
      <c r="JU8" s="158" t="s">
        <v>2184</v>
      </c>
      <c r="JV8" s="158" t="s">
        <v>2213</v>
      </c>
      <c r="JW8" s="158" t="s">
        <v>2214</v>
      </c>
      <c r="JX8" s="158" t="s">
        <v>2215</v>
      </c>
      <c r="JY8" s="158" t="s">
        <v>2216</v>
      </c>
      <c r="JZ8" s="158" t="s">
        <v>2217</v>
      </c>
      <c r="KA8" s="158" t="s">
        <v>83</v>
      </c>
      <c r="KB8" s="158" t="s">
        <v>2218</v>
      </c>
      <c r="KC8" s="158" t="s">
        <v>2217</v>
      </c>
      <c r="KD8" s="158" t="s">
        <v>75</v>
      </c>
      <c r="KE8" s="158" t="s">
        <v>2219</v>
      </c>
      <c r="KF8" s="158" t="s">
        <v>2220</v>
      </c>
      <c r="KG8" s="158" t="s">
        <v>2220</v>
      </c>
      <c r="KH8" s="158" t="s">
        <v>2221</v>
      </c>
      <c r="KI8" s="158" t="s">
        <v>2046</v>
      </c>
    </row>
    <row r="9" spans="1:295" ht="18" customHeight="1" x14ac:dyDescent="0.25">
      <c r="A9" s="160" t="s">
        <v>94</v>
      </c>
      <c r="B9" s="160" t="s">
        <v>664</v>
      </c>
      <c r="C9" s="161">
        <v>0</v>
      </c>
      <c r="D9" s="161">
        <v>15.728</v>
      </c>
      <c r="E9" s="161">
        <v>-31.672000000000001</v>
      </c>
      <c r="F9" s="161">
        <v>-15.933</v>
      </c>
      <c r="G9" s="161">
        <v>17.094999999999999</v>
      </c>
      <c r="H9" s="161">
        <v>12.545999999999999</v>
      </c>
      <c r="I9" s="161">
        <v>34.283999999999999</v>
      </c>
      <c r="J9" s="161">
        <v>-70.218000000000004</v>
      </c>
      <c r="K9" s="161">
        <v>32.997999999999998</v>
      </c>
      <c r="L9" s="161">
        <v>16.802</v>
      </c>
      <c r="M9" s="161">
        <v>-16.384</v>
      </c>
      <c r="N9" s="161">
        <v>-2.2200000000000002</v>
      </c>
      <c r="O9" s="161">
        <v>-26.001000000000001</v>
      </c>
      <c r="P9" s="161">
        <v>22</v>
      </c>
      <c r="Q9" s="161">
        <v>5.7960000000000003</v>
      </c>
      <c r="R9" s="161">
        <v>-22</v>
      </c>
      <c r="S9" s="161">
        <v>12.433</v>
      </c>
      <c r="T9" s="161">
        <v>141.86799999999999</v>
      </c>
      <c r="U9" s="161">
        <v>7.6334999999999997</v>
      </c>
      <c r="V9" s="161">
        <v>7.3243999999999998</v>
      </c>
      <c r="W9" s="161">
        <v>12.503</v>
      </c>
      <c r="X9" s="161">
        <v>0</v>
      </c>
      <c r="Y9" s="161">
        <v>16.434000000000001</v>
      </c>
      <c r="Z9" s="161">
        <v>7.0403000000000002</v>
      </c>
      <c r="AA9" s="162"/>
      <c r="AB9" s="161">
        <v>113</v>
      </c>
      <c r="AC9" s="161">
        <v>-67.739000000000004</v>
      </c>
      <c r="AD9" s="161">
        <v>-67.680000000000007</v>
      </c>
      <c r="AE9" s="161">
        <v>15.935</v>
      </c>
      <c r="AF9" s="161">
        <v>2.2200000000000002</v>
      </c>
      <c r="AG9" s="161">
        <v>24.2</v>
      </c>
      <c r="AH9" s="161">
        <v>5.8410000000000002</v>
      </c>
      <c r="AI9" s="161">
        <v>0.11600000000000001</v>
      </c>
      <c r="AJ9" s="161">
        <v>0.4</v>
      </c>
      <c r="AK9" s="161">
        <v>0.35</v>
      </c>
      <c r="AL9" s="161">
        <v>-57.02</v>
      </c>
      <c r="AM9" s="161">
        <v>0.23</v>
      </c>
      <c r="AN9" s="161">
        <v>-0.12</v>
      </c>
      <c r="AO9" s="161">
        <v>3.6114999999999999</v>
      </c>
      <c r="AP9" s="161">
        <v>16.202000000000002</v>
      </c>
      <c r="AQ9" s="161">
        <v>0</v>
      </c>
      <c r="AR9" s="161">
        <v>53.988999999999997</v>
      </c>
      <c r="AS9" s="161">
        <v>0</v>
      </c>
      <c r="AT9" s="161">
        <v>0</v>
      </c>
      <c r="AU9" s="161">
        <v>-51.701999999999998</v>
      </c>
      <c r="AV9" s="161">
        <v>16.475000000000001</v>
      </c>
      <c r="AW9" s="161">
        <v>25.571000000000002</v>
      </c>
      <c r="AX9" s="161">
        <v>42.731999999999999</v>
      </c>
      <c r="AY9" s="161">
        <v>43</v>
      </c>
      <c r="AZ9" s="161">
        <v>-6.8048999999999999</v>
      </c>
      <c r="BA9" s="161">
        <v>-32.646000000000001</v>
      </c>
      <c r="BB9" s="163">
        <v>-173.62</v>
      </c>
      <c r="BC9" s="161">
        <v>28.003</v>
      </c>
      <c r="BD9" s="161">
        <v>-13.599</v>
      </c>
      <c r="BE9" s="161">
        <v>-13.499000000000001</v>
      </c>
      <c r="BF9" s="161">
        <v>0</v>
      </c>
      <c r="BG9" s="161">
        <v>54.938000000000002</v>
      </c>
      <c r="BH9" s="161">
        <v>-3.5880999999999998</v>
      </c>
      <c r="BI9" s="161">
        <v>-67.102000000000004</v>
      </c>
      <c r="BJ9" s="161">
        <v>-42.189</v>
      </c>
      <c r="BK9" s="161">
        <v>3.72</v>
      </c>
      <c r="BL9" s="161">
        <v>0</v>
      </c>
      <c r="BM9" s="161">
        <v>0</v>
      </c>
      <c r="BN9" s="161">
        <v>213.62</v>
      </c>
      <c r="BO9" s="161">
        <v>7.4465000000000003</v>
      </c>
      <c r="BP9" s="161">
        <v>7.1718000000000002</v>
      </c>
      <c r="BQ9" s="161">
        <v>-63.320999999999998</v>
      </c>
      <c r="BR9" s="161">
        <v>225.56</v>
      </c>
      <c r="BS9" s="161">
        <v>40.976999999999997</v>
      </c>
      <c r="BT9" s="161">
        <v>-111.08</v>
      </c>
      <c r="BU9" s="161">
        <v>113.31</v>
      </c>
      <c r="BV9" s="161">
        <v>57.741</v>
      </c>
      <c r="BW9" s="161">
        <v>15.539</v>
      </c>
      <c r="BX9" s="161">
        <v>12.609</v>
      </c>
      <c r="BY9" s="161">
        <v>38.340000000000003</v>
      </c>
      <c r="BZ9" s="161">
        <v>53.86</v>
      </c>
      <c r="CA9" s="161">
        <v>-40.985999999999997</v>
      </c>
      <c r="CB9" s="161">
        <v>-40.985999999999997</v>
      </c>
      <c r="CC9" s="161">
        <v>117.95</v>
      </c>
      <c r="CD9" s="161">
        <v>119.29</v>
      </c>
      <c r="CE9" s="161">
        <v>39.845999999999997</v>
      </c>
      <c r="CF9" s="161">
        <v>-49.392000000000003</v>
      </c>
      <c r="CG9" s="161">
        <v>-49.183</v>
      </c>
      <c r="CH9" s="161">
        <v>-13.97</v>
      </c>
      <c r="CI9" s="161">
        <v>0</v>
      </c>
      <c r="CJ9" s="161">
        <v>19.57</v>
      </c>
      <c r="CK9" s="161">
        <v>25.984999999999999</v>
      </c>
      <c r="CL9" s="161">
        <v>66.400000000000006</v>
      </c>
      <c r="CM9" s="161">
        <v>60.4</v>
      </c>
      <c r="CN9" s="161">
        <v>-7.9099000000000004</v>
      </c>
      <c r="CO9" s="161">
        <v>51.374000000000002</v>
      </c>
      <c r="CP9" s="161">
        <v>50.503</v>
      </c>
      <c r="CQ9" s="161">
        <v>49.954999999999998</v>
      </c>
      <c r="CR9" s="161">
        <v>3.9165999999999999</v>
      </c>
      <c r="CS9" s="161">
        <v>5.4237000000000002</v>
      </c>
      <c r="CT9" s="161">
        <v>-35.338999999999999</v>
      </c>
      <c r="CU9" s="161">
        <v>-9.0327000000000002</v>
      </c>
      <c r="CV9" s="161">
        <v>0</v>
      </c>
      <c r="CW9" s="161">
        <v>12.420999999999999</v>
      </c>
      <c r="CX9" s="161">
        <v>18.908999999999999</v>
      </c>
      <c r="CY9" s="161">
        <v>35.5</v>
      </c>
      <c r="CZ9" s="161">
        <v>27.193999999999999</v>
      </c>
      <c r="DA9" s="161">
        <v>25.931999999999999</v>
      </c>
      <c r="DB9" s="161">
        <v>-16.989000000000001</v>
      </c>
      <c r="DC9" s="161">
        <v>-5.8948</v>
      </c>
      <c r="DD9" s="161">
        <v>0</v>
      </c>
      <c r="DE9" s="161">
        <v>0</v>
      </c>
      <c r="DF9" s="161">
        <v>10.504</v>
      </c>
      <c r="DG9" s="161">
        <v>-1E-4</v>
      </c>
      <c r="DH9" s="161">
        <v>-10.116</v>
      </c>
      <c r="DI9" s="161">
        <v>-59.2</v>
      </c>
      <c r="DJ9" s="161">
        <v>-59.4</v>
      </c>
      <c r="DK9" s="161">
        <v>24.210999999999999</v>
      </c>
      <c r="DL9" s="161">
        <v>36.043999999999997</v>
      </c>
      <c r="DM9" s="161">
        <v>23.495999999999999</v>
      </c>
      <c r="DN9" s="161">
        <v>52.165999999999997</v>
      </c>
      <c r="DO9" s="161">
        <v>35.54</v>
      </c>
      <c r="DP9" s="161">
        <v>3</v>
      </c>
      <c r="DQ9" s="161">
        <v>33.993000000000002</v>
      </c>
      <c r="DR9" s="161">
        <v>-11.882999999999999</v>
      </c>
      <c r="DS9" s="161">
        <v>-2.46</v>
      </c>
      <c r="DT9" s="161">
        <v>-2.4700000000000002</v>
      </c>
      <c r="DU9" s="161">
        <v>49.35</v>
      </c>
      <c r="DV9" s="161">
        <v>49.38</v>
      </c>
      <c r="DW9" s="161">
        <v>9.0899999999999995E-2</v>
      </c>
      <c r="DX9" s="161">
        <v>1.109</v>
      </c>
      <c r="DY9" s="161">
        <v>-58.835999999999999</v>
      </c>
      <c r="DZ9" s="161">
        <v>-57.018000000000001</v>
      </c>
      <c r="EA9" s="161">
        <v>64.025000000000006</v>
      </c>
      <c r="EB9" s="161">
        <v>37.578000000000003</v>
      </c>
      <c r="EC9" s="161">
        <v>36.999000000000002</v>
      </c>
      <c r="ED9" s="161">
        <v>37.061999999999998</v>
      </c>
      <c r="EE9" s="161">
        <v>52.758000000000003</v>
      </c>
      <c r="EF9" s="161">
        <v>41.584000000000003</v>
      </c>
      <c r="EG9" s="161">
        <v>-24.791</v>
      </c>
      <c r="EH9" s="161">
        <v>75.572000000000003</v>
      </c>
      <c r="EI9" s="161">
        <v>276.75</v>
      </c>
      <c r="EJ9" s="161">
        <v>0</v>
      </c>
      <c r="EK9" s="161">
        <v>-23.568000000000001</v>
      </c>
      <c r="EL9" s="161">
        <v>-25.978000000000002</v>
      </c>
      <c r="EM9" s="161">
        <v>22.67</v>
      </c>
      <c r="EN9" s="161">
        <v>-47.725000000000001</v>
      </c>
      <c r="EO9" s="162"/>
      <c r="EP9" s="161">
        <v>176.69</v>
      </c>
      <c r="EQ9" s="161">
        <v>-70.510999999999996</v>
      </c>
      <c r="ER9" s="161">
        <v>-70.662000000000006</v>
      </c>
      <c r="ES9" s="161">
        <v>-9.9397000000000002</v>
      </c>
      <c r="ET9" s="161">
        <v>8.8299000000000003</v>
      </c>
      <c r="EU9" s="161">
        <v>-17.638999999999999</v>
      </c>
      <c r="EV9" s="161">
        <v>115.59</v>
      </c>
      <c r="EW9" s="162"/>
      <c r="EX9" s="161">
        <v>-148.80000000000001</v>
      </c>
      <c r="EY9" s="161">
        <v>-30.844999999999999</v>
      </c>
      <c r="EZ9" s="161">
        <v>-30.321000000000002</v>
      </c>
      <c r="FA9" s="161">
        <v>8.4376999999999995</v>
      </c>
      <c r="FB9" s="161">
        <v>-43.097999999999999</v>
      </c>
      <c r="FC9" s="161">
        <v>55.765000000000001</v>
      </c>
      <c r="FD9" s="161">
        <v>20.431999999999999</v>
      </c>
      <c r="FE9" s="161">
        <v>0</v>
      </c>
      <c r="FF9" s="161">
        <v>0</v>
      </c>
      <c r="FG9" s="161">
        <v>0</v>
      </c>
      <c r="FH9" s="161">
        <v>49.822000000000003</v>
      </c>
      <c r="FI9" s="161">
        <v>47.96</v>
      </c>
      <c r="FJ9" s="161">
        <v>41.529000000000003</v>
      </c>
      <c r="FK9" s="161">
        <v>40.524000000000001</v>
      </c>
      <c r="FL9" s="161">
        <v>-109.51</v>
      </c>
      <c r="FM9" s="161">
        <v>60.820999999999998</v>
      </c>
      <c r="FN9" s="161">
        <v>60.872999999999998</v>
      </c>
      <c r="FO9" s="162"/>
      <c r="FP9" s="161">
        <v>-54.091000000000001</v>
      </c>
      <c r="FQ9" s="161">
        <v>-52.497999999999998</v>
      </c>
      <c r="FR9" s="161">
        <v>-37.649000000000001</v>
      </c>
      <c r="FS9" s="161">
        <v>15.263999999999999</v>
      </c>
      <c r="FT9" s="161">
        <v>0.88039999999999996</v>
      </c>
      <c r="FU9" s="161">
        <v>-9.6898999999999997</v>
      </c>
      <c r="FV9" s="161">
        <v>9.84</v>
      </c>
      <c r="FW9" s="161">
        <v>-52.463999999999999</v>
      </c>
      <c r="FX9" s="161">
        <v>11.14</v>
      </c>
      <c r="FY9" s="161">
        <v>-10.93</v>
      </c>
      <c r="FZ9" s="161">
        <v>0.4</v>
      </c>
      <c r="GA9" s="161">
        <v>7.8627000000000002</v>
      </c>
      <c r="GB9" s="161">
        <v>13.039</v>
      </c>
      <c r="GC9" s="161">
        <v>54.543999999999997</v>
      </c>
      <c r="GD9" s="161">
        <v>77.894999999999996</v>
      </c>
      <c r="GE9" s="161">
        <v>14.41</v>
      </c>
      <c r="GF9" s="161">
        <v>62.985999999999997</v>
      </c>
      <c r="GG9" s="161">
        <v>14.199</v>
      </c>
      <c r="GH9" s="161">
        <v>-6.1033999999999997</v>
      </c>
      <c r="GI9" s="161">
        <v>-2.6495000000000002</v>
      </c>
      <c r="GJ9" s="161">
        <v>2.7111000000000001</v>
      </c>
      <c r="GK9" s="161">
        <v>1.4863999999999999</v>
      </c>
      <c r="GL9" s="161">
        <v>6.4500000000000002E-2</v>
      </c>
      <c r="GM9" s="161">
        <v>0</v>
      </c>
      <c r="GN9" s="161">
        <v>-12.802</v>
      </c>
      <c r="GO9" s="161">
        <v>-15.000999999999999</v>
      </c>
      <c r="GP9" s="161">
        <v>21.332000000000001</v>
      </c>
      <c r="GQ9" s="161">
        <v>23.192</v>
      </c>
      <c r="GR9" s="161">
        <v>71.472999999999999</v>
      </c>
      <c r="GS9" s="161">
        <v>35.353999999999999</v>
      </c>
      <c r="GT9" s="161">
        <v>-89.293999999999997</v>
      </c>
      <c r="GU9" s="161">
        <v>-15.88</v>
      </c>
      <c r="GV9" s="161">
        <v>23.404</v>
      </c>
      <c r="GW9" s="161">
        <v>-29.408000000000001</v>
      </c>
      <c r="GX9" s="161">
        <v>11.069000000000001</v>
      </c>
      <c r="GY9" s="161">
        <v>0</v>
      </c>
      <c r="GZ9" s="161">
        <v>0</v>
      </c>
      <c r="HA9" s="161">
        <v>12</v>
      </c>
      <c r="HB9" s="161">
        <v>225.09</v>
      </c>
      <c r="HC9" s="161">
        <v>224.46</v>
      </c>
      <c r="HD9" s="161">
        <v>287.5</v>
      </c>
      <c r="HE9" s="161">
        <v>-287.94</v>
      </c>
      <c r="HF9" s="161">
        <v>-560.36</v>
      </c>
      <c r="HG9" s="161">
        <v>564.27</v>
      </c>
      <c r="HH9" s="161">
        <v>566.91</v>
      </c>
      <c r="HI9" s="161">
        <v>-210.32</v>
      </c>
      <c r="HJ9" s="161">
        <v>-212.65</v>
      </c>
      <c r="HK9" s="161">
        <v>-47.609000000000002</v>
      </c>
      <c r="HL9" s="161">
        <v>-37.584000000000003</v>
      </c>
      <c r="HM9" s="161">
        <v>78.421000000000006</v>
      </c>
      <c r="HN9" s="161">
        <v>77.787000000000006</v>
      </c>
      <c r="HO9" s="161">
        <v>-95.977999999999994</v>
      </c>
      <c r="HP9" s="161">
        <v>-220.98</v>
      </c>
      <c r="HQ9" s="161">
        <v>64.867000000000004</v>
      </c>
      <c r="HR9" s="161">
        <v>64.141000000000005</v>
      </c>
      <c r="HS9" s="161">
        <v>-52.042000000000002</v>
      </c>
      <c r="HT9" s="161">
        <v>-50.884999999999998</v>
      </c>
      <c r="HU9" s="161">
        <v>102.41</v>
      </c>
      <c r="HV9" s="161">
        <v>101.91</v>
      </c>
      <c r="HW9" s="161">
        <v>55</v>
      </c>
      <c r="HX9" s="161">
        <v>55.298999999999999</v>
      </c>
      <c r="HY9" s="161">
        <v>23.463000000000001</v>
      </c>
      <c r="HZ9" s="161">
        <v>25.04</v>
      </c>
      <c r="IA9" s="161">
        <v>-343.89</v>
      </c>
      <c r="IB9" s="161">
        <v>111.25</v>
      </c>
      <c r="IC9" s="161">
        <v>111.05</v>
      </c>
      <c r="ID9" s="161">
        <v>12.199</v>
      </c>
      <c r="IE9" s="161">
        <v>6.8</v>
      </c>
      <c r="IF9" s="161">
        <v>-63.4</v>
      </c>
      <c r="IG9" s="161">
        <v>-63.598999999999997</v>
      </c>
      <c r="IH9" s="161">
        <v>1.5477000000000001</v>
      </c>
      <c r="II9" s="161">
        <v>1.2124999999999999</v>
      </c>
      <c r="IJ9" s="161">
        <v>-550.21</v>
      </c>
      <c r="IK9" s="161">
        <v>-249.54</v>
      </c>
      <c r="IL9" s="161">
        <v>471.16</v>
      </c>
      <c r="IM9" s="161">
        <v>334.24</v>
      </c>
      <c r="IN9" s="161">
        <v>-76.453000000000003</v>
      </c>
      <c r="IO9" s="161">
        <v>-373.43</v>
      </c>
      <c r="IP9" s="161">
        <v>374.05</v>
      </c>
      <c r="IQ9" s="161">
        <v>-150.12</v>
      </c>
      <c r="IR9" s="161">
        <v>-285.97000000000003</v>
      </c>
      <c r="IS9" s="161">
        <v>-368.28</v>
      </c>
      <c r="IT9" s="161">
        <v>108.71</v>
      </c>
      <c r="IU9" s="161">
        <v>108</v>
      </c>
      <c r="IV9" s="161">
        <v>148.11000000000001</v>
      </c>
      <c r="IW9" s="161">
        <v>-461.93</v>
      </c>
      <c r="IX9" s="161">
        <v>226.14</v>
      </c>
      <c r="IY9" s="161">
        <v>-231.47</v>
      </c>
      <c r="IZ9" s="161">
        <v>232.47</v>
      </c>
      <c r="JA9" s="161">
        <v>-5.6154000000000002</v>
      </c>
      <c r="JB9" s="161">
        <v>24.029</v>
      </c>
      <c r="JC9" s="161">
        <v>16.879000000000001</v>
      </c>
      <c r="JD9" s="161">
        <v>5.5439999999999996</v>
      </c>
      <c r="JE9" s="161">
        <v>5.5408999999999997</v>
      </c>
      <c r="JF9" s="161">
        <v>-16.399000000000001</v>
      </c>
      <c r="JG9" s="161">
        <v>0.72</v>
      </c>
      <c r="JH9" s="161">
        <v>10.68</v>
      </c>
      <c r="JI9" s="161">
        <v>-0.32200000000000001</v>
      </c>
      <c r="JJ9" s="161">
        <v>-50.743000000000002</v>
      </c>
      <c r="JK9" s="161">
        <v>-15.086</v>
      </c>
      <c r="JL9" s="161">
        <v>46.5</v>
      </c>
      <c r="JM9" s="161">
        <v>57.390999999999998</v>
      </c>
      <c r="JN9" s="161">
        <v>56.978999999999999</v>
      </c>
      <c r="JO9" s="161">
        <v>0</v>
      </c>
      <c r="JP9" s="161">
        <v>0</v>
      </c>
      <c r="JQ9" s="161">
        <v>51.58</v>
      </c>
      <c r="JR9" s="161">
        <v>49.899000000000001</v>
      </c>
      <c r="JS9" s="161">
        <v>50.728000000000002</v>
      </c>
      <c r="JT9" s="162"/>
      <c r="JU9" s="161">
        <v>-7</v>
      </c>
      <c r="JV9" s="161">
        <v>26.88</v>
      </c>
      <c r="JW9" s="161">
        <v>5.8699000000000003</v>
      </c>
      <c r="JX9" s="161">
        <v>8.6998999999999995</v>
      </c>
      <c r="JY9" s="161">
        <v>-34.743000000000002</v>
      </c>
      <c r="JZ9" s="161">
        <v>70.66</v>
      </c>
      <c r="KA9" s="161">
        <v>50.195999999999998</v>
      </c>
      <c r="KB9" s="161">
        <v>-32.966999999999999</v>
      </c>
      <c r="KC9" s="161">
        <v>-69.572000000000003</v>
      </c>
      <c r="KD9" s="161">
        <v>38.451999999999998</v>
      </c>
      <c r="KE9" s="161">
        <v>30.837</v>
      </c>
      <c r="KF9" s="161">
        <v>-2</v>
      </c>
      <c r="KG9" s="161">
        <v>1.3998999999999999</v>
      </c>
      <c r="KH9" s="161">
        <v>9.8439999999999994</v>
      </c>
      <c r="KI9" s="161">
        <v>156.86000000000001</v>
      </c>
    </row>
    <row r="10" spans="1:295" ht="18" customHeight="1" x14ac:dyDescent="0.25">
      <c r="A10" s="160" t="s">
        <v>94</v>
      </c>
      <c r="B10" s="160" t="s">
        <v>665</v>
      </c>
      <c r="C10" s="164">
        <v>0</v>
      </c>
      <c r="D10" s="164">
        <v>15.365</v>
      </c>
      <c r="E10" s="164">
        <v>-30.623000000000001</v>
      </c>
      <c r="F10" s="164">
        <v>-16.433</v>
      </c>
      <c r="G10" s="164">
        <v>16.216000000000001</v>
      </c>
      <c r="H10" s="164">
        <v>12.398999999999999</v>
      </c>
      <c r="I10" s="164">
        <v>32.360999999999997</v>
      </c>
      <c r="J10" s="164">
        <v>-63.953000000000003</v>
      </c>
      <c r="K10" s="164">
        <v>31.093</v>
      </c>
      <c r="L10" s="164">
        <v>15.811</v>
      </c>
      <c r="M10" s="164">
        <v>-15.496</v>
      </c>
      <c r="N10" s="164">
        <v>0</v>
      </c>
      <c r="O10" s="164">
        <v>-25.832000000000001</v>
      </c>
      <c r="P10" s="164">
        <v>22</v>
      </c>
      <c r="Q10" s="164">
        <v>5.7960000000000003</v>
      </c>
      <c r="R10" s="164">
        <v>-22</v>
      </c>
      <c r="S10" s="164">
        <v>12.673</v>
      </c>
      <c r="T10" s="164">
        <v>130.78200000000001</v>
      </c>
      <c r="U10" s="164">
        <v>7.2866999999999997</v>
      </c>
      <c r="V10" s="164">
        <v>7.8728999999999996</v>
      </c>
      <c r="W10" s="164">
        <v>12.484999999999999</v>
      </c>
      <c r="X10" s="164">
        <v>0</v>
      </c>
      <c r="Y10" s="164">
        <v>15.744999999999999</v>
      </c>
      <c r="Z10" s="164">
        <v>7.8979999999999997</v>
      </c>
      <c r="AA10" s="165"/>
      <c r="AB10" s="164">
        <v>113</v>
      </c>
      <c r="AC10" s="164">
        <v>-65.819000000000003</v>
      </c>
      <c r="AD10" s="164">
        <v>-65.400000000000006</v>
      </c>
      <c r="AE10" s="164">
        <v>16.056000000000001</v>
      </c>
      <c r="AF10" s="164">
        <v>0</v>
      </c>
      <c r="AG10" s="164">
        <v>24.2</v>
      </c>
      <c r="AH10" s="164">
        <v>5.3689</v>
      </c>
      <c r="AI10" s="164">
        <v>0.114</v>
      </c>
      <c r="AJ10" s="164">
        <v>5.5198999999999998</v>
      </c>
      <c r="AK10" s="164">
        <v>5.48</v>
      </c>
      <c r="AL10" s="164">
        <v>-65.19</v>
      </c>
      <c r="AM10" s="164">
        <v>-5.38</v>
      </c>
      <c r="AN10" s="164">
        <v>-5.34</v>
      </c>
      <c r="AO10" s="164">
        <v>3.0628000000000002</v>
      </c>
      <c r="AP10" s="164">
        <v>16.105</v>
      </c>
      <c r="AQ10" s="164">
        <v>0</v>
      </c>
      <c r="AR10" s="164">
        <v>51.911999999999999</v>
      </c>
      <c r="AS10" s="164">
        <v>0</v>
      </c>
      <c r="AT10" s="164">
        <v>0</v>
      </c>
      <c r="AU10" s="164">
        <v>-44.332999999999998</v>
      </c>
      <c r="AV10" s="164">
        <v>6.72</v>
      </c>
      <c r="AW10" s="164">
        <v>6.6109999999999998</v>
      </c>
      <c r="AX10" s="164">
        <v>43.804000000000002</v>
      </c>
      <c r="AY10" s="164">
        <v>44.072000000000003</v>
      </c>
      <c r="AZ10" s="164">
        <v>-9.4222000000000001</v>
      </c>
      <c r="BA10" s="164">
        <v>-50.997</v>
      </c>
      <c r="BB10" s="166">
        <v>-137.15</v>
      </c>
      <c r="BC10" s="164">
        <v>28.003</v>
      </c>
      <c r="BD10" s="164">
        <v>-13.699</v>
      </c>
      <c r="BE10" s="164">
        <v>-13.499000000000001</v>
      </c>
      <c r="BF10" s="164">
        <v>0</v>
      </c>
      <c r="BG10" s="164">
        <v>49.893999999999998</v>
      </c>
      <c r="BH10" s="164">
        <v>-4.0688000000000004</v>
      </c>
      <c r="BI10" s="164">
        <v>-67.102000000000004</v>
      </c>
      <c r="BJ10" s="164">
        <v>-37.853000000000002</v>
      </c>
      <c r="BK10" s="164">
        <v>4.3699000000000003</v>
      </c>
      <c r="BL10" s="164">
        <v>0</v>
      </c>
      <c r="BM10" s="164">
        <v>0</v>
      </c>
      <c r="BN10" s="164">
        <v>177.15</v>
      </c>
      <c r="BO10" s="164">
        <v>12.878</v>
      </c>
      <c r="BP10" s="164">
        <v>12.603999999999999</v>
      </c>
      <c r="BQ10" s="164">
        <v>-79.376999999999995</v>
      </c>
      <c r="BR10" s="164">
        <v>197.62</v>
      </c>
      <c r="BS10" s="164">
        <v>40.976999999999997</v>
      </c>
      <c r="BT10" s="164">
        <v>-66.471999999999994</v>
      </c>
      <c r="BU10" s="164">
        <v>68.626000000000005</v>
      </c>
      <c r="BV10" s="164">
        <v>55.685000000000002</v>
      </c>
      <c r="BW10" s="164">
        <v>14.779</v>
      </c>
      <c r="BX10" s="164">
        <v>11.34</v>
      </c>
      <c r="BY10" s="164">
        <v>36.36</v>
      </c>
      <c r="BZ10" s="164">
        <v>52.33</v>
      </c>
      <c r="CA10" s="164">
        <v>-43.933</v>
      </c>
      <c r="CB10" s="164">
        <v>-43.933</v>
      </c>
      <c r="CC10" s="164">
        <v>119.83</v>
      </c>
      <c r="CD10" s="164">
        <v>120.48</v>
      </c>
      <c r="CE10" s="164">
        <v>40.456000000000003</v>
      </c>
      <c r="CF10" s="164">
        <v>-33.484999999999999</v>
      </c>
      <c r="CG10" s="164">
        <v>-32.341000000000001</v>
      </c>
      <c r="CH10" s="164">
        <v>-13.071</v>
      </c>
      <c r="CI10" s="164">
        <v>0</v>
      </c>
      <c r="CJ10" s="164">
        <v>19.57</v>
      </c>
      <c r="CK10" s="164">
        <v>25.984999999999999</v>
      </c>
      <c r="CL10" s="164">
        <v>63.4</v>
      </c>
      <c r="CM10" s="164">
        <v>57.298999999999999</v>
      </c>
      <c r="CN10" s="164">
        <v>-7.8498999999999999</v>
      </c>
      <c r="CO10" s="164">
        <v>56.570999999999998</v>
      </c>
      <c r="CP10" s="164">
        <v>55.914000000000001</v>
      </c>
      <c r="CQ10" s="164">
        <v>54.863999999999997</v>
      </c>
      <c r="CR10" s="164">
        <v>13.814</v>
      </c>
      <c r="CS10" s="164">
        <v>13.817</v>
      </c>
      <c r="CT10" s="164">
        <v>-50.186999999999998</v>
      </c>
      <c r="CU10" s="164">
        <v>-15.994999999999999</v>
      </c>
      <c r="CV10" s="164">
        <v>0</v>
      </c>
      <c r="CW10" s="164">
        <v>11.994</v>
      </c>
      <c r="CX10" s="164">
        <v>17.37</v>
      </c>
      <c r="CY10" s="164">
        <v>31.28</v>
      </c>
      <c r="CZ10" s="164">
        <v>26.257000000000001</v>
      </c>
      <c r="DA10" s="164">
        <v>24.76</v>
      </c>
      <c r="DB10" s="164">
        <v>-16.09</v>
      </c>
      <c r="DC10" s="164">
        <v>-5.8948</v>
      </c>
      <c r="DD10" s="164">
        <v>0</v>
      </c>
      <c r="DE10" s="164">
        <v>0</v>
      </c>
      <c r="DF10" s="164">
        <v>7.1548999999999996</v>
      </c>
      <c r="DG10" s="164">
        <v>-1E-4</v>
      </c>
      <c r="DH10" s="164">
        <v>-9.5678999999999998</v>
      </c>
      <c r="DI10" s="164">
        <v>-56.798999999999999</v>
      </c>
      <c r="DJ10" s="164">
        <v>-56.798999999999999</v>
      </c>
      <c r="DK10" s="164">
        <v>23.847999999999999</v>
      </c>
      <c r="DL10" s="164">
        <v>34.286000000000001</v>
      </c>
      <c r="DM10" s="164">
        <v>22.088000000000001</v>
      </c>
      <c r="DN10" s="164">
        <v>50.408000000000001</v>
      </c>
      <c r="DO10" s="164">
        <v>34.1</v>
      </c>
      <c r="DP10" s="164">
        <v>3.03</v>
      </c>
      <c r="DQ10" s="164">
        <v>33.235999999999997</v>
      </c>
      <c r="DR10" s="164">
        <v>-9.3173999999999992</v>
      </c>
      <c r="DS10" s="164">
        <v>-2.44</v>
      </c>
      <c r="DT10" s="164">
        <v>-2.44</v>
      </c>
      <c r="DU10" s="164">
        <v>47.21</v>
      </c>
      <c r="DV10" s="164">
        <v>47.44</v>
      </c>
      <c r="DW10" s="164">
        <v>-6.8</v>
      </c>
      <c r="DX10" s="164">
        <v>-6.4908999999999999</v>
      </c>
      <c r="DY10" s="164">
        <v>-57.918999999999997</v>
      </c>
      <c r="DZ10" s="164">
        <v>-57.39</v>
      </c>
      <c r="EA10" s="164">
        <v>63.264000000000003</v>
      </c>
      <c r="EB10" s="164">
        <v>36.683</v>
      </c>
      <c r="EC10" s="164">
        <v>35.691000000000003</v>
      </c>
      <c r="ED10" s="164">
        <v>36.384</v>
      </c>
      <c r="EE10" s="164">
        <v>52.286999999999999</v>
      </c>
      <c r="EF10" s="164">
        <v>42.323999999999998</v>
      </c>
      <c r="EG10" s="164">
        <v>-24.318000000000001</v>
      </c>
      <c r="EH10" s="164">
        <v>90.058999999999997</v>
      </c>
      <c r="EI10" s="164">
        <v>278.25</v>
      </c>
      <c r="EJ10" s="164">
        <v>0</v>
      </c>
      <c r="EK10" s="164">
        <v>-23.983000000000001</v>
      </c>
      <c r="EL10" s="164">
        <v>-25.498999999999999</v>
      </c>
      <c r="EM10" s="164">
        <v>30.346</v>
      </c>
      <c r="EN10" s="164">
        <v>-37.69</v>
      </c>
      <c r="EO10" s="165"/>
      <c r="EP10" s="164">
        <v>130.6</v>
      </c>
      <c r="EQ10" s="164">
        <v>-74.051000000000002</v>
      </c>
      <c r="ER10" s="164">
        <v>-75.016000000000005</v>
      </c>
      <c r="ES10" s="164">
        <v>-11.646000000000001</v>
      </c>
      <c r="ET10" s="164">
        <v>0</v>
      </c>
      <c r="EU10" s="164">
        <v>-23.18</v>
      </c>
      <c r="EV10" s="164">
        <v>111.7</v>
      </c>
      <c r="EW10" s="165"/>
      <c r="EX10" s="164">
        <v>-128.36000000000001</v>
      </c>
      <c r="EY10" s="164">
        <v>-30.707000000000001</v>
      </c>
      <c r="EZ10" s="164">
        <v>-29.954999999999998</v>
      </c>
      <c r="FA10" s="164">
        <v>6.7405999999999997</v>
      </c>
      <c r="FB10" s="164">
        <v>-39.756</v>
      </c>
      <c r="FC10" s="164">
        <v>55.765000000000001</v>
      </c>
      <c r="FD10" s="164">
        <v>20.132999999999999</v>
      </c>
      <c r="FE10" s="164">
        <v>0</v>
      </c>
      <c r="FF10" s="164">
        <v>0</v>
      </c>
      <c r="FG10" s="164">
        <v>0</v>
      </c>
      <c r="FH10" s="164">
        <v>49.779000000000003</v>
      </c>
      <c r="FI10" s="164">
        <v>48.890999999999998</v>
      </c>
      <c r="FJ10" s="164">
        <v>43.706000000000003</v>
      </c>
      <c r="FK10" s="164">
        <v>43.203000000000003</v>
      </c>
      <c r="FL10" s="164">
        <v>-113.7</v>
      </c>
      <c r="FM10" s="164">
        <v>60.515000000000001</v>
      </c>
      <c r="FN10" s="164">
        <v>61.146999999999998</v>
      </c>
      <c r="FO10" s="165"/>
      <c r="FP10" s="164">
        <v>-58.438000000000002</v>
      </c>
      <c r="FQ10" s="164">
        <v>-52.506</v>
      </c>
      <c r="FR10" s="164">
        <v>-38.009</v>
      </c>
      <c r="FS10" s="164">
        <v>15.074</v>
      </c>
      <c r="FT10" s="164">
        <v>0.83279999999999998</v>
      </c>
      <c r="FU10" s="164">
        <v>-9.3598999999999997</v>
      </c>
      <c r="FV10" s="164">
        <v>9.58</v>
      </c>
      <c r="FW10" s="164">
        <v>-52.694000000000003</v>
      </c>
      <c r="FX10" s="164">
        <v>11.154</v>
      </c>
      <c r="FY10" s="164">
        <v>-10.555999999999999</v>
      </c>
      <c r="FZ10" s="164">
        <v>0.39100000000000001</v>
      </c>
      <c r="GA10" s="164">
        <v>7.9352</v>
      </c>
      <c r="GB10" s="164">
        <v>12.569000000000001</v>
      </c>
      <c r="GC10" s="164">
        <v>59.569000000000003</v>
      </c>
      <c r="GD10" s="164">
        <v>81.436999999999998</v>
      </c>
      <c r="GE10" s="164">
        <v>14.25</v>
      </c>
      <c r="GF10" s="164">
        <v>60.777999999999999</v>
      </c>
      <c r="GG10" s="164">
        <v>15</v>
      </c>
      <c r="GH10" s="164">
        <v>-5.9016999999999999</v>
      </c>
      <c r="GI10" s="164">
        <v>-3.0714000000000001</v>
      </c>
      <c r="GJ10" s="164">
        <v>2.899</v>
      </c>
      <c r="GK10" s="164">
        <v>1.4073</v>
      </c>
      <c r="GL10" s="164">
        <v>6.4500000000000002E-2</v>
      </c>
      <c r="GM10" s="164">
        <v>0</v>
      </c>
      <c r="GN10" s="164">
        <v>-12.451000000000001</v>
      </c>
      <c r="GO10" s="164">
        <v>-13.526</v>
      </c>
      <c r="GP10" s="164">
        <v>21.71</v>
      </c>
      <c r="GQ10" s="164">
        <v>20.503</v>
      </c>
      <c r="GR10" s="164">
        <v>69.998000000000005</v>
      </c>
      <c r="GS10" s="164">
        <v>33.36</v>
      </c>
      <c r="GT10" s="164">
        <v>-85.007999999999996</v>
      </c>
      <c r="GU10" s="164">
        <v>-15.701000000000001</v>
      </c>
      <c r="GV10" s="164">
        <v>21.834</v>
      </c>
      <c r="GW10" s="164">
        <v>-27.66</v>
      </c>
      <c r="GX10" s="164">
        <v>11.069000000000001</v>
      </c>
      <c r="GY10" s="164">
        <v>0</v>
      </c>
      <c r="GZ10" s="164">
        <v>0</v>
      </c>
      <c r="HA10" s="164">
        <v>12</v>
      </c>
      <c r="HB10" s="164">
        <v>215.89</v>
      </c>
      <c r="HC10" s="164">
        <v>213.16</v>
      </c>
      <c r="HD10" s="164">
        <v>285</v>
      </c>
      <c r="HE10" s="164">
        <v>-285.36</v>
      </c>
      <c r="HF10" s="164">
        <v>-555.63</v>
      </c>
      <c r="HG10" s="164">
        <v>561.37</v>
      </c>
      <c r="HH10" s="164">
        <v>553.39</v>
      </c>
      <c r="HI10" s="164">
        <v>-201.47</v>
      </c>
      <c r="HJ10" s="164">
        <v>-205.25</v>
      </c>
      <c r="HK10" s="164">
        <v>-54.578000000000003</v>
      </c>
      <c r="HL10" s="164">
        <v>-45.731999999999999</v>
      </c>
      <c r="HM10" s="164">
        <v>76.664000000000001</v>
      </c>
      <c r="HN10" s="164">
        <v>74.691000000000003</v>
      </c>
      <c r="HO10" s="164">
        <v>-95.977999999999994</v>
      </c>
      <c r="HP10" s="164">
        <v>-217.84</v>
      </c>
      <c r="HQ10" s="164">
        <v>64.316999999999993</v>
      </c>
      <c r="HR10" s="164">
        <v>64.075000000000003</v>
      </c>
      <c r="HS10" s="164">
        <v>-48.904000000000003</v>
      </c>
      <c r="HT10" s="164">
        <v>-49.947000000000003</v>
      </c>
      <c r="HU10" s="164">
        <v>106.04</v>
      </c>
      <c r="HV10" s="164">
        <v>104.56</v>
      </c>
      <c r="HW10" s="164">
        <v>52.2</v>
      </c>
      <c r="HX10" s="164">
        <v>52.2</v>
      </c>
      <c r="HY10" s="164">
        <v>23.175000000000001</v>
      </c>
      <c r="HZ10" s="164">
        <v>24.399000000000001</v>
      </c>
      <c r="IA10" s="164">
        <v>-340.25</v>
      </c>
      <c r="IB10" s="164">
        <v>108.33</v>
      </c>
      <c r="IC10" s="164">
        <v>108.13</v>
      </c>
      <c r="ID10" s="164">
        <v>12.199</v>
      </c>
      <c r="IE10" s="164">
        <v>5.6999000000000004</v>
      </c>
      <c r="IF10" s="164">
        <v>-63.4</v>
      </c>
      <c r="IG10" s="164">
        <v>-62.9</v>
      </c>
      <c r="IH10" s="164">
        <v>1.5477000000000001</v>
      </c>
      <c r="II10" s="164">
        <v>1.3379000000000001</v>
      </c>
      <c r="IJ10" s="164">
        <v>-539.29</v>
      </c>
      <c r="IK10" s="164">
        <v>-247.51</v>
      </c>
      <c r="IL10" s="164">
        <v>472.43</v>
      </c>
      <c r="IM10" s="164">
        <v>333.06</v>
      </c>
      <c r="IN10" s="164">
        <v>-82.08</v>
      </c>
      <c r="IO10" s="164">
        <v>-369.88</v>
      </c>
      <c r="IP10" s="164">
        <v>366.52</v>
      </c>
      <c r="IQ10" s="164">
        <v>-144.91</v>
      </c>
      <c r="IR10" s="164">
        <v>-285.39999999999998</v>
      </c>
      <c r="IS10" s="164">
        <v>-362.58</v>
      </c>
      <c r="IT10" s="164">
        <v>105.64</v>
      </c>
      <c r="IU10" s="164">
        <v>106.91</v>
      </c>
      <c r="IV10" s="164">
        <v>145.57</v>
      </c>
      <c r="IW10" s="164">
        <v>-451.53</v>
      </c>
      <c r="IX10" s="164">
        <v>226.72</v>
      </c>
      <c r="IY10" s="164">
        <v>-226.01</v>
      </c>
      <c r="IZ10" s="164">
        <v>227.85</v>
      </c>
      <c r="JA10" s="164">
        <v>-5.0084</v>
      </c>
      <c r="JB10" s="164">
        <v>24.341999999999999</v>
      </c>
      <c r="JC10" s="164">
        <v>15.92</v>
      </c>
      <c r="JD10" s="164">
        <v>5.5198999999999998</v>
      </c>
      <c r="JE10" s="164">
        <v>5.5460000000000003</v>
      </c>
      <c r="JF10" s="164">
        <v>-15.359</v>
      </c>
      <c r="JG10" s="164">
        <v>0</v>
      </c>
      <c r="JH10" s="164">
        <v>11.101000000000001</v>
      </c>
      <c r="JI10" s="164">
        <v>-2.9000000000000001E-2</v>
      </c>
      <c r="JJ10" s="164">
        <v>-53.234000000000002</v>
      </c>
      <c r="JK10" s="164">
        <v>-14.851000000000001</v>
      </c>
      <c r="JL10" s="164">
        <v>46.798999999999999</v>
      </c>
      <c r="JM10" s="164">
        <v>54.802999999999997</v>
      </c>
      <c r="JN10" s="164">
        <v>54.774999999999999</v>
      </c>
      <c r="JO10" s="164">
        <v>0</v>
      </c>
      <c r="JP10" s="164">
        <v>0</v>
      </c>
      <c r="JQ10" s="164">
        <v>47.366</v>
      </c>
      <c r="JR10" s="164">
        <v>47.417999999999999</v>
      </c>
      <c r="JS10" s="164">
        <v>47.750999999999998</v>
      </c>
      <c r="JT10" s="165"/>
      <c r="JU10" s="164">
        <v>-5.4</v>
      </c>
      <c r="JV10" s="164">
        <v>26.343</v>
      </c>
      <c r="JW10" s="164">
        <v>5.6098999999999997</v>
      </c>
      <c r="JX10" s="164">
        <v>8.6998999999999995</v>
      </c>
      <c r="JY10" s="164">
        <v>-41.695</v>
      </c>
      <c r="JZ10" s="164">
        <v>75.957999999999998</v>
      </c>
      <c r="KA10" s="164">
        <v>57.082000000000001</v>
      </c>
      <c r="KB10" s="164">
        <v>-42.073</v>
      </c>
      <c r="KC10" s="164">
        <v>-75.638000000000005</v>
      </c>
      <c r="KD10" s="164">
        <v>46.637999999999998</v>
      </c>
      <c r="KE10" s="164">
        <v>28.673999999999999</v>
      </c>
      <c r="KF10" s="164">
        <v>-3.4</v>
      </c>
      <c r="KG10" s="164">
        <v>3.4</v>
      </c>
      <c r="KH10" s="164">
        <v>-2.5695999999999999</v>
      </c>
      <c r="KI10" s="164">
        <v>148.32</v>
      </c>
    </row>
    <row r="11" spans="1:295" ht="18" customHeight="1" x14ac:dyDescent="0.25">
      <c r="A11" s="160" t="s">
        <v>94</v>
      </c>
      <c r="B11" s="160" t="s">
        <v>666</v>
      </c>
      <c r="C11" s="164">
        <v>0</v>
      </c>
      <c r="D11" s="164">
        <v>13.948</v>
      </c>
      <c r="E11" s="164">
        <v>-27.73</v>
      </c>
      <c r="F11" s="164">
        <v>-16.966999999999999</v>
      </c>
      <c r="G11" s="164">
        <v>16.248999999999999</v>
      </c>
      <c r="H11" s="164">
        <v>12.015000000000001</v>
      </c>
      <c r="I11" s="164">
        <v>32.103999999999999</v>
      </c>
      <c r="J11" s="164">
        <v>-62.155999999999999</v>
      </c>
      <c r="K11" s="164">
        <v>29.63</v>
      </c>
      <c r="L11" s="164">
        <v>15.11</v>
      </c>
      <c r="M11" s="164">
        <v>-14.785</v>
      </c>
      <c r="N11" s="164">
        <v>4.4400000000000004</v>
      </c>
      <c r="O11" s="164">
        <v>-24.34</v>
      </c>
      <c r="P11" s="164">
        <v>19.798999999999999</v>
      </c>
      <c r="Q11" s="164">
        <v>5.7960000000000003</v>
      </c>
      <c r="R11" s="164">
        <v>-19.798999999999999</v>
      </c>
      <c r="S11" s="164">
        <v>12.667999999999999</v>
      </c>
      <c r="T11" s="164">
        <v>126.672</v>
      </c>
      <c r="U11" s="164">
        <v>6.9272999999999998</v>
      </c>
      <c r="V11" s="164">
        <v>6.8860999999999999</v>
      </c>
      <c r="W11" s="164">
        <v>11.673</v>
      </c>
      <c r="X11" s="164">
        <v>0</v>
      </c>
      <c r="Y11" s="164">
        <v>15.343999999999999</v>
      </c>
      <c r="Z11" s="164">
        <v>7.3169000000000004</v>
      </c>
      <c r="AA11" s="165"/>
      <c r="AB11" s="164">
        <v>113</v>
      </c>
      <c r="AC11" s="164">
        <v>-63.569000000000003</v>
      </c>
      <c r="AD11" s="164">
        <v>-63.439</v>
      </c>
      <c r="AE11" s="164">
        <v>16.048999999999999</v>
      </c>
      <c r="AF11" s="164">
        <v>-4.4400000000000004</v>
      </c>
      <c r="AG11" s="164">
        <v>24.2</v>
      </c>
      <c r="AH11" s="164">
        <v>5.7119</v>
      </c>
      <c r="AI11" s="164">
        <v>0.11700000000000001</v>
      </c>
      <c r="AJ11" s="164">
        <v>4.7899000000000003</v>
      </c>
      <c r="AK11" s="164">
        <v>4.1999000000000004</v>
      </c>
      <c r="AL11" s="164">
        <v>-54.72</v>
      </c>
      <c r="AM11" s="164">
        <v>-4.07</v>
      </c>
      <c r="AN11" s="164">
        <v>-3.8199000000000001</v>
      </c>
      <c r="AO11" s="164">
        <v>2.9921000000000002</v>
      </c>
      <c r="AP11" s="164">
        <v>16.303000000000001</v>
      </c>
      <c r="AQ11" s="164">
        <v>0</v>
      </c>
      <c r="AR11" s="164">
        <v>50.655999999999999</v>
      </c>
      <c r="AS11" s="164">
        <v>0</v>
      </c>
      <c r="AT11" s="164">
        <v>0</v>
      </c>
      <c r="AU11" s="164">
        <v>-46.341000000000001</v>
      </c>
      <c r="AV11" s="164">
        <v>29.315000000000001</v>
      </c>
      <c r="AW11" s="164">
        <v>33.097000000000001</v>
      </c>
      <c r="AX11" s="164">
        <v>37.24</v>
      </c>
      <c r="AY11" s="164">
        <v>37.642000000000003</v>
      </c>
      <c r="AZ11" s="164">
        <v>-6.2813999999999997</v>
      </c>
      <c r="BA11" s="164">
        <v>-34.908000000000001</v>
      </c>
      <c r="BB11" s="166">
        <v>-142.43</v>
      </c>
      <c r="BC11" s="164">
        <v>28.148</v>
      </c>
      <c r="BD11" s="164">
        <v>-13.499000000000001</v>
      </c>
      <c r="BE11" s="164">
        <v>-13.499000000000001</v>
      </c>
      <c r="BF11" s="164">
        <v>0</v>
      </c>
      <c r="BG11" s="164">
        <v>53.764000000000003</v>
      </c>
      <c r="BH11" s="164">
        <v>-3.7465999999999999</v>
      </c>
      <c r="BI11" s="164">
        <v>-67.102000000000004</v>
      </c>
      <c r="BJ11" s="164">
        <v>-37.963999999999999</v>
      </c>
      <c r="BK11" s="164">
        <v>3.8098999999999998</v>
      </c>
      <c r="BL11" s="164">
        <v>0</v>
      </c>
      <c r="BM11" s="164">
        <v>0</v>
      </c>
      <c r="BN11" s="164">
        <v>182.43</v>
      </c>
      <c r="BO11" s="164">
        <v>9.9489999999999998</v>
      </c>
      <c r="BP11" s="164">
        <v>9.2775999999999996</v>
      </c>
      <c r="BQ11" s="164">
        <v>-50.158000000000001</v>
      </c>
      <c r="BR11" s="164">
        <v>207.79</v>
      </c>
      <c r="BS11" s="164">
        <v>40.976999999999997</v>
      </c>
      <c r="BT11" s="164">
        <v>-81.542000000000002</v>
      </c>
      <c r="BU11" s="164">
        <v>82.391999999999996</v>
      </c>
      <c r="BV11" s="164">
        <v>51.384</v>
      </c>
      <c r="BW11" s="164">
        <v>14.478999999999999</v>
      </c>
      <c r="BX11" s="164">
        <v>10.84</v>
      </c>
      <c r="BY11" s="164">
        <v>34.49</v>
      </c>
      <c r="BZ11" s="164">
        <v>50.15</v>
      </c>
      <c r="CA11" s="164">
        <v>-43.396999999999998</v>
      </c>
      <c r="CB11" s="164">
        <v>-43.13</v>
      </c>
      <c r="CC11" s="164">
        <v>124.03</v>
      </c>
      <c r="CD11" s="164">
        <v>123.33</v>
      </c>
      <c r="CE11" s="164">
        <v>41.081000000000003</v>
      </c>
      <c r="CF11" s="164">
        <v>-38.680999999999997</v>
      </c>
      <c r="CG11" s="164">
        <v>-37.442</v>
      </c>
      <c r="CH11" s="164">
        <v>-12.685</v>
      </c>
      <c r="CI11" s="164">
        <v>0</v>
      </c>
      <c r="CJ11" s="164">
        <v>19.57</v>
      </c>
      <c r="CK11" s="164">
        <v>25.984999999999999</v>
      </c>
      <c r="CL11" s="164">
        <v>59.5</v>
      </c>
      <c r="CM11" s="164">
        <v>53.798999999999999</v>
      </c>
      <c r="CN11" s="164">
        <v>-7.28</v>
      </c>
      <c r="CO11" s="164">
        <v>49.976999999999997</v>
      </c>
      <c r="CP11" s="164">
        <v>49.627000000000002</v>
      </c>
      <c r="CQ11" s="164">
        <v>48.685000000000002</v>
      </c>
      <c r="CR11" s="164">
        <v>-3.0165999999999999</v>
      </c>
      <c r="CS11" s="164">
        <v>-2.5211000000000001</v>
      </c>
      <c r="CT11" s="164">
        <v>-54.186</v>
      </c>
      <c r="CU11" s="164">
        <v>3.1381999999999999</v>
      </c>
      <c r="CV11" s="164">
        <v>0</v>
      </c>
      <c r="CW11" s="164">
        <v>11.487</v>
      </c>
      <c r="CX11" s="164">
        <v>14.869</v>
      </c>
      <c r="CY11" s="164">
        <v>32.619</v>
      </c>
      <c r="CZ11" s="164">
        <v>25.788</v>
      </c>
      <c r="DA11" s="164">
        <v>24.173999999999999</v>
      </c>
      <c r="DB11" s="164">
        <v>-15.71</v>
      </c>
      <c r="DC11" s="164">
        <v>-5.8948</v>
      </c>
      <c r="DD11" s="164">
        <v>0</v>
      </c>
      <c r="DE11" s="164">
        <v>0</v>
      </c>
      <c r="DF11" s="164">
        <v>7.4779</v>
      </c>
      <c r="DG11" s="164">
        <v>0</v>
      </c>
      <c r="DH11" s="164">
        <v>-9.3356999999999992</v>
      </c>
      <c r="DI11" s="164">
        <v>-54.4</v>
      </c>
      <c r="DJ11" s="164">
        <v>-54.298999999999999</v>
      </c>
      <c r="DK11" s="164">
        <v>24.227</v>
      </c>
      <c r="DL11" s="164">
        <v>33.700000000000003</v>
      </c>
      <c r="DM11" s="164">
        <v>18.8</v>
      </c>
      <c r="DN11" s="164">
        <v>49.237000000000002</v>
      </c>
      <c r="DO11" s="164">
        <v>33.049999999999997</v>
      </c>
      <c r="DP11" s="164">
        <v>3.57</v>
      </c>
      <c r="DQ11" s="164">
        <v>33.195999999999998</v>
      </c>
      <c r="DR11" s="164">
        <v>-7.3554000000000004</v>
      </c>
      <c r="DS11" s="164">
        <v>-2.54</v>
      </c>
      <c r="DT11" s="164">
        <v>-2.5398999999999998</v>
      </c>
      <c r="DU11" s="164">
        <v>44.78</v>
      </c>
      <c r="DV11" s="164">
        <v>46.58</v>
      </c>
      <c r="DW11" s="164">
        <v>-6.6909000000000001</v>
      </c>
      <c r="DX11" s="164">
        <v>-6.4908999999999999</v>
      </c>
      <c r="DY11" s="164">
        <v>-59.03</v>
      </c>
      <c r="DZ11" s="164">
        <v>-57.917999999999999</v>
      </c>
      <c r="EA11" s="164">
        <v>61.454999999999998</v>
      </c>
      <c r="EB11" s="164">
        <v>32.97</v>
      </c>
      <c r="EC11" s="164">
        <v>33.201999999999998</v>
      </c>
      <c r="ED11" s="164">
        <v>33.737000000000002</v>
      </c>
      <c r="EE11" s="164">
        <v>45.807000000000002</v>
      </c>
      <c r="EF11" s="164">
        <v>39.118000000000002</v>
      </c>
      <c r="EG11" s="164">
        <v>-25.218</v>
      </c>
      <c r="EH11" s="164">
        <v>62.359000000000002</v>
      </c>
      <c r="EI11" s="164">
        <v>285.19</v>
      </c>
      <c r="EJ11" s="164">
        <v>0</v>
      </c>
      <c r="EK11" s="164">
        <v>-24.068000000000001</v>
      </c>
      <c r="EL11" s="164">
        <v>-27.175999999999998</v>
      </c>
      <c r="EM11" s="164">
        <v>35.130000000000003</v>
      </c>
      <c r="EN11" s="164">
        <v>-42.962000000000003</v>
      </c>
      <c r="EO11" s="165"/>
      <c r="EP11" s="164">
        <v>139.83000000000001</v>
      </c>
      <c r="EQ11" s="164">
        <v>-69.144000000000005</v>
      </c>
      <c r="ER11" s="164">
        <v>-67.399000000000001</v>
      </c>
      <c r="ES11" s="164">
        <v>-5.4450000000000003</v>
      </c>
      <c r="ET11" s="164">
        <v>0</v>
      </c>
      <c r="EU11" s="164">
        <v>-21.42</v>
      </c>
      <c r="EV11" s="164">
        <v>100.4</v>
      </c>
      <c r="EW11" s="165"/>
      <c r="EX11" s="164">
        <v>-137.54</v>
      </c>
      <c r="EY11" s="164">
        <v>-31.666</v>
      </c>
      <c r="EZ11" s="164">
        <v>-30.51</v>
      </c>
      <c r="FA11" s="164">
        <v>8.8874999999999993</v>
      </c>
      <c r="FB11" s="164">
        <v>-39.280999999999999</v>
      </c>
      <c r="FC11" s="164">
        <v>55.765000000000001</v>
      </c>
      <c r="FD11" s="164">
        <v>20.058</v>
      </c>
      <c r="FE11" s="164">
        <v>0</v>
      </c>
      <c r="FF11" s="164">
        <v>0</v>
      </c>
      <c r="FG11" s="164">
        <v>0</v>
      </c>
      <c r="FH11" s="164">
        <v>50.834000000000003</v>
      </c>
      <c r="FI11" s="164">
        <v>49.737000000000002</v>
      </c>
      <c r="FJ11" s="164">
        <v>45.213000000000001</v>
      </c>
      <c r="FK11" s="164">
        <v>43.706000000000003</v>
      </c>
      <c r="FL11" s="164">
        <v>-116.38</v>
      </c>
      <c r="FM11" s="164">
        <v>61.148000000000003</v>
      </c>
      <c r="FN11" s="164">
        <v>61.223999999999997</v>
      </c>
      <c r="FO11" s="165"/>
      <c r="FP11" s="164">
        <v>-60.459000000000003</v>
      </c>
      <c r="FQ11" s="164">
        <v>-52.953000000000003</v>
      </c>
      <c r="FR11" s="164">
        <v>-38.149000000000001</v>
      </c>
      <c r="FS11" s="164">
        <v>15.074</v>
      </c>
      <c r="FT11" s="164">
        <v>0.80959999999999999</v>
      </c>
      <c r="FU11" s="164">
        <v>-9.6298999999999992</v>
      </c>
      <c r="FV11" s="164">
        <v>9.76</v>
      </c>
      <c r="FW11" s="164">
        <v>-53.935000000000002</v>
      </c>
      <c r="FX11" s="164">
        <v>11.096</v>
      </c>
      <c r="FY11" s="164">
        <v>-10.675000000000001</v>
      </c>
      <c r="FZ11" s="164">
        <v>0.498</v>
      </c>
      <c r="GA11" s="164">
        <v>7.9017999999999997</v>
      </c>
      <c r="GB11" s="164">
        <v>12.09</v>
      </c>
      <c r="GC11" s="164">
        <v>59.308999999999997</v>
      </c>
      <c r="GD11" s="164">
        <v>79.994</v>
      </c>
      <c r="GE11" s="164">
        <v>14.48</v>
      </c>
      <c r="GF11" s="164">
        <v>60.22</v>
      </c>
      <c r="GG11" s="164">
        <v>16.798999999999999</v>
      </c>
      <c r="GH11" s="164">
        <v>-6.1468999999999996</v>
      </c>
      <c r="GI11" s="164">
        <v>-3.3685</v>
      </c>
      <c r="GJ11" s="164">
        <v>3.3793000000000002</v>
      </c>
      <c r="GK11" s="164">
        <v>1.3452</v>
      </c>
      <c r="GL11" s="164">
        <v>6.4500000000000002E-2</v>
      </c>
      <c r="GM11" s="164">
        <v>0</v>
      </c>
      <c r="GN11" s="164">
        <v>-13.432</v>
      </c>
      <c r="GO11" s="164">
        <v>-12.497</v>
      </c>
      <c r="GP11" s="164">
        <v>21.244</v>
      </c>
      <c r="GQ11" s="164">
        <v>19.914999999999999</v>
      </c>
      <c r="GR11" s="164">
        <v>68.968999999999994</v>
      </c>
      <c r="GS11" s="164">
        <v>33.292999999999999</v>
      </c>
      <c r="GT11" s="164">
        <v>-85.138999999999996</v>
      </c>
      <c r="GU11" s="164">
        <v>-15.131</v>
      </c>
      <c r="GV11" s="164">
        <v>21.262</v>
      </c>
      <c r="GW11" s="164">
        <v>-25.77</v>
      </c>
      <c r="GX11" s="164">
        <v>12.159000000000001</v>
      </c>
      <c r="GY11" s="164">
        <v>0</v>
      </c>
      <c r="GZ11" s="164">
        <v>0</v>
      </c>
      <c r="HA11" s="164">
        <v>13</v>
      </c>
      <c r="HB11" s="164">
        <v>219.23</v>
      </c>
      <c r="HC11" s="164">
        <v>219.6</v>
      </c>
      <c r="HD11" s="164">
        <v>288.7</v>
      </c>
      <c r="HE11" s="164">
        <v>-284.32</v>
      </c>
      <c r="HF11" s="164">
        <v>-566.09</v>
      </c>
      <c r="HG11" s="164">
        <v>573.13</v>
      </c>
      <c r="HH11" s="164">
        <v>572.11</v>
      </c>
      <c r="HI11" s="164">
        <v>-205.88</v>
      </c>
      <c r="HJ11" s="164">
        <v>-208.63</v>
      </c>
      <c r="HK11" s="164">
        <v>-56.398000000000003</v>
      </c>
      <c r="HL11" s="164">
        <v>-48.209000000000003</v>
      </c>
      <c r="HM11" s="164">
        <v>78.91</v>
      </c>
      <c r="HN11" s="164">
        <v>78.105000000000004</v>
      </c>
      <c r="HO11" s="164">
        <v>-91.638999999999996</v>
      </c>
      <c r="HP11" s="164">
        <v>-217.84</v>
      </c>
      <c r="HQ11" s="164">
        <v>60.790999999999997</v>
      </c>
      <c r="HR11" s="164">
        <v>59.933999999999997</v>
      </c>
      <c r="HS11" s="164">
        <v>-56.037999999999997</v>
      </c>
      <c r="HT11" s="164">
        <v>-55.820999999999998</v>
      </c>
      <c r="HU11" s="164">
        <v>104.2</v>
      </c>
      <c r="HV11" s="164">
        <v>105.16</v>
      </c>
      <c r="HW11" s="164">
        <v>52.598999999999997</v>
      </c>
      <c r="HX11" s="164">
        <v>52.298999999999999</v>
      </c>
      <c r="HY11" s="164">
        <v>23.463000000000001</v>
      </c>
      <c r="HZ11" s="164">
        <v>23.92</v>
      </c>
      <c r="IA11" s="164">
        <v>-338.24</v>
      </c>
      <c r="IB11" s="164">
        <v>107.35</v>
      </c>
      <c r="IC11" s="164">
        <v>107.17</v>
      </c>
      <c r="ID11" s="164">
        <v>11.6</v>
      </c>
      <c r="IE11" s="164">
        <v>6.3</v>
      </c>
      <c r="IF11" s="164">
        <v>-61.5</v>
      </c>
      <c r="IG11" s="164">
        <v>-61.298999999999999</v>
      </c>
      <c r="IH11" s="164">
        <v>1.4595</v>
      </c>
      <c r="II11" s="164">
        <v>1.3379000000000001</v>
      </c>
      <c r="IJ11" s="164">
        <v>-554.98</v>
      </c>
      <c r="IK11" s="164">
        <v>-254.9</v>
      </c>
      <c r="IL11" s="164">
        <v>471.83</v>
      </c>
      <c r="IM11" s="164">
        <v>338.42</v>
      </c>
      <c r="IN11" s="164">
        <v>-61.2</v>
      </c>
      <c r="IO11" s="164">
        <v>-372.29</v>
      </c>
      <c r="IP11" s="164">
        <v>367.81</v>
      </c>
      <c r="IQ11" s="164">
        <v>-145.28</v>
      </c>
      <c r="IR11" s="164">
        <v>-284.13</v>
      </c>
      <c r="IS11" s="164">
        <v>-364.02</v>
      </c>
      <c r="IT11" s="164">
        <v>110.07</v>
      </c>
      <c r="IU11" s="164">
        <v>107.95</v>
      </c>
      <c r="IV11" s="164">
        <v>144.85</v>
      </c>
      <c r="IW11" s="164">
        <v>-454.51</v>
      </c>
      <c r="IX11" s="164">
        <v>224.41</v>
      </c>
      <c r="IY11" s="164">
        <v>-230.6</v>
      </c>
      <c r="IZ11" s="164">
        <v>231.82</v>
      </c>
      <c r="JA11" s="164">
        <v>-5.7473000000000001</v>
      </c>
      <c r="JB11" s="164">
        <v>24.484000000000002</v>
      </c>
      <c r="JC11" s="164">
        <v>13.359</v>
      </c>
      <c r="JD11" s="164">
        <v>5.3689</v>
      </c>
      <c r="JE11" s="164">
        <v>5.3719999999999999</v>
      </c>
      <c r="JF11" s="164">
        <v>-13.439</v>
      </c>
      <c r="JG11" s="164">
        <v>-0.96</v>
      </c>
      <c r="JH11" s="164">
        <v>11.113</v>
      </c>
      <c r="JI11" s="164">
        <v>1.9943</v>
      </c>
      <c r="JJ11" s="164">
        <v>-54.814</v>
      </c>
      <c r="JK11" s="164">
        <v>-15.352</v>
      </c>
      <c r="JL11" s="164">
        <v>47.4</v>
      </c>
      <c r="JM11" s="164">
        <v>55.173000000000002</v>
      </c>
      <c r="JN11" s="164">
        <v>55.027000000000001</v>
      </c>
      <c r="JO11" s="164">
        <v>0</v>
      </c>
      <c r="JP11" s="164">
        <v>0</v>
      </c>
      <c r="JQ11" s="164">
        <v>48.841999999999999</v>
      </c>
      <c r="JR11" s="164">
        <v>49.331000000000003</v>
      </c>
      <c r="JS11" s="164">
        <v>50.008000000000003</v>
      </c>
      <c r="JT11" s="165"/>
      <c r="JU11" s="164">
        <v>-4.6999000000000004</v>
      </c>
      <c r="JV11" s="164">
        <v>27.274999999999999</v>
      </c>
      <c r="JW11" s="164">
        <v>5.46</v>
      </c>
      <c r="JX11" s="164">
        <v>8.6998999999999995</v>
      </c>
      <c r="JY11" s="164">
        <v>-45.1</v>
      </c>
      <c r="JZ11" s="164">
        <v>77.141999999999996</v>
      </c>
      <c r="KA11" s="164">
        <v>59.183999999999997</v>
      </c>
      <c r="KB11" s="164">
        <v>-44.689</v>
      </c>
      <c r="KC11" s="164">
        <v>-77.400999999999996</v>
      </c>
      <c r="KD11" s="164">
        <v>47.533000000000001</v>
      </c>
      <c r="KE11" s="164">
        <v>27.416</v>
      </c>
      <c r="KF11" s="164">
        <v>-3.2999000000000001</v>
      </c>
      <c r="KG11" s="164">
        <v>3.0998999999999999</v>
      </c>
      <c r="KH11" s="164">
        <v>6.6167999999999996</v>
      </c>
      <c r="KI11" s="164">
        <v>150.08000000000001</v>
      </c>
    </row>
    <row r="12" spans="1:295" ht="18" customHeight="1" x14ac:dyDescent="0.25">
      <c r="A12" s="160" t="s">
        <v>94</v>
      </c>
      <c r="B12" s="160" t="s">
        <v>667</v>
      </c>
      <c r="C12" s="164">
        <v>0</v>
      </c>
      <c r="D12" s="164">
        <v>13.89</v>
      </c>
      <c r="E12" s="164">
        <v>-27.675999999999998</v>
      </c>
      <c r="F12" s="164">
        <v>-16.763000000000002</v>
      </c>
      <c r="G12" s="164">
        <v>16.117999999999999</v>
      </c>
      <c r="H12" s="164">
        <v>12.000999999999999</v>
      </c>
      <c r="I12" s="164">
        <v>32.103999999999999</v>
      </c>
      <c r="J12" s="164">
        <v>-61.790999999999997</v>
      </c>
      <c r="K12" s="164">
        <v>28.683</v>
      </c>
      <c r="L12" s="164">
        <v>14.695</v>
      </c>
      <c r="M12" s="164">
        <v>-14.28</v>
      </c>
      <c r="N12" s="164">
        <v>2.2200000000000002</v>
      </c>
      <c r="O12" s="164">
        <v>-24.687999999999999</v>
      </c>
      <c r="P12" s="164">
        <v>19.798999999999999</v>
      </c>
      <c r="Q12" s="164">
        <v>6.6239999999999997</v>
      </c>
      <c r="R12" s="164">
        <v>-19.798999999999999</v>
      </c>
      <c r="S12" s="164">
        <v>12.602</v>
      </c>
      <c r="T12" s="164">
        <v>125.962</v>
      </c>
      <c r="U12" s="164">
        <v>6.6313000000000004</v>
      </c>
      <c r="V12" s="164">
        <v>6.9737</v>
      </c>
      <c r="W12" s="164">
        <v>11.335000000000001</v>
      </c>
      <c r="X12" s="164">
        <v>0</v>
      </c>
      <c r="Y12" s="164">
        <v>15.548999999999999</v>
      </c>
      <c r="Z12" s="164">
        <v>7.4490999999999996</v>
      </c>
      <c r="AA12" s="165"/>
      <c r="AB12" s="164">
        <v>113</v>
      </c>
      <c r="AC12" s="164">
        <v>-61.95</v>
      </c>
      <c r="AD12" s="164">
        <v>-62.048999999999999</v>
      </c>
      <c r="AE12" s="164">
        <v>15.305999999999999</v>
      </c>
      <c r="AF12" s="164">
        <v>-2.2200000000000002</v>
      </c>
      <c r="AG12" s="164">
        <v>24.2</v>
      </c>
      <c r="AH12" s="164">
        <v>5.1909000000000001</v>
      </c>
      <c r="AI12" s="164">
        <v>0.112</v>
      </c>
      <c r="AJ12" s="164">
        <v>2.38</v>
      </c>
      <c r="AK12" s="164">
        <v>1.8998999999999999</v>
      </c>
      <c r="AL12" s="164">
        <v>-61.31</v>
      </c>
      <c r="AM12" s="164">
        <v>-1.98</v>
      </c>
      <c r="AN12" s="164">
        <v>-2.23</v>
      </c>
      <c r="AO12" s="164">
        <v>2.8107000000000002</v>
      </c>
      <c r="AP12" s="164">
        <v>15.509</v>
      </c>
      <c r="AQ12" s="164">
        <v>0</v>
      </c>
      <c r="AR12" s="164">
        <v>49.515999999999998</v>
      </c>
      <c r="AS12" s="164">
        <v>0</v>
      </c>
      <c r="AT12" s="164">
        <v>0</v>
      </c>
      <c r="AU12" s="164">
        <v>-46.247</v>
      </c>
      <c r="AV12" s="164">
        <v>26.183</v>
      </c>
      <c r="AW12" s="164">
        <v>26.715</v>
      </c>
      <c r="AX12" s="164">
        <v>41.125</v>
      </c>
      <c r="AY12" s="164">
        <v>38.713999999999999</v>
      </c>
      <c r="AZ12" s="164">
        <v>-6.8048999999999999</v>
      </c>
      <c r="BA12" s="164">
        <v>-39.902999999999999</v>
      </c>
      <c r="BB12" s="166">
        <v>-144.63</v>
      </c>
      <c r="BC12" s="164">
        <v>27.896000000000001</v>
      </c>
      <c r="BD12" s="164">
        <v>-13.599</v>
      </c>
      <c r="BE12" s="164">
        <v>-13.699</v>
      </c>
      <c r="BF12" s="164">
        <v>0</v>
      </c>
      <c r="BG12" s="164">
        <v>49.429000000000002</v>
      </c>
      <c r="BH12" s="164">
        <v>-4.0190999999999999</v>
      </c>
      <c r="BI12" s="164">
        <v>-67.102000000000004</v>
      </c>
      <c r="BJ12" s="164">
        <v>-39.58</v>
      </c>
      <c r="BK12" s="164">
        <v>3.6198999999999999</v>
      </c>
      <c r="BL12" s="164">
        <v>0</v>
      </c>
      <c r="BM12" s="164">
        <v>0</v>
      </c>
      <c r="BN12" s="164">
        <v>184.63</v>
      </c>
      <c r="BO12" s="164">
        <v>5.0354999999999999</v>
      </c>
      <c r="BP12" s="164">
        <v>5.5542999999999996</v>
      </c>
      <c r="BQ12" s="164">
        <v>-47.472000000000001</v>
      </c>
      <c r="BR12" s="164">
        <v>203.98</v>
      </c>
      <c r="BS12" s="164">
        <v>40.976999999999997</v>
      </c>
      <c r="BT12" s="164">
        <v>-88.893000000000001</v>
      </c>
      <c r="BU12" s="164">
        <v>88.823999999999998</v>
      </c>
      <c r="BV12" s="164">
        <v>50.256999999999998</v>
      </c>
      <c r="BW12" s="164">
        <v>14.14</v>
      </c>
      <c r="BX12" s="164">
        <v>10.38</v>
      </c>
      <c r="BY12" s="164">
        <v>33.408999999999999</v>
      </c>
      <c r="BZ12" s="164">
        <v>49.569000000000003</v>
      </c>
      <c r="CA12" s="164">
        <v>-38.976999999999997</v>
      </c>
      <c r="CB12" s="164">
        <v>-40.048000000000002</v>
      </c>
      <c r="CC12" s="164">
        <v>120.43</v>
      </c>
      <c r="CD12" s="164">
        <v>122.45</v>
      </c>
      <c r="CE12" s="164">
        <v>41.767000000000003</v>
      </c>
      <c r="CF12" s="164">
        <v>-36.521999999999998</v>
      </c>
      <c r="CG12" s="164">
        <v>-36.948999999999998</v>
      </c>
      <c r="CH12" s="164">
        <v>-11.003</v>
      </c>
      <c r="CI12" s="164">
        <v>0</v>
      </c>
      <c r="CJ12" s="164">
        <v>19.57</v>
      </c>
      <c r="CK12" s="164">
        <v>25.984999999999999</v>
      </c>
      <c r="CL12" s="164">
        <v>60</v>
      </c>
      <c r="CM12" s="164">
        <v>53.7</v>
      </c>
      <c r="CN12" s="164">
        <v>-7.13</v>
      </c>
      <c r="CO12" s="164">
        <v>49.692</v>
      </c>
      <c r="CP12" s="164">
        <v>48.917000000000002</v>
      </c>
      <c r="CQ12" s="164">
        <v>48.121000000000002</v>
      </c>
      <c r="CR12" s="164">
        <v>-6.1970000000000001</v>
      </c>
      <c r="CS12" s="164">
        <v>-5.2072000000000003</v>
      </c>
      <c r="CT12" s="164">
        <v>-57.942999999999998</v>
      </c>
      <c r="CU12" s="164">
        <v>6.3014999999999999</v>
      </c>
      <c r="CV12" s="164">
        <v>0</v>
      </c>
      <c r="CW12" s="164">
        <v>11.382</v>
      </c>
      <c r="CX12" s="164">
        <v>13.289</v>
      </c>
      <c r="CY12" s="164">
        <v>31.489000000000001</v>
      </c>
      <c r="CZ12" s="164">
        <v>24.850999999999999</v>
      </c>
      <c r="DA12" s="164">
        <v>23.295000000000002</v>
      </c>
      <c r="DB12" s="164">
        <v>-15.069000000000001</v>
      </c>
      <c r="DC12" s="164">
        <v>-6.2050999999999998</v>
      </c>
      <c r="DD12" s="164">
        <v>0</v>
      </c>
      <c r="DE12" s="164">
        <v>0</v>
      </c>
      <c r="DF12" s="164">
        <v>11.273</v>
      </c>
      <c r="DG12" s="164">
        <v>-1E-4</v>
      </c>
      <c r="DH12" s="164">
        <v>-9.0413999999999994</v>
      </c>
      <c r="DI12" s="164">
        <v>-52.098999999999997</v>
      </c>
      <c r="DJ12" s="164">
        <v>-51.9</v>
      </c>
      <c r="DK12" s="164">
        <v>23.902999999999999</v>
      </c>
      <c r="DL12" s="164">
        <v>32.527999999999999</v>
      </c>
      <c r="DM12" s="164">
        <v>16.920999999999999</v>
      </c>
      <c r="DN12" s="164">
        <v>47.478999999999999</v>
      </c>
      <c r="DO12" s="164">
        <v>32.04</v>
      </c>
      <c r="DP12" s="164">
        <v>3.96</v>
      </c>
      <c r="DQ12" s="164">
        <v>33.033999999999999</v>
      </c>
      <c r="DR12" s="164">
        <v>-9.9474</v>
      </c>
      <c r="DS12" s="164">
        <v>-2.5299999999999998</v>
      </c>
      <c r="DT12" s="164">
        <v>-2.5198999999999998</v>
      </c>
      <c r="DU12" s="164">
        <v>42.658999999999999</v>
      </c>
      <c r="DV12" s="164">
        <v>45.32</v>
      </c>
      <c r="DW12" s="164">
        <v>-11.872</v>
      </c>
      <c r="DX12" s="164">
        <v>-11.308999999999999</v>
      </c>
      <c r="DY12" s="164">
        <v>-57.131</v>
      </c>
      <c r="DZ12" s="164">
        <v>-55.598999999999997</v>
      </c>
      <c r="EA12" s="164">
        <v>55.664999999999999</v>
      </c>
      <c r="EB12" s="164">
        <v>29.92</v>
      </c>
      <c r="EC12" s="164">
        <v>30.178999999999998</v>
      </c>
      <c r="ED12" s="164">
        <v>30.547999999999998</v>
      </c>
      <c r="EE12" s="164">
        <v>61.027999999999999</v>
      </c>
      <c r="EF12" s="164">
        <v>49.012999999999998</v>
      </c>
      <c r="EG12" s="164">
        <v>-23.646000000000001</v>
      </c>
      <c r="EH12" s="164">
        <v>57.034999999999997</v>
      </c>
      <c r="EI12" s="164">
        <v>293.60000000000002</v>
      </c>
      <c r="EJ12" s="164">
        <v>0</v>
      </c>
      <c r="EK12" s="164">
        <v>-23.847999999999999</v>
      </c>
      <c r="EL12" s="164">
        <v>-25.402000000000001</v>
      </c>
      <c r="EM12" s="164">
        <v>15.167999999999999</v>
      </c>
      <c r="EN12" s="164">
        <v>-30.454999999999998</v>
      </c>
      <c r="EO12" s="165"/>
      <c r="EP12" s="164">
        <v>164.41</v>
      </c>
      <c r="EQ12" s="164">
        <v>-75.084000000000003</v>
      </c>
      <c r="ER12" s="164">
        <v>-76.599999999999994</v>
      </c>
      <c r="ES12" s="164">
        <v>-21.262</v>
      </c>
      <c r="ET12" s="164">
        <v>18.600000000000001</v>
      </c>
      <c r="EU12" s="164">
        <v>-17.34</v>
      </c>
      <c r="EV12" s="164">
        <v>98.099000000000004</v>
      </c>
      <c r="EW12" s="165"/>
      <c r="EX12" s="164">
        <v>-111.92</v>
      </c>
      <c r="EY12" s="164">
        <v>-30.986999999999998</v>
      </c>
      <c r="EZ12" s="164">
        <v>-30.199000000000002</v>
      </c>
      <c r="FA12" s="164">
        <v>6.5963000000000003</v>
      </c>
      <c r="FB12" s="164">
        <v>-51.122</v>
      </c>
      <c r="FC12" s="164">
        <v>55.765000000000001</v>
      </c>
      <c r="FD12" s="164">
        <v>20.042000000000002</v>
      </c>
      <c r="FE12" s="164">
        <v>0</v>
      </c>
      <c r="FF12" s="164">
        <v>0</v>
      </c>
      <c r="FG12" s="164">
        <v>0</v>
      </c>
      <c r="FH12" s="164">
        <v>51.201000000000001</v>
      </c>
      <c r="FI12" s="164">
        <v>48.475000000000001</v>
      </c>
      <c r="FJ12" s="164">
        <v>38.012</v>
      </c>
      <c r="FK12" s="164">
        <v>37.844999999999999</v>
      </c>
      <c r="FL12" s="164">
        <v>-112.02</v>
      </c>
      <c r="FM12" s="164">
        <v>58.862000000000002</v>
      </c>
      <c r="FN12" s="164">
        <v>58.996000000000002</v>
      </c>
      <c r="FO12" s="165"/>
      <c r="FP12" s="164">
        <v>-57.652999999999999</v>
      </c>
      <c r="FQ12" s="164">
        <v>-49.216999999999999</v>
      </c>
      <c r="FR12" s="164">
        <v>-34.609000000000002</v>
      </c>
      <c r="FS12" s="164">
        <v>14.993</v>
      </c>
      <c r="FT12" s="164">
        <v>0.80959999999999999</v>
      </c>
      <c r="FU12" s="164">
        <v>-9.6798999999999999</v>
      </c>
      <c r="FV12" s="164">
        <v>9.48</v>
      </c>
      <c r="FW12" s="164">
        <v>-49.671999999999997</v>
      </c>
      <c r="FX12" s="164">
        <v>11.047000000000001</v>
      </c>
      <c r="FY12" s="164">
        <v>-10.223000000000001</v>
      </c>
      <c r="FZ12" s="164">
        <v>0.48399999999999999</v>
      </c>
      <c r="GA12" s="164">
        <v>7.9249999999999998</v>
      </c>
      <c r="GB12" s="164">
        <v>15.069000000000001</v>
      </c>
      <c r="GC12" s="164">
        <v>58.795999999999999</v>
      </c>
      <c r="GD12" s="164">
        <v>78.784000000000006</v>
      </c>
      <c r="GE12" s="164">
        <v>14.27</v>
      </c>
      <c r="GF12" s="164">
        <v>61.868000000000002</v>
      </c>
      <c r="GG12" s="164">
        <v>15.699</v>
      </c>
      <c r="GH12" s="164">
        <v>-5.5446</v>
      </c>
      <c r="GI12" s="164">
        <v>-3.3693</v>
      </c>
      <c r="GJ12" s="164">
        <v>3.5632000000000001</v>
      </c>
      <c r="GK12" s="164">
        <v>1.2927</v>
      </c>
      <c r="GL12" s="164">
        <v>6.4500000000000002E-2</v>
      </c>
      <c r="GM12" s="164">
        <v>0</v>
      </c>
      <c r="GN12" s="164">
        <v>-13.250999999999999</v>
      </c>
      <c r="GO12" s="164">
        <v>-11.869</v>
      </c>
      <c r="GP12" s="164">
        <v>22.975000000000001</v>
      </c>
      <c r="GQ12" s="164">
        <v>18.149999999999999</v>
      </c>
      <c r="GR12" s="164">
        <v>69.861000000000004</v>
      </c>
      <c r="GS12" s="164">
        <v>34.015999999999998</v>
      </c>
      <c r="GT12" s="164">
        <v>-86.691000000000003</v>
      </c>
      <c r="GU12" s="164">
        <v>-14.925000000000001</v>
      </c>
      <c r="GV12" s="164">
        <v>21.02</v>
      </c>
      <c r="GW12" s="164">
        <v>-25.318999999999999</v>
      </c>
      <c r="GX12" s="164">
        <v>11.28</v>
      </c>
      <c r="GY12" s="164">
        <v>0</v>
      </c>
      <c r="GZ12" s="164">
        <v>0</v>
      </c>
      <c r="HA12" s="164">
        <v>13</v>
      </c>
      <c r="HB12" s="164">
        <v>217.41</v>
      </c>
      <c r="HC12" s="164">
        <v>216.33</v>
      </c>
      <c r="HD12" s="164">
        <v>288.3</v>
      </c>
      <c r="HE12" s="164">
        <v>-286.16000000000003</v>
      </c>
      <c r="HF12" s="164">
        <v>-567.63</v>
      </c>
      <c r="HG12" s="164">
        <v>561.28</v>
      </c>
      <c r="HH12" s="164">
        <v>578.57000000000005</v>
      </c>
      <c r="HI12" s="164">
        <v>-206.88</v>
      </c>
      <c r="HJ12" s="164">
        <v>-207.34</v>
      </c>
      <c r="HK12" s="164">
        <v>-57.432000000000002</v>
      </c>
      <c r="HL12" s="164">
        <v>-48.755000000000003</v>
      </c>
      <c r="HM12" s="164">
        <v>76.001000000000005</v>
      </c>
      <c r="HN12" s="164">
        <v>76.626999999999995</v>
      </c>
      <c r="HO12" s="164">
        <v>-91.638999999999996</v>
      </c>
      <c r="HP12" s="164">
        <v>-217.84</v>
      </c>
      <c r="HQ12" s="164">
        <v>61.625999999999998</v>
      </c>
      <c r="HR12" s="164">
        <v>61.472000000000001</v>
      </c>
      <c r="HS12" s="164">
        <v>-57.591999999999999</v>
      </c>
      <c r="HT12" s="164">
        <v>-57.820999999999998</v>
      </c>
      <c r="HU12" s="164">
        <v>104.3</v>
      </c>
      <c r="HV12" s="164">
        <v>103.83</v>
      </c>
      <c r="HW12" s="164">
        <v>50.4</v>
      </c>
      <c r="HX12" s="164">
        <v>50.798999999999999</v>
      </c>
      <c r="HY12" s="164">
        <v>22.991</v>
      </c>
      <c r="HZ12" s="164">
        <v>23.52</v>
      </c>
      <c r="IA12" s="164">
        <v>-332.52</v>
      </c>
      <c r="IB12" s="164">
        <v>104.81</v>
      </c>
      <c r="IC12" s="164">
        <v>103.75</v>
      </c>
      <c r="ID12" s="164">
        <v>11.6</v>
      </c>
      <c r="IE12" s="164">
        <v>5.6999000000000004</v>
      </c>
      <c r="IF12" s="164">
        <v>-58.2</v>
      </c>
      <c r="IG12" s="164">
        <v>-57.598999999999997</v>
      </c>
      <c r="IH12" s="164">
        <v>1.5925</v>
      </c>
      <c r="II12" s="164">
        <v>1.2399</v>
      </c>
      <c r="IJ12" s="164">
        <v>-560.20000000000005</v>
      </c>
      <c r="IK12" s="164">
        <v>-259.14</v>
      </c>
      <c r="IL12" s="164">
        <v>470.04</v>
      </c>
      <c r="IM12" s="164">
        <v>340.57</v>
      </c>
      <c r="IN12" s="164">
        <v>-43.12</v>
      </c>
      <c r="IO12" s="164">
        <v>-368.52</v>
      </c>
      <c r="IP12" s="164">
        <v>367.71</v>
      </c>
      <c r="IQ12" s="164">
        <v>-137.94</v>
      </c>
      <c r="IR12" s="164">
        <v>-284.19</v>
      </c>
      <c r="IS12" s="164">
        <v>-364.89</v>
      </c>
      <c r="IT12" s="164">
        <v>109.33</v>
      </c>
      <c r="IU12" s="164">
        <v>106.98</v>
      </c>
      <c r="IV12" s="164">
        <v>141.38999999999999</v>
      </c>
      <c r="IW12" s="164">
        <v>-448.9</v>
      </c>
      <c r="IX12" s="164">
        <v>221.01</v>
      </c>
      <c r="IY12" s="164">
        <v>-227.06</v>
      </c>
      <c r="IZ12" s="164">
        <v>226.98</v>
      </c>
      <c r="JA12" s="164">
        <v>-5.5358000000000001</v>
      </c>
      <c r="JB12" s="164">
        <v>24.341000000000001</v>
      </c>
      <c r="JC12" s="164">
        <v>13.52</v>
      </c>
      <c r="JD12" s="164">
        <v>4.7769000000000004</v>
      </c>
      <c r="JE12" s="164">
        <v>4.7588999999999997</v>
      </c>
      <c r="JF12" s="164">
        <v>-12.88</v>
      </c>
      <c r="JG12" s="164">
        <v>-2.48</v>
      </c>
      <c r="JH12" s="164">
        <v>11.054</v>
      </c>
      <c r="JI12" s="164">
        <v>2.7847</v>
      </c>
      <c r="JJ12" s="164">
        <v>-54.640999999999998</v>
      </c>
      <c r="JK12" s="164">
        <v>-15.321</v>
      </c>
      <c r="JL12" s="164">
        <v>46.798999999999999</v>
      </c>
      <c r="JM12" s="164">
        <v>53.095999999999997</v>
      </c>
      <c r="JN12" s="164">
        <v>54.575000000000003</v>
      </c>
      <c r="JO12" s="164">
        <v>0</v>
      </c>
      <c r="JP12" s="164">
        <v>0</v>
      </c>
      <c r="JQ12" s="164">
        <v>48.95</v>
      </c>
      <c r="JR12" s="164">
        <v>48.728999999999999</v>
      </c>
      <c r="JS12" s="164">
        <v>48.920999999999999</v>
      </c>
      <c r="JT12" s="165"/>
      <c r="JU12" s="164">
        <v>-4.5998999999999999</v>
      </c>
      <c r="JV12" s="164">
        <v>27.625</v>
      </c>
      <c r="JW12" s="164">
        <v>5.3598999999999997</v>
      </c>
      <c r="JX12" s="164">
        <v>8.6998999999999995</v>
      </c>
      <c r="JY12" s="164">
        <v>-42.511000000000003</v>
      </c>
      <c r="JZ12" s="164">
        <v>78.114999999999995</v>
      </c>
      <c r="KA12" s="164">
        <v>59.027999999999999</v>
      </c>
      <c r="KB12" s="164">
        <v>-42.639000000000003</v>
      </c>
      <c r="KC12" s="164">
        <v>-76.409000000000006</v>
      </c>
      <c r="KD12" s="164">
        <v>48.188000000000002</v>
      </c>
      <c r="KE12" s="164">
        <v>27.704000000000001</v>
      </c>
      <c r="KF12" s="164">
        <v>-4</v>
      </c>
      <c r="KG12" s="164">
        <v>4.4000000000000004</v>
      </c>
      <c r="KH12" s="164">
        <v>14.297000000000001</v>
      </c>
      <c r="KI12" s="164">
        <v>143.32</v>
      </c>
    </row>
    <row r="13" spans="1:295" ht="18" customHeight="1" x14ac:dyDescent="0.25">
      <c r="A13" s="160" t="s">
        <v>94</v>
      </c>
      <c r="B13" s="160" t="s">
        <v>668</v>
      </c>
      <c r="C13" s="164">
        <v>0</v>
      </c>
      <c r="D13" s="164">
        <v>14.000999999999999</v>
      </c>
      <c r="E13" s="164">
        <v>-27.765000000000001</v>
      </c>
      <c r="F13" s="164">
        <v>-17.321999999999999</v>
      </c>
      <c r="G13" s="164">
        <v>15.749000000000001</v>
      </c>
      <c r="H13" s="164">
        <v>11.906000000000001</v>
      </c>
      <c r="I13" s="164">
        <v>30.89</v>
      </c>
      <c r="J13" s="164">
        <v>-62.603000000000002</v>
      </c>
      <c r="K13" s="164">
        <v>28.082000000000001</v>
      </c>
      <c r="L13" s="164">
        <v>14.275</v>
      </c>
      <c r="M13" s="164">
        <v>-14.087999999999999</v>
      </c>
      <c r="N13" s="164">
        <v>0</v>
      </c>
      <c r="O13" s="164">
        <v>-24.079000000000001</v>
      </c>
      <c r="P13" s="164">
        <v>19.798999999999999</v>
      </c>
      <c r="Q13" s="164">
        <v>6.6239999999999997</v>
      </c>
      <c r="R13" s="164">
        <v>-19.798999999999999</v>
      </c>
      <c r="S13" s="164">
        <v>12.475</v>
      </c>
      <c r="T13" s="164">
        <v>125.992</v>
      </c>
      <c r="U13" s="164">
        <v>7.0327000000000002</v>
      </c>
      <c r="V13" s="164">
        <v>6.9005000000000001</v>
      </c>
      <c r="W13" s="164">
        <v>11.534000000000001</v>
      </c>
      <c r="X13" s="164">
        <v>0</v>
      </c>
      <c r="Y13" s="164">
        <v>15.785</v>
      </c>
      <c r="Z13" s="164">
        <v>7.4023000000000003</v>
      </c>
      <c r="AA13" s="165"/>
      <c r="AB13" s="164">
        <v>113</v>
      </c>
      <c r="AC13" s="164">
        <v>-63.048999999999999</v>
      </c>
      <c r="AD13" s="164">
        <v>-63.04</v>
      </c>
      <c r="AE13" s="164">
        <v>15.042999999999999</v>
      </c>
      <c r="AF13" s="164">
        <v>0</v>
      </c>
      <c r="AG13" s="164">
        <v>22</v>
      </c>
      <c r="AH13" s="164">
        <v>4.1978999999999997</v>
      </c>
      <c r="AI13" s="164">
        <v>0.104</v>
      </c>
      <c r="AJ13" s="164">
        <v>4.2899000000000003</v>
      </c>
      <c r="AK13" s="164">
        <v>4.21</v>
      </c>
      <c r="AL13" s="164">
        <v>-66.08</v>
      </c>
      <c r="AM13" s="164">
        <v>-4.3699000000000003</v>
      </c>
      <c r="AN13" s="164">
        <v>-4.2300000000000004</v>
      </c>
      <c r="AO13" s="164">
        <v>2.0777000000000001</v>
      </c>
      <c r="AP13" s="164">
        <v>16.317</v>
      </c>
      <c r="AQ13" s="164">
        <v>0</v>
      </c>
      <c r="AR13" s="164">
        <v>48.591999999999999</v>
      </c>
      <c r="AS13" s="164">
        <v>0</v>
      </c>
      <c r="AT13" s="164">
        <v>0</v>
      </c>
      <c r="AU13" s="164">
        <v>-44.177999999999997</v>
      </c>
      <c r="AV13" s="164">
        <v>9.5077999999999996</v>
      </c>
      <c r="AW13" s="164">
        <v>9.2758000000000003</v>
      </c>
      <c r="AX13" s="164">
        <v>43.67</v>
      </c>
      <c r="AY13" s="164">
        <v>43.402000000000001</v>
      </c>
      <c r="AZ13" s="164">
        <v>-9.4222000000000001</v>
      </c>
      <c r="BA13" s="164">
        <v>-50.616999999999997</v>
      </c>
      <c r="BB13" s="166">
        <v>-138.1</v>
      </c>
      <c r="BC13" s="164">
        <v>28.567</v>
      </c>
      <c r="BD13" s="164">
        <v>-13.898999999999999</v>
      </c>
      <c r="BE13" s="164">
        <v>-13.798999999999999</v>
      </c>
      <c r="BF13" s="164">
        <v>0</v>
      </c>
      <c r="BG13" s="164">
        <v>49.64</v>
      </c>
      <c r="BH13" s="164">
        <v>-3.9860000000000002</v>
      </c>
      <c r="BI13" s="164">
        <v>-67.102000000000004</v>
      </c>
      <c r="BJ13" s="164">
        <v>-39.177999999999997</v>
      </c>
      <c r="BK13" s="164">
        <v>3.5299</v>
      </c>
      <c r="BL13" s="164">
        <v>0</v>
      </c>
      <c r="BM13" s="164">
        <v>0</v>
      </c>
      <c r="BN13" s="164">
        <v>178.1</v>
      </c>
      <c r="BO13" s="164">
        <v>6.5613999999999999</v>
      </c>
      <c r="BP13" s="164">
        <v>6.6529999999999996</v>
      </c>
      <c r="BQ13" s="164">
        <v>-56.04</v>
      </c>
      <c r="BR13" s="164">
        <v>196.31</v>
      </c>
      <c r="BS13" s="164">
        <v>40.976999999999997</v>
      </c>
      <c r="BT13" s="164">
        <v>-65.204999999999998</v>
      </c>
      <c r="BU13" s="164">
        <v>66.366</v>
      </c>
      <c r="BV13" s="164">
        <v>49.209000000000003</v>
      </c>
      <c r="BW13" s="164">
        <v>14.02</v>
      </c>
      <c r="BX13" s="164">
        <v>9.8800000000000008</v>
      </c>
      <c r="BY13" s="164">
        <v>32.319000000000003</v>
      </c>
      <c r="BZ13" s="164">
        <v>48.668999999999997</v>
      </c>
      <c r="CA13" s="164">
        <v>-40.851999999999997</v>
      </c>
      <c r="CB13" s="164">
        <v>-41.655999999999999</v>
      </c>
      <c r="CC13" s="164">
        <v>120.54</v>
      </c>
      <c r="CD13" s="164">
        <v>121.83</v>
      </c>
      <c r="CE13" s="164">
        <v>43.091999999999999</v>
      </c>
      <c r="CF13" s="164">
        <v>-30.866</v>
      </c>
      <c r="CG13" s="164">
        <v>-29.538</v>
      </c>
      <c r="CH13" s="164">
        <v>-9.7474000000000007</v>
      </c>
      <c r="CI13" s="164">
        <v>0</v>
      </c>
      <c r="CJ13" s="164">
        <v>19.57</v>
      </c>
      <c r="CK13" s="164">
        <v>25.984999999999999</v>
      </c>
      <c r="CL13" s="164">
        <v>56.7</v>
      </c>
      <c r="CM13" s="164">
        <v>51.5</v>
      </c>
      <c r="CN13" s="164">
        <v>-6.7698999999999998</v>
      </c>
      <c r="CO13" s="164">
        <v>50.481999999999999</v>
      </c>
      <c r="CP13" s="164">
        <v>50.917000000000002</v>
      </c>
      <c r="CQ13" s="164">
        <v>49.14</v>
      </c>
      <c r="CR13" s="164">
        <v>-2.4781</v>
      </c>
      <c r="CS13" s="164">
        <v>-1.7538</v>
      </c>
      <c r="CT13" s="164">
        <v>-53.347000000000001</v>
      </c>
      <c r="CU13" s="164">
        <v>3.7542</v>
      </c>
      <c r="CV13" s="164">
        <v>0</v>
      </c>
      <c r="CW13" s="164">
        <v>11.016</v>
      </c>
      <c r="CX13" s="164">
        <v>10.079000000000001</v>
      </c>
      <c r="CY13" s="164">
        <v>29.77</v>
      </c>
      <c r="CZ13" s="164">
        <v>24.382000000000001</v>
      </c>
      <c r="DA13" s="164">
        <v>23.001999999999999</v>
      </c>
      <c r="DB13" s="164">
        <v>-14.869</v>
      </c>
      <c r="DC13" s="164">
        <v>-6.2050999999999998</v>
      </c>
      <c r="DD13" s="164">
        <v>0</v>
      </c>
      <c r="DE13" s="164">
        <v>0</v>
      </c>
      <c r="DF13" s="164">
        <v>5.8838999999999997</v>
      </c>
      <c r="DG13" s="164">
        <v>-1E-4</v>
      </c>
      <c r="DH13" s="164">
        <v>-8.8922000000000008</v>
      </c>
      <c r="DI13" s="164">
        <v>-49.7</v>
      </c>
      <c r="DJ13" s="164">
        <v>-49.598999999999997</v>
      </c>
      <c r="DK13" s="164">
        <v>23.689</v>
      </c>
      <c r="DL13" s="164">
        <v>31.942</v>
      </c>
      <c r="DM13" s="164">
        <v>16.452000000000002</v>
      </c>
      <c r="DN13" s="164">
        <v>46.893000000000001</v>
      </c>
      <c r="DO13" s="164">
        <v>31.71</v>
      </c>
      <c r="DP13" s="164">
        <v>3.88</v>
      </c>
      <c r="DQ13" s="164">
        <v>32.130000000000003</v>
      </c>
      <c r="DR13" s="164">
        <v>-7.8116000000000003</v>
      </c>
      <c r="DS13" s="164">
        <v>-2.4</v>
      </c>
      <c r="DT13" s="164">
        <v>-2.4</v>
      </c>
      <c r="DU13" s="164">
        <v>41.3</v>
      </c>
      <c r="DV13" s="164">
        <v>44.06</v>
      </c>
      <c r="DW13" s="164">
        <v>-5.4180999999999999</v>
      </c>
      <c r="DX13" s="164">
        <v>-3.8544999999999998</v>
      </c>
      <c r="DY13" s="164">
        <v>-55.935000000000002</v>
      </c>
      <c r="DZ13" s="164">
        <v>-54.045000000000002</v>
      </c>
      <c r="EA13" s="164">
        <v>57.860999999999997</v>
      </c>
      <c r="EB13" s="164">
        <v>33.405000000000001</v>
      </c>
      <c r="EC13" s="164">
        <v>31.164999999999999</v>
      </c>
      <c r="ED13" s="164">
        <v>32.018999999999998</v>
      </c>
      <c r="EE13" s="164">
        <v>50.707000000000001</v>
      </c>
      <c r="EF13" s="164">
        <v>38.963000000000001</v>
      </c>
      <c r="EG13" s="164">
        <v>-24.318000000000001</v>
      </c>
      <c r="EH13" s="164">
        <v>68.375</v>
      </c>
      <c r="EI13" s="164">
        <v>296.39999999999998</v>
      </c>
      <c r="EJ13" s="164">
        <v>0</v>
      </c>
      <c r="EK13" s="164">
        <v>-22.866</v>
      </c>
      <c r="EL13" s="164">
        <v>-25.888999999999999</v>
      </c>
      <c r="EM13" s="164">
        <v>30.774000000000001</v>
      </c>
      <c r="EN13" s="164">
        <v>-40.256999999999998</v>
      </c>
      <c r="EO13" s="165"/>
      <c r="EP13" s="164">
        <v>106.03</v>
      </c>
      <c r="EQ13" s="164">
        <v>-63.186</v>
      </c>
      <c r="ER13" s="164">
        <v>-66.305000000000007</v>
      </c>
      <c r="ES13" s="164">
        <v>6.5199999999999994E-2</v>
      </c>
      <c r="ET13" s="164">
        <v>0</v>
      </c>
      <c r="EU13" s="164">
        <v>-19.059000000000001</v>
      </c>
      <c r="EV13" s="164">
        <v>77.8</v>
      </c>
      <c r="EW13" s="165"/>
      <c r="EX13" s="164">
        <v>-130.36000000000001</v>
      </c>
      <c r="EY13" s="164">
        <v>-30.952000000000002</v>
      </c>
      <c r="EZ13" s="164">
        <v>-30.422999999999998</v>
      </c>
      <c r="FA13" s="164">
        <v>8.2339000000000002</v>
      </c>
      <c r="FB13" s="164">
        <v>-34.350999999999999</v>
      </c>
      <c r="FC13" s="164">
        <v>55.765000000000001</v>
      </c>
      <c r="FD13" s="164">
        <v>20.581</v>
      </c>
      <c r="FE13" s="164">
        <v>0</v>
      </c>
      <c r="FF13" s="164">
        <v>0</v>
      </c>
      <c r="FG13" s="164">
        <v>0</v>
      </c>
      <c r="FH13" s="164">
        <v>51.296999999999997</v>
      </c>
      <c r="FI13" s="164">
        <v>49.194000000000003</v>
      </c>
      <c r="FJ13" s="164">
        <v>40.859000000000002</v>
      </c>
      <c r="FK13" s="164">
        <v>41.529000000000003</v>
      </c>
      <c r="FL13" s="164">
        <v>-108.67</v>
      </c>
      <c r="FM13" s="164">
        <v>57.609000000000002</v>
      </c>
      <c r="FN13" s="164">
        <v>57.460999999999999</v>
      </c>
      <c r="FO13" s="165"/>
      <c r="FP13" s="164">
        <v>-56.12</v>
      </c>
      <c r="FQ13" s="164">
        <v>-48.792000000000002</v>
      </c>
      <c r="FR13" s="164">
        <v>-34.048999999999999</v>
      </c>
      <c r="FS13" s="164">
        <v>15.074</v>
      </c>
      <c r="FT13" s="164">
        <v>0.78639999999999999</v>
      </c>
      <c r="FU13" s="164">
        <v>-9.3399000000000001</v>
      </c>
      <c r="FV13" s="164">
        <v>8.74</v>
      </c>
      <c r="FW13" s="164">
        <v>-49.515999999999998</v>
      </c>
      <c r="FX13" s="164">
        <v>11.157</v>
      </c>
      <c r="FY13" s="164">
        <v>-10.314</v>
      </c>
      <c r="FZ13" s="164">
        <v>0.47099999999999997</v>
      </c>
      <c r="GA13" s="164">
        <v>7.7965999999999998</v>
      </c>
      <c r="GB13" s="164">
        <v>15.029</v>
      </c>
      <c r="GC13" s="164">
        <v>57.332000000000001</v>
      </c>
      <c r="GD13" s="164">
        <v>80.123999999999995</v>
      </c>
      <c r="GE13" s="164">
        <v>14.27</v>
      </c>
      <c r="GF13" s="164">
        <v>61.834000000000003</v>
      </c>
      <c r="GG13" s="164">
        <v>17.7</v>
      </c>
      <c r="GH13" s="164">
        <v>-4.8143000000000002</v>
      </c>
      <c r="GI13" s="164">
        <v>-3.6333000000000002</v>
      </c>
      <c r="GJ13" s="164">
        <v>3.4005999999999998</v>
      </c>
      <c r="GK13" s="164">
        <v>1.2636000000000001</v>
      </c>
      <c r="GL13" s="164">
        <v>6.4500000000000002E-2</v>
      </c>
      <c r="GM13" s="164">
        <v>0</v>
      </c>
      <c r="GN13" s="164">
        <v>-13.920999999999999</v>
      </c>
      <c r="GO13" s="164">
        <v>-11.691000000000001</v>
      </c>
      <c r="GP13" s="164">
        <v>22.667999999999999</v>
      </c>
      <c r="GQ13" s="164">
        <v>17.478000000000002</v>
      </c>
      <c r="GR13" s="164">
        <v>70.537999999999997</v>
      </c>
      <c r="GS13" s="164">
        <v>33.482999999999997</v>
      </c>
      <c r="GT13" s="164">
        <v>-85.718000000000004</v>
      </c>
      <c r="GU13" s="164">
        <v>-14.502000000000001</v>
      </c>
      <c r="GV13" s="164">
        <v>20.896999999999998</v>
      </c>
      <c r="GW13" s="164">
        <v>-24.411000000000001</v>
      </c>
      <c r="GX13" s="164">
        <v>11.531000000000001</v>
      </c>
      <c r="GY13" s="164">
        <v>0</v>
      </c>
      <c r="GZ13" s="164">
        <v>0</v>
      </c>
      <c r="HA13" s="164">
        <v>12.887</v>
      </c>
      <c r="HB13" s="164">
        <v>223.16</v>
      </c>
      <c r="HC13" s="164">
        <v>218.66</v>
      </c>
      <c r="HD13" s="164">
        <v>281.2</v>
      </c>
      <c r="HE13" s="164">
        <v>-282.66000000000003</v>
      </c>
      <c r="HF13" s="164">
        <v>-565.29999999999995</v>
      </c>
      <c r="HG13" s="164">
        <v>564.39</v>
      </c>
      <c r="HH13" s="164">
        <v>575.22</v>
      </c>
      <c r="HI13" s="164">
        <v>-209.18</v>
      </c>
      <c r="HJ13" s="164">
        <v>-208.32</v>
      </c>
      <c r="HK13" s="164">
        <v>-55.927999999999997</v>
      </c>
      <c r="HL13" s="164">
        <v>-47.154000000000003</v>
      </c>
      <c r="HM13" s="164">
        <v>78.073999999999998</v>
      </c>
      <c r="HN13" s="164">
        <v>77.623999999999995</v>
      </c>
      <c r="HO13" s="164">
        <v>-91.638999999999996</v>
      </c>
      <c r="HP13" s="164">
        <v>-217.84</v>
      </c>
      <c r="HQ13" s="164">
        <v>60.131</v>
      </c>
      <c r="HR13" s="164">
        <v>60.78</v>
      </c>
      <c r="HS13" s="164">
        <v>-56.435000000000002</v>
      </c>
      <c r="HT13" s="164">
        <v>-56.752000000000002</v>
      </c>
      <c r="HU13" s="164">
        <v>104.33</v>
      </c>
      <c r="HV13" s="164">
        <v>103.31</v>
      </c>
      <c r="HW13" s="164">
        <v>50.4</v>
      </c>
      <c r="HX13" s="164">
        <v>50.2</v>
      </c>
      <c r="HY13" s="164">
        <v>23.32</v>
      </c>
      <c r="HZ13" s="164">
        <v>23.92</v>
      </c>
      <c r="IA13" s="164">
        <v>-338.59</v>
      </c>
      <c r="IB13" s="164">
        <v>106.96</v>
      </c>
      <c r="IC13" s="164">
        <v>107.5</v>
      </c>
      <c r="ID13" s="164">
        <v>11.6</v>
      </c>
      <c r="IE13" s="164">
        <v>3.4</v>
      </c>
      <c r="IF13" s="164">
        <v>-61.798999999999999</v>
      </c>
      <c r="IG13" s="164">
        <v>-61.9</v>
      </c>
      <c r="IH13" s="164">
        <v>1.5925</v>
      </c>
      <c r="II13" s="164">
        <v>1.2833000000000001</v>
      </c>
      <c r="IJ13" s="164">
        <v>-556.17999999999995</v>
      </c>
      <c r="IK13" s="164">
        <v>-265.83</v>
      </c>
      <c r="IL13" s="164">
        <v>470.12</v>
      </c>
      <c r="IM13" s="164">
        <v>338.97</v>
      </c>
      <c r="IN13" s="164">
        <v>-53.067999999999998</v>
      </c>
      <c r="IO13" s="164">
        <v>-368.76</v>
      </c>
      <c r="IP13" s="164">
        <v>368.91</v>
      </c>
      <c r="IQ13" s="164">
        <v>-143.71</v>
      </c>
      <c r="IR13" s="164">
        <v>-281.94</v>
      </c>
      <c r="IS13" s="164">
        <v>-361.58</v>
      </c>
      <c r="IT13" s="164">
        <v>109.09</v>
      </c>
      <c r="IU13" s="164">
        <v>110.56</v>
      </c>
      <c r="IV13" s="164">
        <v>145.30000000000001</v>
      </c>
      <c r="IW13" s="164">
        <v>-459.59</v>
      </c>
      <c r="IX13" s="164">
        <v>224.89</v>
      </c>
      <c r="IY13" s="164">
        <v>-229.65</v>
      </c>
      <c r="IZ13" s="164">
        <v>230.58</v>
      </c>
      <c r="JA13" s="164">
        <v>-5.6951000000000001</v>
      </c>
      <c r="JB13" s="164">
        <v>24.260999999999999</v>
      </c>
      <c r="JC13" s="164">
        <v>12.88</v>
      </c>
      <c r="JD13" s="164">
        <v>4.7679999999999998</v>
      </c>
      <c r="JE13" s="164">
        <v>4.782</v>
      </c>
      <c r="JF13" s="164">
        <v>-12.88</v>
      </c>
      <c r="JG13" s="164">
        <v>-3.0398999999999998</v>
      </c>
      <c r="JH13" s="164">
        <v>11.1</v>
      </c>
      <c r="JI13" s="164">
        <v>2.7542</v>
      </c>
      <c r="JJ13" s="164">
        <v>-54.024000000000001</v>
      </c>
      <c r="JK13" s="164">
        <v>-15.849</v>
      </c>
      <c r="JL13" s="164">
        <v>47.9</v>
      </c>
      <c r="JM13" s="164">
        <v>55.918999999999997</v>
      </c>
      <c r="JN13" s="164">
        <v>55.39</v>
      </c>
      <c r="JO13" s="164">
        <v>0</v>
      </c>
      <c r="JP13" s="164">
        <v>0</v>
      </c>
      <c r="JQ13" s="164">
        <v>48.911000000000001</v>
      </c>
      <c r="JR13" s="164">
        <v>49.54</v>
      </c>
      <c r="JS13" s="164">
        <v>49.531999999999996</v>
      </c>
      <c r="JT13" s="165"/>
      <c r="JU13" s="164">
        <v>-3.5998999999999999</v>
      </c>
      <c r="JV13" s="164">
        <v>27.472000000000001</v>
      </c>
      <c r="JW13" s="164">
        <v>5.2899000000000003</v>
      </c>
      <c r="JX13" s="164">
        <v>8.6998999999999995</v>
      </c>
      <c r="JY13" s="164">
        <v>-46.901000000000003</v>
      </c>
      <c r="JZ13" s="164">
        <v>76.057000000000002</v>
      </c>
      <c r="KA13" s="164">
        <v>56.847000000000001</v>
      </c>
      <c r="KB13" s="164">
        <v>-45.761000000000003</v>
      </c>
      <c r="KC13" s="164">
        <v>-74.027000000000001</v>
      </c>
      <c r="KD13" s="164">
        <v>45.845999999999997</v>
      </c>
      <c r="KE13" s="164">
        <v>27.47</v>
      </c>
      <c r="KF13" s="164">
        <v>-4.6999000000000004</v>
      </c>
      <c r="KG13" s="164">
        <v>5.5</v>
      </c>
      <c r="KH13" s="164">
        <v>11.837999999999999</v>
      </c>
      <c r="KI13" s="164">
        <v>138.26</v>
      </c>
    </row>
    <row r="14" spans="1:295" ht="18" customHeight="1" x14ac:dyDescent="0.25">
      <c r="A14" s="160" t="s">
        <v>94</v>
      </c>
      <c r="B14" s="160" t="s">
        <v>669</v>
      </c>
      <c r="C14" s="164">
        <v>0</v>
      </c>
      <c r="D14" s="164">
        <v>13.804</v>
      </c>
      <c r="E14" s="164">
        <v>-27.446999999999999</v>
      </c>
      <c r="F14" s="164">
        <v>-17.087</v>
      </c>
      <c r="G14" s="164">
        <v>15.58</v>
      </c>
      <c r="H14" s="164">
        <v>12.451000000000001</v>
      </c>
      <c r="I14" s="164">
        <v>31.196000000000002</v>
      </c>
      <c r="J14" s="164">
        <v>-59.956000000000003</v>
      </c>
      <c r="K14" s="164">
        <v>27.765999999999998</v>
      </c>
      <c r="L14" s="164">
        <v>13.955</v>
      </c>
      <c r="M14" s="164">
        <v>-13.695</v>
      </c>
      <c r="N14" s="164">
        <v>2.2200000000000002</v>
      </c>
      <c r="O14" s="164">
        <v>-25.469000000000001</v>
      </c>
      <c r="P14" s="164">
        <v>22</v>
      </c>
      <c r="Q14" s="164">
        <v>5.7960000000000003</v>
      </c>
      <c r="R14" s="164">
        <v>-19.798999999999999</v>
      </c>
      <c r="S14" s="164">
        <v>12.776</v>
      </c>
      <c r="T14" s="164">
        <v>120.74</v>
      </c>
      <c r="U14" s="164">
        <v>7.234</v>
      </c>
      <c r="V14" s="164">
        <v>7.5635000000000003</v>
      </c>
      <c r="W14" s="164">
        <v>12.352</v>
      </c>
      <c r="X14" s="164">
        <v>0</v>
      </c>
      <c r="Y14" s="164">
        <v>16.637</v>
      </c>
      <c r="Z14" s="164">
        <v>8.0808</v>
      </c>
      <c r="AA14" s="165"/>
      <c r="AB14" s="164">
        <v>113</v>
      </c>
      <c r="AC14" s="164">
        <v>-58.11</v>
      </c>
      <c r="AD14" s="164">
        <v>-58.25</v>
      </c>
      <c r="AE14" s="164">
        <v>15.579000000000001</v>
      </c>
      <c r="AF14" s="164">
        <v>-2.2200000000000002</v>
      </c>
      <c r="AG14" s="164">
        <v>24.2</v>
      </c>
      <c r="AH14" s="164">
        <v>4.3330000000000002</v>
      </c>
      <c r="AI14" s="164">
        <v>0.105</v>
      </c>
      <c r="AJ14" s="164">
        <v>7.6199000000000003</v>
      </c>
      <c r="AK14" s="164">
        <v>7.5598999999999998</v>
      </c>
      <c r="AL14" s="164">
        <v>-65.138999999999996</v>
      </c>
      <c r="AM14" s="164">
        <v>-7.19</v>
      </c>
      <c r="AN14" s="164">
        <v>-7.3898999999999999</v>
      </c>
      <c r="AO14" s="164">
        <v>3.8546999999999998</v>
      </c>
      <c r="AP14" s="164">
        <v>15.3</v>
      </c>
      <c r="AQ14" s="164">
        <v>0</v>
      </c>
      <c r="AR14" s="164">
        <v>48.615000000000002</v>
      </c>
      <c r="AS14" s="164">
        <v>0</v>
      </c>
      <c r="AT14" s="164">
        <v>0</v>
      </c>
      <c r="AU14" s="164">
        <v>-44.326999999999998</v>
      </c>
      <c r="AV14" s="164">
        <v>32.962000000000003</v>
      </c>
      <c r="AW14" s="164">
        <v>33.652999999999999</v>
      </c>
      <c r="AX14" s="164">
        <v>41.929000000000002</v>
      </c>
      <c r="AY14" s="164">
        <v>41.661000000000001</v>
      </c>
      <c r="AZ14" s="164">
        <v>-5.2344999999999997</v>
      </c>
      <c r="BA14" s="164">
        <v>-30.042000000000002</v>
      </c>
      <c r="BB14" s="164">
        <v>-199.31</v>
      </c>
      <c r="BC14" s="164">
        <v>28.99</v>
      </c>
      <c r="BD14" s="164">
        <v>-14.099</v>
      </c>
      <c r="BE14" s="164">
        <v>-13.999000000000001</v>
      </c>
      <c r="BF14" s="164">
        <v>0</v>
      </c>
      <c r="BG14" s="164">
        <v>49.627000000000002</v>
      </c>
      <c r="BH14" s="164">
        <v>-3.4344000000000001</v>
      </c>
      <c r="BI14" s="164">
        <v>-67.102000000000004</v>
      </c>
      <c r="BJ14" s="164">
        <v>-51.972999999999999</v>
      </c>
      <c r="BK14" s="164">
        <v>1.4399</v>
      </c>
      <c r="BL14" s="164">
        <v>0</v>
      </c>
      <c r="BM14" s="164">
        <v>0</v>
      </c>
      <c r="BN14" s="164">
        <v>238.31</v>
      </c>
      <c r="BO14" s="164">
        <v>5.2797000000000001</v>
      </c>
      <c r="BP14" s="164">
        <v>5.1576000000000004</v>
      </c>
      <c r="BQ14" s="164">
        <v>-72.19</v>
      </c>
      <c r="BR14" s="164">
        <v>227.22</v>
      </c>
      <c r="BS14" s="164">
        <v>40.976999999999997</v>
      </c>
      <c r="BT14" s="164">
        <v>-94.206999999999994</v>
      </c>
      <c r="BU14" s="164">
        <v>98.427999999999997</v>
      </c>
      <c r="BV14" s="164">
        <v>48.151000000000003</v>
      </c>
      <c r="BW14" s="164">
        <v>15.439</v>
      </c>
      <c r="BX14" s="164">
        <v>11.34</v>
      </c>
      <c r="BY14" s="164">
        <v>32.31</v>
      </c>
      <c r="BZ14" s="164">
        <v>49.15</v>
      </c>
      <c r="CA14" s="164">
        <v>-22.902000000000001</v>
      </c>
      <c r="CB14" s="164">
        <v>-23.036000000000001</v>
      </c>
      <c r="CC14" s="164">
        <v>108.36</v>
      </c>
      <c r="CD14" s="164">
        <v>108.92</v>
      </c>
      <c r="CE14" s="164">
        <v>43.005000000000003</v>
      </c>
      <c r="CF14" s="164">
        <v>-42.743000000000002</v>
      </c>
      <c r="CG14" s="164">
        <v>-42.012999999999998</v>
      </c>
      <c r="CH14" s="164">
        <v>-9.2179000000000002</v>
      </c>
      <c r="CI14" s="164">
        <v>0</v>
      </c>
      <c r="CJ14" s="164">
        <v>19.57</v>
      </c>
      <c r="CK14" s="164">
        <v>25.984999999999999</v>
      </c>
      <c r="CL14" s="164">
        <v>57.2</v>
      </c>
      <c r="CM14" s="164">
        <v>52.4</v>
      </c>
      <c r="CN14" s="164">
        <v>-6.78</v>
      </c>
      <c r="CO14" s="164">
        <v>44.487000000000002</v>
      </c>
      <c r="CP14" s="164">
        <v>43.987000000000002</v>
      </c>
      <c r="CQ14" s="164">
        <v>43.787999999999997</v>
      </c>
      <c r="CR14" s="164">
        <v>-12.457000000000001</v>
      </c>
      <c r="CS14" s="164">
        <v>-12.61</v>
      </c>
      <c r="CT14" s="164">
        <v>-55.137</v>
      </c>
      <c r="CU14" s="164">
        <v>3.2322000000000002</v>
      </c>
      <c r="CV14" s="164">
        <v>0</v>
      </c>
      <c r="CW14" s="164">
        <v>11.089</v>
      </c>
      <c r="CX14" s="164">
        <v>12.579000000000001</v>
      </c>
      <c r="CY14" s="164">
        <v>33.130000000000003</v>
      </c>
      <c r="CZ14" s="164">
        <v>23.443999999999999</v>
      </c>
      <c r="DA14" s="164">
        <v>22.416</v>
      </c>
      <c r="DB14" s="164">
        <v>-14.409000000000001</v>
      </c>
      <c r="DC14" s="164">
        <v>-6.2050999999999998</v>
      </c>
      <c r="DD14" s="164">
        <v>0</v>
      </c>
      <c r="DE14" s="164">
        <v>0</v>
      </c>
      <c r="DF14" s="164">
        <v>-4.7050999999999998</v>
      </c>
      <c r="DG14" s="164">
        <v>-1E-4</v>
      </c>
      <c r="DH14" s="164">
        <v>-8.6074999999999999</v>
      </c>
      <c r="DI14" s="164">
        <v>-47.2</v>
      </c>
      <c r="DJ14" s="164">
        <v>-47.2</v>
      </c>
      <c r="DK14" s="164">
        <v>23.376000000000001</v>
      </c>
      <c r="DL14" s="164">
        <v>31.356000000000002</v>
      </c>
      <c r="DM14" s="164">
        <v>17.861000000000001</v>
      </c>
      <c r="DN14" s="164">
        <v>46.307000000000002</v>
      </c>
      <c r="DO14" s="164">
        <v>31.04</v>
      </c>
      <c r="DP14" s="164">
        <v>3.06</v>
      </c>
      <c r="DQ14" s="164">
        <v>33.128999999999998</v>
      </c>
      <c r="DR14" s="164">
        <v>3.9226999999999999</v>
      </c>
      <c r="DS14" s="164">
        <v>-2.5099</v>
      </c>
      <c r="DT14" s="164">
        <v>-2.4900000000000002</v>
      </c>
      <c r="DU14" s="164">
        <v>40.39</v>
      </c>
      <c r="DV14" s="164">
        <v>42.78</v>
      </c>
      <c r="DW14" s="164">
        <v>4.6726999999999999</v>
      </c>
      <c r="DX14" s="164">
        <v>4.4180999999999999</v>
      </c>
      <c r="DY14" s="164">
        <v>-37.335000000000001</v>
      </c>
      <c r="DZ14" s="164">
        <v>-37</v>
      </c>
      <c r="EA14" s="164">
        <v>71.599000000000004</v>
      </c>
      <c r="EB14" s="164">
        <v>45.817999999999998</v>
      </c>
      <c r="EC14" s="164">
        <v>44.465000000000003</v>
      </c>
      <c r="ED14" s="164">
        <v>45.343000000000004</v>
      </c>
      <c r="EE14" s="164">
        <v>23.818000000000001</v>
      </c>
      <c r="EF14" s="164">
        <v>9.2193000000000005</v>
      </c>
      <c r="EG14" s="164">
        <v>-25.716999999999999</v>
      </c>
      <c r="EH14" s="164">
        <v>83.668000000000006</v>
      </c>
      <c r="EI14" s="164">
        <v>292.58</v>
      </c>
      <c r="EJ14" s="164">
        <v>0</v>
      </c>
      <c r="EK14" s="164">
        <v>-23.446999999999999</v>
      </c>
      <c r="EL14" s="164">
        <v>-25.943999999999999</v>
      </c>
      <c r="EM14" s="164">
        <v>55.966999999999999</v>
      </c>
      <c r="EN14" s="164">
        <v>-45.908999999999999</v>
      </c>
      <c r="EO14" s="164">
        <v>-43.69</v>
      </c>
      <c r="EP14" s="164">
        <v>46.128</v>
      </c>
      <c r="EQ14" s="164">
        <v>-45.680999999999997</v>
      </c>
      <c r="ER14" s="164">
        <v>-46.481000000000002</v>
      </c>
      <c r="ES14" s="164">
        <v>25.631</v>
      </c>
      <c r="ET14" s="164">
        <v>0</v>
      </c>
      <c r="EU14" s="164">
        <v>-20.138999999999999</v>
      </c>
      <c r="EV14" s="164">
        <v>1</v>
      </c>
      <c r="EW14" s="164">
        <v>12.760999999999999</v>
      </c>
      <c r="EX14" s="164">
        <v>-143.02000000000001</v>
      </c>
      <c r="EY14" s="164">
        <v>-30.263999999999999</v>
      </c>
      <c r="EZ14" s="164">
        <v>-29.123999999999999</v>
      </c>
      <c r="FA14" s="164">
        <v>6.9924999999999997</v>
      </c>
      <c r="FB14" s="164">
        <v>-7.3308</v>
      </c>
      <c r="FC14" s="164">
        <v>55.765000000000001</v>
      </c>
      <c r="FD14" s="164">
        <v>19.975000000000001</v>
      </c>
      <c r="FE14" s="164">
        <v>0</v>
      </c>
      <c r="FF14" s="164">
        <v>0</v>
      </c>
      <c r="FG14" s="164">
        <v>0</v>
      </c>
      <c r="FH14" s="164">
        <v>48.905999999999999</v>
      </c>
      <c r="FI14" s="164">
        <v>47.478000000000002</v>
      </c>
      <c r="FJ14" s="164">
        <v>21.600999999999999</v>
      </c>
      <c r="FK14" s="164">
        <v>21.768999999999998</v>
      </c>
      <c r="FL14" s="164">
        <v>-40.691000000000003</v>
      </c>
      <c r="FM14" s="164">
        <v>39.701999999999998</v>
      </c>
      <c r="FN14" s="164">
        <v>39.325000000000003</v>
      </c>
      <c r="FO14" s="164">
        <v>-23.030999999999999</v>
      </c>
      <c r="FP14" s="164">
        <v>0</v>
      </c>
      <c r="FQ14" s="164">
        <v>-39.914999999999999</v>
      </c>
      <c r="FR14" s="164">
        <v>-25.189</v>
      </c>
      <c r="FS14" s="164">
        <v>14.768000000000001</v>
      </c>
      <c r="FT14" s="164">
        <v>0.7742</v>
      </c>
      <c r="FU14" s="164">
        <v>-9.3399000000000001</v>
      </c>
      <c r="FV14" s="164">
        <v>9.32</v>
      </c>
      <c r="FW14" s="164">
        <v>-40.545999999999999</v>
      </c>
      <c r="FX14" s="164">
        <v>11.382</v>
      </c>
      <c r="FY14" s="164">
        <v>-10.372</v>
      </c>
      <c r="FZ14" s="164">
        <v>0.38600000000000001</v>
      </c>
      <c r="GA14" s="164">
        <v>7.6723999999999997</v>
      </c>
      <c r="GB14" s="164">
        <v>15.109</v>
      </c>
      <c r="GC14" s="164">
        <v>0.6179</v>
      </c>
      <c r="GD14" s="164">
        <v>23.936</v>
      </c>
      <c r="GE14" s="164">
        <v>15.1</v>
      </c>
      <c r="GF14" s="164">
        <v>56.277999999999999</v>
      </c>
      <c r="GG14" s="164">
        <v>17.2</v>
      </c>
      <c r="GH14" s="164">
        <v>-3.15</v>
      </c>
      <c r="GI14" s="164">
        <v>-3.2877000000000001</v>
      </c>
      <c r="GJ14" s="164">
        <v>3.4426999999999999</v>
      </c>
      <c r="GK14" s="164">
        <v>1.232</v>
      </c>
      <c r="GL14" s="164">
        <v>6.4500000000000002E-2</v>
      </c>
      <c r="GM14" s="164">
        <v>0</v>
      </c>
      <c r="GN14" s="164">
        <v>-12.138</v>
      </c>
      <c r="GO14" s="164">
        <v>-9.4392999999999994</v>
      </c>
      <c r="GP14" s="164">
        <v>23.257000000000001</v>
      </c>
      <c r="GQ14" s="164">
        <v>14.285</v>
      </c>
      <c r="GR14" s="164">
        <v>63.113</v>
      </c>
      <c r="GS14" s="164">
        <v>25.895</v>
      </c>
      <c r="GT14" s="164">
        <v>-70.754000000000005</v>
      </c>
      <c r="GU14" s="164">
        <v>-14.285</v>
      </c>
      <c r="GV14" s="164">
        <v>19.169</v>
      </c>
      <c r="GW14" s="164">
        <v>-23.867999999999999</v>
      </c>
      <c r="GX14" s="164">
        <v>11.678000000000001</v>
      </c>
      <c r="GY14" s="164">
        <v>0</v>
      </c>
      <c r="GZ14" s="164">
        <v>0</v>
      </c>
      <c r="HA14" s="164">
        <v>13.173</v>
      </c>
      <c r="HB14" s="164">
        <v>219.38</v>
      </c>
      <c r="HC14" s="164">
        <v>219.47</v>
      </c>
      <c r="HD14" s="164">
        <v>282.5</v>
      </c>
      <c r="HE14" s="164">
        <v>-281.64</v>
      </c>
      <c r="HF14" s="164">
        <v>-564.84</v>
      </c>
      <c r="HG14" s="164">
        <v>567.21</v>
      </c>
      <c r="HH14" s="164">
        <v>570.4</v>
      </c>
      <c r="HI14" s="164">
        <v>-207.79</v>
      </c>
      <c r="HJ14" s="164">
        <v>-207.75</v>
      </c>
      <c r="HK14" s="164">
        <v>-53.302</v>
      </c>
      <c r="HL14" s="164">
        <v>-43.735999999999997</v>
      </c>
      <c r="HM14" s="164">
        <v>75.572000000000003</v>
      </c>
      <c r="HN14" s="164">
        <v>74.180000000000007</v>
      </c>
      <c r="HO14" s="164">
        <v>-91.638999999999996</v>
      </c>
      <c r="HP14" s="164">
        <v>-217.84</v>
      </c>
      <c r="HQ14" s="164">
        <v>63.338999999999999</v>
      </c>
      <c r="HR14" s="164">
        <v>62.591999999999999</v>
      </c>
      <c r="HS14" s="164">
        <v>-55.613</v>
      </c>
      <c r="HT14" s="164">
        <v>-56.369</v>
      </c>
      <c r="HU14" s="164">
        <v>101.27</v>
      </c>
      <c r="HV14" s="164">
        <v>101.51</v>
      </c>
      <c r="HW14" s="164">
        <v>51</v>
      </c>
      <c r="HX14" s="164">
        <v>51.798999999999999</v>
      </c>
      <c r="HY14" s="164">
        <v>23.053000000000001</v>
      </c>
      <c r="HZ14" s="164">
        <v>24.158999999999999</v>
      </c>
      <c r="IA14" s="164">
        <v>-334.97</v>
      </c>
      <c r="IB14" s="164">
        <v>106.42</v>
      </c>
      <c r="IC14" s="164">
        <v>106.24</v>
      </c>
      <c r="ID14" s="164">
        <v>12.199</v>
      </c>
      <c r="IE14" s="164">
        <v>4</v>
      </c>
      <c r="IF14" s="164">
        <v>-61.7</v>
      </c>
      <c r="IG14" s="164">
        <v>-61.9</v>
      </c>
      <c r="IH14" s="164">
        <v>1.5052000000000001</v>
      </c>
      <c r="II14" s="164">
        <v>1.2833000000000001</v>
      </c>
      <c r="IJ14" s="164">
        <v>-547.19000000000005</v>
      </c>
      <c r="IK14" s="164">
        <v>-264.27999999999997</v>
      </c>
      <c r="IL14" s="164">
        <v>469.42</v>
      </c>
      <c r="IM14" s="164">
        <v>339.58</v>
      </c>
      <c r="IN14" s="164">
        <v>-58.215000000000003</v>
      </c>
      <c r="IO14" s="164">
        <v>-366.98</v>
      </c>
      <c r="IP14" s="164">
        <v>367.45</v>
      </c>
      <c r="IQ14" s="164">
        <v>-143.99</v>
      </c>
      <c r="IR14" s="164">
        <v>-283.24</v>
      </c>
      <c r="IS14" s="164">
        <v>-358.75</v>
      </c>
      <c r="IT14" s="164">
        <v>105.54</v>
      </c>
      <c r="IU14" s="164">
        <v>106.54</v>
      </c>
      <c r="IV14" s="164">
        <v>145.82</v>
      </c>
      <c r="IW14" s="164">
        <v>-452.71</v>
      </c>
      <c r="IX14" s="164">
        <v>224.41</v>
      </c>
      <c r="IY14" s="164">
        <v>-226.53</v>
      </c>
      <c r="IZ14" s="164">
        <v>224.95</v>
      </c>
      <c r="JA14" s="164">
        <v>-5.0084</v>
      </c>
      <c r="JB14" s="164">
        <v>24.492000000000001</v>
      </c>
      <c r="JC14" s="164">
        <v>13.52</v>
      </c>
      <c r="JD14" s="164">
        <v>5.2149999999999999</v>
      </c>
      <c r="JE14" s="164">
        <v>5.1939000000000002</v>
      </c>
      <c r="JF14" s="164">
        <v>-13.439</v>
      </c>
      <c r="JG14" s="164">
        <v>-2.5598999999999998</v>
      </c>
      <c r="JH14" s="164">
        <v>11.263</v>
      </c>
      <c r="JI14" s="164">
        <v>2.5497000000000001</v>
      </c>
      <c r="JJ14" s="164">
        <v>-52.91</v>
      </c>
      <c r="JK14" s="164">
        <v>-15.584</v>
      </c>
      <c r="JL14" s="164">
        <v>45.4</v>
      </c>
      <c r="JM14" s="164">
        <v>54.691000000000003</v>
      </c>
      <c r="JN14" s="164">
        <v>54.484000000000002</v>
      </c>
      <c r="JO14" s="164">
        <v>0</v>
      </c>
      <c r="JP14" s="164">
        <v>0</v>
      </c>
      <c r="JQ14" s="164">
        <v>47.616999999999997</v>
      </c>
      <c r="JR14" s="164">
        <v>47.165999999999997</v>
      </c>
      <c r="JS14" s="164">
        <v>46.606000000000002</v>
      </c>
      <c r="JT14" s="165"/>
      <c r="JU14" s="164">
        <v>-4.5</v>
      </c>
      <c r="JV14" s="164">
        <v>26.745999999999999</v>
      </c>
      <c r="JW14" s="164">
        <v>5.2599</v>
      </c>
      <c r="JX14" s="164">
        <v>8.6998999999999995</v>
      </c>
      <c r="JY14" s="164">
        <v>-37.533000000000001</v>
      </c>
      <c r="JZ14" s="164">
        <v>73.968000000000004</v>
      </c>
      <c r="KA14" s="164">
        <v>54.048000000000002</v>
      </c>
      <c r="KB14" s="164">
        <v>-36.703000000000003</v>
      </c>
      <c r="KC14" s="164">
        <v>-73.319000000000003</v>
      </c>
      <c r="KD14" s="164">
        <v>43.841999999999999</v>
      </c>
      <c r="KE14" s="164">
        <v>28.443000000000001</v>
      </c>
      <c r="KF14" s="164">
        <v>-4.4000000000000004</v>
      </c>
      <c r="KG14" s="164">
        <v>4.6999000000000004</v>
      </c>
      <c r="KH14" s="164">
        <v>0.98819999999999997</v>
      </c>
      <c r="KI14" s="164">
        <v>136.02000000000001</v>
      </c>
    </row>
    <row r="15" spans="1:295" ht="18" customHeight="1" x14ac:dyDescent="0.25">
      <c r="A15" s="160" t="s">
        <v>94</v>
      </c>
      <c r="B15" s="160" t="s">
        <v>670</v>
      </c>
      <c r="C15" s="164">
        <v>0</v>
      </c>
      <c r="D15" s="164">
        <v>14.013</v>
      </c>
      <c r="E15" s="164">
        <v>-27.992000000000001</v>
      </c>
      <c r="F15" s="164">
        <v>-17.242000000000001</v>
      </c>
      <c r="G15" s="164">
        <v>15.811</v>
      </c>
      <c r="H15" s="164">
        <v>12.305</v>
      </c>
      <c r="I15" s="164">
        <v>31.52</v>
      </c>
      <c r="J15" s="164">
        <v>-63.432000000000002</v>
      </c>
      <c r="K15" s="164">
        <v>26.94</v>
      </c>
      <c r="L15" s="164">
        <v>13.782</v>
      </c>
      <c r="M15" s="164">
        <v>-13.653</v>
      </c>
      <c r="N15" s="164">
        <v>2.2200000000000002</v>
      </c>
      <c r="O15" s="164">
        <v>-25.37</v>
      </c>
      <c r="P15" s="164">
        <v>22</v>
      </c>
      <c r="Q15" s="164">
        <v>5.7960000000000003</v>
      </c>
      <c r="R15" s="164">
        <v>-22</v>
      </c>
      <c r="S15" s="164">
        <v>12.557</v>
      </c>
      <c r="T15" s="164">
        <v>128.226</v>
      </c>
      <c r="U15" s="165"/>
      <c r="V15" s="164">
        <v>7.2393999999999998</v>
      </c>
      <c r="W15" s="164">
        <v>12.423</v>
      </c>
      <c r="X15" s="164">
        <v>0</v>
      </c>
      <c r="Y15" s="164">
        <v>16.431999999999999</v>
      </c>
      <c r="Z15" s="164">
        <v>7.5678000000000001</v>
      </c>
      <c r="AA15" s="165"/>
      <c r="AB15" s="164">
        <v>113</v>
      </c>
      <c r="AC15" s="164">
        <v>-58.63</v>
      </c>
      <c r="AD15" s="164">
        <v>-58.228999999999999</v>
      </c>
      <c r="AE15" s="164">
        <v>15.441000000000001</v>
      </c>
      <c r="AF15" s="164">
        <v>-2.2200000000000002</v>
      </c>
      <c r="AG15" s="164">
        <v>24.2</v>
      </c>
      <c r="AH15" s="164">
        <v>5.0510000000000002</v>
      </c>
      <c r="AI15" s="164">
        <v>0.11</v>
      </c>
      <c r="AJ15" s="164">
        <v>9.7299000000000007</v>
      </c>
      <c r="AK15" s="164">
        <v>9.7898999999999994</v>
      </c>
      <c r="AL15" s="164">
        <v>-70.87</v>
      </c>
      <c r="AM15" s="164">
        <v>-9.64</v>
      </c>
      <c r="AN15" s="164">
        <v>-10.25</v>
      </c>
      <c r="AO15" s="164">
        <v>5.7779999999999996</v>
      </c>
      <c r="AP15" s="164">
        <v>10.041</v>
      </c>
      <c r="AQ15" s="164">
        <v>0</v>
      </c>
      <c r="AR15" s="165"/>
      <c r="AS15" s="164">
        <v>0</v>
      </c>
      <c r="AT15" s="164">
        <v>0</v>
      </c>
      <c r="AU15" s="164">
        <v>-41.307000000000002</v>
      </c>
      <c r="AV15" s="164">
        <v>7.1543999999999999</v>
      </c>
      <c r="AW15" s="164">
        <v>7.0393999999999997</v>
      </c>
      <c r="AX15" s="164">
        <v>45.143999999999998</v>
      </c>
      <c r="AY15" s="164">
        <v>46.081000000000003</v>
      </c>
      <c r="AZ15" s="164">
        <v>-8.3751999999999995</v>
      </c>
      <c r="BA15" s="164">
        <v>-44.866999999999997</v>
      </c>
      <c r="BB15" s="164">
        <v>-180.41</v>
      </c>
      <c r="BC15" s="164">
        <v>28.99</v>
      </c>
      <c r="BD15" s="164">
        <v>-13.999000000000001</v>
      </c>
      <c r="BE15" s="164">
        <v>-13.999000000000001</v>
      </c>
      <c r="BF15" s="164">
        <v>0</v>
      </c>
      <c r="BG15" s="164">
        <v>46.905999999999999</v>
      </c>
      <c r="BH15" s="164">
        <v>-3.7111000000000001</v>
      </c>
      <c r="BI15" s="164">
        <v>-67.102000000000004</v>
      </c>
      <c r="BJ15" s="164">
        <v>-50.377000000000002</v>
      </c>
      <c r="BK15" s="164">
        <v>1.6598999999999999</v>
      </c>
      <c r="BL15" s="164">
        <v>0</v>
      </c>
      <c r="BM15" s="164">
        <v>0</v>
      </c>
      <c r="BN15" s="164">
        <v>220.06</v>
      </c>
      <c r="BO15" s="164">
        <v>2.2277999999999998</v>
      </c>
      <c r="BP15" s="164">
        <v>1.6173999999999999</v>
      </c>
      <c r="BQ15" s="164">
        <v>-59.838000000000001</v>
      </c>
      <c r="BR15" s="164">
        <v>213.46</v>
      </c>
      <c r="BS15" s="164">
        <v>40.976999999999997</v>
      </c>
      <c r="BT15" s="164">
        <v>-117.04</v>
      </c>
      <c r="BU15" s="164">
        <v>119.72</v>
      </c>
      <c r="BV15" s="164">
        <v>48.131</v>
      </c>
      <c r="BW15" s="164">
        <v>15.239000000000001</v>
      </c>
      <c r="BX15" s="164">
        <v>11.18</v>
      </c>
      <c r="BY15" s="164">
        <v>31.969000000000001</v>
      </c>
      <c r="BZ15" s="164">
        <v>48.069000000000003</v>
      </c>
      <c r="CA15" s="164">
        <v>-18.882999999999999</v>
      </c>
      <c r="CB15" s="164">
        <v>-18.748999999999999</v>
      </c>
      <c r="CC15" s="164">
        <v>102.63</v>
      </c>
      <c r="CD15" s="164">
        <v>103.1</v>
      </c>
      <c r="CE15" s="164">
        <v>42.396000000000001</v>
      </c>
      <c r="CF15" s="164">
        <v>-41.956000000000003</v>
      </c>
      <c r="CG15" s="164">
        <v>-42.027999999999999</v>
      </c>
      <c r="CH15" s="164">
        <v>-7.9387999999999996</v>
      </c>
      <c r="CI15" s="164">
        <v>0</v>
      </c>
      <c r="CJ15" s="164">
        <v>19.57</v>
      </c>
      <c r="CK15" s="164">
        <v>25.984999999999999</v>
      </c>
      <c r="CL15" s="164">
        <v>56</v>
      </c>
      <c r="CM15" s="164">
        <v>51.098999999999997</v>
      </c>
      <c r="CN15" s="164">
        <v>-6.59</v>
      </c>
      <c r="CO15" s="164">
        <v>44.128999999999998</v>
      </c>
      <c r="CP15" s="164">
        <v>42.923000000000002</v>
      </c>
      <c r="CQ15" s="164">
        <v>43.173000000000002</v>
      </c>
      <c r="CR15" s="164">
        <v>-15.898</v>
      </c>
      <c r="CS15" s="164">
        <v>-15.539</v>
      </c>
      <c r="CT15" s="164">
        <v>-32.238999999999997</v>
      </c>
      <c r="CU15" s="164">
        <v>8.5302000000000007</v>
      </c>
      <c r="CV15" s="164">
        <v>0</v>
      </c>
      <c r="CW15" s="164">
        <v>11.069000000000001</v>
      </c>
      <c r="CX15" s="164">
        <v>11.27</v>
      </c>
      <c r="CY15" s="164">
        <v>31.629000000000001</v>
      </c>
      <c r="CZ15" s="164">
        <v>23.21</v>
      </c>
      <c r="DA15" s="164">
        <v>21.83</v>
      </c>
      <c r="DB15" s="164">
        <v>-14.25</v>
      </c>
      <c r="DC15" s="164">
        <v>-6.2050999999999998</v>
      </c>
      <c r="DD15" s="164">
        <v>0</v>
      </c>
      <c r="DE15" s="164">
        <v>0</v>
      </c>
      <c r="DF15" s="164">
        <v>8.3127999999999993</v>
      </c>
      <c r="DG15" s="164">
        <v>-1E-4</v>
      </c>
      <c r="DH15" s="164">
        <v>-8.5380000000000003</v>
      </c>
      <c r="DI15" s="164">
        <v>-47.2</v>
      </c>
      <c r="DJ15" s="164">
        <v>-47.2</v>
      </c>
      <c r="DK15" s="164">
        <v>23.041</v>
      </c>
      <c r="DL15" s="164">
        <v>31.356000000000002</v>
      </c>
      <c r="DM15" s="164">
        <v>16.452000000000002</v>
      </c>
      <c r="DN15" s="164">
        <v>45.720999999999997</v>
      </c>
      <c r="DO15" s="164">
        <v>31.04</v>
      </c>
      <c r="DP15" s="164">
        <v>3.54</v>
      </c>
      <c r="DQ15" s="164">
        <v>33.506</v>
      </c>
      <c r="DR15" s="164">
        <v>-9.4185999999999996</v>
      </c>
      <c r="DS15" s="164">
        <v>-2.38</v>
      </c>
      <c r="DT15" s="164">
        <v>-2.38</v>
      </c>
      <c r="DU15" s="164">
        <v>39.89</v>
      </c>
      <c r="DV15" s="164">
        <v>43.05</v>
      </c>
      <c r="DW15" s="164">
        <v>-10.071999999999999</v>
      </c>
      <c r="DX15" s="165"/>
      <c r="DY15" s="164">
        <v>-37.637</v>
      </c>
      <c r="DZ15" s="164">
        <v>-36.372</v>
      </c>
      <c r="EA15" s="164">
        <v>64.75</v>
      </c>
      <c r="EB15" s="164">
        <v>38.639000000000003</v>
      </c>
      <c r="EC15" s="164">
        <v>37.177</v>
      </c>
      <c r="ED15" s="164">
        <v>38.098999999999997</v>
      </c>
      <c r="EE15" s="164">
        <v>59.622999999999998</v>
      </c>
      <c r="EF15" s="164">
        <v>46.881</v>
      </c>
      <c r="EG15" s="164">
        <v>-23.568000000000001</v>
      </c>
      <c r="EH15" s="164">
        <v>70.116</v>
      </c>
      <c r="EI15" s="164">
        <v>308.94</v>
      </c>
      <c r="EJ15" s="164">
        <v>0</v>
      </c>
      <c r="EK15" s="164">
        <v>-23.757999999999999</v>
      </c>
      <c r="EL15" s="164">
        <v>-25.838000000000001</v>
      </c>
      <c r="EM15" s="164">
        <v>18.946000000000002</v>
      </c>
      <c r="EN15" s="165"/>
      <c r="EO15" s="164">
        <v>-39.360999999999997</v>
      </c>
      <c r="EP15" s="165"/>
      <c r="EQ15" s="164">
        <v>-66.885999999999996</v>
      </c>
      <c r="ER15" s="164">
        <v>-68.215999999999994</v>
      </c>
      <c r="ES15" s="164">
        <v>-12.586</v>
      </c>
      <c r="ET15" s="164">
        <v>0</v>
      </c>
      <c r="EU15" s="164">
        <v>-23.239000000000001</v>
      </c>
      <c r="EV15" s="164">
        <v>111.9</v>
      </c>
      <c r="EW15" s="165"/>
      <c r="EX15" s="164">
        <v>-134.84</v>
      </c>
      <c r="EY15" s="164">
        <v>-29.64</v>
      </c>
      <c r="EZ15" s="164">
        <v>-28.832999999999998</v>
      </c>
      <c r="FA15" s="164">
        <v>8.3472000000000008</v>
      </c>
      <c r="FB15" s="164">
        <v>-43.738999999999997</v>
      </c>
      <c r="FC15" s="164">
        <v>55.765000000000001</v>
      </c>
      <c r="FD15" s="164">
        <v>19.568999999999999</v>
      </c>
      <c r="FE15" s="164">
        <v>0</v>
      </c>
      <c r="FF15" s="164">
        <v>0</v>
      </c>
      <c r="FG15" s="164">
        <v>0</v>
      </c>
      <c r="FH15" s="164">
        <v>49.798999999999999</v>
      </c>
      <c r="FI15" s="164">
        <v>47.41</v>
      </c>
      <c r="FJ15" s="165"/>
      <c r="FK15" s="164">
        <v>18.754999999999999</v>
      </c>
      <c r="FL15" s="164">
        <v>-47.055</v>
      </c>
      <c r="FM15" s="164">
        <v>38.826000000000001</v>
      </c>
      <c r="FN15" s="164">
        <v>38.604999999999997</v>
      </c>
      <c r="FO15" s="164">
        <v>-28.736999999999998</v>
      </c>
      <c r="FP15" s="164">
        <v>0</v>
      </c>
      <c r="FQ15" s="164">
        <v>-37.973999999999997</v>
      </c>
      <c r="FR15" s="164">
        <v>-26.309000000000001</v>
      </c>
      <c r="FS15" s="164">
        <v>15.003</v>
      </c>
      <c r="FT15" s="164">
        <v>0.751</v>
      </c>
      <c r="FU15" s="165"/>
      <c r="FV15" s="164">
        <v>10.25</v>
      </c>
      <c r="FW15" s="164">
        <v>-38.814</v>
      </c>
      <c r="FX15" s="164">
        <v>10.590999999999999</v>
      </c>
      <c r="FY15" s="164">
        <v>-9.8539999999999992</v>
      </c>
      <c r="FZ15" s="164">
        <v>0.40400000000000003</v>
      </c>
      <c r="GA15" s="164">
        <v>7.7476000000000003</v>
      </c>
      <c r="GB15" s="164">
        <v>14.239000000000001</v>
      </c>
      <c r="GC15" s="164">
        <v>5.3106999999999998</v>
      </c>
      <c r="GD15" s="164">
        <v>28.593</v>
      </c>
      <c r="GE15" s="164">
        <v>15.15</v>
      </c>
      <c r="GF15" s="164">
        <v>54.322000000000003</v>
      </c>
      <c r="GG15" s="164">
        <v>16</v>
      </c>
      <c r="GH15" s="164">
        <v>-2.6269999999999998</v>
      </c>
      <c r="GI15" s="164">
        <v>-3.5041000000000002</v>
      </c>
      <c r="GJ15" s="165"/>
      <c r="GK15" s="165"/>
      <c r="GL15" s="164">
        <v>6.4500000000000002E-2</v>
      </c>
      <c r="GM15" s="164">
        <v>0</v>
      </c>
      <c r="GN15" s="164">
        <v>-13.973000000000001</v>
      </c>
      <c r="GO15" s="164">
        <v>-8.9046000000000003</v>
      </c>
      <c r="GP15" s="164">
        <v>22.035</v>
      </c>
      <c r="GQ15" s="164">
        <v>14.032999999999999</v>
      </c>
      <c r="GR15" s="164">
        <v>62.581000000000003</v>
      </c>
      <c r="GS15" s="164">
        <v>24.911000000000001</v>
      </c>
      <c r="GT15" s="165"/>
      <c r="GU15" s="164">
        <v>-14.138999999999999</v>
      </c>
      <c r="GV15" s="164">
        <v>19.149000000000001</v>
      </c>
      <c r="GW15" s="164">
        <v>-23.550999999999998</v>
      </c>
      <c r="GX15" s="164">
        <v>11.584</v>
      </c>
      <c r="GY15" s="164">
        <v>0</v>
      </c>
      <c r="GZ15" s="164">
        <v>0</v>
      </c>
      <c r="HA15" s="164">
        <v>12.192</v>
      </c>
      <c r="HB15" s="164">
        <v>222.04</v>
      </c>
      <c r="HC15" s="164">
        <v>220.99</v>
      </c>
      <c r="HD15" s="164">
        <v>285.39</v>
      </c>
      <c r="HE15" s="164">
        <v>-283.33999999999997</v>
      </c>
      <c r="HF15" s="164">
        <v>-555.33000000000004</v>
      </c>
      <c r="HG15" s="164">
        <v>556.4</v>
      </c>
      <c r="HH15" s="164">
        <v>570.92999999999995</v>
      </c>
      <c r="HI15" s="164">
        <v>-204.88</v>
      </c>
      <c r="HJ15" s="164">
        <v>-206.58</v>
      </c>
      <c r="HK15" s="164">
        <v>-55.570999999999998</v>
      </c>
      <c r="HL15" s="164">
        <v>-47.805</v>
      </c>
      <c r="HM15" s="164">
        <v>80.671000000000006</v>
      </c>
      <c r="HN15" s="164">
        <v>80.825000000000003</v>
      </c>
      <c r="HO15" s="164">
        <v>-91.638999999999996</v>
      </c>
      <c r="HP15" s="164">
        <v>-217.84</v>
      </c>
      <c r="HQ15" s="164">
        <v>62.581000000000003</v>
      </c>
      <c r="HR15" s="164">
        <v>61.636000000000003</v>
      </c>
      <c r="HS15" s="164">
        <v>-55.668999999999997</v>
      </c>
      <c r="HT15" s="164">
        <v>-55.89</v>
      </c>
      <c r="HU15" s="164">
        <v>105.16</v>
      </c>
      <c r="HV15" s="164">
        <v>105.56</v>
      </c>
      <c r="HW15" s="164">
        <v>51.598999999999997</v>
      </c>
      <c r="HX15" s="164">
        <v>52.098999999999997</v>
      </c>
      <c r="HY15" s="164">
        <v>23.401</v>
      </c>
      <c r="HZ15" s="164">
        <v>23.04</v>
      </c>
      <c r="IA15" s="164">
        <v>-348.86</v>
      </c>
      <c r="IB15" s="164">
        <v>109.6</v>
      </c>
      <c r="IC15" s="165"/>
      <c r="ID15" s="164">
        <v>12.199</v>
      </c>
      <c r="IE15" s="164">
        <v>5.6999000000000004</v>
      </c>
      <c r="IF15" s="165"/>
      <c r="IG15" s="164">
        <v>-60.2</v>
      </c>
      <c r="IH15" s="164">
        <v>1.5052000000000001</v>
      </c>
      <c r="II15" s="164">
        <v>1.2833000000000001</v>
      </c>
      <c r="IJ15" s="165"/>
      <c r="IK15" s="164">
        <v>-279.08999999999997</v>
      </c>
      <c r="IL15" s="164">
        <v>486.75</v>
      </c>
      <c r="IM15" s="164">
        <v>347.72</v>
      </c>
      <c r="IN15" s="164">
        <v>-69.399000000000001</v>
      </c>
      <c r="IO15" s="166">
        <v>-377.72</v>
      </c>
      <c r="IP15" s="166">
        <v>374.24</v>
      </c>
      <c r="IQ15" s="164">
        <v>-147.02000000000001</v>
      </c>
      <c r="IR15" s="164">
        <v>-288.44</v>
      </c>
      <c r="IS15" s="164">
        <v>-369.24</v>
      </c>
      <c r="IT15" s="164">
        <v>110.25</v>
      </c>
      <c r="IU15" s="164">
        <v>108.45</v>
      </c>
      <c r="IV15" s="164">
        <v>147.05000000000001</v>
      </c>
      <c r="IW15" s="164">
        <v>-470.26</v>
      </c>
      <c r="IX15" s="164">
        <v>232.81</v>
      </c>
      <c r="IY15" s="164">
        <v>-236.52</v>
      </c>
      <c r="IZ15" s="164">
        <v>237.54</v>
      </c>
      <c r="JA15" s="164">
        <v>-5.4039000000000001</v>
      </c>
      <c r="JB15" s="164">
        <v>24.616</v>
      </c>
      <c r="JC15" s="164">
        <v>14.72</v>
      </c>
      <c r="JD15" s="164">
        <v>5.306</v>
      </c>
      <c r="JE15" s="164">
        <v>5.3090000000000002</v>
      </c>
      <c r="JF15" s="164">
        <v>-14.398999999999999</v>
      </c>
      <c r="JG15" s="164">
        <v>-2.3199000000000001</v>
      </c>
      <c r="JH15" s="164">
        <v>11.385999999999999</v>
      </c>
      <c r="JI15" s="164">
        <v>2.2292999999999998</v>
      </c>
      <c r="JJ15" s="165"/>
      <c r="JK15" s="164">
        <v>-15.702999999999999</v>
      </c>
      <c r="JL15" s="164">
        <v>47.298999999999999</v>
      </c>
      <c r="JM15" s="164">
        <v>54.707999999999998</v>
      </c>
      <c r="JN15" s="164">
        <v>54.262999999999998</v>
      </c>
      <c r="JO15" s="164">
        <v>0</v>
      </c>
      <c r="JP15" s="164">
        <v>0</v>
      </c>
      <c r="JQ15" s="164">
        <v>48.587000000000003</v>
      </c>
      <c r="JR15" s="164">
        <v>50.165999999999997</v>
      </c>
      <c r="JS15" s="164">
        <v>50.201999999999998</v>
      </c>
      <c r="JT15" s="165"/>
      <c r="JU15" s="164">
        <v>-4.5</v>
      </c>
      <c r="JV15" s="164">
        <v>27.300999999999998</v>
      </c>
      <c r="JW15" s="164">
        <v>5.1599000000000004</v>
      </c>
      <c r="JX15" s="164">
        <v>8.6998999999999995</v>
      </c>
      <c r="JY15" s="164">
        <v>-44.468000000000004</v>
      </c>
      <c r="JZ15" s="164">
        <v>77.424999999999997</v>
      </c>
      <c r="KA15" s="164">
        <v>58.756999999999998</v>
      </c>
      <c r="KB15" s="164">
        <v>-44.155999999999999</v>
      </c>
      <c r="KC15" s="164">
        <v>-75.872</v>
      </c>
      <c r="KD15" s="164">
        <v>47.325000000000003</v>
      </c>
      <c r="KE15" s="164">
        <v>27.97</v>
      </c>
      <c r="KF15" s="164">
        <v>-4.8</v>
      </c>
      <c r="KG15" s="164">
        <v>4.8</v>
      </c>
      <c r="KH15" s="164">
        <v>24.745999999999999</v>
      </c>
      <c r="KI15" s="164">
        <v>123.01</v>
      </c>
    </row>
    <row r="16" spans="1:295" ht="18" customHeight="1" x14ac:dyDescent="0.25">
      <c r="A16" s="160" t="s">
        <v>94</v>
      </c>
      <c r="B16" s="160" t="s">
        <v>671</v>
      </c>
      <c r="C16" s="167">
        <v>0</v>
      </c>
      <c r="D16" s="168"/>
      <c r="E16" s="167">
        <v>-28.344000000000001</v>
      </c>
      <c r="F16" s="167">
        <v>-17.100999999999999</v>
      </c>
      <c r="G16" s="167">
        <v>15.978</v>
      </c>
      <c r="H16" s="167">
        <v>12.614000000000001</v>
      </c>
      <c r="I16" s="167">
        <v>31.617000000000001</v>
      </c>
      <c r="J16" s="167">
        <v>-64.763999999999996</v>
      </c>
      <c r="K16" s="167">
        <v>26.661999999999999</v>
      </c>
      <c r="L16" s="167">
        <v>13.571999999999999</v>
      </c>
      <c r="M16" s="167">
        <v>-13.427</v>
      </c>
      <c r="N16" s="167">
        <v>2.2200000000000002</v>
      </c>
      <c r="O16" s="167">
        <v>-24.789000000000001</v>
      </c>
      <c r="P16" s="167">
        <v>19.798999999999999</v>
      </c>
      <c r="Q16" s="167">
        <v>5.7960000000000003</v>
      </c>
      <c r="R16" s="167">
        <v>-19.798999999999999</v>
      </c>
      <c r="S16" s="167">
        <v>12.372</v>
      </c>
      <c r="T16" s="167">
        <v>130.292</v>
      </c>
      <c r="U16" s="168"/>
      <c r="V16" s="167">
        <v>7.2095000000000002</v>
      </c>
      <c r="W16" s="167">
        <v>12.151999999999999</v>
      </c>
      <c r="X16" s="167">
        <v>0</v>
      </c>
      <c r="Y16" s="167">
        <v>16.129000000000001</v>
      </c>
      <c r="Z16" s="167">
        <v>7.1310000000000002</v>
      </c>
      <c r="AA16" s="168"/>
      <c r="AB16" s="167">
        <v>113</v>
      </c>
      <c r="AC16" s="167">
        <v>-58.47</v>
      </c>
      <c r="AD16" s="167">
        <v>-58.79</v>
      </c>
      <c r="AE16" s="167">
        <v>15.22</v>
      </c>
      <c r="AF16" s="167">
        <v>-2.2200000000000002</v>
      </c>
      <c r="AG16" s="167">
        <v>24.2</v>
      </c>
      <c r="AH16" s="167">
        <v>4.2449000000000003</v>
      </c>
      <c r="AI16" s="167">
        <v>0.106</v>
      </c>
      <c r="AJ16" s="167">
        <v>6.59</v>
      </c>
      <c r="AK16" s="167">
        <v>6.69</v>
      </c>
      <c r="AL16" s="167">
        <v>-67.180000000000007</v>
      </c>
      <c r="AM16" s="167">
        <v>-6.46</v>
      </c>
      <c r="AN16" s="167">
        <v>-6.5399000000000003</v>
      </c>
      <c r="AO16" s="167">
        <v>3.3653</v>
      </c>
      <c r="AP16" s="167">
        <v>16.332999999999998</v>
      </c>
      <c r="AQ16" s="167">
        <v>0</v>
      </c>
      <c r="AR16" s="168"/>
      <c r="AS16" s="167">
        <v>0</v>
      </c>
      <c r="AT16" s="167">
        <v>0</v>
      </c>
      <c r="AU16" s="167">
        <v>-45.466000000000001</v>
      </c>
      <c r="AV16" s="167">
        <v>28.210999999999999</v>
      </c>
      <c r="AW16" s="167">
        <v>28.555</v>
      </c>
      <c r="AX16" s="167">
        <v>42.731999999999999</v>
      </c>
      <c r="AY16" s="167">
        <v>43.938000000000002</v>
      </c>
      <c r="AZ16" s="167">
        <v>-5.2344999999999997</v>
      </c>
      <c r="BA16" s="167">
        <v>-31.73</v>
      </c>
      <c r="BB16" s="167">
        <v>-202.01</v>
      </c>
      <c r="BC16" s="167">
        <v>28.373000000000001</v>
      </c>
      <c r="BD16" s="167">
        <v>-13.599</v>
      </c>
      <c r="BE16" s="167">
        <v>-13.699</v>
      </c>
      <c r="BF16" s="167">
        <v>0</v>
      </c>
      <c r="BG16" s="167">
        <v>51.421999999999997</v>
      </c>
      <c r="BH16" s="167">
        <v>-3.4687999999999999</v>
      </c>
      <c r="BI16" s="167">
        <v>-67.102000000000004</v>
      </c>
      <c r="BJ16" s="167">
        <v>-52.491</v>
      </c>
      <c r="BK16" s="167">
        <v>1.63</v>
      </c>
      <c r="BL16" s="167">
        <v>0</v>
      </c>
      <c r="BM16" s="167">
        <v>0</v>
      </c>
      <c r="BN16" s="167">
        <v>248.84</v>
      </c>
      <c r="BO16" s="167">
        <v>11.016999999999999</v>
      </c>
      <c r="BP16" s="167">
        <v>10.711</v>
      </c>
      <c r="BQ16" s="167">
        <v>-93.286000000000001</v>
      </c>
      <c r="BR16" s="167">
        <v>234.44</v>
      </c>
      <c r="BS16" s="167">
        <v>40.976999999999997</v>
      </c>
      <c r="BT16" s="167">
        <v>-73.686000000000007</v>
      </c>
      <c r="BU16" s="167">
        <v>75.221000000000004</v>
      </c>
      <c r="BV16" s="167">
        <v>48.808999999999997</v>
      </c>
      <c r="BW16" s="167">
        <v>15.17</v>
      </c>
      <c r="BX16" s="167">
        <v>11.109</v>
      </c>
      <c r="BY16" s="167">
        <v>31.969000000000001</v>
      </c>
      <c r="BZ16" s="167">
        <v>48.27</v>
      </c>
      <c r="CA16" s="167">
        <v>-27.055</v>
      </c>
      <c r="CB16" s="167">
        <v>-25.983000000000001</v>
      </c>
      <c r="CC16" s="167">
        <v>109.38</v>
      </c>
      <c r="CD16" s="167">
        <v>109.94</v>
      </c>
      <c r="CE16" s="167">
        <v>42.165999999999997</v>
      </c>
      <c r="CF16" s="167">
        <v>-34.576000000000001</v>
      </c>
      <c r="CG16" s="167">
        <v>-33.54</v>
      </c>
      <c r="CH16" s="167">
        <v>-8.0885999999999996</v>
      </c>
      <c r="CI16" s="167">
        <v>0</v>
      </c>
      <c r="CJ16" s="167">
        <v>19.57</v>
      </c>
      <c r="CK16" s="168"/>
      <c r="CL16" s="167">
        <v>56.598999999999997</v>
      </c>
      <c r="CM16" s="167">
        <v>51.2</v>
      </c>
      <c r="CN16" s="167">
        <v>-6.5799000000000003</v>
      </c>
      <c r="CO16" s="167">
        <v>48.351999999999997</v>
      </c>
      <c r="CP16" s="167">
        <v>48.149000000000001</v>
      </c>
      <c r="CQ16" s="167">
        <v>47.485999999999997</v>
      </c>
      <c r="CR16" s="167">
        <v>-5.6318999999999999</v>
      </c>
      <c r="CS16" s="167">
        <v>-5.4036</v>
      </c>
      <c r="CT16" s="167">
        <v>-34.933999999999997</v>
      </c>
      <c r="CU16" s="167">
        <v>-3.2705000000000002</v>
      </c>
      <c r="CV16" s="167">
        <v>0</v>
      </c>
      <c r="CW16" s="167">
        <v>10.8</v>
      </c>
      <c r="CX16" s="167">
        <v>12.199</v>
      </c>
      <c r="CY16" s="167">
        <v>29.728999999999999</v>
      </c>
      <c r="CZ16" s="167">
        <v>23.443999999999999</v>
      </c>
      <c r="DA16" s="167">
        <v>22.123000000000001</v>
      </c>
      <c r="DB16" s="167">
        <v>-14.259</v>
      </c>
      <c r="DC16" s="167">
        <v>-6.2050999999999998</v>
      </c>
      <c r="DD16" s="167">
        <v>0</v>
      </c>
      <c r="DE16" s="168"/>
      <c r="DF16" s="167">
        <v>3.4117999999999999</v>
      </c>
      <c r="DG16" s="167">
        <v>-2.0000000000000001E-4</v>
      </c>
      <c r="DH16" s="167">
        <v>-8.5840999999999994</v>
      </c>
      <c r="DI16" s="167">
        <v>-47.2</v>
      </c>
      <c r="DJ16" s="167">
        <v>-47.2</v>
      </c>
      <c r="DK16" s="167">
        <v>22.92</v>
      </c>
      <c r="DL16" s="167">
        <v>31.356000000000002</v>
      </c>
      <c r="DM16" s="167">
        <v>16.452000000000002</v>
      </c>
      <c r="DN16" s="167">
        <v>45.720999999999997</v>
      </c>
      <c r="DO16" s="167">
        <v>31.04</v>
      </c>
      <c r="DP16" s="167">
        <v>3.39</v>
      </c>
      <c r="DQ16" s="167">
        <v>32.71</v>
      </c>
      <c r="DR16" s="167">
        <v>-2.2951000000000001</v>
      </c>
      <c r="DS16" s="167">
        <v>-2.57</v>
      </c>
      <c r="DT16" s="167">
        <v>-2.5699000000000001</v>
      </c>
      <c r="DU16" s="167">
        <v>39.880000000000003</v>
      </c>
      <c r="DV16" s="167">
        <v>42.76</v>
      </c>
      <c r="DW16" s="167">
        <v>-1.6909000000000001</v>
      </c>
      <c r="DX16" s="168"/>
      <c r="DY16" s="167">
        <v>-41.93</v>
      </c>
      <c r="DZ16" s="167">
        <v>-42.127000000000002</v>
      </c>
      <c r="EA16" s="167">
        <v>65.396000000000001</v>
      </c>
      <c r="EB16" s="167">
        <v>39.360999999999997</v>
      </c>
      <c r="EC16" s="167">
        <v>39.021000000000001</v>
      </c>
      <c r="ED16" s="167">
        <v>38.728000000000002</v>
      </c>
      <c r="EE16" s="167">
        <v>50.223999999999997</v>
      </c>
      <c r="EF16" s="167">
        <v>37.158000000000001</v>
      </c>
      <c r="EG16" s="167">
        <v>-22.95</v>
      </c>
      <c r="EH16" s="167">
        <v>106.08</v>
      </c>
      <c r="EI16" s="167">
        <v>272.33999999999997</v>
      </c>
      <c r="EJ16" s="167">
        <v>0</v>
      </c>
      <c r="EK16" s="167">
        <v>-24.302</v>
      </c>
      <c r="EL16" s="167">
        <v>-25.79</v>
      </c>
      <c r="EM16" s="167">
        <v>27.83</v>
      </c>
      <c r="EN16" s="168"/>
      <c r="EO16" s="167">
        <v>-49.134999999999998</v>
      </c>
      <c r="EP16" s="168"/>
      <c r="EQ16" s="167">
        <v>-70.837999999999994</v>
      </c>
      <c r="ER16" s="167">
        <v>-71.453000000000003</v>
      </c>
      <c r="ES16" s="167">
        <v>-4.1153000000000004</v>
      </c>
      <c r="ET16" s="167">
        <v>0</v>
      </c>
      <c r="EU16" s="167">
        <v>-15.509</v>
      </c>
      <c r="EV16" s="167">
        <v>123.3</v>
      </c>
      <c r="EW16" s="168"/>
      <c r="EX16" s="167">
        <v>-154.97</v>
      </c>
      <c r="EY16" s="167">
        <v>-28.181999999999999</v>
      </c>
      <c r="EZ16" s="167">
        <v>-27.437000000000001</v>
      </c>
      <c r="FA16" s="167">
        <v>5.2413999999999996</v>
      </c>
      <c r="FB16" s="167">
        <v>-35.667999999999999</v>
      </c>
      <c r="FC16" s="167">
        <v>55.765000000000001</v>
      </c>
      <c r="FD16" s="167">
        <v>20.058</v>
      </c>
      <c r="FE16" s="167">
        <v>0</v>
      </c>
      <c r="FF16" s="167">
        <v>0</v>
      </c>
      <c r="FG16" s="168"/>
      <c r="FH16" s="167">
        <v>50.145000000000003</v>
      </c>
      <c r="FI16" s="167">
        <v>48.055</v>
      </c>
      <c r="FJ16" s="168"/>
      <c r="FK16" s="167">
        <v>25.285</v>
      </c>
      <c r="FL16" s="167">
        <v>-41.529000000000003</v>
      </c>
      <c r="FM16" s="167">
        <v>44.848999999999997</v>
      </c>
      <c r="FN16" s="167">
        <v>44.503</v>
      </c>
      <c r="FO16" s="167">
        <v>-26.236999999999998</v>
      </c>
      <c r="FP16" s="167">
        <v>0</v>
      </c>
      <c r="FQ16" s="167">
        <v>-38.26</v>
      </c>
      <c r="FR16" s="167">
        <v>-26.309000000000001</v>
      </c>
      <c r="FS16" s="167">
        <v>14.673</v>
      </c>
      <c r="FT16" s="167">
        <v>0.77180000000000004</v>
      </c>
      <c r="FU16" s="168"/>
      <c r="FV16" s="167">
        <v>10.77</v>
      </c>
      <c r="FW16" s="167">
        <v>-38.213000000000001</v>
      </c>
      <c r="FX16" s="167">
        <v>10.617000000000001</v>
      </c>
      <c r="FY16" s="167">
        <v>-9.8849999999999998</v>
      </c>
      <c r="FZ16" s="167">
        <v>0.39100000000000001</v>
      </c>
      <c r="GA16" s="167">
        <v>7.7998000000000003</v>
      </c>
      <c r="GB16" s="167">
        <v>13.92</v>
      </c>
      <c r="GC16" s="167">
        <v>2.8224999999999998</v>
      </c>
      <c r="GD16" s="167">
        <v>25.994</v>
      </c>
      <c r="GE16" s="167">
        <v>15.27</v>
      </c>
      <c r="GF16" s="167">
        <v>53.316000000000003</v>
      </c>
      <c r="GG16" s="167">
        <v>17</v>
      </c>
      <c r="GH16" s="167">
        <v>-3.0388000000000002</v>
      </c>
      <c r="GI16" s="167">
        <v>-3.8765000000000001</v>
      </c>
      <c r="GJ16" s="168"/>
      <c r="GK16" s="168"/>
      <c r="GL16" s="167">
        <v>6.4500000000000002E-2</v>
      </c>
      <c r="GM16" s="167">
        <v>0</v>
      </c>
      <c r="GN16" s="167">
        <v>-12.486000000000001</v>
      </c>
      <c r="GO16" s="167">
        <v>-9.4031000000000002</v>
      </c>
      <c r="GP16" s="167">
        <v>21.64</v>
      </c>
      <c r="GQ16" s="167">
        <v>14.789</v>
      </c>
      <c r="GR16" s="167">
        <v>61.835000000000001</v>
      </c>
      <c r="GS16" s="167">
        <v>26.006</v>
      </c>
      <c r="GT16" s="168"/>
      <c r="GU16" s="167">
        <v>-14.138999999999999</v>
      </c>
      <c r="GV16" s="167">
        <v>19.637</v>
      </c>
      <c r="GW16" s="167">
        <v>-23.102</v>
      </c>
      <c r="GX16" s="167">
        <v>10.749000000000001</v>
      </c>
      <c r="GY16" s="168"/>
      <c r="GZ16" s="168"/>
      <c r="HA16" s="167">
        <v>12</v>
      </c>
      <c r="HB16" s="167">
        <v>183.3</v>
      </c>
      <c r="HC16" s="167">
        <v>184.18</v>
      </c>
      <c r="HD16" s="167">
        <v>279.5</v>
      </c>
      <c r="HE16" s="167">
        <v>-278.81</v>
      </c>
      <c r="HF16" s="167">
        <v>-561.45000000000005</v>
      </c>
      <c r="HG16" s="167">
        <v>562.41</v>
      </c>
      <c r="HH16" s="167">
        <v>545.62</v>
      </c>
      <c r="HI16" s="167">
        <v>-173.83</v>
      </c>
      <c r="HJ16" s="167">
        <v>-176.76</v>
      </c>
      <c r="HK16" s="167">
        <v>-89.572000000000003</v>
      </c>
      <c r="HL16" s="167">
        <v>0</v>
      </c>
      <c r="HM16" s="167">
        <v>21.411000000000001</v>
      </c>
      <c r="HN16" s="167">
        <v>21.373999999999999</v>
      </c>
      <c r="HO16" s="167">
        <v>-98.82</v>
      </c>
      <c r="HP16" s="167">
        <v>-217.84</v>
      </c>
      <c r="HQ16" s="167">
        <v>65.042000000000002</v>
      </c>
      <c r="HR16" s="167">
        <v>64.174000000000007</v>
      </c>
      <c r="HS16" s="167">
        <v>-55.667000000000002</v>
      </c>
      <c r="HT16" s="167">
        <v>-55.052</v>
      </c>
      <c r="HU16" s="167">
        <v>109.48</v>
      </c>
      <c r="HV16" s="167">
        <v>108.63</v>
      </c>
      <c r="HW16" s="167">
        <v>50.098999999999997</v>
      </c>
      <c r="HX16" s="167">
        <v>49.2</v>
      </c>
      <c r="HY16" s="167">
        <v>23.114999999999998</v>
      </c>
      <c r="HZ16" s="167">
        <v>24.318999999999999</v>
      </c>
      <c r="IA16" s="167">
        <v>-333.64</v>
      </c>
      <c r="IB16" s="167">
        <v>108.84</v>
      </c>
      <c r="IC16" s="168"/>
      <c r="ID16" s="167">
        <v>12.699</v>
      </c>
      <c r="IE16" s="167">
        <v>2.7999000000000001</v>
      </c>
      <c r="IF16" s="168"/>
      <c r="IG16" s="167">
        <v>-64.400000000000006</v>
      </c>
      <c r="IH16" s="167">
        <v>1.3813</v>
      </c>
      <c r="II16" s="168"/>
      <c r="IJ16" s="168"/>
      <c r="IK16" s="167">
        <v>-241.01</v>
      </c>
      <c r="IL16" s="167">
        <v>457.52</v>
      </c>
      <c r="IM16" s="167">
        <v>327.17</v>
      </c>
      <c r="IN16" s="167">
        <v>-76.173000000000002</v>
      </c>
      <c r="IO16" s="169">
        <v>-357.17</v>
      </c>
      <c r="IP16" s="169">
        <v>356.09</v>
      </c>
      <c r="IQ16" s="167">
        <v>-140.38999999999999</v>
      </c>
      <c r="IR16" s="167">
        <v>-277.61</v>
      </c>
      <c r="IS16" s="167">
        <v>-351.09</v>
      </c>
      <c r="IT16" s="167">
        <v>102.49</v>
      </c>
      <c r="IU16" s="167">
        <v>102.01</v>
      </c>
      <c r="IV16" s="167">
        <v>137.41</v>
      </c>
      <c r="IW16" s="167">
        <v>-439.92</v>
      </c>
      <c r="IX16" s="167">
        <v>225.65</v>
      </c>
      <c r="IY16" s="167">
        <v>-212.44</v>
      </c>
      <c r="IZ16" s="167">
        <v>213.37</v>
      </c>
      <c r="JA16" s="167">
        <v>-5.2199</v>
      </c>
      <c r="JB16" s="167">
        <v>24.204999999999998</v>
      </c>
      <c r="JC16" s="167">
        <v>11.68</v>
      </c>
      <c r="JD16" s="167">
        <v>5.0960000000000001</v>
      </c>
      <c r="JE16" s="167">
        <v>5.0979999999999999</v>
      </c>
      <c r="JF16" s="167">
        <v>-11.68</v>
      </c>
      <c r="JG16" s="167">
        <v>-4.0799000000000003</v>
      </c>
      <c r="JH16" s="167">
        <v>11.058</v>
      </c>
      <c r="JI16" s="167">
        <v>3.7521</v>
      </c>
      <c r="JJ16" s="168"/>
      <c r="JK16" s="167">
        <v>-14.090999999999999</v>
      </c>
      <c r="JL16" s="167">
        <v>52.9</v>
      </c>
      <c r="JM16" s="167">
        <v>57.427999999999997</v>
      </c>
      <c r="JN16" s="167">
        <v>54.631</v>
      </c>
      <c r="JO16" s="167">
        <v>0</v>
      </c>
      <c r="JP16" s="167">
        <v>0</v>
      </c>
      <c r="JQ16" s="167">
        <v>11.867000000000001</v>
      </c>
      <c r="JR16" s="167">
        <v>11.962999999999999</v>
      </c>
      <c r="JS16" s="167">
        <v>12.118</v>
      </c>
      <c r="JT16" s="168"/>
      <c r="JU16" s="167">
        <v>-2.0998999999999999</v>
      </c>
      <c r="JV16" s="167">
        <v>27.222000000000001</v>
      </c>
      <c r="JW16" s="167">
        <v>5.3198999999999996</v>
      </c>
      <c r="JX16" s="167">
        <v>8.6998999999999995</v>
      </c>
      <c r="JY16" s="167">
        <v>-41.04</v>
      </c>
      <c r="JZ16" s="167">
        <v>36.598999999999997</v>
      </c>
      <c r="KA16" s="167">
        <v>91.581000000000003</v>
      </c>
      <c r="KB16" s="167">
        <v>-41.061999999999998</v>
      </c>
      <c r="KC16" s="167">
        <v>-36.046999999999997</v>
      </c>
      <c r="KD16" s="167">
        <v>0</v>
      </c>
      <c r="KE16" s="167">
        <v>36.317999999999998</v>
      </c>
      <c r="KF16" s="167">
        <v>-6.1999000000000004</v>
      </c>
      <c r="KG16" s="167">
        <v>6.9</v>
      </c>
      <c r="KH16" s="167">
        <v>-13.907</v>
      </c>
      <c r="KI16" s="167">
        <v>147.91</v>
      </c>
    </row>
    <row r="17" spans="1:295" ht="18" customHeight="1" x14ac:dyDescent="0.25">
      <c r="A17" s="160" t="s">
        <v>94</v>
      </c>
      <c r="B17" s="160" t="s">
        <v>672</v>
      </c>
      <c r="C17" s="161">
        <v>0</v>
      </c>
      <c r="D17" s="162"/>
      <c r="E17" s="161">
        <v>-29.163</v>
      </c>
      <c r="F17" s="161">
        <v>-17.364999999999998</v>
      </c>
      <c r="G17" s="161">
        <v>16.170999999999999</v>
      </c>
      <c r="H17" s="161">
        <v>12.544</v>
      </c>
      <c r="I17" s="161">
        <v>31.969000000000001</v>
      </c>
      <c r="J17" s="161">
        <v>-64.739000000000004</v>
      </c>
      <c r="K17" s="161">
        <v>27.632000000000001</v>
      </c>
      <c r="L17" s="161">
        <v>14.036</v>
      </c>
      <c r="M17" s="161">
        <v>-13.680999999999999</v>
      </c>
      <c r="N17" s="161">
        <v>4.4400000000000004</v>
      </c>
      <c r="O17" s="161">
        <v>-27.029</v>
      </c>
      <c r="P17" s="161">
        <v>22</v>
      </c>
      <c r="Q17" s="161">
        <v>6.6239999999999997</v>
      </c>
      <c r="R17" s="161">
        <v>-22</v>
      </c>
      <c r="S17" s="161">
        <v>12.628</v>
      </c>
      <c r="T17" s="161">
        <v>129.81200000000001</v>
      </c>
      <c r="U17" s="162"/>
      <c r="V17" s="161">
        <v>7.0198999999999998</v>
      </c>
      <c r="W17" s="161">
        <v>11.946999999999999</v>
      </c>
      <c r="X17" s="161">
        <v>0</v>
      </c>
      <c r="Y17" s="161">
        <v>16.332000000000001</v>
      </c>
      <c r="Z17" s="161">
        <v>7.4474999999999998</v>
      </c>
      <c r="AA17" s="162"/>
      <c r="AB17" s="161">
        <v>113</v>
      </c>
      <c r="AC17" s="161">
        <v>-57.978999999999999</v>
      </c>
      <c r="AD17" s="161">
        <v>-57.228999999999999</v>
      </c>
      <c r="AE17" s="161">
        <v>14.848000000000001</v>
      </c>
      <c r="AF17" s="161">
        <v>-4.4400000000000004</v>
      </c>
      <c r="AG17" s="161">
        <v>26.4</v>
      </c>
      <c r="AH17" s="161">
        <v>4.8140000000000001</v>
      </c>
      <c r="AI17" s="161">
        <v>0.107</v>
      </c>
      <c r="AJ17" s="161">
        <v>14.859</v>
      </c>
      <c r="AK17" s="161">
        <v>14.88</v>
      </c>
      <c r="AL17" s="161">
        <v>-76.808999999999997</v>
      </c>
      <c r="AM17" s="161">
        <v>-14.64</v>
      </c>
      <c r="AN17" s="161">
        <v>-14.72</v>
      </c>
      <c r="AO17" s="161">
        <v>3.8031999999999999</v>
      </c>
      <c r="AP17" s="161">
        <v>16.242999999999999</v>
      </c>
      <c r="AQ17" s="161">
        <v>0</v>
      </c>
      <c r="AR17" s="162"/>
      <c r="AS17" s="161">
        <v>0</v>
      </c>
      <c r="AT17" s="161">
        <v>0</v>
      </c>
      <c r="AU17" s="161">
        <v>-40.453000000000003</v>
      </c>
      <c r="AV17" s="161">
        <v>8.1823999999999995</v>
      </c>
      <c r="AW17" s="161">
        <v>7.9794</v>
      </c>
      <c r="AX17" s="161">
        <v>45.411999999999999</v>
      </c>
      <c r="AY17" s="161">
        <v>46.081000000000003</v>
      </c>
      <c r="AZ17" s="161">
        <v>-8.8986999999999998</v>
      </c>
      <c r="BA17" s="161">
        <v>-46.271000000000001</v>
      </c>
      <c r="BB17" s="161">
        <v>-186.87</v>
      </c>
      <c r="BC17" s="161">
        <v>28.431999999999999</v>
      </c>
      <c r="BD17" s="161">
        <v>-13.699</v>
      </c>
      <c r="BE17" s="161">
        <v>-13.699</v>
      </c>
      <c r="BF17" s="161">
        <v>0</v>
      </c>
      <c r="BG17" s="161">
        <v>45.176000000000002</v>
      </c>
      <c r="BH17" s="161">
        <v>-3.4969999999999999</v>
      </c>
      <c r="BI17" s="161">
        <v>-67.102000000000004</v>
      </c>
      <c r="BJ17" s="161">
        <v>-53.289000000000001</v>
      </c>
      <c r="BK17" s="161">
        <v>1.4399</v>
      </c>
      <c r="BL17" s="161">
        <v>0</v>
      </c>
      <c r="BM17" s="161">
        <v>0</v>
      </c>
      <c r="BN17" s="161">
        <v>228.49</v>
      </c>
      <c r="BO17" s="161">
        <v>1.1597</v>
      </c>
      <c r="BP17" s="161">
        <v>1.0071000000000001</v>
      </c>
      <c r="BQ17" s="161">
        <v>-90.674000000000007</v>
      </c>
      <c r="BR17" s="161">
        <v>205.86</v>
      </c>
      <c r="BS17" s="161">
        <v>40.976999999999997</v>
      </c>
      <c r="BT17" s="161">
        <v>-96.006</v>
      </c>
      <c r="BU17" s="161">
        <v>99.094999999999999</v>
      </c>
      <c r="BV17" s="161">
        <v>49.259</v>
      </c>
      <c r="BW17" s="161">
        <v>15.539</v>
      </c>
      <c r="BX17" s="161">
        <v>11.43</v>
      </c>
      <c r="BY17" s="161">
        <v>32.22</v>
      </c>
      <c r="BZ17" s="161">
        <v>48.619</v>
      </c>
      <c r="CA17" s="161">
        <v>-8.8369</v>
      </c>
      <c r="CB17" s="161">
        <v>-8.3010999999999999</v>
      </c>
      <c r="CC17" s="161">
        <v>94.927999999999997</v>
      </c>
      <c r="CD17" s="161">
        <v>96.025999999999996</v>
      </c>
      <c r="CE17" s="161">
        <v>45.097000000000001</v>
      </c>
      <c r="CF17" s="161">
        <v>-33.070999999999998</v>
      </c>
      <c r="CG17" s="161">
        <v>-33.109000000000002</v>
      </c>
      <c r="CH17" s="161">
        <v>-8.1151999999999997</v>
      </c>
      <c r="CI17" s="161">
        <v>0</v>
      </c>
      <c r="CJ17" s="161">
        <v>19.57</v>
      </c>
      <c r="CK17" s="162"/>
      <c r="CL17" s="161">
        <v>58.2</v>
      </c>
      <c r="CM17" s="161">
        <v>52.2</v>
      </c>
      <c r="CN17" s="161">
        <v>-6.4298999999999999</v>
      </c>
      <c r="CO17" s="161">
        <v>48.816000000000003</v>
      </c>
      <c r="CP17" s="161">
        <v>47.978000000000002</v>
      </c>
      <c r="CQ17" s="161">
        <v>48.192</v>
      </c>
      <c r="CR17" s="161">
        <v>-5.3312999999999997</v>
      </c>
      <c r="CS17" s="161">
        <v>-5.6254</v>
      </c>
      <c r="CT17" s="161">
        <v>-33.076999999999998</v>
      </c>
      <c r="CU17" s="161">
        <v>-4.8470000000000004</v>
      </c>
      <c r="CV17" s="161">
        <v>0</v>
      </c>
      <c r="CW17" s="161">
        <v>10.877000000000001</v>
      </c>
      <c r="CX17" s="161">
        <v>13.27</v>
      </c>
      <c r="CY17" s="161">
        <v>30.149000000000001</v>
      </c>
      <c r="CZ17" s="161">
        <v>23.443999999999999</v>
      </c>
      <c r="DA17" s="161">
        <v>22.123000000000001</v>
      </c>
      <c r="DB17" s="161">
        <v>-14.34</v>
      </c>
      <c r="DC17" s="161">
        <v>-6.2050999999999998</v>
      </c>
      <c r="DD17" s="161">
        <v>0</v>
      </c>
      <c r="DE17" s="162"/>
      <c r="DF17" s="161">
        <v>-7.8799999999999995E-2</v>
      </c>
      <c r="DG17" s="161">
        <v>-1E-4</v>
      </c>
      <c r="DH17" s="161">
        <v>-8.5602</v>
      </c>
      <c r="DI17" s="161">
        <v>-47.2</v>
      </c>
      <c r="DJ17" s="161">
        <v>-47.2</v>
      </c>
      <c r="DK17" s="161">
        <v>22.991</v>
      </c>
      <c r="DL17" s="161">
        <v>31.356000000000002</v>
      </c>
      <c r="DM17" s="161">
        <v>17.390999999999998</v>
      </c>
      <c r="DN17" s="161">
        <v>46.307000000000002</v>
      </c>
      <c r="DO17" s="161">
        <v>31.36</v>
      </c>
      <c r="DP17" s="161">
        <v>3.16</v>
      </c>
      <c r="DQ17" s="161">
        <v>33.115000000000002</v>
      </c>
      <c r="DR17" s="161">
        <v>-0.625</v>
      </c>
      <c r="DS17" s="161">
        <v>-2.6</v>
      </c>
      <c r="DT17" s="161">
        <v>-2.5699000000000001</v>
      </c>
      <c r="DU17" s="161">
        <v>40.81</v>
      </c>
      <c r="DV17" s="161">
        <v>42.52</v>
      </c>
      <c r="DW17" s="161">
        <v>2.1272000000000002</v>
      </c>
      <c r="DX17" s="162"/>
      <c r="DY17" s="161">
        <v>-25.177</v>
      </c>
      <c r="DZ17" s="161">
        <v>-25.19</v>
      </c>
      <c r="EA17" s="161">
        <v>75.424999999999997</v>
      </c>
      <c r="EB17" s="161">
        <v>50.323999999999998</v>
      </c>
      <c r="EC17" s="161">
        <v>48.201000000000001</v>
      </c>
      <c r="ED17" s="161">
        <v>50.34</v>
      </c>
      <c r="EE17" s="161">
        <v>50.374000000000002</v>
      </c>
      <c r="EF17" s="161">
        <v>40.691000000000003</v>
      </c>
      <c r="EG17" s="161">
        <v>-22.888999999999999</v>
      </c>
      <c r="EH17" s="161">
        <v>101.48</v>
      </c>
      <c r="EI17" s="161">
        <v>312.2</v>
      </c>
      <c r="EJ17" s="161">
        <v>0</v>
      </c>
      <c r="EK17" s="161">
        <v>-25.093</v>
      </c>
      <c r="EL17" s="161">
        <v>-26.974</v>
      </c>
      <c r="EM17" s="161">
        <v>24.690999999999999</v>
      </c>
      <c r="EN17" s="162"/>
      <c r="EO17" s="161">
        <v>-50.152000000000001</v>
      </c>
      <c r="EP17" s="162"/>
      <c r="EQ17" s="161">
        <v>-53.158000000000001</v>
      </c>
      <c r="ER17" s="161">
        <v>-54.430999999999997</v>
      </c>
      <c r="ES17" s="161">
        <v>-2.5011000000000001</v>
      </c>
      <c r="ET17" s="161">
        <v>0</v>
      </c>
      <c r="EU17" s="161">
        <v>-16.219000000000001</v>
      </c>
      <c r="EV17" s="161">
        <v>93.2</v>
      </c>
      <c r="EW17" s="162"/>
      <c r="EX17" s="161">
        <v>-159.52000000000001</v>
      </c>
      <c r="EY17" s="161">
        <v>-29.451000000000001</v>
      </c>
      <c r="EZ17" s="161">
        <v>-28.581</v>
      </c>
      <c r="FA17" s="161">
        <v>8.1113</v>
      </c>
      <c r="FB17" s="161">
        <v>-31.466999999999999</v>
      </c>
      <c r="FC17" s="161">
        <v>55.765000000000001</v>
      </c>
      <c r="FD17" s="161">
        <v>20.265999999999998</v>
      </c>
      <c r="FE17" s="161">
        <v>0</v>
      </c>
      <c r="FF17" s="161">
        <v>0</v>
      </c>
      <c r="FG17" s="162"/>
      <c r="FH17" s="161">
        <v>50.597999999999999</v>
      </c>
      <c r="FI17" s="161">
        <v>48.869</v>
      </c>
      <c r="FJ17" s="162"/>
      <c r="FK17" s="161">
        <v>7.7028999999999996</v>
      </c>
      <c r="FL17" s="161">
        <v>-16.242999999999999</v>
      </c>
      <c r="FM17" s="161">
        <v>27.018000000000001</v>
      </c>
      <c r="FN17" s="161">
        <v>27.016999999999999</v>
      </c>
      <c r="FO17" s="161">
        <v>-10.726000000000001</v>
      </c>
      <c r="FP17" s="161">
        <v>11.808</v>
      </c>
      <c r="FQ17" s="161">
        <v>-25.713000000000001</v>
      </c>
      <c r="FR17" s="161">
        <v>-7.8998999999999997</v>
      </c>
      <c r="FS17" s="161">
        <v>15.074</v>
      </c>
      <c r="FT17" s="161">
        <v>0.80959999999999999</v>
      </c>
      <c r="FU17" s="162"/>
      <c r="FV17" s="161">
        <v>8.8800000000000008</v>
      </c>
      <c r="FW17" s="161">
        <v>-24.986999999999998</v>
      </c>
      <c r="FX17" s="161">
        <v>11.128</v>
      </c>
      <c r="FY17" s="161">
        <v>-9.9529999999999994</v>
      </c>
      <c r="FZ17" s="161">
        <v>0.433</v>
      </c>
      <c r="GA17" s="161">
        <v>7.6798000000000002</v>
      </c>
      <c r="GB17" s="161">
        <v>23.138999999999999</v>
      </c>
      <c r="GC17" s="161">
        <v>-10.523999999999999</v>
      </c>
      <c r="GD17" s="161">
        <v>11.535</v>
      </c>
      <c r="GE17" s="161">
        <v>14.44</v>
      </c>
      <c r="GF17" s="161">
        <v>56.804000000000002</v>
      </c>
      <c r="GG17" s="161">
        <v>15.199</v>
      </c>
      <c r="GH17" s="161">
        <v>0</v>
      </c>
      <c r="GI17" s="161">
        <v>-3.3488000000000002</v>
      </c>
      <c r="GJ17" s="162"/>
      <c r="GK17" s="162"/>
      <c r="GL17" s="161">
        <v>6.4500000000000002E-2</v>
      </c>
      <c r="GM17" s="161">
        <v>0</v>
      </c>
      <c r="GN17" s="161">
        <v>-14.382999999999999</v>
      </c>
      <c r="GO17" s="161">
        <v>-7.5427</v>
      </c>
      <c r="GP17" s="161">
        <v>20.524000000000001</v>
      </c>
      <c r="GQ17" s="161">
        <v>10.923999999999999</v>
      </c>
      <c r="GR17" s="161">
        <v>58.106000000000002</v>
      </c>
      <c r="GS17" s="161">
        <v>21.050999999999998</v>
      </c>
      <c r="GT17" s="162"/>
      <c r="GU17" s="161">
        <v>-14.179</v>
      </c>
      <c r="GV17" s="161">
        <v>18.355</v>
      </c>
      <c r="GW17" s="161">
        <v>-23.811</v>
      </c>
      <c r="GX17" s="161">
        <v>10.749000000000001</v>
      </c>
      <c r="GY17" s="162"/>
      <c r="GZ17" s="162"/>
      <c r="HA17" s="161">
        <v>12.222</v>
      </c>
      <c r="HB17" s="161">
        <v>222.26</v>
      </c>
      <c r="HC17" s="161">
        <v>222.69</v>
      </c>
      <c r="HD17" s="161">
        <v>287.5</v>
      </c>
      <c r="HE17" s="161">
        <v>-288.05</v>
      </c>
      <c r="HF17" s="161">
        <v>-536.04</v>
      </c>
      <c r="HG17" s="161">
        <v>535.27</v>
      </c>
      <c r="HH17" s="161">
        <v>559.17999999999995</v>
      </c>
      <c r="HI17" s="161">
        <v>-209.92</v>
      </c>
      <c r="HJ17" s="161">
        <v>-212.15</v>
      </c>
      <c r="HK17" s="161">
        <v>0</v>
      </c>
      <c r="HL17" s="161">
        <v>0</v>
      </c>
      <c r="HM17" s="161">
        <v>27.777000000000001</v>
      </c>
      <c r="HN17" s="161">
        <v>29.172999999999998</v>
      </c>
      <c r="HO17" s="161">
        <v>-98.82</v>
      </c>
      <c r="HP17" s="161">
        <v>-225.94</v>
      </c>
      <c r="HQ17" s="161">
        <v>63.328000000000003</v>
      </c>
      <c r="HR17" s="161">
        <v>62.581000000000003</v>
      </c>
      <c r="HS17" s="161">
        <v>-56.645000000000003</v>
      </c>
      <c r="HT17" s="161">
        <v>-57.125999999999998</v>
      </c>
      <c r="HU17" s="161">
        <v>96.519000000000005</v>
      </c>
      <c r="HV17" s="161">
        <v>94.849000000000004</v>
      </c>
      <c r="HW17" s="161">
        <v>72.5</v>
      </c>
      <c r="HX17" s="161">
        <v>71.5</v>
      </c>
      <c r="HY17" s="161">
        <v>10.356999999999999</v>
      </c>
      <c r="HZ17" s="161">
        <v>23.44</v>
      </c>
      <c r="IA17" s="161">
        <v>-356.46</v>
      </c>
      <c r="IB17" s="161">
        <v>106.33</v>
      </c>
      <c r="IC17" s="162"/>
      <c r="ID17" s="161">
        <v>12.199</v>
      </c>
      <c r="IE17" s="161">
        <v>22.2</v>
      </c>
      <c r="IF17" s="162"/>
      <c r="IG17" s="161">
        <v>-60.2</v>
      </c>
      <c r="IH17" s="161">
        <v>1.3813</v>
      </c>
      <c r="II17" s="162"/>
      <c r="IJ17" s="162"/>
      <c r="IK17" s="161">
        <v>-286.17</v>
      </c>
      <c r="IL17" s="161">
        <v>508.77</v>
      </c>
      <c r="IM17" s="161">
        <v>356.23</v>
      </c>
      <c r="IN17" s="161">
        <v>-115.37</v>
      </c>
      <c r="IO17" s="163">
        <v>-386.23</v>
      </c>
      <c r="IP17" s="163">
        <v>390.77</v>
      </c>
      <c r="IQ17" s="161">
        <v>-150.72</v>
      </c>
      <c r="IR17" s="161">
        <v>-297.29000000000002</v>
      </c>
      <c r="IS17" s="161">
        <v>-385.77</v>
      </c>
      <c r="IT17" s="161">
        <v>114.46</v>
      </c>
      <c r="IU17" s="161">
        <v>113.7</v>
      </c>
      <c r="IV17" s="161">
        <v>150.05000000000001</v>
      </c>
      <c r="IW17" s="161">
        <v>-492.06</v>
      </c>
      <c r="IX17" s="161">
        <v>236.72</v>
      </c>
      <c r="IY17" s="161">
        <v>-254.99</v>
      </c>
      <c r="IZ17" s="161">
        <v>259.12</v>
      </c>
      <c r="JA17" s="161">
        <v>-5.7473000000000001</v>
      </c>
      <c r="JB17" s="161">
        <v>24.155999999999999</v>
      </c>
      <c r="JC17" s="161">
        <v>26.798999999999999</v>
      </c>
      <c r="JD17" s="161">
        <v>5.0349000000000004</v>
      </c>
      <c r="JE17" s="161">
        <v>5.0339</v>
      </c>
      <c r="JF17" s="161">
        <v>-25.76</v>
      </c>
      <c r="JG17" s="161">
        <v>10.96</v>
      </c>
      <c r="JH17" s="161">
        <v>10.259</v>
      </c>
      <c r="JI17" s="161">
        <v>-11.601000000000001</v>
      </c>
      <c r="JJ17" s="162"/>
      <c r="JK17" s="161">
        <v>-20.448</v>
      </c>
      <c r="JL17" s="161">
        <v>13.199</v>
      </c>
      <c r="JM17" s="161">
        <v>59.292999999999999</v>
      </c>
      <c r="JN17" s="161">
        <v>57.085000000000001</v>
      </c>
      <c r="JO17" s="161">
        <v>0</v>
      </c>
      <c r="JP17" s="161">
        <v>0</v>
      </c>
      <c r="JQ17" s="161">
        <v>16.539000000000001</v>
      </c>
      <c r="JR17" s="161">
        <v>16.940999999999999</v>
      </c>
      <c r="JS17" s="161">
        <v>17.212</v>
      </c>
      <c r="JT17" s="162"/>
      <c r="JU17" s="161">
        <v>-21.798999999999999</v>
      </c>
      <c r="JV17" s="161">
        <v>18.196999999999999</v>
      </c>
      <c r="JW17" s="161">
        <v>5.2199</v>
      </c>
      <c r="JX17" s="161">
        <v>8.6998999999999995</v>
      </c>
      <c r="JY17" s="161">
        <v>-19.439</v>
      </c>
      <c r="JZ17" s="161">
        <v>18.596</v>
      </c>
      <c r="KA17" s="161">
        <v>0</v>
      </c>
      <c r="KB17" s="161">
        <v>-19.71</v>
      </c>
      <c r="KC17" s="161">
        <v>-18.681000000000001</v>
      </c>
      <c r="KD17" s="161">
        <v>0</v>
      </c>
      <c r="KE17" s="161">
        <v>18.224</v>
      </c>
      <c r="KF17" s="161">
        <v>12.699</v>
      </c>
      <c r="KG17" s="161">
        <v>-12.699</v>
      </c>
      <c r="KH17" s="161">
        <v>28.295999999999999</v>
      </c>
      <c r="KI17" s="161">
        <v>109.01</v>
      </c>
    </row>
    <row r="18" spans="1:295" ht="18" customHeight="1" x14ac:dyDescent="0.25">
      <c r="A18" s="160" t="s">
        <v>94</v>
      </c>
      <c r="B18" s="160" t="s">
        <v>673</v>
      </c>
      <c r="C18" s="164">
        <v>0</v>
      </c>
      <c r="D18" s="165"/>
      <c r="E18" s="164">
        <v>-29.582000000000001</v>
      </c>
      <c r="F18" s="164">
        <v>-16.904</v>
      </c>
      <c r="G18" s="164">
        <v>16.521000000000001</v>
      </c>
      <c r="H18" s="164">
        <v>12.682</v>
      </c>
      <c r="I18" s="164">
        <v>32.692999999999998</v>
      </c>
      <c r="J18" s="164">
        <v>-64.628</v>
      </c>
      <c r="K18" s="164">
        <v>27.486999999999998</v>
      </c>
      <c r="L18" s="164">
        <v>13.968</v>
      </c>
      <c r="M18" s="164">
        <v>-13.824999999999999</v>
      </c>
      <c r="N18" s="164">
        <v>4.4400000000000004</v>
      </c>
      <c r="O18" s="164">
        <v>-27.244</v>
      </c>
      <c r="P18" s="164">
        <v>24.2</v>
      </c>
      <c r="Q18" s="164">
        <v>6.6239999999999997</v>
      </c>
      <c r="R18" s="164">
        <v>-22</v>
      </c>
      <c r="S18" s="164">
        <v>12.648999999999999</v>
      </c>
      <c r="T18" s="164">
        <v>131.43</v>
      </c>
      <c r="U18" s="165"/>
      <c r="V18" s="164">
        <v>6.9691999999999998</v>
      </c>
      <c r="W18" s="164">
        <v>11.621</v>
      </c>
      <c r="X18" s="164">
        <v>0</v>
      </c>
      <c r="Y18" s="164">
        <v>15.766</v>
      </c>
      <c r="Z18" s="164">
        <v>7.5561999999999996</v>
      </c>
      <c r="AA18" s="165"/>
      <c r="AB18" s="164">
        <v>113</v>
      </c>
      <c r="AC18" s="164">
        <v>-57.56</v>
      </c>
      <c r="AD18" s="164">
        <v>-57.68</v>
      </c>
      <c r="AE18" s="164">
        <v>15.055</v>
      </c>
      <c r="AF18" s="164">
        <v>-4.4400000000000004</v>
      </c>
      <c r="AG18" s="164">
        <v>26.4</v>
      </c>
      <c r="AH18" s="164">
        <v>5.4530000000000003</v>
      </c>
      <c r="AI18" s="164">
        <v>0.109</v>
      </c>
      <c r="AJ18" s="164">
        <v>14.369</v>
      </c>
      <c r="AK18" s="164">
        <v>15.069000000000001</v>
      </c>
      <c r="AL18" s="164">
        <v>-77</v>
      </c>
      <c r="AM18" s="164">
        <v>-14.478999999999999</v>
      </c>
      <c r="AN18" s="164">
        <v>-14.68</v>
      </c>
      <c r="AO18" s="164">
        <v>3.5735000000000001</v>
      </c>
      <c r="AP18" s="164">
        <v>15.976000000000001</v>
      </c>
      <c r="AQ18" s="164">
        <v>0</v>
      </c>
      <c r="AR18" s="165"/>
      <c r="AS18" s="164">
        <v>0</v>
      </c>
      <c r="AT18" s="164">
        <v>0</v>
      </c>
      <c r="AU18" s="164">
        <v>-39.908000000000001</v>
      </c>
      <c r="AV18" s="164">
        <v>8.6351999999999993</v>
      </c>
      <c r="AW18" s="164">
        <v>8.4368999999999996</v>
      </c>
      <c r="AX18" s="164">
        <v>45.814</v>
      </c>
      <c r="AY18" s="164">
        <v>46.081000000000003</v>
      </c>
      <c r="AZ18" s="164">
        <v>-8.8986999999999998</v>
      </c>
      <c r="BA18" s="164">
        <v>-45.348999999999997</v>
      </c>
      <c r="BB18" s="164">
        <v>-186.8</v>
      </c>
      <c r="BC18" s="164">
        <v>27.259</v>
      </c>
      <c r="BD18" s="164">
        <v>-13.099</v>
      </c>
      <c r="BE18" s="164">
        <v>-13.099</v>
      </c>
      <c r="BF18" s="164">
        <v>0</v>
      </c>
      <c r="BG18" s="164">
        <v>44.540999999999997</v>
      </c>
      <c r="BH18" s="164">
        <v>-3.7094</v>
      </c>
      <c r="BI18" s="164">
        <v>-67.102000000000004</v>
      </c>
      <c r="BJ18" s="164">
        <v>-53.070999999999998</v>
      </c>
      <c r="BK18" s="164">
        <v>1.7899</v>
      </c>
      <c r="BL18" s="164">
        <v>0</v>
      </c>
      <c r="BM18" s="164">
        <v>0</v>
      </c>
      <c r="BN18" s="164">
        <v>226.99</v>
      </c>
      <c r="BO18" s="164">
        <v>4.3945999999999996</v>
      </c>
      <c r="BP18" s="164">
        <v>4.2115</v>
      </c>
      <c r="BQ18" s="164">
        <v>-95.798000000000002</v>
      </c>
      <c r="BR18" s="164">
        <v>207.37</v>
      </c>
      <c r="BS18" s="164">
        <v>40.976999999999997</v>
      </c>
      <c r="BT18" s="164">
        <v>-100.24</v>
      </c>
      <c r="BU18" s="164">
        <v>100.99</v>
      </c>
      <c r="BV18" s="164">
        <v>50.375999999999998</v>
      </c>
      <c r="BW18" s="164">
        <v>15.789</v>
      </c>
      <c r="BX18" s="164">
        <v>11.96</v>
      </c>
      <c r="BY18" s="164">
        <v>33.228999999999999</v>
      </c>
      <c r="BZ18" s="164">
        <v>49.639000000000003</v>
      </c>
      <c r="CA18" s="164">
        <v>-7.3634000000000004</v>
      </c>
      <c r="CB18" s="164">
        <v>-6.5597000000000003</v>
      </c>
      <c r="CC18" s="164">
        <v>92.289000000000001</v>
      </c>
      <c r="CD18" s="164">
        <v>93.578000000000003</v>
      </c>
      <c r="CE18" s="164">
        <v>45.097999999999999</v>
      </c>
      <c r="CF18" s="164">
        <v>-37.334000000000003</v>
      </c>
      <c r="CG18" s="164">
        <v>-37.029000000000003</v>
      </c>
      <c r="CH18" s="164">
        <v>-6.9288999999999996</v>
      </c>
      <c r="CI18" s="164">
        <v>0</v>
      </c>
      <c r="CJ18" s="164">
        <v>19.57</v>
      </c>
      <c r="CK18" s="165"/>
      <c r="CL18" s="164">
        <v>57.7</v>
      </c>
      <c r="CM18" s="164">
        <v>51.9</v>
      </c>
      <c r="CN18" s="164">
        <v>-6.53</v>
      </c>
      <c r="CO18" s="164">
        <v>47.646000000000001</v>
      </c>
      <c r="CP18" s="164">
        <v>48.186</v>
      </c>
      <c r="CQ18" s="164">
        <v>47.06</v>
      </c>
      <c r="CR18" s="164">
        <v>-4.9667000000000003</v>
      </c>
      <c r="CS18" s="164">
        <v>-4.9156000000000004</v>
      </c>
      <c r="CT18" s="164">
        <v>-31.466000000000001</v>
      </c>
      <c r="CU18" s="164">
        <v>-6.4645999999999999</v>
      </c>
      <c r="CV18" s="164">
        <v>0</v>
      </c>
      <c r="CW18" s="164">
        <v>10.884</v>
      </c>
      <c r="CX18" s="164">
        <v>14.039</v>
      </c>
      <c r="CY18" s="164">
        <v>31.408999999999999</v>
      </c>
      <c r="CZ18" s="164">
        <v>23.913</v>
      </c>
      <c r="DA18" s="164">
        <v>22.416</v>
      </c>
      <c r="DB18" s="164">
        <v>-14.759</v>
      </c>
      <c r="DC18" s="164">
        <v>-6.2050999999999998</v>
      </c>
      <c r="DD18" s="164">
        <v>0</v>
      </c>
      <c r="DE18" s="165"/>
      <c r="DF18" s="164">
        <v>-2.8793000000000002</v>
      </c>
      <c r="DG18" s="164">
        <v>0</v>
      </c>
      <c r="DH18" s="164">
        <v>-8.8268000000000004</v>
      </c>
      <c r="DI18" s="164">
        <v>-47.2</v>
      </c>
      <c r="DJ18" s="164">
        <v>-47.2</v>
      </c>
      <c r="DK18" s="164">
        <v>22.695</v>
      </c>
      <c r="DL18" s="164">
        <v>32.527999999999999</v>
      </c>
      <c r="DM18" s="164">
        <v>18.8</v>
      </c>
      <c r="DN18" s="164">
        <v>47.478999999999999</v>
      </c>
      <c r="DO18" s="164">
        <v>32.009</v>
      </c>
      <c r="DP18" s="164">
        <v>2.94</v>
      </c>
      <c r="DQ18" s="164">
        <v>33.884999999999998</v>
      </c>
      <c r="DR18" s="164">
        <v>1.8088</v>
      </c>
      <c r="DS18" s="164">
        <v>-2.84</v>
      </c>
      <c r="DT18" s="164">
        <v>-2.8599000000000001</v>
      </c>
      <c r="DU18" s="164">
        <v>42.77</v>
      </c>
      <c r="DV18" s="164">
        <v>42.51</v>
      </c>
      <c r="DW18" s="164">
        <v>1.1272</v>
      </c>
      <c r="DX18" s="165"/>
      <c r="DY18" s="164">
        <v>-22.885999999999999</v>
      </c>
      <c r="DZ18" s="164">
        <v>-23.527000000000001</v>
      </c>
      <c r="EA18" s="164">
        <v>79.283000000000001</v>
      </c>
      <c r="EB18" s="164">
        <v>53.095999999999997</v>
      </c>
      <c r="EC18" s="164">
        <v>52.314</v>
      </c>
      <c r="ED18" s="164">
        <v>52.024999999999999</v>
      </c>
      <c r="EE18" s="164">
        <v>53.146999999999998</v>
      </c>
      <c r="EF18" s="164">
        <v>39.197000000000003</v>
      </c>
      <c r="EG18" s="164">
        <v>-22.422000000000001</v>
      </c>
      <c r="EH18" s="164">
        <v>106.95</v>
      </c>
      <c r="EI18" s="164">
        <v>307.13</v>
      </c>
      <c r="EJ18" s="164">
        <v>0</v>
      </c>
      <c r="EK18" s="164">
        <v>-24.518999999999998</v>
      </c>
      <c r="EL18" s="164">
        <v>-25.817</v>
      </c>
      <c r="EM18" s="164">
        <v>17.873999999999999</v>
      </c>
      <c r="EN18" s="165"/>
      <c r="EO18" s="164">
        <v>-65.683000000000007</v>
      </c>
      <c r="EP18" s="165"/>
      <c r="EQ18" s="164">
        <v>-55.65</v>
      </c>
      <c r="ER18" s="164">
        <v>-55.805</v>
      </c>
      <c r="ES18" s="164">
        <v>-11.923999999999999</v>
      </c>
      <c r="ET18" s="164">
        <v>15.25</v>
      </c>
      <c r="EU18" s="164">
        <v>-25.01</v>
      </c>
      <c r="EV18" s="164">
        <v>110.5</v>
      </c>
      <c r="EW18" s="165"/>
      <c r="EX18" s="164">
        <v>-190.31</v>
      </c>
      <c r="EY18" s="164">
        <v>-30.561</v>
      </c>
      <c r="EZ18" s="164">
        <v>-29.643000000000001</v>
      </c>
      <c r="FA18" s="164">
        <v>9.6160999999999994</v>
      </c>
      <c r="FB18" s="164">
        <v>-40.408000000000001</v>
      </c>
      <c r="FC18" s="164">
        <v>55.765000000000001</v>
      </c>
      <c r="FD18" s="164">
        <v>20.024999999999999</v>
      </c>
      <c r="FE18" s="164">
        <v>0</v>
      </c>
      <c r="FF18" s="164">
        <v>0</v>
      </c>
      <c r="FG18" s="165"/>
      <c r="FH18" s="164">
        <v>50.244999999999997</v>
      </c>
      <c r="FI18" s="164">
        <v>47.533000000000001</v>
      </c>
      <c r="FJ18" s="165"/>
      <c r="FK18" s="164">
        <v>5.5259999999999998</v>
      </c>
      <c r="FL18" s="164">
        <v>-17.582000000000001</v>
      </c>
      <c r="FM18" s="164">
        <v>25.446999999999999</v>
      </c>
      <c r="FN18" s="164">
        <v>26.181999999999999</v>
      </c>
      <c r="FO18" s="164">
        <v>-11.076000000000001</v>
      </c>
      <c r="FP18" s="164">
        <v>9.7047000000000008</v>
      </c>
      <c r="FQ18" s="164">
        <v>-25.690999999999999</v>
      </c>
      <c r="FR18" s="164">
        <v>-7.9898999999999996</v>
      </c>
      <c r="FS18" s="164">
        <v>14.768000000000001</v>
      </c>
      <c r="FT18" s="164">
        <v>0.80959999999999999</v>
      </c>
      <c r="FU18" s="165"/>
      <c r="FV18" s="164">
        <v>8.1300000000000008</v>
      </c>
      <c r="FW18" s="164">
        <v>-25.315999999999999</v>
      </c>
      <c r="FX18" s="164">
        <v>10.925000000000001</v>
      </c>
      <c r="FY18" s="164">
        <v>-10.481999999999999</v>
      </c>
      <c r="FZ18" s="164">
        <v>0.49199999999999999</v>
      </c>
      <c r="GA18" s="164">
        <v>7.6882999999999999</v>
      </c>
      <c r="GB18" s="164">
        <v>22.709</v>
      </c>
      <c r="GC18" s="164">
        <v>-9.0149000000000008</v>
      </c>
      <c r="GD18" s="164">
        <v>12.548</v>
      </c>
      <c r="GE18" s="164">
        <v>14.04</v>
      </c>
      <c r="GF18" s="164">
        <v>55.621000000000002</v>
      </c>
      <c r="GG18" s="164">
        <v>16.100000000000001</v>
      </c>
      <c r="GH18" s="164">
        <v>-1.5072000000000001</v>
      </c>
      <c r="GI18" s="164">
        <v>-3.3782999999999999</v>
      </c>
      <c r="GJ18" s="165"/>
      <c r="GK18" s="165"/>
      <c r="GL18" s="164">
        <v>6.4500000000000002E-2</v>
      </c>
      <c r="GM18" s="164">
        <v>0</v>
      </c>
      <c r="GN18" s="164">
        <v>-15.127000000000001</v>
      </c>
      <c r="GO18" s="164">
        <v>-7.6363000000000003</v>
      </c>
      <c r="GP18" s="164">
        <v>20.268000000000001</v>
      </c>
      <c r="GQ18" s="164">
        <v>11.68</v>
      </c>
      <c r="GR18" s="164">
        <v>56.796999999999997</v>
      </c>
      <c r="GS18" s="164">
        <v>20.672999999999998</v>
      </c>
      <c r="GT18" s="165"/>
      <c r="GU18" s="164">
        <v>-14.394</v>
      </c>
      <c r="GV18" s="164">
        <v>18.518000000000001</v>
      </c>
      <c r="GW18" s="164">
        <v>-24.719000000000001</v>
      </c>
      <c r="GX18" s="164">
        <v>11.026999999999999</v>
      </c>
      <c r="GY18" s="165"/>
      <c r="GZ18" s="165"/>
      <c r="HA18" s="164">
        <v>13</v>
      </c>
      <c r="HB18" s="164">
        <v>241.09</v>
      </c>
      <c r="HC18" s="164">
        <v>238.94</v>
      </c>
      <c r="HD18" s="164">
        <v>285</v>
      </c>
      <c r="HE18" s="164">
        <v>-284.67</v>
      </c>
      <c r="HF18" s="164">
        <v>-516.28</v>
      </c>
      <c r="HG18" s="164">
        <v>517.45000000000005</v>
      </c>
      <c r="HH18" s="164">
        <v>537.34</v>
      </c>
      <c r="HI18" s="164">
        <v>-228.13</v>
      </c>
      <c r="HJ18" s="164">
        <v>-227.89</v>
      </c>
      <c r="HK18" s="164">
        <v>0</v>
      </c>
      <c r="HL18" s="164">
        <v>0</v>
      </c>
      <c r="HM18" s="164">
        <v>69.013999999999996</v>
      </c>
      <c r="HN18" s="164">
        <v>73.819999999999993</v>
      </c>
      <c r="HO18" s="164">
        <v>-82.644999999999996</v>
      </c>
      <c r="HP18" s="164">
        <v>-196.02</v>
      </c>
      <c r="HQ18" s="164">
        <v>62.713000000000001</v>
      </c>
      <c r="HR18" s="164">
        <v>63.207999999999998</v>
      </c>
      <c r="HS18" s="164">
        <v>-52.113</v>
      </c>
      <c r="HT18" s="164">
        <v>-51.389000000000003</v>
      </c>
      <c r="HU18" s="164">
        <v>100.47</v>
      </c>
      <c r="HV18" s="164">
        <v>99.36</v>
      </c>
      <c r="HW18" s="164">
        <v>53</v>
      </c>
      <c r="HX18" s="164">
        <v>52.798999999999999</v>
      </c>
      <c r="HY18" s="164">
        <v>8.3068000000000008</v>
      </c>
      <c r="HZ18" s="164">
        <v>25.04</v>
      </c>
      <c r="IA18" s="164">
        <v>-355.66</v>
      </c>
      <c r="IB18" s="164">
        <v>110.38</v>
      </c>
      <c r="IC18" s="165"/>
      <c r="ID18" s="164">
        <v>12.8</v>
      </c>
      <c r="IE18" s="164">
        <v>9.6998999999999995</v>
      </c>
      <c r="IF18" s="165"/>
      <c r="IG18" s="164">
        <v>-60.2</v>
      </c>
      <c r="IH18" s="164">
        <v>1.5215000000000001</v>
      </c>
      <c r="II18" s="165"/>
      <c r="IJ18" s="165"/>
      <c r="IK18" s="164">
        <v>-276.68</v>
      </c>
      <c r="IL18" s="164">
        <v>512.58000000000004</v>
      </c>
      <c r="IM18" s="164">
        <v>351.81</v>
      </c>
      <c r="IN18" s="164">
        <v>-145.41</v>
      </c>
      <c r="IO18" s="166">
        <v>-381.81</v>
      </c>
      <c r="IP18" s="166">
        <v>394.87</v>
      </c>
      <c r="IQ18" s="164">
        <v>-149.03</v>
      </c>
      <c r="IR18" s="164">
        <v>-293.27</v>
      </c>
      <c r="IS18" s="164">
        <v>-389.87</v>
      </c>
      <c r="IT18" s="164">
        <v>116.13</v>
      </c>
      <c r="IU18" s="164">
        <v>114.33</v>
      </c>
      <c r="IV18" s="164">
        <v>154.63999999999999</v>
      </c>
      <c r="IW18" s="164">
        <v>-492.25</v>
      </c>
      <c r="IX18" s="164">
        <v>234.24</v>
      </c>
      <c r="IY18" s="164">
        <v>-256.73</v>
      </c>
      <c r="IZ18" s="164">
        <v>255.42</v>
      </c>
      <c r="JA18" s="164">
        <v>-5.5632000000000001</v>
      </c>
      <c r="JB18" s="164">
        <v>25.126000000000001</v>
      </c>
      <c r="JC18" s="164">
        <v>14</v>
      </c>
      <c r="JD18" s="164">
        <v>4.9980000000000002</v>
      </c>
      <c r="JE18" s="164">
        <v>5.0039999999999996</v>
      </c>
      <c r="JF18" s="164">
        <v>-13.199</v>
      </c>
      <c r="JG18" s="164">
        <v>-1.1200000000000001</v>
      </c>
      <c r="JH18" s="164">
        <v>10.436999999999999</v>
      </c>
      <c r="JI18" s="164">
        <v>1.1429</v>
      </c>
      <c r="JJ18" s="165"/>
      <c r="JK18" s="164">
        <v>-11.836</v>
      </c>
      <c r="JL18" s="164">
        <v>49.7</v>
      </c>
      <c r="JM18" s="164">
        <v>55.14</v>
      </c>
      <c r="JN18" s="164">
        <v>52.963000000000001</v>
      </c>
      <c r="JO18" s="164">
        <v>0</v>
      </c>
      <c r="JP18" s="164">
        <v>0</v>
      </c>
      <c r="JQ18" s="164">
        <v>46.503999999999998</v>
      </c>
      <c r="JR18" s="164">
        <v>43.194000000000003</v>
      </c>
      <c r="JS18" s="164">
        <v>44.765000000000001</v>
      </c>
      <c r="JT18" s="165"/>
      <c r="JU18" s="164">
        <v>-8.3000000000000007</v>
      </c>
      <c r="JV18" s="164">
        <v>17.847999999999999</v>
      </c>
      <c r="JW18" s="164">
        <v>5.3299000000000003</v>
      </c>
      <c r="JX18" s="164">
        <v>8.6998999999999995</v>
      </c>
      <c r="JY18" s="164">
        <v>-33.697000000000003</v>
      </c>
      <c r="JZ18" s="164">
        <v>33.18</v>
      </c>
      <c r="KA18" s="164">
        <v>0</v>
      </c>
      <c r="KB18" s="164">
        <v>-33.889000000000003</v>
      </c>
      <c r="KC18" s="164">
        <v>-32.816000000000003</v>
      </c>
      <c r="KD18" s="164">
        <v>0</v>
      </c>
      <c r="KE18" s="164">
        <v>32.844000000000001</v>
      </c>
      <c r="KF18" s="164">
        <v>-0.5</v>
      </c>
      <c r="KG18" s="164">
        <v>0.3</v>
      </c>
      <c r="KH18" s="164">
        <v>24.619</v>
      </c>
      <c r="KI18" s="164">
        <v>107.8</v>
      </c>
    </row>
    <row r="19" spans="1:295" ht="18" customHeight="1" x14ac:dyDescent="0.25">
      <c r="A19" s="160" t="s">
        <v>94</v>
      </c>
      <c r="B19" s="160" t="s">
        <v>674</v>
      </c>
      <c r="C19" s="164">
        <v>0</v>
      </c>
      <c r="D19" s="165"/>
      <c r="E19" s="164">
        <v>-30.416</v>
      </c>
      <c r="F19" s="164">
        <v>-17.11</v>
      </c>
      <c r="G19" s="164">
        <v>16.998000000000001</v>
      </c>
      <c r="H19" s="164">
        <v>13.68</v>
      </c>
      <c r="I19" s="164">
        <v>33.475999999999999</v>
      </c>
      <c r="J19" s="164">
        <v>-68.454999999999998</v>
      </c>
      <c r="K19" s="164">
        <v>28.489000000000001</v>
      </c>
      <c r="L19" s="164">
        <v>14.36</v>
      </c>
      <c r="M19" s="164">
        <v>-14.006</v>
      </c>
      <c r="N19" s="164">
        <v>2.2200000000000002</v>
      </c>
      <c r="O19" s="164">
        <v>-27.617999999999999</v>
      </c>
      <c r="P19" s="164">
        <v>24.2</v>
      </c>
      <c r="Q19" s="164">
        <v>6.6239999999999997</v>
      </c>
      <c r="R19" s="164">
        <v>-22</v>
      </c>
      <c r="S19" s="164">
        <v>12.685</v>
      </c>
      <c r="T19" s="164">
        <v>136.53</v>
      </c>
      <c r="U19" s="165"/>
      <c r="V19" s="164">
        <v>7.0713999999999997</v>
      </c>
      <c r="W19" s="164">
        <v>12.025</v>
      </c>
      <c r="X19" s="164">
        <v>0</v>
      </c>
      <c r="Y19" s="164">
        <v>15.327999999999999</v>
      </c>
      <c r="Z19" s="164">
        <v>6.3324999999999996</v>
      </c>
      <c r="AA19" s="165"/>
      <c r="AB19" s="164">
        <v>113</v>
      </c>
      <c r="AC19" s="164">
        <v>-59.38</v>
      </c>
      <c r="AD19" s="164">
        <v>-59.548999999999999</v>
      </c>
      <c r="AE19" s="164">
        <v>15.542</v>
      </c>
      <c r="AF19" s="164">
        <v>-2.2200000000000002</v>
      </c>
      <c r="AG19" s="164">
        <v>26.4</v>
      </c>
      <c r="AH19" s="164">
        <v>6.1189</v>
      </c>
      <c r="AI19" s="164">
        <v>0.11700000000000001</v>
      </c>
      <c r="AJ19" s="164">
        <v>10.409000000000001</v>
      </c>
      <c r="AK19" s="164">
        <v>10.478999999999999</v>
      </c>
      <c r="AL19" s="164">
        <v>-71.209000000000003</v>
      </c>
      <c r="AM19" s="164">
        <v>-9.6098999999999997</v>
      </c>
      <c r="AN19" s="164">
        <v>-10.409000000000001</v>
      </c>
      <c r="AO19" s="164">
        <v>3.5525000000000002</v>
      </c>
      <c r="AP19" s="164">
        <v>15.962</v>
      </c>
      <c r="AQ19" s="164">
        <v>0</v>
      </c>
      <c r="AR19" s="165"/>
      <c r="AS19" s="164">
        <v>0</v>
      </c>
      <c r="AT19" s="164">
        <v>0</v>
      </c>
      <c r="AU19" s="164">
        <v>-43.72</v>
      </c>
      <c r="AV19" s="164">
        <v>33.417000000000002</v>
      </c>
      <c r="AW19" s="164">
        <v>29.97</v>
      </c>
      <c r="AX19" s="164">
        <v>45.277999999999999</v>
      </c>
      <c r="AY19" s="164">
        <v>44.607999999999997</v>
      </c>
      <c r="AZ19" s="164">
        <v>-5.758</v>
      </c>
      <c r="BA19" s="164">
        <v>-35.698999999999998</v>
      </c>
      <c r="BB19" s="164">
        <v>-227.41</v>
      </c>
      <c r="BC19" s="164">
        <v>27.222000000000001</v>
      </c>
      <c r="BD19" s="164">
        <v>-13.199</v>
      </c>
      <c r="BE19" s="164">
        <v>-13.199</v>
      </c>
      <c r="BF19" s="164">
        <v>0</v>
      </c>
      <c r="BG19" s="164">
        <v>49.012</v>
      </c>
      <c r="BH19" s="164">
        <v>-3.4722</v>
      </c>
      <c r="BI19" s="164">
        <v>-67.102000000000004</v>
      </c>
      <c r="BJ19" s="164">
        <v>-55.281999999999996</v>
      </c>
      <c r="BK19" s="164">
        <v>1.5499000000000001</v>
      </c>
      <c r="BL19" s="164">
        <v>0</v>
      </c>
      <c r="BM19" s="164">
        <v>0</v>
      </c>
      <c r="BN19" s="164">
        <v>263.77</v>
      </c>
      <c r="BO19" s="164">
        <v>14.343</v>
      </c>
      <c r="BP19" s="164">
        <v>14.923</v>
      </c>
      <c r="BQ19" s="164">
        <v>-129.04</v>
      </c>
      <c r="BR19" s="164">
        <v>240.34</v>
      </c>
      <c r="BS19" s="164">
        <v>40.976999999999997</v>
      </c>
      <c r="BT19" s="164">
        <v>-74.856999999999999</v>
      </c>
      <c r="BU19" s="164">
        <v>77.600999999999999</v>
      </c>
      <c r="BV19" s="164">
        <v>52.442</v>
      </c>
      <c r="BW19" s="164">
        <v>16.190000000000001</v>
      </c>
      <c r="BX19" s="164">
        <v>12.42</v>
      </c>
      <c r="BY19" s="164">
        <v>34.619</v>
      </c>
      <c r="BZ19" s="164">
        <v>50.759</v>
      </c>
      <c r="CA19" s="164">
        <v>-13.122999999999999</v>
      </c>
      <c r="CB19" s="164">
        <v>-13.525</v>
      </c>
      <c r="CC19" s="164">
        <v>97.114000000000004</v>
      </c>
      <c r="CD19" s="164">
        <v>98.197999999999993</v>
      </c>
      <c r="CE19" s="164">
        <v>44.040999999999997</v>
      </c>
      <c r="CF19" s="164">
        <v>-35.813000000000002</v>
      </c>
      <c r="CG19" s="164">
        <v>-35.436999999999998</v>
      </c>
      <c r="CH19" s="164">
        <v>-6.0007000000000001</v>
      </c>
      <c r="CI19" s="164">
        <v>0</v>
      </c>
      <c r="CJ19" s="164">
        <v>19.57</v>
      </c>
      <c r="CK19" s="165"/>
      <c r="CL19" s="164">
        <v>61.098999999999997</v>
      </c>
      <c r="CM19" s="164">
        <v>55.098999999999997</v>
      </c>
      <c r="CN19" s="164">
        <v>-6.9898999999999996</v>
      </c>
      <c r="CO19" s="164">
        <v>50.633000000000003</v>
      </c>
      <c r="CP19" s="164">
        <v>49.298999999999999</v>
      </c>
      <c r="CQ19" s="164">
        <v>50.204999999999998</v>
      </c>
      <c r="CR19" s="164">
        <v>-0.1206</v>
      </c>
      <c r="CS19" s="164">
        <v>1.8926000000000001</v>
      </c>
      <c r="CT19" s="164">
        <v>-31.335000000000001</v>
      </c>
      <c r="CU19" s="164">
        <v>-15.734</v>
      </c>
      <c r="CV19" s="164">
        <v>0</v>
      </c>
      <c r="CW19" s="164">
        <v>11.422000000000001</v>
      </c>
      <c r="CX19" s="164">
        <v>17.170000000000002</v>
      </c>
      <c r="CY19" s="164">
        <v>32.689</v>
      </c>
      <c r="CZ19" s="164">
        <v>25.318999999999999</v>
      </c>
      <c r="DA19" s="164">
        <v>23.881</v>
      </c>
      <c r="DB19" s="164">
        <v>-15.548999999999999</v>
      </c>
      <c r="DC19" s="164">
        <v>-6.2050999999999998</v>
      </c>
      <c r="DD19" s="164">
        <v>0</v>
      </c>
      <c r="DE19" s="165"/>
      <c r="DF19" s="164">
        <v>-13.541</v>
      </c>
      <c r="DG19" s="164">
        <v>-2.0000000000000001E-4</v>
      </c>
      <c r="DH19" s="164">
        <v>-9.2489000000000008</v>
      </c>
      <c r="DI19" s="164">
        <v>-52.798999999999999</v>
      </c>
      <c r="DJ19" s="164">
        <v>-52.4</v>
      </c>
      <c r="DK19" s="164">
        <v>22.997</v>
      </c>
      <c r="DL19" s="164">
        <v>33.700000000000003</v>
      </c>
      <c r="DM19" s="164">
        <v>23.495999999999999</v>
      </c>
      <c r="DN19" s="164">
        <v>49.237000000000002</v>
      </c>
      <c r="DO19" s="164">
        <v>33.369999999999997</v>
      </c>
      <c r="DP19" s="164">
        <v>1.65</v>
      </c>
      <c r="DQ19" s="164">
        <v>33.911999999999999</v>
      </c>
      <c r="DR19" s="164">
        <v>12.74</v>
      </c>
      <c r="DS19" s="164">
        <v>-2.4500000000000002</v>
      </c>
      <c r="DT19" s="164">
        <v>-2.4700000000000002</v>
      </c>
      <c r="DU19" s="164">
        <v>47.25</v>
      </c>
      <c r="DV19" s="164">
        <v>43.29</v>
      </c>
      <c r="DW19" s="164">
        <v>15.6</v>
      </c>
      <c r="DX19" s="165"/>
      <c r="DY19" s="164">
        <v>-24.986999999999998</v>
      </c>
      <c r="DZ19" s="164">
        <v>-24.736000000000001</v>
      </c>
      <c r="EA19" s="164">
        <v>91.097999999999999</v>
      </c>
      <c r="EB19" s="164">
        <v>63.837000000000003</v>
      </c>
      <c r="EC19" s="164">
        <v>59.954000000000001</v>
      </c>
      <c r="ED19" s="164">
        <v>61.295000000000002</v>
      </c>
      <c r="EE19" s="164">
        <v>49.558</v>
      </c>
      <c r="EF19" s="164">
        <v>36.273000000000003</v>
      </c>
      <c r="EG19" s="164">
        <v>-23.858000000000001</v>
      </c>
      <c r="EH19" s="164">
        <v>137.94</v>
      </c>
      <c r="EI19" s="164">
        <v>249.31</v>
      </c>
      <c r="EJ19" s="164">
        <v>0</v>
      </c>
      <c r="EK19" s="164">
        <v>-24.541</v>
      </c>
      <c r="EL19" s="164">
        <v>-27.215</v>
      </c>
      <c r="EM19" s="164">
        <v>38.625</v>
      </c>
      <c r="EN19" s="165"/>
      <c r="EO19" s="164">
        <v>-65.938000000000002</v>
      </c>
      <c r="EP19" s="165"/>
      <c r="EQ19" s="164">
        <v>-51.697000000000003</v>
      </c>
      <c r="ER19" s="164">
        <v>-52.392000000000003</v>
      </c>
      <c r="ES19" s="164">
        <v>0.18970000000000001</v>
      </c>
      <c r="ET19" s="164">
        <v>0</v>
      </c>
      <c r="EU19" s="164">
        <v>-22.219000000000001</v>
      </c>
      <c r="EV19" s="164">
        <v>106.8</v>
      </c>
      <c r="EW19" s="165"/>
      <c r="EX19" s="164">
        <v>-192.71</v>
      </c>
      <c r="EY19" s="164">
        <v>-27.626000000000001</v>
      </c>
      <c r="EZ19" s="164">
        <v>-26.936</v>
      </c>
      <c r="FA19" s="164">
        <v>7.1143999999999998</v>
      </c>
      <c r="FB19" s="164">
        <v>-30.553999999999998</v>
      </c>
      <c r="FC19" s="164">
        <v>55.765000000000001</v>
      </c>
      <c r="FD19" s="164">
        <v>20.530999999999999</v>
      </c>
      <c r="FE19" s="164">
        <v>0</v>
      </c>
      <c r="FF19" s="164">
        <v>0</v>
      </c>
      <c r="FG19" s="165"/>
      <c r="FH19" s="164">
        <v>51.920999999999999</v>
      </c>
      <c r="FI19" s="164">
        <v>50.287999999999997</v>
      </c>
      <c r="FJ19" s="165"/>
      <c r="FK19" s="164">
        <v>12.391</v>
      </c>
      <c r="FL19" s="164">
        <v>-12.224</v>
      </c>
      <c r="FM19" s="164">
        <v>26.914000000000001</v>
      </c>
      <c r="FN19" s="164">
        <v>26.689</v>
      </c>
      <c r="FO19" s="164">
        <v>-6.8954000000000004</v>
      </c>
      <c r="FP19" s="164">
        <v>15.048999999999999</v>
      </c>
      <c r="FQ19" s="164">
        <v>-25.501000000000001</v>
      </c>
      <c r="FR19" s="164">
        <v>-7.1398999999999999</v>
      </c>
      <c r="FS19" s="164">
        <v>14.768000000000001</v>
      </c>
      <c r="FT19" s="164">
        <v>0.83409999999999995</v>
      </c>
      <c r="FU19" s="165"/>
      <c r="FV19" s="164">
        <v>7.43</v>
      </c>
      <c r="FW19" s="164">
        <v>-25.41</v>
      </c>
      <c r="FX19" s="164">
        <v>11.11</v>
      </c>
      <c r="FY19" s="164">
        <v>-10.932</v>
      </c>
      <c r="FZ19" s="164">
        <v>0.496</v>
      </c>
      <c r="GA19" s="164">
        <v>7.7793000000000001</v>
      </c>
      <c r="GB19" s="164">
        <v>22.62</v>
      </c>
      <c r="GC19" s="164">
        <v>-14.856</v>
      </c>
      <c r="GD19" s="164">
        <v>7.0856000000000003</v>
      </c>
      <c r="GE19" s="164">
        <v>14.29</v>
      </c>
      <c r="GF19" s="164">
        <v>55.914999999999999</v>
      </c>
      <c r="GG19" s="164">
        <v>15</v>
      </c>
      <c r="GH19" s="164">
        <v>-2.2450999999999999</v>
      </c>
      <c r="GI19" s="164">
        <v>-3.3028</v>
      </c>
      <c r="GJ19" s="165"/>
      <c r="GK19" s="165"/>
      <c r="GL19" s="164">
        <v>6.4500000000000002E-2</v>
      </c>
      <c r="GM19" s="164">
        <v>0</v>
      </c>
      <c r="GN19" s="164">
        <v>-15.127000000000001</v>
      </c>
      <c r="GO19" s="164">
        <v>-9.5884</v>
      </c>
      <c r="GP19" s="164">
        <v>19.661999999999999</v>
      </c>
      <c r="GQ19" s="164">
        <v>14.201000000000001</v>
      </c>
      <c r="GR19" s="164">
        <v>60.225999999999999</v>
      </c>
      <c r="GS19" s="164">
        <v>23.38</v>
      </c>
      <c r="GT19" s="165"/>
      <c r="GU19" s="164">
        <v>-15.087999999999999</v>
      </c>
      <c r="GV19" s="164">
        <v>19.667999999999999</v>
      </c>
      <c r="GW19" s="164">
        <v>-25.852</v>
      </c>
      <c r="GX19" s="164">
        <v>10.882999999999999</v>
      </c>
      <c r="GY19" s="165"/>
      <c r="GZ19" s="165"/>
      <c r="HA19" s="164">
        <v>12.375999999999999</v>
      </c>
      <c r="HB19" s="164">
        <v>213.81</v>
      </c>
      <c r="HC19" s="164">
        <v>216.51</v>
      </c>
      <c r="HD19" s="164">
        <v>282</v>
      </c>
      <c r="HE19" s="164">
        <v>-277.18</v>
      </c>
      <c r="HF19" s="164">
        <v>-514.92999999999995</v>
      </c>
      <c r="HG19" s="164">
        <v>517.4</v>
      </c>
      <c r="HH19" s="164">
        <v>494.14</v>
      </c>
      <c r="HI19" s="164">
        <v>-204.42</v>
      </c>
      <c r="HJ19" s="164">
        <v>-207.2</v>
      </c>
      <c r="HK19" s="164">
        <v>-37.738</v>
      </c>
      <c r="HL19" s="164">
        <v>-28.562000000000001</v>
      </c>
      <c r="HM19" s="164">
        <v>71.353999999999999</v>
      </c>
      <c r="HN19" s="164">
        <v>72.188999999999993</v>
      </c>
      <c r="HO19" s="164">
        <v>-82.644999999999996</v>
      </c>
      <c r="HP19" s="164">
        <v>-196.02</v>
      </c>
      <c r="HQ19" s="164">
        <v>64.195999999999998</v>
      </c>
      <c r="HR19" s="164">
        <v>64.174000000000007</v>
      </c>
      <c r="HS19" s="164">
        <v>-53.305</v>
      </c>
      <c r="HT19" s="164">
        <v>-53.070999999999998</v>
      </c>
      <c r="HU19" s="164">
        <v>99.448999999999998</v>
      </c>
      <c r="HV19" s="164">
        <v>99.11</v>
      </c>
      <c r="HW19" s="164">
        <v>56</v>
      </c>
      <c r="HX19" s="164">
        <v>56.098999999999997</v>
      </c>
      <c r="HY19" s="164">
        <v>7.7941000000000003</v>
      </c>
      <c r="HZ19" s="164">
        <v>23.84</v>
      </c>
      <c r="IA19" s="164">
        <v>-348.17</v>
      </c>
      <c r="IB19" s="164">
        <v>109.02</v>
      </c>
      <c r="IC19" s="165"/>
      <c r="ID19" s="164">
        <v>11.6</v>
      </c>
      <c r="IE19" s="164">
        <v>10.3</v>
      </c>
      <c r="IF19" s="165"/>
      <c r="IG19" s="164">
        <v>-61.9</v>
      </c>
      <c r="IH19" s="164">
        <v>1.5215000000000001</v>
      </c>
      <c r="II19" s="165"/>
      <c r="IJ19" s="165"/>
      <c r="IK19" s="164">
        <v>-227.12</v>
      </c>
      <c r="IL19" s="164">
        <v>501.49</v>
      </c>
      <c r="IM19" s="164">
        <v>338.01</v>
      </c>
      <c r="IN19" s="164">
        <v>-222.17</v>
      </c>
      <c r="IO19" s="166">
        <v>-368.01</v>
      </c>
      <c r="IP19" s="166">
        <v>388.79</v>
      </c>
      <c r="IQ19" s="164">
        <v>-151.19</v>
      </c>
      <c r="IR19" s="164">
        <v>-294.97000000000003</v>
      </c>
      <c r="IS19" s="164">
        <v>-383.79</v>
      </c>
      <c r="IT19" s="164">
        <v>113.82</v>
      </c>
      <c r="IU19" s="164">
        <v>112.49</v>
      </c>
      <c r="IV19" s="164">
        <v>150.96</v>
      </c>
      <c r="IW19" s="164">
        <v>-483.23</v>
      </c>
      <c r="IX19" s="164">
        <v>231.36</v>
      </c>
      <c r="IY19" s="164">
        <v>-250.07</v>
      </c>
      <c r="IZ19" s="164">
        <v>250.02</v>
      </c>
      <c r="JA19" s="164">
        <v>-5.8269000000000002</v>
      </c>
      <c r="JB19" s="164">
        <v>24.247</v>
      </c>
      <c r="JC19" s="164">
        <v>15.84</v>
      </c>
      <c r="JD19" s="164">
        <v>5.1519000000000004</v>
      </c>
      <c r="JE19" s="164">
        <v>5.1230000000000002</v>
      </c>
      <c r="JF19" s="164">
        <v>-16.158999999999999</v>
      </c>
      <c r="JG19" s="164">
        <v>0.48</v>
      </c>
      <c r="JH19" s="164">
        <v>10.375999999999999</v>
      </c>
      <c r="JI19" s="164">
        <v>-0.6149</v>
      </c>
      <c r="JJ19" s="165"/>
      <c r="JK19" s="164">
        <v>-13.505000000000001</v>
      </c>
      <c r="JL19" s="164">
        <v>41.9</v>
      </c>
      <c r="JM19" s="164">
        <v>55.396999999999998</v>
      </c>
      <c r="JN19" s="164">
        <v>55.311999999999998</v>
      </c>
      <c r="JO19" s="164">
        <v>0</v>
      </c>
      <c r="JP19" s="164">
        <v>0</v>
      </c>
      <c r="JQ19" s="164">
        <v>44.142000000000003</v>
      </c>
      <c r="JR19" s="164">
        <v>43.805</v>
      </c>
      <c r="JS19" s="164">
        <v>45.52</v>
      </c>
      <c r="JT19" s="165"/>
      <c r="JU19" s="164">
        <v>-9.1998999999999995</v>
      </c>
      <c r="JV19" s="164">
        <v>18.885000000000002</v>
      </c>
      <c r="JW19" s="164">
        <v>5.2899000000000003</v>
      </c>
      <c r="JX19" s="164">
        <v>8.6998999999999995</v>
      </c>
      <c r="JY19" s="164">
        <v>-47.323</v>
      </c>
      <c r="JZ19" s="164">
        <v>60.182000000000002</v>
      </c>
      <c r="KA19" s="164">
        <v>39.438000000000002</v>
      </c>
      <c r="KB19" s="164">
        <v>-46.771999999999998</v>
      </c>
      <c r="KC19" s="164">
        <v>-58.055999999999997</v>
      </c>
      <c r="KD19" s="164">
        <v>29.106999999999999</v>
      </c>
      <c r="KE19" s="164">
        <v>28.664000000000001</v>
      </c>
      <c r="KF19" s="164">
        <v>1.2</v>
      </c>
      <c r="KG19" s="164">
        <v>-0.9</v>
      </c>
      <c r="KH19" s="164">
        <v>-17.920000000000002</v>
      </c>
      <c r="KI19" s="164">
        <v>136.85</v>
      </c>
    </row>
    <row r="20" spans="1:295" ht="18" customHeight="1" x14ac:dyDescent="0.25">
      <c r="A20" s="160" t="s">
        <v>94</v>
      </c>
      <c r="B20" s="160" t="s">
        <v>675</v>
      </c>
      <c r="C20" s="164">
        <v>0</v>
      </c>
      <c r="D20" s="165"/>
      <c r="E20" s="164">
        <v>-30.416</v>
      </c>
      <c r="F20" s="164">
        <v>-16.606000000000002</v>
      </c>
      <c r="G20" s="164">
        <v>17.425999999999998</v>
      </c>
      <c r="H20" s="164">
        <v>13.58</v>
      </c>
      <c r="I20" s="164">
        <v>34.935000000000002</v>
      </c>
      <c r="J20" s="164">
        <v>-67.977000000000004</v>
      </c>
      <c r="K20" s="164">
        <v>29.323</v>
      </c>
      <c r="L20" s="164">
        <v>14.881</v>
      </c>
      <c r="M20" s="164">
        <v>-14.605</v>
      </c>
      <c r="N20" s="164">
        <v>2.2200000000000002</v>
      </c>
      <c r="O20" s="164">
        <v>-26.007999999999999</v>
      </c>
      <c r="P20" s="164">
        <v>22</v>
      </c>
      <c r="Q20" s="164">
        <v>5.7960000000000003</v>
      </c>
      <c r="R20" s="164">
        <v>-19.798999999999999</v>
      </c>
      <c r="S20" s="164">
        <v>12.411</v>
      </c>
      <c r="T20" s="164">
        <v>137.82400000000001</v>
      </c>
      <c r="U20" s="165"/>
      <c r="V20" s="164">
        <v>7.6317000000000004</v>
      </c>
      <c r="W20" s="164">
        <v>12.37</v>
      </c>
      <c r="X20" s="164">
        <v>0</v>
      </c>
      <c r="Y20" s="164">
        <v>15.048</v>
      </c>
      <c r="Z20" s="164">
        <v>6.9328000000000003</v>
      </c>
      <c r="AA20" s="165"/>
      <c r="AB20" s="164">
        <v>113</v>
      </c>
      <c r="AC20" s="164">
        <v>-56.06</v>
      </c>
      <c r="AD20" s="164">
        <v>-56.24</v>
      </c>
      <c r="AE20" s="164">
        <v>15.554</v>
      </c>
      <c r="AF20" s="164">
        <v>-2.2200000000000002</v>
      </c>
      <c r="AG20" s="164">
        <v>24.2</v>
      </c>
      <c r="AH20" s="164">
        <v>5.8529999999999998</v>
      </c>
      <c r="AI20" s="164">
        <v>0.11600000000000001</v>
      </c>
      <c r="AJ20" s="164">
        <v>4.6900000000000004</v>
      </c>
      <c r="AK20" s="164">
        <v>4.3</v>
      </c>
      <c r="AL20" s="164">
        <v>-39.158999999999999</v>
      </c>
      <c r="AM20" s="164">
        <v>-4.3</v>
      </c>
      <c r="AN20" s="164">
        <v>-4.1199000000000003</v>
      </c>
      <c r="AO20" s="164">
        <v>3.9095</v>
      </c>
      <c r="AP20" s="164">
        <v>15.327</v>
      </c>
      <c r="AQ20" s="164">
        <v>0</v>
      </c>
      <c r="AR20" s="165"/>
      <c r="AS20" s="164">
        <v>0</v>
      </c>
      <c r="AT20" s="164">
        <v>0</v>
      </c>
      <c r="AU20" s="164">
        <v>-47.862000000000002</v>
      </c>
      <c r="AV20" s="164">
        <v>5.7363</v>
      </c>
      <c r="AW20" s="164">
        <v>6.2489999999999997</v>
      </c>
      <c r="AX20" s="164">
        <v>47.018999999999998</v>
      </c>
      <c r="AY20" s="164">
        <v>47.823</v>
      </c>
      <c r="AZ20" s="164">
        <v>-4.1875999999999998</v>
      </c>
      <c r="BA20" s="164">
        <v>-21.395</v>
      </c>
      <c r="BB20" s="164">
        <v>-264.33</v>
      </c>
      <c r="BC20" s="164">
        <v>27.135000000000002</v>
      </c>
      <c r="BD20" s="164">
        <v>-12.999000000000001</v>
      </c>
      <c r="BE20" s="164">
        <v>-12.898999999999999</v>
      </c>
      <c r="BF20" s="164">
        <v>0</v>
      </c>
      <c r="BG20" s="164">
        <v>54.244</v>
      </c>
      <c r="BH20" s="164">
        <v>-2.9043000000000001</v>
      </c>
      <c r="BI20" s="164">
        <v>-67.102000000000004</v>
      </c>
      <c r="BJ20" s="164">
        <v>-61.954000000000001</v>
      </c>
      <c r="BK20" s="164">
        <v>-0.38</v>
      </c>
      <c r="BL20" s="164">
        <v>0</v>
      </c>
      <c r="BM20" s="164">
        <v>0</v>
      </c>
      <c r="BN20" s="164">
        <v>304.91000000000003</v>
      </c>
      <c r="BO20" s="164">
        <v>8.6976999999999993</v>
      </c>
      <c r="BP20" s="164">
        <v>8.5450999999999997</v>
      </c>
      <c r="BQ20" s="164">
        <v>-150.80000000000001</v>
      </c>
      <c r="BR20" s="164">
        <v>253.86</v>
      </c>
      <c r="BS20" s="164">
        <v>40.976999999999997</v>
      </c>
      <c r="BT20" s="164">
        <v>-106.01</v>
      </c>
      <c r="BU20" s="164">
        <v>109.05</v>
      </c>
      <c r="BV20" s="164">
        <v>45.655999999999999</v>
      </c>
      <c r="BW20" s="164">
        <v>14.039</v>
      </c>
      <c r="BX20" s="164">
        <v>10.18</v>
      </c>
      <c r="BY20" s="164">
        <v>31.29</v>
      </c>
      <c r="BZ20" s="164">
        <v>46.259</v>
      </c>
      <c r="CA20" s="164">
        <v>8.7113999999999994</v>
      </c>
      <c r="CB20" s="164">
        <v>7.5057</v>
      </c>
      <c r="CC20" s="164">
        <v>78.977999999999994</v>
      </c>
      <c r="CD20" s="164">
        <v>79.233999999999995</v>
      </c>
      <c r="CE20" s="164">
        <v>47.944000000000003</v>
      </c>
      <c r="CF20" s="164">
        <v>-40.567</v>
      </c>
      <c r="CG20" s="164">
        <v>-40.387</v>
      </c>
      <c r="CH20" s="164">
        <v>-5.3490000000000002</v>
      </c>
      <c r="CI20" s="164">
        <v>0</v>
      </c>
      <c r="CJ20" s="164">
        <v>19.57</v>
      </c>
      <c r="CK20" s="165"/>
      <c r="CL20" s="164">
        <v>61.798999999999999</v>
      </c>
      <c r="CM20" s="164">
        <v>55.598999999999997</v>
      </c>
      <c r="CN20" s="164">
        <v>-6.75</v>
      </c>
      <c r="CO20" s="164">
        <v>46.024000000000001</v>
      </c>
      <c r="CP20" s="164">
        <v>45.451000000000001</v>
      </c>
      <c r="CQ20" s="164">
        <v>45.534999999999997</v>
      </c>
      <c r="CR20" s="164">
        <v>-11.468</v>
      </c>
      <c r="CS20" s="164">
        <v>-11.179</v>
      </c>
      <c r="CT20" s="164">
        <v>-24.605</v>
      </c>
      <c r="CU20" s="164">
        <v>-3.6558000000000002</v>
      </c>
      <c r="CV20" s="164">
        <v>0</v>
      </c>
      <c r="CW20" s="164">
        <v>11.131</v>
      </c>
      <c r="CX20" s="164">
        <v>18.54</v>
      </c>
      <c r="CY20" s="164">
        <v>32.298999999999999</v>
      </c>
      <c r="CZ20" s="164">
        <v>26.257000000000001</v>
      </c>
      <c r="DA20" s="164">
        <v>24.466999999999999</v>
      </c>
      <c r="DB20" s="164">
        <v>-15.659000000000001</v>
      </c>
      <c r="DC20" s="164">
        <v>-6.2050999999999998</v>
      </c>
      <c r="DD20" s="164">
        <v>0</v>
      </c>
      <c r="DE20" s="165"/>
      <c r="DF20" s="164">
        <v>-21.324000000000002</v>
      </c>
      <c r="DG20" s="164">
        <v>-2.0000000000000001E-4</v>
      </c>
      <c r="DH20" s="164">
        <v>-9.3635000000000002</v>
      </c>
      <c r="DI20" s="164">
        <v>-47.798999999999999</v>
      </c>
      <c r="DJ20" s="164">
        <v>-48.2</v>
      </c>
      <c r="DK20" s="164">
        <v>23.172000000000001</v>
      </c>
      <c r="DL20" s="164">
        <v>36.043999999999997</v>
      </c>
      <c r="DM20" s="164">
        <v>26.314</v>
      </c>
      <c r="DN20" s="164">
        <v>52.752000000000002</v>
      </c>
      <c r="DO20" s="164">
        <v>35.54</v>
      </c>
      <c r="DP20" s="164">
        <v>1.03</v>
      </c>
      <c r="DQ20" s="164">
        <v>34.722000000000001</v>
      </c>
      <c r="DR20" s="164">
        <v>20.277999999999999</v>
      </c>
      <c r="DS20" s="164">
        <v>-2.39</v>
      </c>
      <c r="DT20" s="164">
        <v>-2.39</v>
      </c>
      <c r="DU20" s="164">
        <v>46.04</v>
      </c>
      <c r="DV20" s="164">
        <v>41.85</v>
      </c>
      <c r="DW20" s="164">
        <v>21.927</v>
      </c>
      <c r="DX20" s="165"/>
      <c r="DY20" s="164">
        <v>-2.0897999999999999</v>
      </c>
      <c r="DZ20" s="164">
        <v>-3.1636000000000002</v>
      </c>
      <c r="EA20" s="164">
        <v>104.89</v>
      </c>
      <c r="EB20" s="164">
        <v>80.212000000000003</v>
      </c>
      <c r="EC20" s="164">
        <v>78.192999999999998</v>
      </c>
      <c r="ED20" s="164">
        <v>79.042000000000002</v>
      </c>
      <c r="EE20" s="164">
        <v>63.326000000000001</v>
      </c>
      <c r="EF20" s="164">
        <v>49.957000000000001</v>
      </c>
      <c r="EG20" s="164">
        <v>-22.628</v>
      </c>
      <c r="EH20" s="164">
        <v>163.9</v>
      </c>
      <c r="EI20" s="164">
        <v>269.08</v>
      </c>
      <c r="EJ20" s="164">
        <v>0</v>
      </c>
      <c r="EK20" s="164">
        <v>-25.417000000000002</v>
      </c>
      <c r="EL20" s="164">
        <v>-27.727</v>
      </c>
      <c r="EM20" s="164">
        <v>13.989000000000001</v>
      </c>
      <c r="EN20" s="165"/>
      <c r="EO20" s="164">
        <v>-59.957000000000001</v>
      </c>
      <c r="EP20" s="165"/>
      <c r="EQ20" s="164">
        <v>-35.478000000000002</v>
      </c>
      <c r="ER20" s="164">
        <v>-36.192</v>
      </c>
      <c r="ES20" s="164">
        <v>-17.611000000000001</v>
      </c>
      <c r="ET20" s="164">
        <v>0</v>
      </c>
      <c r="EU20" s="164">
        <v>-16.209</v>
      </c>
      <c r="EV20" s="164">
        <v>103.09</v>
      </c>
      <c r="EW20" s="165"/>
      <c r="EX20" s="164">
        <v>-183.65</v>
      </c>
      <c r="EY20" s="164">
        <v>-27.765999999999998</v>
      </c>
      <c r="EZ20" s="164">
        <v>-26.638000000000002</v>
      </c>
      <c r="FA20" s="164">
        <v>7.6959</v>
      </c>
      <c r="FB20" s="164">
        <v>-47.47</v>
      </c>
      <c r="FC20" s="164">
        <v>55.765000000000001</v>
      </c>
      <c r="FD20" s="164">
        <v>19.901</v>
      </c>
      <c r="FE20" s="164">
        <v>0</v>
      </c>
      <c r="FF20" s="164">
        <v>0</v>
      </c>
      <c r="FG20" s="165"/>
      <c r="FH20" s="164">
        <v>51.189</v>
      </c>
      <c r="FI20" s="164">
        <v>49.326000000000001</v>
      </c>
      <c r="FJ20" s="165"/>
      <c r="FK20" s="164">
        <v>-8.7077000000000009</v>
      </c>
      <c r="FL20" s="164">
        <v>-3.5165000000000002</v>
      </c>
      <c r="FM20" s="164">
        <v>5.1045999999999996</v>
      </c>
      <c r="FN20" s="164">
        <v>4.7127999999999997</v>
      </c>
      <c r="FO20" s="164">
        <v>-0.79069999999999996</v>
      </c>
      <c r="FP20" s="164">
        <v>23.236999999999998</v>
      </c>
      <c r="FQ20" s="164">
        <v>-27.852</v>
      </c>
      <c r="FR20" s="164">
        <v>-6.1798999999999999</v>
      </c>
      <c r="FS20" s="164">
        <v>14.673</v>
      </c>
      <c r="FT20" s="164">
        <v>0.82189999999999996</v>
      </c>
      <c r="FU20" s="165"/>
      <c r="FV20" s="164">
        <v>6.72</v>
      </c>
      <c r="FW20" s="164">
        <v>-27.634</v>
      </c>
      <c r="FX20" s="164">
        <v>11.028</v>
      </c>
      <c r="FY20" s="164">
        <v>-11.573</v>
      </c>
      <c r="FZ20" s="164">
        <v>0.50600000000000001</v>
      </c>
      <c r="GA20" s="164">
        <v>7.8208000000000002</v>
      </c>
      <c r="GB20" s="164">
        <v>19.7</v>
      </c>
      <c r="GC20" s="164">
        <v>-22.483000000000001</v>
      </c>
      <c r="GD20" s="164">
        <v>0.24179999999999999</v>
      </c>
      <c r="GE20" s="164">
        <v>13.54</v>
      </c>
      <c r="GF20" s="164">
        <v>53.704000000000001</v>
      </c>
      <c r="GG20" s="164">
        <v>12.3</v>
      </c>
      <c r="GH20" s="164">
        <v>-3.0310000000000001</v>
      </c>
      <c r="GI20" s="164">
        <v>-3.7288999999999999</v>
      </c>
      <c r="GJ20" s="165"/>
      <c r="GK20" s="165"/>
      <c r="GL20" s="164">
        <v>6.4500000000000002E-2</v>
      </c>
      <c r="GM20" s="164">
        <v>0</v>
      </c>
      <c r="GN20" s="164">
        <v>-13.634</v>
      </c>
      <c r="GO20" s="164">
        <v>-10.067</v>
      </c>
      <c r="GP20" s="164">
        <v>18.686</v>
      </c>
      <c r="GQ20" s="164">
        <v>15.377000000000001</v>
      </c>
      <c r="GR20" s="164">
        <v>59.283999999999999</v>
      </c>
      <c r="GS20" s="164">
        <v>22.956</v>
      </c>
      <c r="GT20" s="165"/>
      <c r="GU20" s="164">
        <v>-15.087999999999999</v>
      </c>
      <c r="GV20" s="164">
        <v>19.308</v>
      </c>
      <c r="GW20" s="164">
        <v>-25.280999999999999</v>
      </c>
      <c r="GX20" s="164">
        <v>10.882999999999999</v>
      </c>
      <c r="GY20" s="165"/>
      <c r="GZ20" s="165"/>
      <c r="HA20" s="164">
        <v>12</v>
      </c>
      <c r="HB20" s="164">
        <v>199.99</v>
      </c>
      <c r="HC20" s="164">
        <v>199.41</v>
      </c>
      <c r="HD20" s="164">
        <v>285.39</v>
      </c>
      <c r="HE20" s="164">
        <v>-286.93</v>
      </c>
      <c r="HF20" s="164">
        <v>-439.36</v>
      </c>
      <c r="HG20" s="164">
        <v>438.41</v>
      </c>
      <c r="HH20" s="164">
        <v>462.9</v>
      </c>
      <c r="HI20" s="164">
        <v>-189.02</v>
      </c>
      <c r="HJ20" s="164">
        <v>-190.62</v>
      </c>
      <c r="HK20" s="164">
        <v>0</v>
      </c>
      <c r="HL20" s="164">
        <v>0</v>
      </c>
      <c r="HM20" s="164">
        <v>39.962000000000003</v>
      </c>
      <c r="HN20" s="164">
        <v>40.222000000000001</v>
      </c>
      <c r="HO20" s="164">
        <v>-82.644999999999996</v>
      </c>
      <c r="HP20" s="164">
        <v>-185.62</v>
      </c>
      <c r="HQ20" s="164">
        <v>57.241999999999997</v>
      </c>
      <c r="HR20" s="164">
        <v>56.527999999999999</v>
      </c>
      <c r="HS20" s="164">
        <v>-55.930999999999997</v>
      </c>
      <c r="HT20" s="164">
        <v>-55.707999999999998</v>
      </c>
      <c r="HU20" s="164">
        <v>88.11</v>
      </c>
      <c r="HV20" s="164">
        <v>87.3</v>
      </c>
      <c r="HW20" s="164">
        <v>69.099000000000004</v>
      </c>
      <c r="HX20" s="164">
        <v>69.8</v>
      </c>
      <c r="HY20" s="164">
        <v>7.5890000000000004</v>
      </c>
      <c r="HZ20" s="164">
        <v>18.879000000000001</v>
      </c>
      <c r="IA20" s="164">
        <v>-363.43</v>
      </c>
      <c r="IB20" s="164">
        <v>106.99</v>
      </c>
      <c r="IC20" s="165"/>
      <c r="ID20" s="164">
        <v>9.3999000000000006</v>
      </c>
      <c r="IE20" s="164">
        <v>21.6</v>
      </c>
      <c r="IF20" s="165"/>
      <c r="IG20" s="164">
        <v>-55.098999999999997</v>
      </c>
      <c r="IH20" s="164">
        <v>1.2982</v>
      </c>
      <c r="II20" s="165"/>
      <c r="IJ20" s="165"/>
      <c r="IK20" s="164">
        <v>-232.77</v>
      </c>
      <c r="IL20" s="164">
        <v>525.33000000000004</v>
      </c>
      <c r="IM20" s="164">
        <v>341.12</v>
      </c>
      <c r="IN20" s="164">
        <v>-273.56</v>
      </c>
      <c r="IO20" s="166">
        <v>-371.12</v>
      </c>
      <c r="IP20" s="166">
        <v>396.58</v>
      </c>
      <c r="IQ20" s="164">
        <v>-150.18</v>
      </c>
      <c r="IR20" s="164">
        <v>-288.08</v>
      </c>
      <c r="IS20" s="164">
        <v>-391.58</v>
      </c>
      <c r="IT20" s="164">
        <v>121.57</v>
      </c>
      <c r="IU20" s="164">
        <v>120.67</v>
      </c>
      <c r="IV20" s="164">
        <v>154.69</v>
      </c>
      <c r="IW20" s="164">
        <v>-503.88</v>
      </c>
      <c r="IX20" s="164">
        <v>229.28</v>
      </c>
      <c r="IY20" s="164">
        <v>-273.29000000000002</v>
      </c>
      <c r="IZ20" s="164">
        <v>276.24</v>
      </c>
      <c r="JA20" s="164">
        <v>-6.2224000000000004</v>
      </c>
      <c r="JB20" s="164">
        <v>23.765999999999998</v>
      </c>
      <c r="JC20" s="164">
        <v>25.6</v>
      </c>
      <c r="JD20" s="164">
        <v>5.2369000000000003</v>
      </c>
      <c r="JE20" s="164">
        <v>5.23</v>
      </c>
      <c r="JF20" s="164">
        <v>-25.28</v>
      </c>
      <c r="JG20" s="164">
        <v>10.64</v>
      </c>
      <c r="JH20" s="164">
        <v>9.6516999999999999</v>
      </c>
      <c r="JI20" s="164">
        <v>-10.868</v>
      </c>
      <c r="JJ20" s="165"/>
      <c r="JK20" s="164">
        <v>-21.239000000000001</v>
      </c>
      <c r="JL20" s="164">
        <v>13.3</v>
      </c>
      <c r="JM20" s="164">
        <v>55.783999999999999</v>
      </c>
      <c r="JN20" s="164">
        <v>56.332999999999998</v>
      </c>
      <c r="JO20" s="164">
        <v>0</v>
      </c>
      <c r="JP20" s="164">
        <v>0</v>
      </c>
      <c r="JQ20" s="164">
        <v>23.489000000000001</v>
      </c>
      <c r="JR20" s="164">
        <v>24.181999999999999</v>
      </c>
      <c r="JS20" s="164">
        <v>24.323</v>
      </c>
      <c r="JT20" s="165"/>
      <c r="JU20" s="164">
        <v>-20.298999999999999</v>
      </c>
      <c r="JV20" s="164">
        <v>19.172000000000001</v>
      </c>
      <c r="JW20" s="164">
        <v>4.9800000000000004</v>
      </c>
      <c r="JX20" s="164">
        <v>8.6998999999999995</v>
      </c>
      <c r="JY20" s="164">
        <v>-17.986999999999998</v>
      </c>
      <c r="JZ20" s="164">
        <v>17.309000000000001</v>
      </c>
      <c r="KA20" s="164">
        <v>0</v>
      </c>
      <c r="KB20" s="164">
        <v>-18.082000000000001</v>
      </c>
      <c r="KC20" s="164">
        <v>-17.103999999999999</v>
      </c>
      <c r="KD20" s="164">
        <v>0</v>
      </c>
      <c r="KE20" s="164">
        <v>17.035</v>
      </c>
      <c r="KF20" s="164">
        <v>12.3</v>
      </c>
      <c r="KG20" s="164">
        <v>-11.8</v>
      </c>
      <c r="KH20" s="164">
        <v>22.934000000000001</v>
      </c>
      <c r="KI20" s="164">
        <v>100.91</v>
      </c>
    </row>
    <row r="21" spans="1:295" ht="18" customHeight="1" x14ac:dyDescent="0.25">
      <c r="A21" s="160" t="s">
        <v>94</v>
      </c>
      <c r="B21" s="160" t="s">
        <v>676</v>
      </c>
      <c r="C21" s="164">
        <v>0</v>
      </c>
      <c r="D21" s="165"/>
      <c r="E21" s="164">
        <v>-31.69</v>
      </c>
      <c r="F21" s="164">
        <v>-16.154</v>
      </c>
      <c r="G21" s="164">
        <v>17.446000000000002</v>
      </c>
      <c r="H21" s="164">
        <v>13.664</v>
      </c>
      <c r="I21" s="164">
        <v>34.479999999999997</v>
      </c>
      <c r="J21" s="164">
        <v>-66.646000000000001</v>
      </c>
      <c r="K21" s="164">
        <v>30.198</v>
      </c>
      <c r="L21" s="164">
        <v>15.49</v>
      </c>
      <c r="M21" s="164">
        <v>-15.083</v>
      </c>
      <c r="N21" s="164">
        <v>0</v>
      </c>
      <c r="O21" s="164">
        <v>-26.782</v>
      </c>
      <c r="P21" s="164">
        <v>22</v>
      </c>
      <c r="Q21" s="164">
        <v>6.6239999999999997</v>
      </c>
      <c r="R21" s="164">
        <v>-22</v>
      </c>
      <c r="S21" s="164">
        <v>12.577999999999999</v>
      </c>
      <c r="T21" s="164">
        <v>133.886</v>
      </c>
      <c r="U21" s="165"/>
      <c r="V21" s="164">
        <v>6.9580000000000002</v>
      </c>
      <c r="W21" s="164">
        <v>12.236000000000001</v>
      </c>
      <c r="X21" s="164">
        <v>0</v>
      </c>
      <c r="Y21" s="164">
        <v>14.923999999999999</v>
      </c>
      <c r="Z21" s="164">
        <v>7.0190999999999999</v>
      </c>
      <c r="AA21" s="165"/>
      <c r="AB21" s="164">
        <v>113</v>
      </c>
      <c r="AC21" s="164">
        <v>-59.08</v>
      </c>
      <c r="AD21" s="164">
        <v>-59.119</v>
      </c>
      <c r="AE21" s="164">
        <v>15.561</v>
      </c>
      <c r="AF21" s="164">
        <v>0</v>
      </c>
      <c r="AG21" s="164">
        <v>24.2</v>
      </c>
      <c r="AH21" s="164">
        <v>7.8849999999999998</v>
      </c>
      <c r="AI21" s="164">
        <v>0.127</v>
      </c>
      <c r="AJ21" s="164">
        <v>0.82</v>
      </c>
      <c r="AK21" s="164">
        <v>0.93</v>
      </c>
      <c r="AL21" s="164">
        <v>-36.759</v>
      </c>
      <c r="AM21" s="164">
        <v>-0.78</v>
      </c>
      <c r="AN21" s="164">
        <v>-0.73</v>
      </c>
      <c r="AO21" s="164">
        <v>4.4710000000000001</v>
      </c>
      <c r="AP21" s="164">
        <v>11.212999999999999</v>
      </c>
      <c r="AQ21" s="164">
        <v>0</v>
      </c>
      <c r="AR21" s="165"/>
      <c r="AS21" s="164">
        <v>0</v>
      </c>
      <c r="AT21" s="164">
        <v>0</v>
      </c>
      <c r="AU21" s="164">
        <v>-50.395000000000003</v>
      </c>
      <c r="AV21" s="164">
        <v>29.006</v>
      </c>
      <c r="AW21" s="164">
        <v>31.643000000000001</v>
      </c>
      <c r="AX21" s="164">
        <v>45.277999999999999</v>
      </c>
      <c r="AY21" s="164">
        <v>47.018999999999998</v>
      </c>
      <c r="AZ21" s="164">
        <v>-1.5703</v>
      </c>
      <c r="BA21" s="164">
        <v>-10.84</v>
      </c>
      <c r="BB21" s="164">
        <v>-287.04000000000002</v>
      </c>
      <c r="BC21" s="164">
        <v>26.901</v>
      </c>
      <c r="BD21" s="164">
        <v>-12.999000000000001</v>
      </c>
      <c r="BE21" s="164">
        <v>-13.099</v>
      </c>
      <c r="BF21" s="164">
        <v>0</v>
      </c>
      <c r="BG21" s="164">
        <v>56.917999999999999</v>
      </c>
      <c r="BH21" s="164">
        <v>-3.1299000000000001</v>
      </c>
      <c r="BI21" s="164">
        <v>-67.102000000000004</v>
      </c>
      <c r="BJ21" s="164">
        <v>-61.311999999999998</v>
      </c>
      <c r="BK21" s="164">
        <v>0.08</v>
      </c>
      <c r="BL21" s="164">
        <v>0</v>
      </c>
      <c r="BM21" s="164">
        <v>2.0345</v>
      </c>
      <c r="BN21" s="164">
        <v>327.95</v>
      </c>
      <c r="BO21" s="164">
        <v>22.919</v>
      </c>
      <c r="BP21" s="164">
        <v>22.919</v>
      </c>
      <c r="BQ21" s="164">
        <v>-177.45</v>
      </c>
      <c r="BR21" s="164">
        <v>287.02999999999997</v>
      </c>
      <c r="BS21" s="164">
        <v>40.976999999999997</v>
      </c>
      <c r="BT21" s="164">
        <v>-78.054000000000002</v>
      </c>
      <c r="BU21" s="164">
        <v>78.933999999999997</v>
      </c>
      <c r="BV21" s="164">
        <v>49.408000000000001</v>
      </c>
      <c r="BW21" s="164">
        <v>14.398999999999999</v>
      </c>
      <c r="BX21" s="164">
        <v>10.939</v>
      </c>
      <c r="BY21" s="164">
        <v>34.04</v>
      </c>
      <c r="BZ21" s="164">
        <v>47.759</v>
      </c>
      <c r="CA21" s="164">
        <v>-1.0673999999999999</v>
      </c>
      <c r="CB21" s="164">
        <v>-0.66559999999999997</v>
      </c>
      <c r="CC21" s="164">
        <v>87.713999999999999</v>
      </c>
      <c r="CD21" s="164">
        <v>88.988</v>
      </c>
      <c r="CE21" s="164">
        <v>47.898000000000003</v>
      </c>
      <c r="CF21" s="164">
        <v>-43.076000000000001</v>
      </c>
      <c r="CG21" s="164">
        <v>-42.564</v>
      </c>
      <c r="CH21" s="164">
        <v>-3.6503000000000001</v>
      </c>
      <c r="CI21" s="164">
        <v>0</v>
      </c>
      <c r="CJ21" s="164">
        <v>19.57</v>
      </c>
      <c r="CK21" s="165"/>
      <c r="CL21" s="164">
        <v>65.400000000000006</v>
      </c>
      <c r="CM21" s="164">
        <v>59.5</v>
      </c>
      <c r="CN21" s="164">
        <v>-7.7698999999999998</v>
      </c>
      <c r="CO21" s="164">
        <v>49.984999999999999</v>
      </c>
      <c r="CP21" s="164">
        <v>48.578000000000003</v>
      </c>
      <c r="CQ21" s="164">
        <v>48.107999999999997</v>
      </c>
      <c r="CR21" s="164">
        <v>-3.4388999999999998</v>
      </c>
      <c r="CS21" s="164">
        <v>-3.6524999999999999</v>
      </c>
      <c r="CT21" s="164">
        <v>-17.405000000000001</v>
      </c>
      <c r="CU21" s="164">
        <v>-14.494</v>
      </c>
      <c r="CV21" s="164">
        <v>0</v>
      </c>
      <c r="CW21" s="164">
        <v>10.332000000000001</v>
      </c>
      <c r="CX21" s="164">
        <v>18.29</v>
      </c>
      <c r="CY21" s="164">
        <v>36.158999999999999</v>
      </c>
      <c r="CZ21" s="164">
        <v>25.788</v>
      </c>
      <c r="DA21" s="164">
        <v>24.173999999999999</v>
      </c>
      <c r="DB21" s="164">
        <v>-14.269</v>
      </c>
      <c r="DC21" s="164">
        <v>-6.2050999999999998</v>
      </c>
      <c r="DD21" s="164">
        <v>0</v>
      </c>
      <c r="DE21" s="165"/>
      <c r="DF21" s="164">
        <v>-27.332000000000001</v>
      </c>
      <c r="DG21" s="164">
        <v>-2.0000000000000001E-4</v>
      </c>
      <c r="DH21" s="164">
        <v>-8.5406999999999993</v>
      </c>
      <c r="DI21" s="164">
        <v>-54.598999999999997</v>
      </c>
      <c r="DJ21" s="164">
        <v>-55.298999999999999</v>
      </c>
      <c r="DK21" s="164">
        <v>23.59</v>
      </c>
      <c r="DL21" s="164">
        <v>37.216000000000001</v>
      </c>
      <c r="DM21" s="164">
        <v>27.254000000000001</v>
      </c>
      <c r="DN21" s="164">
        <v>55.095999999999997</v>
      </c>
      <c r="DO21" s="164">
        <v>37.090000000000003</v>
      </c>
      <c r="DP21" s="164">
        <v>0.98</v>
      </c>
      <c r="DQ21" s="164">
        <v>34.56</v>
      </c>
      <c r="DR21" s="164">
        <v>25.931000000000001</v>
      </c>
      <c r="DS21" s="164">
        <v>-2.68</v>
      </c>
      <c r="DT21" s="164">
        <v>-2.68</v>
      </c>
      <c r="DU21" s="164">
        <v>43.68</v>
      </c>
      <c r="DV21" s="164">
        <v>42.21</v>
      </c>
      <c r="DW21" s="164">
        <v>26.635999999999999</v>
      </c>
      <c r="DX21" s="165"/>
      <c r="DY21" s="164">
        <v>-8.7152999999999992</v>
      </c>
      <c r="DZ21" s="164">
        <v>-8.8635999999999999</v>
      </c>
      <c r="EA21" s="164">
        <v>106.94</v>
      </c>
      <c r="EB21" s="164">
        <v>81.489000000000004</v>
      </c>
      <c r="EC21" s="164">
        <v>79.338999999999999</v>
      </c>
      <c r="ED21" s="164">
        <v>79.631</v>
      </c>
      <c r="EE21" s="164">
        <v>70.325999999999993</v>
      </c>
      <c r="EF21" s="164">
        <v>57.606000000000002</v>
      </c>
      <c r="EG21" s="164">
        <v>-21.047000000000001</v>
      </c>
      <c r="EH21" s="164">
        <v>189.43</v>
      </c>
      <c r="EI21" s="164">
        <v>222.07</v>
      </c>
      <c r="EJ21" s="164">
        <v>0</v>
      </c>
      <c r="EK21" s="164">
        <v>-27.803000000000001</v>
      </c>
      <c r="EL21" s="164">
        <v>-29.927</v>
      </c>
      <c r="EM21" s="164">
        <v>0</v>
      </c>
      <c r="EN21" s="165"/>
      <c r="EO21" s="164">
        <v>-59.04</v>
      </c>
      <c r="EP21" s="165"/>
      <c r="EQ21" s="164">
        <v>-47.375</v>
      </c>
      <c r="ER21" s="164">
        <v>-47.768999999999998</v>
      </c>
      <c r="ES21" s="164">
        <v>-26.965</v>
      </c>
      <c r="ET21" s="164">
        <v>15.67</v>
      </c>
      <c r="EU21" s="164">
        <v>-23.228999999999999</v>
      </c>
      <c r="EV21" s="164">
        <v>111.7</v>
      </c>
      <c r="EW21" s="165"/>
      <c r="EX21" s="164">
        <v>-187.26</v>
      </c>
      <c r="EY21" s="164">
        <v>-28.21</v>
      </c>
      <c r="EZ21" s="164">
        <v>-27.971</v>
      </c>
      <c r="FA21" s="164">
        <v>7.6856</v>
      </c>
      <c r="FB21" s="164">
        <v>-56.807000000000002</v>
      </c>
      <c r="FC21" s="164">
        <v>55.765000000000001</v>
      </c>
      <c r="FD21" s="164">
        <v>20.349</v>
      </c>
      <c r="FE21" s="164">
        <v>0</v>
      </c>
      <c r="FF21" s="164">
        <v>0</v>
      </c>
      <c r="FG21" s="165"/>
      <c r="FH21" s="164">
        <v>51.531999999999996</v>
      </c>
      <c r="FI21" s="164">
        <v>48.375999999999998</v>
      </c>
      <c r="FJ21" s="165"/>
      <c r="FK21" s="164">
        <v>0</v>
      </c>
      <c r="FL21" s="164">
        <v>-8.0379000000000005</v>
      </c>
      <c r="FM21" s="164">
        <v>10.763</v>
      </c>
      <c r="FN21" s="164">
        <v>11.377000000000001</v>
      </c>
      <c r="FO21" s="164">
        <v>1.4028</v>
      </c>
      <c r="FP21" s="164">
        <v>23.684000000000001</v>
      </c>
      <c r="FQ21" s="164">
        <v>-28.408999999999999</v>
      </c>
      <c r="FR21" s="164">
        <v>-6.9099000000000004</v>
      </c>
      <c r="FS21" s="164">
        <v>14.58</v>
      </c>
      <c r="FT21" s="164">
        <v>0.751</v>
      </c>
      <c r="FU21" s="165"/>
      <c r="FV21" s="164">
        <v>6.87</v>
      </c>
      <c r="FW21" s="164">
        <v>-28.81</v>
      </c>
      <c r="FX21" s="164">
        <v>10.791</v>
      </c>
      <c r="FY21" s="164">
        <v>-12.164</v>
      </c>
      <c r="FZ21" s="164">
        <v>0.39200000000000002</v>
      </c>
      <c r="GA21" s="164">
        <v>7.8003999999999998</v>
      </c>
      <c r="GB21" s="164">
        <v>18.728999999999999</v>
      </c>
      <c r="GC21" s="164">
        <v>-25.027999999999999</v>
      </c>
      <c r="GD21" s="164">
        <v>-0.36830000000000002</v>
      </c>
      <c r="GE21" s="164">
        <v>13.36</v>
      </c>
      <c r="GF21" s="164">
        <v>52.481999999999999</v>
      </c>
      <c r="GG21" s="164">
        <v>11.3</v>
      </c>
      <c r="GH21" s="164">
        <v>-3.7772999999999999</v>
      </c>
      <c r="GI21" s="164">
        <v>-3.3496000000000001</v>
      </c>
      <c r="GJ21" s="165"/>
      <c r="GK21" s="165"/>
      <c r="GL21" s="164">
        <v>6.4500000000000002E-2</v>
      </c>
      <c r="GM21" s="164">
        <v>0</v>
      </c>
      <c r="GN21" s="164">
        <v>-13.654999999999999</v>
      </c>
      <c r="GO21" s="164">
        <v>-11.157999999999999</v>
      </c>
      <c r="GP21" s="164">
        <v>18.414000000000001</v>
      </c>
      <c r="GQ21" s="164">
        <v>16.722000000000001</v>
      </c>
      <c r="GR21" s="164">
        <v>59.814999999999998</v>
      </c>
      <c r="GS21" s="164">
        <v>24.683</v>
      </c>
      <c r="GT21" s="165"/>
      <c r="GU21" s="164">
        <v>-15.379</v>
      </c>
      <c r="GV21" s="164">
        <v>21.058</v>
      </c>
      <c r="GW21" s="164">
        <v>-26.283000000000001</v>
      </c>
      <c r="GX21" s="164">
        <v>10.692</v>
      </c>
      <c r="GY21" s="165"/>
      <c r="GZ21" s="165"/>
      <c r="HA21" s="164">
        <v>11.9</v>
      </c>
      <c r="HB21" s="164">
        <v>210.02</v>
      </c>
      <c r="HC21" s="164">
        <v>207.96</v>
      </c>
      <c r="HD21" s="164">
        <v>285</v>
      </c>
      <c r="HE21" s="164">
        <v>-283.93</v>
      </c>
      <c r="HF21" s="164">
        <v>-437.32</v>
      </c>
      <c r="HG21" s="164">
        <v>441.31</v>
      </c>
      <c r="HH21" s="164">
        <v>424.02</v>
      </c>
      <c r="HI21" s="164">
        <v>-197.63</v>
      </c>
      <c r="HJ21" s="164">
        <v>-198.03</v>
      </c>
      <c r="HK21" s="164">
        <v>0</v>
      </c>
      <c r="HL21" s="164">
        <v>0</v>
      </c>
      <c r="HM21" s="164">
        <v>67.197999999999993</v>
      </c>
      <c r="HN21" s="164">
        <v>67.888999999999996</v>
      </c>
      <c r="HO21" s="164">
        <v>-74.459000000000003</v>
      </c>
      <c r="HP21" s="164">
        <v>-158.91999999999999</v>
      </c>
      <c r="HQ21" s="164">
        <v>53.165999999999997</v>
      </c>
      <c r="HR21" s="164">
        <v>53.1</v>
      </c>
      <c r="HS21" s="164">
        <v>-50.878999999999998</v>
      </c>
      <c r="HT21" s="164">
        <v>-50.283999999999999</v>
      </c>
      <c r="HU21" s="164">
        <v>89.129000000000005</v>
      </c>
      <c r="HV21" s="164">
        <v>90.18</v>
      </c>
      <c r="HW21" s="164">
        <v>50.7</v>
      </c>
      <c r="HX21" s="164">
        <v>50.5</v>
      </c>
      <c r="HY21" s="164">
        <v>7.1788999999999996</v>
      </c>
      <c r="HZ21" s="164">
        <v>15.92</v>
      </c>
      <c r="IA21" s="164">
        <v>-353.69</v>
      </c>
      <c r="IB21" s="164">
        <v>104.82</v>
      </c>
      <c r="IC21" s="165"/>
      <c r="ID21" s="164">
        <v>8.1998999999999995</v>
      </c>
      <c r="IE21" s="164">
        <v>9.6998999999999995</v>
      </c>
      <c r="IF21" s="165"/>
      <c r="IG21" s="164">
        <v>-50.798999999999999</v>
      </c>
      <c r="IH21" s="164">
        <v>1.2982</v>
      </c>
      <c r="II21" s="165"/>
      <c r="IJ21" s="165"/>
      <c r="IK21" s="164">
        <v>-191.76</v>
      </c>
      <c r="IL21" s="164">
        <v>494.98</v>
      </c>
      <c r="IM21" s="164">
        <v>320.67</v>
      </c>
      <c r="IN21" s="164">
        <v>-303.08999999999997</v>
      </c>
      <c r="IO21" s="166">
        <v>-350.67</v>
      </c>
      <c r="IP21" s="166">
        <v>380.07</v>
      </c>
      <c r="IQ21" s="164">
        <v>-139.06</v>
      </c>
      <c r="IR21" s="164">
        <v>-272.12</v>
      </c>
      <c r="IS21" s="164">
        <v>-375.07</v>
      </c>
      <c r="IT21" s="164">
        <v>115.72</v>
      </c>
      <c r="IU21" s="164">
        <v>114.24</v>
      </c>
      <c r="IV21" s="164">
        <v>141.26</v>
      </c>
      <c r="IW21" s="164">
        <v>-476.49</v>
      </c>
      <c r="IX21" s="164">
        <v>218.06</v>
      </c>
      <c r="IY21" s="164">
        <v>-259.52</v>
      </c>
      <c r="IZ21" s="164">
        <v>259.17</v>
      </c>
      <c r="JA21" s="164">
        <v>-6.5629999999999997</v>
      </c>
      <c r="JB21" s="164">
        <v>24.236000000000001</v>
      </c>
      <c r="JC21" s="164">
        <v>11.359</v>
      </c>
      <c r="JD21" s="164">
        <v>5.0960000000000001</v>
      </c>
      <c r="JE21" s="164">
        <v>5.0529000000000002</v>
      </c>
      <c r="JF21" s="164">
        <v>-11.76</v>
      </c>
      <c r="JG21" s="164">
        <v>-2.48</v>
      </c>
      <c r="JH21" s="164">
        <v>9.4494000000000007</v>
      </c>
      <c r="JI21" s="164">
        <v>2.7542</v>
      </c>
      <c r="JJ21" s="165"/>
      <c r="JK21" s="164">
        <v>-11.103</v>
      </c>
      <c r="JL21" s="164">
        <v>55.2</v>
      </c>
      <c r="JM21" s="164">
        <v>55.448999999999998</v>
      </c>
      <c r="JN21" s="164">
        <v>53.673000000000002</v>
      </c>
      <c r="JO21" s="164">
        <v>0</v>
      </c>
      <c r="JP21" s="164">
        <v>0</v>
      </c>
      <c r="JQ21" s="164">
        <v>42.234999999999999</v>
      </c>
      <c r="JR21" s="164">
        <v>42.09</v>
      </c>
      <c r="JS21" s="164">
        <v>42.146999999999998</v>
      </c>
      <c r="JT21" s="165"/>
      <c r="JU21" s="164">
        <v>-9.1</v>
      </c>
      <c r="JV21" s="164">
        <v>19.094000000000001</v>
      </c>
      <c r="JW21" s="164">
        <v>5.15</v>
      </c>
      <c r="JX21" s="164">
        <v>8.6998999999999995</v>
      </c>
      <c r="JY21" s="164">
        <v>-34.78</v>
      </c>
      <c r="JZ21" s="164">
        <v>34.255000000000003</v>
      </c>
      <c r="KA21" s="164">
        <v>0</v>
      </c>
      <c r="KB21" s="164">
        <v>-34.866999999999997</v>
      </c>
      <c r="KC21" s="164">
        <v>-33.819000000000003</v>
      </c>
      <c r="KD21" s="164">
        <v>0</v>
      </c>
      <c r="KE21" s="164">
        <v>33.796999999999997</v>
      </c>
      <c r="KF21" s="164">
        <v>0.7</v>
      </c>
      <c r="KG21" s="164">
        <v>-0.6</v>
      </c>
      <c r="KH21" s="164">
        <v>-9.3203999999999994</v>
      </c>
      <c r="KI21" s="164">
        <v>136.27000000000001</v>
      </c>
    </row>
    <row r="22" spans="1:295" ht="18" customHeight="1" x14ac:dyDescent="0.25">
      <c r="A22" s="160" t="s">
        <v>94</v>
      </c>
      <c r="B22" s="160" t="s">
        <v>677</v>
      </c>
      <c r="C22" s="164">
        <v>0</v>
      </c>
      <c r="D22" s="164">
        <v>15.728999999999999</v>
      </c>
      <c r="E22" s="164">
        <v>-30.943999999999999</v>
      </c>
      <c r="F22" s="164">
        <v>-16.792000000000002</v>
      </c>
      <c r="G22" s="164">
        <v>17.937000000000001</v>
      </c>
      <c r="H22" s="164">
        <v>13.574999999999999</v>
      </c>
      <c r="I22" s="164">
        <v>35.805999999999997</v>
      </c>
      <c r="J22" s="164">
        <v>-66.418999999999997</v>
      </c>
      <c r="K22" s="164">
        <v>32.079000000000001</v>
      </c>
      <c r="L22" s="164">
        <v>16.27</v>
      </c>
      <c r="M22" s="164">
        <v>-16.113</v>
      </c>
      <c r="N22" s="164">
        <v>-2.2200000000000002</v>
      </c>
      <c r="O22" s="164">
        <v>-28.428000000000001</v>
      </c>
      <c r="P22" s="164">
        <v>24.2</v>
      </c>
      <c r="Q22" s="164">
        <v>6.6239999999999997</v>
      </c>
      <c r="R22" s="164">
        <v>-24.2</v>
      </c>
      <c r="S22" s="164">
        <v>12.695</v>
      </c>
      <c r="T22" s="164">
        <v>134.19800000000001</v>
      </c>
      <c r="U22" s="164">
        <v>7.6548999999999996</v>
      </c>
      <c r="V22" s="164">
        <v>7.7919999999999998</v>
      </c>
      <c r="W22" s="164">
        <v>12.667999999999999</v>
      </c>
      <c r="X22" s="164">
        <v>0</v>
      </c>
      <c r="Y22" s="164">
        <v>15.781000000000001</v>
      </c>
      <c r="Z22" s="164">
        <v>7.4112999999999998</v>
      </c>
      <c r="AA22" s="165"/>
      <c r="AB22" s="164">
        <v>113</v>
      </c>
      <c r="AC22" s="164">
        <v>-61.11</v>
      </c>
      <c r="AD22" s="164">
        <v>-60.5</v>
      </c>
      <c r="AE22" s="164">
        <v>15.686999999999999</v>
      </c>
      <c r="AF22" s="164">
        <v>2.2200000000000002</v>
      </c>
      <c r="AG22" s="164">
        <v>26.4</v>
      </c>
      <c r="AH22" s="164">
        <v>6.8680000000000003</v>
      </c>
      <c r="AI22" s="164">
        <v>0.121</v>
      </c>
      <c r="AJ22" s="164">
        <v>0.17</v>
      </c>
      <c r="AK22" s="164">
        <v>0.25</v>
      </c>
      <c r="AL22" s="164">
        <v>-36.24</v>
      </c>
      <c r="AM22" s="164">
        <v>-0.19</v>
      </c>
      <c r="AN22" s="164">
        <v>-0.39</v>
      </c>
      <c r="AO22" s="164">
        <v>7.6814999999999998</v>
      </c>
      <c r="AP22" s="164">
        <v>2.1705999999999999</v>
      </c>
      <c r="AQ22" s="164">
        <v>0</v>
      </c>
      <c r="AR22" s="164">
        <v>54.024999999999999</v>
      </c>
      <c r="AS22" s="164">
        <v>0</v>
      </c>
      <c r="AT22" s="164">
        <v>0</v>
      </c>
      <c r="AU22" s="164">
        <v>-52.533000000000001</v>
      </c>
      <c r="AV22" s="164">
        <v>31.826000000000001</v>
      </c>
      <c r="AW22" s="164">
        <v>32.137</v>
      </c>
      <c r="AX22" s="164">
        <v>47.420999999999999</v>
      </c>
      <c r="AY22" s="164">
        <v>46.750999999999998</v>
      </c>
      <c r="AZ22" s="164">
        <v>-1.0468999999999999</v>
      </c>
      <c r="BA22" s="164">
        <v>-8.5690000000000008</v>
      </c>
      <c r="BB22" s="164">
        <v>-295.52</v>
      </c>
      <c r="BC22" s="164">
        <v>28.314</v>
      </c>
      <c r="BD22" s="164">
        <v>-13.798999999999999</v>
      </c>
      <c r="BE22" s="164">
        <v>-13.699</v>
      </c>
      <c r="BF22" s="164">
        <v>0</v>
      </c>
      <c r="BG22" s="164">
        <v>56.201999999999998</v>
      </c>
      <c r="BH22" s="164">
        <v>-3.2875000000000001</v>
      </c>
      <c r="BI22" s="164">
        <v>-67.102000000000004</v>
      </c>
      <c r="BJ22" s="164">
        <v>-62.973999999999997</v>
      </c>
      <c r="BK22" s="164">
        <v>0.1</v>
      </c>
      <c r="BL22" s="164">
        <v>0</v>
      </c>
      <c r="BM22" s="164">
        <v>2.3565</v>
      </c>
      <c r="BN22" s="164">
        <v>342.32</v>
      </c>
      <c r="BO22" s="164">
        <v>29.358000000000001</v>
      </c>
      <c r="BP22" s="164">
        <v>29.48</v>
      </c>
      <c r="BQ22" s="164">
        <v>-186.73</v>
      </c>
      <c r="BR22" s="164">
        <v>311</v>
      </c>
      <c r="BS22" s="164">
        <v>40.976999999999997</v>
      </c>
      <c r="BT22" s="164">
        <v>-97.83</v>
      </c>
      <c r="BU22" s="164">
        <v>98.834000000000003</v>
      </c>
      <c r="BV22" s="164">
        <v>51.514000000000003</v>
      </c>
      <c r="BW22" s="164">
        <v>15.109</v>
      </c>
      <c r="BX22" s="164">
        <v>12.039</v>
      </c>
      <c r="BY22" s="164">
        <v>35.908999999999999</v>
      </c>
      <c r="BZ22" s="164">
        <v>49.43</v>
      </c>
      <c r="CA22" s="164">
        <v>-4.0145</v>
      </c>
      <c r="CB22" s="164">
        <v>-3.7465999999999999</v>
      </c>
      <c r="CC22" s="164">
        <v>86.543000000000006</v>
      </c>
      <c r="CD22" s="164">
        <v>87.346000000000004</v>
      </c>
      <c r="CE22" s="164">
        <v>46.277999999999999</v>
      </c>
      <c r="CF22" s="164">
        <v>-52.768000000000001</v>
      </c>
      <c r="CG22" s="164">
        <v>-52.262999999999998</v>
      </c>
      <c r="CH22" s="164">
        <v>-3.7728000000000002</v>
      </c>
      <c r="CI22" s="164">
        <v>0</v>
      </c>
      <c r="CJ22" s="164">
        <v>19.57</v>
      </c>
      <c r="CK22" s="164">
        <v>25.984999999999999</v>
      </c>
      <c r="CL22" s="164">
        <v>69.3</v>
      </c>
      <c r="CM22" s="164">
        <v>63.2</v>
      </c>
      <c r="CN22" s="164">
        <v>-9.42</v>
      </c>
      <c r="CO22" s="164">
        <v>48.438000000000002</v>
      </c>
      <c r="CP22" s="164">
        <v>47.036000000000001</v>
      </c>
      <c r="CQ22" s="164">
        <v>47.405000000000001</v>
      </c>
      <c r="CR22" s="164">
        <v>-4.9837999999999996</v>
      </c>
      <c r="CS22" s="164">
        <v>-5.2202000000000002</v>
      </c>
      <c r="CT22" s="164">
        <v>-13.768000000000001</v>
      </c>
      <c r="CU22" s="164">
        <v>-15.11</v>
      </c>
      <c r="CV22" s="164">
        <v>0</v>
      </c>
      <c r="CW22" s="164">
        <v>10.537000000000001</v>
      </c>
      <c r="CX22" s="164">
        <v>25</v>
      </c>
      <c r="CY22" s="164">
        <v>40.668999999999997</v>
      </c>
      <c r="CZ22" s="164">
        <v>28.600999999999999</v>
      </c>
      <c r="DA22" s="164">
        <v>27.103999999999999</v>
      </c>
      <c r="DB22" s="164">
        <v>-15.429</v>
      </c>
      <c r="DC22" s="164">
        <v>-6.2050999999999998</v>
      </c>
      <c r="DD22" s="164">
        <v>0</v>
      </c>
      <c r="DE22" s="164">
        <v>0</v>
      </c>
      <c r="DF22" s="164">
        <v>-30.475999999999999</v>
      </c>
      <c r="DG22" s="164">
        <v>-1E-4</v>
      </c>
      <c r="DH22" s="164">
        <v>-9.1843000000000004</v>
      </c>
      <c r="DI22" s="164">
        <v>-63</v>
      </c>
      <c r="DJ22" s="164">
        <v>-63</v>
      </c>
      <c r="DK22" s="164">
        <v>24.248999999999999</v>
      </c>
      <c r="DL22" s="164">
        <v>41.902999999999999</v>
      </c>
      <c r="DM22" s="164">
        <v>32.42</v>
      </c>
      <c r="DN22" s="164">
        <v>60.954999999999998</v>
      </c>
      <c r="DO22" s="164">
        <v>41.45</v>
      </c>
      <c r="DP22" s="164">
        <v>-0.02</v>
      </c>
      <c r="DQ22" s="164">
        <v>36.558</v>
      </c>
      <c r="DR22" s="164">
        <v>31.233000000000001</v>
      </c>
      <c r="DS22" s="164">
        <v>-2.81</v>
      </c>
      <c r="DT22" s="164">
        <v>-2.8199000000000001</v>
      </c>
      <c r="DU22" s="164">
        <v>46.15</v>
      </c>
      <c r="DV22" s="164">
        <v>44.14</v>
      </c>
      <c r="DW22" s="164">
        <v>31.49</v>
      </c>
      <c r="DX22" s="164">
        <v>33.545000000000002</v>
      </c>
      <c r="DY22" s="164">
        <v>-10.17</v>
      </c>
      <c r="DZ22" s="164">
        <v>-10.39</v>
      </c>
      <c r="EA22" s="164">
        <v>115.65</v>
      </c>
      <c r="EB22" s="164">
        <v>89.061000000000007</v>
      </c>
      <c r="EC22" s="164">
        <v>86.281999999999996</v>
      </c>
      <c r="ED22" s="164">
        <v>87.561000000000007</v>
      </c>
      <c r="EE22" s="164">
        <v>59.338999999999999</v>
      </c>
      <c r="EF22" s="164">
        <v>46.52</v>
      </c>
      <c r="EG22" s="164">
        <v>-22.821000000000002</v>
      </c>
      <c r="EH22" s="164">
        <v>199.26</v>
      </c>
      <c r="EI22" s="164">
        <v>225.97</v>
      </c>
      <c r="EJ22" s="164">
        <v>0</v>
      </c>
      <c r="EK22" s="164">
        <v>-30.155999999999999</v>
      </c>
      <c r="EL22" s="164">
        <v>-31.655999999999999</v>
      </c>
      <c r="EM22" s="164">
        <v>0</v>
      </c>
      <c r="EN22" s="164">
        <v>-63.901000000000003</v>
      </c>
      <c r="EO22" s="164">
        <v>-59.994</v>
      </c>
      <c r="EP22" s="164">
        <v>130.6</v>
      </c>
      <c r="EQ22" s="164">
        <v>-38.652999999999999</v>
      </c>
      <c r="ER22" s="164">
        <v>-39.874000000000002</v>
      </c>
      <c r="ES22" s="164">
        <v>-14.093</v>
      </c>
      <c r="ET22" s="164">
        <v>0</v>
      </c>
      <c r="EU22" s="164">
        <v>-25.548999999999999</v>
      </c>
      <c r="EV22" s="164">
        <v>92.599000000000004</v>
      </c>
      <c r="EW22" s="164">
        <v>12.179</v>
      </c>
      <c r="EX22" s="164">
        <v>-174.92</v>
      </c>
      <c r="EY22" s="164">
        <v>-25.446000000000002</v>
      </c>
      <c r="EZ22" s="164">
        <v>-24.681999999999999</v>
      </c>
      <c r="FA22" s="164">
        <v>5.4070999999999998</v>
      </c>
      <c r="FB22" s="164">
        <v>-35.329000000000001</v>
      </c>
      <c r="FC22" s="164">
        <v>55.765000000000001</v>
      </c>
      <c r="FD22" s="164">
        <v>19.335999999999999</v>
      </c>
      <c r="FE22" s="164">
        <v>0</v>
      </c>
      <c r="FF22" s="164">
        <v>0</v>
      </c>
      <c r="FG22" s="164">
        <v>0</v>
      </c>
      <c r="FH22" s="164">
        <v>49.673999999999999</v>
      </c>
      <c r="FI22" s="164">
        <v>47.654000000000003</v>
      </c>
      <c r="FJ22" s="164">
        <v>5.0236000000000001</v>
      </c>
      <c r="FK22" s="164">
        <v>3.0142000000000002</v>
      </c>
      <c r="FL22" s="164">
        <v>-3.1816</v>
      </c>
      <c r="FM22" s="164">
        <v>12.194000000000001</v>
      </c>
      <c r="FN22" s="164">
        <v>12.057</v>
      </c>
      <c r="FO22" s="164">
        <v>4.6394000000000002</v>
      </c>
      <c r="FP22" s="164">
        <v>27.238</v>
      </c>
      <c r="FQ22" s="164">
        <v>-30.766999999999999</v>
      </c>
      <c r="FR22" s="164">
        <v>-6.4199000000000002</v>
      </c>
      <c r="FS22" s="164">
        <v>15.003</v>
      </c>
      <c r="FT22" s="164">
        <v>0.66930000000000001</v>
      </c>
      <c r="FU22" s="164">
        <v>-9.4899000000000004</v>
      </c>
      <c r="FV22" s="164">
        <v>6.03</v>
      </c>
      <c r="FW22" s="164">
        <v>-30.632999999999999</v>
      </c>
      <c r="FX22" s="164">
        <v>10.430999999999999</v>
      </c>
      <c r="FY22" s="164">
        <v>-13.454000000000001</v>
      </c>
      <c r="FZ22" s="164">
        <v>0.39200000000000002</v>
      </c>
      <c r="GA22" s="164">
        <v>7.6261999999999999</v>
      </c>
      <c r="GB22" s="164">
        <v>17.879000000000001</v>
      </c>
      <c r="GC22" s="164">
        <v>-28.885999999999999</v>
      </c>
      <c r="GD22" s="164">
        <v>-4.532</v>
      </c>
      <c r="GE22" s="164">
        <v>13.56</v>
      </c>
      <c r="GF22" s="164">
        <v>53.38</v>
      </c>
      <c r="GG22" s="164">
        <v>12.3</v>
      </c>
      <c r="GH22" s="164">
        <v>-5.2892000000000001</v>
      </c>
      <c r="GI22" s="164">
        <v>-3.3412999999999999</v>
      </c>
      <c r="GJ22" s="164">
        <v>3.5750000000000002</v>
      </c>
      <c r="GK22" s="164">
        <v>1.3241000000000001</v>
      </c>
      <c r="GL22" s="164">
        <v>6.4500000000000002E-2</v>
      </c>
      <c r="GM22" s="164">
        <v>0</v>
      </c>
      <c r="GN22" s="164">
        <v>-12.622</v>
      </c>
      <c r="GO22" s="164">
        <v>-13.773</v>
      </c>
      <c r="GP22" s="164">
        <v>20.594000000000001</v>
      </c>
      <c r="GQ22" s="164">
        <v>20.838999999999999</v>
      </c>
      <c r="GR22" s="164">
        <v>63.207999999999998</v>
      </c>
      <c r="GS22" s="164">
        <v>26.192</v>
      </c>
      <c r="GT22" s="164">
        <v>-71.805000000000007</v>
      </c>
      <c r="GU22" s="164">
        <v>-16.655999999999999</v>
      </c>
      <c r="GV22" s="164">
        <v>22.239000000000001</v>
      </c>
      <c r="GW22" s="164">
        <v>-29.446000000000002</v>
      </c>
      <c r="GX22" s="164">
        <v>11.185</v>
      </c>
      <c r="GY22" s="164">
        <v>0</v>
      </c>
      <c r="GZ22" s="164">
        <v>0</v>
      </c>
      <c r="HA22" s="164">
        <v>11.9</v>
      </c>
      <c r="HB22" s="164">
        <v>211.91</v>
      </c>
      <c r="HC22" s="164">
        <v>210.26</v>
      </c>
      <c r="HD22" s="164">
        <v>287.89</v>
      </c>
      <c r="HE22" s="164">
        <v>-287.05</v>
      </c>
      <c r="HF22" s="164">
        <v>-449.4</v>
      </c>
      <c r="HG22" s="164">
        <v>453.78</v>
      </c>
      <c r="HH22" s="164">
        <v>429.75</v>
      </c>
      <c r="HI22" s="164">
        <v>-199.35</v>
      </c>
      <c r="HJ22" s="164">
        <v>-202.36</v>
      </c>
      <c r="HK22" s="164">
        <v>0</v>
      </c>
      <c r="HL22" s="164">
        <v>0</v>
      </c>
      <c r="HM22" s="164">
        <v>71.828000000000003</v>
      </c>
      <c r="HN22" s="164">
        <v>70.238</v>
      </c>
      <c r="HO22" s="164">
        <v>-67.13</v>
      </c>
      <c r="HP22" s="164">
        <v>-158.91999999999999</v>
      </c>
      <c r="HQ22" s="164">
        <v>47.936</v>
      </c>
      <c r="HR22" s="164">
        <v>47.177999999999997</v>
      </c>
      <c r="HS22" s="164">
        <v>-51.133000000000003</v>
      </c>
      <c r="HT22" s="164">
        <v>-50.987000000000002</v>
      </c>
      <c r="HU22" s="164">
        <v>91.91</v>
      </c>
      <c r="HV22" s="164">
        <v>91.36</v>
      </c>
      <c r="HW22" s="164">
        <v>50.4</v>
      </c>
      <c r="HX22" s="164">
        <v>50.598999999999997</v>
      </c>
      <c r="HY22" s="164">
        <v>13.125999999999999</v>
      </c>
      <c r="HZ22" s="164">
        <v>6.96</v>
      </c>
      <c r="IA22" s="164">
        <v>-338.7</v>
      </c>
      <c r="IB22" s="164">
        <v>99.652000000000001</v>
      </c>
      <c r="IC22" s="164">
        <v>98.584999999999994</v>
      </c>
      <c r="ID22" s="164">
        <v>7.6999000000000004</v>
      </c>
      <c r="IE22" s="164">
        <v>13.398999999999999</v>
      </c>
      <c r="IF22" s="164">
        <v>-46.4</v>
      </c>
      <c r="IG22" s="164">
        <v>-46.5</v>
      </c>
      <c r="IH22" s="164">
        <v>1.2982</v>
      </c>
      <c r="II22" s="164">
        <v>1.1507000000000001</v>
      </c>
      <c r="IJ22" s="164">
        <v>-419.69</v>
      </c>
      <c r="IK22" s="164">
        <v>-187.4</v>
      </c>
      <c r="IL22" s="164">
        <v>478.58</v>
      </c>
      <c r="IM22" s="164">
        <v>307.94</v>
      </c>
      <c r="IN22" s="164">
        <v>-270.31</v>
      </c>
      <c r="IO22" s="164">
        <v>-373.21</v>
      </c>
      <c r="IP22" s="164">
        <v>367.21</v>
      </c>
      <c r="IQ22" s="164">
        <v>-128.43</v>
      </c>
      <c r="IR22" s="164">
        <v>-262.18</v>
      </c>
      <c r="IS22" s="164">
        <v>-364.7</v>
      </c>
      <c r="IT22" s="164">
        <v>117.04</v>
      </c>
      <c r="IU22" s="164">
        <v>117.28</v>
      </c>
      <c r="IV22" s="164">
        <v>131.12</v>
      </c>
      <c r="IW22" s="164">
        <v>-464.4</v>
      </c>
      <c r="IX22" s="164">
        <v>208.18</v>
      </c>
      <c r="IY22" s="164">
        <v>-256.91000000000003</v>
      </c>
      <c r="IZ22" s="164">
        <v>257.06</v>
      </c>
      <c r="JA22" s="164">
        <v>-6.9612999999999996</v>
      </c>
      <c r="JB22" s="164">
        <v>24.113</v>
      </c>
      <c r="JC22" s="164">
        <v>11.84</v>
      </c>
      <c r="JD22" s="164">
        <v>4.9790000000000001</v>
      </c>
      <c r="JE22" s="164">
        <v>4.9770000000000003</v>
      </c>
      <c r="JF22" s="164">
        <v>-11.76</v>
      </c>
      <c r="JG22" s="164">
        <v>-2.2400000000000002</v>
      </c>
      <c r="JH22" s="164">
        <v>8.8892000000000007</v>
      </c>
      <c r="JI22" s="164">
        <v>2.2873000000000001</v>
      </c>
      <c r="JJ22" s="164">
        <v>-61.552999999999997</v>
      </c>
      <c r="JK22" s="164">
        <v>-11.542999999999999</v>
      </c>
      <c r="JL22" s="164">
        <v>51.7</v>
      </c>
      <c r="JM22" s="164">
        <v>52.603999999999999</v>
      </c>
      <c r="JN22" s="164">
        <v>52</v>
      </c>
      <c r="JO22" s="164">
        <v>0</v>
      </c>
      <c r="JP22" s="164">
        <v>0</v>
      </c>
      <c r="JQ22" s="164">
        <v>46.494999999999997</v>
      </c>
      <c r="JR22" s="164">
        <v>44.677</v>
      </c>
      <c r="JS22" s="164">
        <v>45.750999999999998</v>
      </c>
      <c r="JT22" s="165"/>
      <c r="JU22" s="164">
        <v>-12.3</v>
      </c>
      <c r="JV22" s="164">
        <v>18.931000000000001</v>
      </c>
      <c r="JW22" s="164">
        <v>5.1798999999999999</v>
      </c>
      <c r="JX22" s="164">
        <v>8.6998999999999995</v>
      </c>
      <c r="JY22" s="164">
        <v>-33.85</v>
      </c>
      <c r="JZ22" s="164">
        <v>33.706000000000003</v>
      </c>
      <c r="KA22" s="164">
        <v>0</v>
      </c>
      <c r="KB22" s="164">
        <v>-33.904000000000003</v>
      </c>
      <c r="KC22" s="164">
        <v>-33.420999999999999</v>
      </c>
      <c r="KD22" s="164">
        <v>0</v>
      </c>
      <c r="KE22" s="164">
        <v>33.072000000000003</v>
      </c>
      <c r="KF22" s="164">
        <v>3.9</v>
      </c>
      <c r="KG22" s="164">
        <v>-3.5</v>
      </c>
      <c r="KH22" s="164">
        <v>-16.143999999999998</v>
      </c>
      <c r="KI22" s="164">
        <v>144.61000000000001</v>
      </c>
    </row>
    <row r="23" spans="1:295" ht="18" customHeight="1" x14ac:dyDescent="0.25">
      <c r="A23" s="160" t="s">
        <v>94</v>
      </c>
      <c r="B23" s="160" t="s">
        <v>678</v>
      </c>
      <c r="C23" s="164">
        <v>0</v>
      </c>
      <c r="D23" s="164">
        <v>16.129000000000001</v>
      </c>
      <c r="E23" s="164">
        <v>-32.152000000000001</v>
      </c>
      <c r="F23" s="164">
        <v>8.1311</v>
      </c>
      <c r="G23" s="164">
        <v>19.193999999999999</v>
      </c>
      <c r="H23" s="164">
        <v>14.696999999999999</v>
      </c>
      <c r="I23" s="164">
        <v>38.191000000000003</v>
      </c>
      <c r="J23" s="165"/>
      <c r="K23" s="164">
        <v>37.957000000000001</v>
      </c>
      <c r="L23" s="164">
        <v>19.376999999999999</v>
      </c>
      <c r="M23" s="164">
        <v>-18.881</v>
      </c>
      <c r="N23" s="164">
        <v>-13.319000000000001</v>
      </c>
      <c r="O23" s="164">
        <v>-32.023000000000003</v>
      </c>
      <c r="P23" s="164">
        <v>26.399000000000001</v>
      </c>
      <c r="Q23" s="164">
        <v>9.1079000000000008</v>
      </c>
      <c r="R23" s="164">
        <v>-26.399000000000001</v>
      </c>
      <c r="S23" s="164">
        <v>12.593</v>
      </c>
      <c r="T23" s="164">
        <v>167.43</v>
      </c>
      <c r="U23" s="164">
        <v>9.4248999999999992</v>
      </c>
      <c r="V23" s="164">
        <v>9.7621000000000002</v>
      </c>
      <c r="W23" s="165"/>
      <c r="X23" s="164">
        <v>0</v>
      </c>
      <c r="Y23" s="164">
        <v>15.826000000000001</v>
      </c>
      <c r="Z23" s="164">
        <v>7.4039000000000001</v>
      </c>
      <c r="AA23" s="165"/>
      <c r="AB23" s="164">
        <v>113</v>
      </c>
      <c r="AC23" s="164">
        <v>-69.558999999999997</v>
      </c>
      <c r="AD23" s="164">
        <v>-69.11</v>
      </c>
      <c r="AE23" s="164">
        <v>16.57</v>
      </c>
      <c r="AF23" s="164">
        <v>15.539</v>
      </c>
      <c r="AG23" s="164">
        <v>30.8</v>
      </c>
      <c r="AH23" s="164">
        <v>8.2708999999999993</v>
      </c>
      <c r="AI23" s="164">
        <v>0.129</v>
      </c>
      <c r="AJ23" s="164">
        <v>-3.0598999999999998</v>
      </c>
      <c r="AK23" s="164">
        <v>-3.21</v>
      </c>
      <c r="AL23" s="164">
        <v>-48.048999999999999</v>
      </c>
      <c r="AM23" s="164">
        <v>3.0699000000000001</v>
      </c>
      <c r="AN23" s="164">
        <v>3.23</v>
      </c>
      <c r="AO23" s="164">
        <v>8.8469999999999995</v>
      </c>
      <c r="AP23" s="164">
        <v>1.6793</v>
      </c>
      <c r="AQ23" s="164">
        <v>0</v>
      </c>
      <c r="AR23" s="164">
        <v>58.972999999999999</v>
      </c>
      <c r="AS23" s="164">
        <v>0</v>
      </c>
      <c r="AT23" s="164">
        <v>0</v>
      </c>
      <c r="AU23" s="164">
        <v>-52.139000000000003</v>
      </c>
      <c r="AV23" s="164">
        <v>8.1692</v>
      </c>
      <c r="AW23" s="164">
        <v>8.9566999999999997</v>
      </c>
      <c r="AX23" s="164">
        <v>57.87</v>
      </c>
      <c r="AY23" s="164">
        <v>58.405999999999999</v>
      </c>
      <c r="AZ23" s="164">
        <v>-5.758</v>
      </c>
      <c r="BA23" s="164">
        <v>-29.51</v>
      </c>
      <c r="BB23" s="164">
        <v>-318.58</v>
      </c>
      <c r="BC23" s="164">
        <v>28.503</v>
      </c>
      <c r="BD23" s="164">
        <v>-13.798999999999999</v>
      </c>
      <c r="BE23" s="164">
        <v>-13.798999999999999</v>
      </c>
      <c r="BF23" s="164">
        <v>0</v>
      </c>
      <c r="BG23" s="164">
        <v>57.945</v>
      </c>
      <c r="BH23" s="164">
        <v>-3.7873000000000001</v>
      </c>
      <c r="BI23" s="164">
        <v>-67.102000000000004</v>
      </c>
      <c r="BJ23" s="164">
        <v>-60.134</v>
      </c>
      <c r="BK23" s="164">
        <v>2.25</v>
      </c>
      <c r="BL23" s="164">
        <v>0</v>
      </c>
      <c r="BM23" s="164">
        <v>2.9336000000000002</v>
      </c>
      <c r="BN23" s="164">
        <v>359.84</v>
      </c>
      <c r="BO23" s="164">
        <v>40.802999999999997</v>
      </c>
      <c r="BP23" s="164">
        <v>40.558999999999997</v>
      </c>
      <c r="BQ23" s="164">
        <v>-208.94</v>
      </c>
      <c r="BR23" s="164">
        <v>345.62</v>
      </c>
      <c r="BS23" s="164">
        <v>40.976999999999997</v>
      </c>
      <c r="BT23" s="164">
        <v>-107.06</v>
      </c>
      <c r="BU23" s="164">
        <v>108.26</v>
      </c>
      <c r="BV23" s="164">
        <v>58.789000000000001</v>
      </c>
      <c r="BW23" s="164">
        <v>16.600000000000001</v>
      </c>
      <c r="BX23" s="164">
        <v>14.35</v>
      </c>
      <c r="BY23" s="164">
        <v>40.86</v>
      </c>
      <c r="BZ23" s="164">
        <v>53.49</v>
      </c>
      <c r="CA23" s="164">
        <v>-18.614999999999998</v>
      </c>
      <c r="CB23" s="164">
        <v>-18.347000000000001</v>
      </c>
      <c r="CC23" s="164">
        <v>100.79</v>
      </c>
      <c r="CD23" s="164">
        <v>101.93</v>
      </c>
      <c r="CE23" s="164">
        <v>41.512</v>
      </c>
      <c r="CF23" s="164">
        <v>-67.406999999999996</v>
      </c>
      <c r="CG23" s="164">
        <v>-67.203000000000003</v>
      </c>
      <c r="CH23" s="164">
        <v>-3.5799999999999998E-2</v>
      </c>
      <c r="CI23" s="164">
        <v>0</v>
      </c>
      <c r="CJ23" s="164">
        <v>19.57</v>
      </c>
      <c r="CK23" s="164">
        <v>25.984999999999999</v>
      </c>
      <c r="CL23" s="164">
        <v>76</v>
      </c>
      <c r="CM23" s="164">
        <v>69.198999999999998</v>
      </c>
      <c r="CN23" s="164">
        <v>-10.92</v>
      </c>
      <c r="CO23" s="164">
        <v>48.228999999999999</v>
      </c>
      <c r="CP23" s="164">
        <v>47.878</v>
      </c>
      <c r="CQ23" s="164">
        <v>47.173999999999999</v>
      </c>
      <c r="CR23" s="164">
        <v>0.74829999999999997</v>
      </c>
      <c r="CS23" s="164">
        <v>0.75429999999999997</v>
      </c>
      <c r="CT23" s="164">
        <v>-11.63</v>
      </c>
      <c r="CU23" s="164">
        <v>-25.981000000000002</v>
      </c>
      <c r="CV23" s="164">
        <v>0</v>
      </c>
      <c r="CW23" s="164">
        <v>10.752000000000001</v>
      </c>
      <c r="CX23" s="164">
        <v>22.079000000000001</v>
      </c>
      <c r="CY23" s="164">
        <v>46.439</v>
      </c>
      <c r="CZ23" s="164">
        <v>32.350999999999999</v>
      </c>
      <c r="DA23" s="164">
        <v>30.326000000000001</v>
      </c>
      <c r="DB23" s="164">
        <v>-17.798999999999999</v>
      </c>
      <c r="DC23" s="164">
        <v>-6.2050999999999998</v>
      </c>
      <c r="DD23" s="164">
        <v>0</v>
      </c>
      <c r="DE23" s="164">
        <v>0</v>
      </c>
      <c r="DF23" s="164">
        <v>-32.487000000000002</v>
      </c>
      <c r="DG23" s="164">
        <v>-2.0000000000000001E-4</v>
      </c>
      <c r="DH23" s="164">
        <v>-10.589</v>
      </c>
      <c r="DI23" s="165"/>
      <c r="DJ23" s="164">
        <v>-69.3</v>
      </c>
      <c r="DK23" s="164">
        <v>27.331</v>
      </c>
      <c r="DL23" s="164">
        <v>47.177</v>
      </c>
      <c r="DM23" s="164">
        <v>39.933999999999997</v>
      </c>
      <c r="DN23" s="164">
        <v>69.158000000000001</v>
      </c>
      <c r="DO23" s="164">
        <v>46.99</v>
      </c>
      <c r="DP23" s="164">
        <v>-2</v>
      </c>
      <c r="DQ23" s="164">
        <v>38.595999999999997</v>
      </c>
      <c r="DR23" s="164">
        <v>33.014000000000003</v>
      </c>
      <c r="DS23" s="164">
        <v>-2.84</v>
      </c>
      <c r="DT23" s="164">
        <v>-2.8698999999999999</v>
      </c>
      <c r="DU23" s="164">
        <v>46.45</v>
      </c>
      <c r="DV23" s="164">
        <v>50.03</v>
      </c>
      <c r="DW23" s="164">
        <v>32.308999999999997</v>
      </c>
      <c r="DX23" s="164">
        <v>31.309000000000001</v>
      </c>
      <c r="DY23" s="164">
        <v>-24.423999999999999</v>
      </c>
      <c r="DZ23" s="164">
        <v>-23.681000000000001</v>
      </c>
      <c r="EA23" s="164">
        <v>121.85</v>
      </c>
      <c r="EB23" s="164">
        <v>92.192999999999998</v>
      </c>
      <c r="EC23" s="164">
        <v>89.391000000000005</v>
      </c>
      <c r="ED23" s="164">
        <v>91.403000000000006</v>
      </c>
      <c r="EE23" s="164">
        <v>33.28</v>
      </c>
      <c r="EF23" s="164">
        <v>18.024999999999999</v>
      </c>
      <c r="EG23" s="164">
        <v>-24.963000000000001</v>
      </c>
      <c r="EH23" s="164">
        <v>221.25</v>
      </c>
      <c r="EI23" s="164">
        <v>235.38</v>
      </c>
      <c r="EJ23" s="164">
        <v>0</v>
      </c>
      <c r="EK23" s="164">
        <v>-32.441000000000003</v>
      </c>
      <c r="EL23" s="164">
        <v>-34.781999999999996</v>
      </c>
      <c r="EM23" s="164">
        <v>33.356000000000002</v>
      </c>
      <c r="EN23" s="164">
        <v>-41.904000000000003</v>
      </c>
      <c r="EO23" s="165"/>
      <c r="EP23" s="164">
        <v>44.591000000000001</v>
      </c>
      <c r="EQ23" s="164">
        <v>-40.723999999999997</v>
      </c>
      <c r="ER23" s="164">
        <v>-41.125999999999998</v>
      </c>
      <c r="ES23" s="164">
        <v>12</v>
      </c>
      <c r="ET23" s="164">
        <v>0</v>
      </c>
      <c r="EU23" s="164">
        <v>-24.43</v>
      </c>
      <c r="EV23" s="164">
        <v>1</v>
      </c>
      <c r="EW23" s="165"/>
      <c r="EX23" s="164">
        <v>-135.6</v>
      </c>
      <c r="EY23" s="165"/>
      <c r="EZ23" s="165"/>
      <c r="FA23" s="164">
        <v>5.8766999999999996</v>
      </c>
      <c r="FB23" s="164">
        <v>-14.840999999999999</v>
      </c>
      <c r="FC23" s="164">
        <v>55.765000000000001</v>
      </c>
      <c r="FD23" s="164">
        <v>19.843</v>
      </c>
      <c r="FE23" s="164">
        <v>0</v>
      </c>
      <c r="FF23" s="164">
        <v>0</v>
      </c>
      <c r="FG23" s="164">
        <v>0</v>
      </c>
      <c r="FH23" s="164">
        <v>49.232999999999997</v>
      </c>
      <c r="FI23" s="164">
        <v>47.680999999999997</v>
      </c>
      <c r="FJ23" s="165"/>
      <c r="FK23" s="164">
        <v>16.913</v>
      </c>
      <c r="FL23" s="164">
        <v>-11.387</v>
      </c>
      <c r="FM23" s="164">
        <v>26.26</v>
      </c>
      <c r="FN23" s="164">
        <v>26.125</v>
      </c>
      <c r="FO23" s="164">
        <v>3.7431000000000001</v>
      </c>
      <c r="FP23" s="164">
        <v>29.507999999999999</v>
      </c>
      <c r="FQ23" s="164">
        <v>-41.116</v>
      </c>
      <c r="FR23" s="164">
        <v>-14.369</v>
      </c>
      <c r="FS23" s="164">
        <v>14.673</v>
      </c>
      <c r="FT23" s="164">
        <v>0.82189999999999996</v>
      </c>
      <c r="FU23" s="164">
        <v>-9.1198999999999995</v>
      </c>
      <c r="FV23" s="164">
        <v>3.59</v>
      </c>
      <c r="FW23" s="164">
        <v>-42.131999999999998</v>
      </c>
      <c r="FX23" s="164">
        <v>7.9623999999999997</v>
      </c>
      <c r="FY23" s="164">
        <v>-13.952</v>
      </c>
      <c r="FZ23" s="164">
        <v>0.57899999999999996</v>
      </c>
      <c r="GA23" s="164">
        <v>7.5518999999999998</v>
      </c>
      <c r="GB23" s="164">
        <v>12.439</v>
      </c>
      <c r="GC23" s="164">
        <v>-29.931000000000001</v>
      </c>
      <c r="GD23" s="164">
        <v>-3.2090999999999998</v>
      </c>
      <c r="GE23" s="164">
        <v>14.47</v>
      </c>
      <c r="GF23" s="164">
        <v>52.957999999999998</v>
      </c>
      <c r="GG23" s="164">
        <v>12.398999999999999</v>
      </c>
      <c r="GH23" s="164">
        <v>-8.0954999999999995</v>
      </c>
      <c r="GI23" s="164">
        <v>-3.2056</v>
      </c>
      <c r="GJ23" s="164">
        <v>3.1913999999999998</v>
      </c>
      <c r="GK23" s="165"/>
      <c r="GL23" s="164">
        <v>6.4500000000000002E-2</v>
      </c>
      <c r="GM23" s="164">
        <v>0</v>
      </c>
      <c r="GN23" s="164">
        <v>-12.801</v>
      </c>
      <c r="GO23" s="164">
        <v>-17.071000000000002</v>
      </c>
      <c r="GP23" s="164">
        <v>20.163</v>
      </c>
      <c r="GQ23" s="164">
        <v>26.47</v>
      </c>
      <c r="GR23" s="164">
        <v>67.043999999999997</v>
      </c>
      <c r="GS23" s="164">
        <v>29.768999999999998</v>
      </c>
      <c r="GT23" s="164">
        <v>-79.893000000000001</v>
      </c>
      <c r="GU23" s="164">
        <v>-18.888999999999999</v>
      </c>
      <c r="GV23" s="164">
        <v>24.768999999999998</v>
      </c>
      <c r="GW23" s="165"/>
      <c r="GX23" s="164">
        <v>9.9883000000000006</v>
      </c>
      <c r="GY23" s="164">
        <v>0</v>
      </c>
      <c r="GZ23" s="164">
        <v>0</v>
      </c>
      <c r="HA23" s="164">
        <v>11</v>
      </c>
      <c r="HB23" s="164">
        <v>227.72</v>
      </c>
      <c r="HC23" s="164">
        <v>227.07</v>
      </c>
      <c r="HD23" s="164">
        <v>285.39</v>
      </c>
      <c r="HE23" s="164">
        <v>-282.95</v>
      </c>
      <c r="HF23" s="164">
        <v>-512.02</v>
      </c>
      <c r="HG23" s="164">
        <v>510.81</v>
      </c>
      <c r="HH23" s="165"/>
      <c r="HI23" s="164">
        <v>-213.65</v>
      </c>
      <c r="HJ23" s="164">
        <v>-216.57</v>
      </c>
      <c r="HK23" s="164">
        <v>0</v>
      </c>
      <c r="HL23" s="164">
        <v>0</v>
      </c>
      <c r="HM23" s="164">
        <v>75.055000000000007</v>
      </c>
      <c r="HN23" s="164">
        <v>75.801000000000002</v>
      </c>
      <c r="HO23" s="164">
        <v>-67.13</v>
      </c>
      <c r="HP23" s="164">
        <v>-158.91999999999999</v>
      </c>
      <c r="HQ23" s="164">
        <v>47.210999999999999</v>
      </c>
      <c r="HR23" s="164">
        <v>47.145000000000003</v>
      </c>
      <c r="HS23" s="164">
        <v>-52.877000000000002</v>
      </c>
      <c r="HT23" s="164">
        <v>-52.844000000000001</v>
      </c>
      <c r="HU23" s="164">
        <v>94.019000000000005</v>
      </c>
      <c r="HV23" s="164">
        <v>92.79</v>
      </c>
      <c r="HW23" s="164">
        <v>45.798999999999999</v>
      </c>
      <c r="HX23" s="164">
        <v>46.598999999999997</v>
      </c>
      <c r="HY23" s="164">
        <v>14.91</v>
      </c>
      <c r="HZ23" s="164">
        <v>2.48</v>
      </c>
      <c r="IA23" s="164">
        <v>-329.3</v>
      </c>
      <c r="IB23" s="164">
        <v>97.477000000000004</v>
      </c>
      <c r="IC23" s="164">
        <v>97.296000000000006</v>
      </c>
      <c r="ID23" s="164">
        <v>7.0998999999999999</v>
      </c>
      <c r="IE23" s="164">
        <v>8.5</v>
      </c>
      <c r="IF23" s="164">
        <v>-45.4</v>
      </c>
      <c r="IG23" s="164">
        <v>-45.598999999999997</v>
      </c>
      <c r="IH23" s="164">
        <v>1.2982</v>
      </c>
      <c r="II23" s="164">
        <v>1.0570999999999999</v>
      </c>
      <c r="IJ23" s="164">
        <v>-462.48</v>
      </c>
      <c r="IK23" s="164">
        <v>-204.04</v>
      </c>
      <c r="IL23" s="164">
        <v>457.15</v>
      </c>
      <c r="IM23" s="164">
        <v>305.75</v>
      </c>
      <c r="IN23" s="164">
        <v>-166.85</v>
      </c>
      <c r="IO23" s="166">
        <v>-335.75</v>
      </c>
      <c r="IP23" s="164">
        <v>354.14</v>
      </c>
      <c r="IQ23" s="164">
        <v>-121.78</v>
      </c>
      <c r="IR23" s="164">
        <v>-254.37</v>
      </c>
      <c r="IS23" s="164">
        <v>-349.47</v>
      </c>
      <c r="IT23" s="164">
        <v>111.84</v>
      </c>
      <c r="IU23" s="164">
        <v>112.96</v>
      </c>
      <c r="IV23" s="164">
        <v>116.81</v>
      </c>
      <c r="IW23" s="164">
        <v>-442.77</v>
      </c>
      <c r="IX23" s="164">
        <v>202.05</v>
      </c>
      <c r="IY23" s="164">
        <v>-237.82</v>
      </c>
      <c r="IZ23" s="164">
        <v>237.26</v>
      </c>
      <c r="JA23" s="164">
        <v>-6.3543000000000003</v>
      </c>
      <c r="JB23" s="164">
        <v>23.46</v>
      </c>
      <c r="JC23" s="164">
        <v>8.7200000000000006</v>
      </c>
      <c r="JD23" s="164">
        <v>4.4699</v>
      </c>
      <c r="JE23" s="164">
        <v>4.4660000000000002</v>
      </c>
      <c r="JF23" s="164">
        <v>-9.2798999999999996</v>
      </c>
      <c r="JG23" s="164">
        <v>-4.7199</v>
      </c>
      <c r="JH23" s="164">
        <v>8.9023000000000003</v>
      </c>
      <c r="JI23" s="164">
        <v>4.9820000000000002</v>
      </c>
      <c r="JJ23" s="164">
        <v>-63.664999999999999</v>
      </c>
      <c r="JK23" s="164">
        <v>-14.265000000000001</v>
      </c>
      <c r="JL23" s="164">
        <v>53.2</v>
      </c>
      <c r="JM23" s="164">
        <v>52.832999999999998</v>
      </c>
      <c r="JN23" s="164">
        <v>53.59</v>
      </c>
      <c r="JO23" s="164">
        <v>0</v>
      </c>
      <c r="JP23" s="164">
        <v>0</v>
      </c>
      <c r="JQ23" s="164">
        <v>47.924999999999997</v>
      </c>
      <c r="JR23" s="164">
        <v>48.142000000000003</v>
      </c>
      <c r="JS23" s="164">
        <v>46.978000000000002</v>
      </c>
      <c r="JT23" s="165"/>
      <c r="JU23" s="164">
        <v>-7.6999000000000004</v>
      </c>
      <c r="JV23" s="164">
        <v>26.530999999999999</v>
      </c>
      <c r="JW23" s="164">
        <v>5.6798999999999999</v>
      </c>
      <c r="JX23" s="164">
        <v>8.6998999999999995</v>
      </c>
      <c r="JY23" s="164">
        <v>-19.145</v>
      </c>
      <c r="JZ23" s="164">
        <v>38.768000000000001</v>
      </c>
      <c r="KA23" s="164">
        <v>0</v>
      </c>
      <c r="KB23" s="164">
        <v>-19.327999999999999</v>
      </c>
      <c r="KC23" s="164">
        <v>-38.189</v>
      </c>
      <c r="KD23" s="164">
        <v>0</v>
      </c>
      <c r="KE23" s="164">
        <v>37.777999999999999</v>
      </c>
      <c r="KF23" s="164">
        <v>-0.6</v>
      </c>
      <c r="KG23" s="164">
        <v>1.5</v>
      </c>
      <c r="KH23" s="164">
        <v>-32.186999999999998</v>
      </c>
      <c r="KI23" s="164">
        <v>166.73</v>
      </c>
    </row>
    <row r="24" spans="1:295" ht="18" customHeight="1" x14ac:dyDescent="0.25">
      <c r="A24" s="160" t="s">
        <v>94</v>
      </c>
      <c r="B24" s="160" t="s">
        <v>679</v>
      </c>
      <c r="C24" s="167">
        <v>0</v>
      </c>
      <c r="D24" s="167">
        <v>16.635999999999999</v>
      </c>
      <c r="E24" s="167">
        <v>-33.427999999999997</v>
      </c>
      <c r="F24" s="167">
        <v>8.4285999999999994</v>
      </c>
      <c r="G24" s="167">
        <v>20.373999999999999</v>
      </c>
      <c r="H24" s="167">
        <v>15.654999999999999</v>
      </c>
      <c r="I24" s="167">
        <v>40.219000000000001</v>
      </c>
      <c r="J24" s="168"/>
      <c r="K24" s="167">
        <v>41.679000000000002</v>
      </c>
      <c r="L24" s="167">
        <v>21.271000000000001</v>
      </c>
      <c r="M24" s="167">
        <v>-20.768999999999998</v>
      </c>
      <c r="N24" s="167">
        <v>-22.2</v>
      </c>
      <c r="O24" s="167">
        <v>-31.163</v>
      </c>
      <c r="P24" s="167">
        <v>26.399000000000001</v>
      </c>
      <c r="Q24" s="167">
        <v>9.1079000000000008</v>
      </c>
      <c r="R24" s="167">
        <v>-26.399000000000001</v>
      </c>
      <c r="S24" s="167">
        <v>12.643000000000001</v>
      </c>
      <c r="T24" s="167">
        <v>188.346</v>
      </c>
      <c r="U24" s="167">
        <v>10.045</v>
      </c>
      <c r="V24" s="167">
        <v>10.112</v>
      </c>
      <c r="W24" s="168"/>
      <c r="X24" s="167">
        <v>0</v>
      </c>
      <c r="Y24" s="167">
        <v>15.005000000000001</v>
      </c>
      <c r="Z24" s="167">
        <v>7.3997999999999999</v>
      </c>
      <c r="AA24" s="168"/>
      <c r="AB24" s="167">
        <v>113</v>
      </c>
      <c r="AC24" s="167">
        <v>-79.849000000000004</v>
      </c>
      <c r="AD24" s="167">
        <v>-79.760000000000005</v>
      </c>
      <c r="AE24" s="167">
        <v>16.387</v>
      </c>
      <c r="AF24" s="167">
        <v>22.2</v>
      </c>
      <c r="AG24" s="167">
        <v>30.8</v>
      </c>
      <c r="AH24" s="167">
        <v>7.86</v>
      </c>
      <c r="AI24" s="167">
        <v>0.126</v>
      </c>
      <c r="AJ24" s="167">
        <v>-15.279</v>
      </c>
      <c r="AK24" s="167">
        <v>-15.55</v>
      </c>
      <c r="AL24" s="167">
        <v>-43.529000000000003</v>
      </c>
      <c r="AM24" s="167">
        <v>15.35</v>
      </c>
      <c r="AN24" s="167">
        <v>15.079000000000001</v>
      </c>
      <c r="AO24" s="167">
        <v>8.9573999999999998</v>
      </c>
      <c r="AP24" s="167">
        <v>1.8144</v>
      </c>
      <c r="AQ24" s="168"/>
      <c r="AR24" s="167">
        <v>61.177999999999997</v>
      </c>
      <c r="AS24" s="168"/>
      <c r="AT24" s="167">
        <v>-47.420999999999999</v>
      </c>
      <c r="AU24" s="167">
        <v>-47.457000000000001</v>
      </c>
      <c r="AV24" s="167">
        <v>27.802</v>
      </c>
      <c r="AW24" s="167">
        <v>30.196000000000002</v>
      </c>
      <c r="AX24" s="167">
        <v>62.96</v>
      </c>
      <c r="AY24" s="167">
        <v>63.228000000000002</v>
      </c>
      <c r="AZ24" s="167">
        <v>-5.758</v>
      </c>
      <c r="BA24" s="167">
        <v>-29.931000000000001</v>
      </c>
      <c r="BB24" s="167">
        <v>-292.69</v>
      </c>
      <c r="BC24" s="167">
        <v>28.686</v>
      </c>
      <c r="BD24" s="167">
        <v>-13.999000000000001</v>
      </c>
      <c r="BE24" s="167">
        <v>-14.099</v>
      </c>
      <c r="BF24" s="167">
        <v>53.709000000000003</v>
      </c>
      <c r="BG24" s="167">
        <v>51.201000000000001</v>
      </c>
      <c r="BH24" s="167">
        <v>-4.1730999999999998</v>
      </c>
      <c r="BI24" s="167">
        <v>-67.102000000000004</v>
      </c>
      <c r="BJ24" s="167">
        <v>-53.436999999999998</v>
      </c>
      <c r="BK24" s="167">
        <v>4.0099</v>
      </c>
      <c r="BL24" s="167">
        <v>0</v>
      </c>
      <c r="BM24" s="167">
        <v>3.2765</v>
      </c>
      <c r="BN24" s="167">
        <v>331.43</v>
      </c>
      <c r="BO24" s="167">
        <v>48.646000000000001</v>
      </c>
      <c r="BP24" s="167">
        <v>48.432000000000002</v>
      </c>
      <c r="BQ24" s="167">
        <v>-206.41</v>
      </c>
      <c r="BR24" s="167">
        <v>345.5</v>
      </c>
      <c r="BS24" s="167">
        <v>40.976999999999997</v>
      </c>
      <c r="BT24" s="167">
        <v>-96.534000000000006</v>
      </c>
      <c r="BU24" s="167">
        <v>98.353999999999999</v>
      </c>
      <c r="BV24" s="167">
        <v>65.206000000000003</v>
      </c>
      <c r="BW24" s="167">
        <v>17.54</v>
      </c>
      <c r="BX24" s="167">
        <v>15.56</v>
      </c>
      <c r="BY24" s="167">
        <v>44.548999999999999</v>
      </c>
      <c r="BZ24" s="167">
        <v>57.47</v>
      </c>
      <c r="CA24" s="167">
        <v>-51.033000000000001</v>
      </c>
      <c r="CB24" s="167">
        <v>-50.363</v>
      </c>
      <c r="CC24" s="167">
        <v>130.30000000000001</v>
      </c>
      <c r="CD24" s="167">
        <v>130.4</v>
      </c>
      <c r="CE24" s="167">
        <v>34.820999999999998</v>
      </c>
      <c r="CF24" s="167">
        <v>-74.055999999999997</v>
      </c>
      <c r="CG24" s="167">
        <v>-73.855999999999995</v>
      </c>
      <c r="CH24" s="167">
        <v>1.8023</v>
      </c>
      <c r="CI24" s="167">
        <v>0</v>
      </c>
      <c r="CJ24" s="168"/>
      <c r="CK24" s="167">
        <v>25.984999999999999</v>
      </c>
      <c r="CL24" s="167">
        <v>79.698999999999998</v>
      </c>
      <c r="CM24" s="167">
        <v>72</v>
      </c>
      <c r="CN24" s="167">
        <v>-11.55</v>
      </c>
      <c r="CO24" s="167">
        <v>49.771999999999998</v>
      </c>
      <c r="CP24" s="167">
        <v>49.685000000000002</v>
      </c>
      <c r="CQ24" s="167">
        <v>48.192</v>
      </c>
      <c r="CR24" s="167">
        <v>5.8395999999999999</v>
      </c>
      <c r="CS24" s="167">
        <v>6.2163000000000004</v>
      </c>
      <c r="CT24" s="167">
        <v>-10.526999999999999</v>
      </c>
      <c r="CU24" s="167">
        <v>-30.670999999999999</v>
      </c>
      <c r="CV24" s="167">
        <v>0</v>
      </c>
      <c r="CW24" s="167">
        <v>11.166</v>
      </c>
      <c r="CX24" s="167">
        <v>20.67</v>
      </c>
      <c r="CY24" s="167">
        <v>50.25</v>
      </c>
      <c r="CZ24" s="167">
        <v>35.631999999999998</v>
      </c>
      <c r="DA24" s="167">
        <v>33.841999999999999</v>
      </c>
      <c r="DB24" s="167">
        <v>-20.209</v>
      </c>
      <c r="DC24" s="167">
        <v>-6.2050999999999998</v>
      </c>
      <c r="DD24" s="167">
        <v>0</v>
      </c>
      <c r="DE24" s="167">
        <v>0</v>
      </c>
      <c r="DF24" s="167">
        <v>-24.315000000000001</v>
      </c>
      <c r="DG24" s="167">
        <v>-1E-4</v>
      </c>
      <c r="DH24" s="167">
        <v>-12.114000000000001</v>
      </c>
      <c r="DI24" s="168"/>
      <c r="DJ24" s="167">
        <v>-75.900000000000006</v>
      </c>
      <c r="DK24" s="167">
        <v>29.105</v>
      </c>
      <c r="DL24" s="167">
        <v>50.692</v>
      </c>
      <c r="DM24" s="167">
        <v>42.752000000000002</v>
      </c>
      <c r="DN24" s="167">
        <v>73.846000000000004</v>
      </c>
      <c r="DO24" s="167">
        <v>50.12</v>
      </c>
      <c r="DP24" s="167">
        <v>-2.19</v>
      </c>
      <c r="DQ24" s="167">
        <v>43.267000000000003</v>
      </c>
      <c r="DR24" s="167">
        <v>24.081</v>
      </c>
      <c r="DS24" s="167">
        <v>-2.89</v>
      </c>
      <c r="DT24" s="167">
        <v>-2.88</v>
      </c>
      <c r="DU24" s="167">
        <v>52.77</v>
      </c>
      <c r="DV24" s="167">
        <v>55.58</v>
      </c>
      <c r="DW24" s="167">
        <v>25.327000000000002</v>
      </c>
      <c r="DX24" s="167">
        <v>25.69</v>
      </c>
      <c r="DY24" s="167">
        <v>-57.134999999999998</v>
      </c>
      <c r="DZ24" s="167">
        <v>-56.027000000000001</v>
      </c>
      <c r="EA24" s="167">
        <v>111.78</v>
      </c>
      <c r="EB24" s="167">
        <v>79.433000000000007</v>
      </c>
      <c r="EC24" s="167">
        <v>76.307000000000002</v>
      </c>
      <c r="ED24" s="167">
        <v>77.274000000000001</v>
      </c>
      <c r="EE24" s="167">
        <v>82.195999999999998</v>
      </c>
      <c r="EF24" s="167">
        <v>66.150000000000006</v>
      </c>
      <c r="EG24" s="167">
        <v>-23.853000000000002</v>
      </c>
      <c r="EH24" s="167">
        <v>215.07</v>
      </c>
      <c r="EI24" s="167">
        <v>248.45</v>
      </c>
      <c r="EJ24" s="167">
        <v>0</v>
      </c>
      <c r="EK24" s="167">
        <v>-35.420999999999999</v>
      </c>
      <c r="EL24" s="167">
        <v>-37.957999999999998</v>
      </c>
      <c r="EM24" s="167">
        <v>-13.776</v>
      </c>
      <c r="EN24" s="167">
        <v>-20.710999999999999</v>
      </c>
      <c r="EO24" s="168"/>
      <c r="EP24" s="167">
        <v>175.16</v>
      </c>
      <c r="EQ24" s="167">
        <v>-80.19</v>
      </c>
      <c r="ER24" s="167">
        <v>-81.037000000000006</v>
      </c>
      <c r="ES24" s="167">
        <v>-36.752000000000002</v>
      </c>
      <c r="ET24" s="167">
        <v>0</v>
      </c>
      <c r="EU24" s="167">
        <v>-25.388999999999999</v>
      </c>
      <c r="EV24" s="167">
        <v>129.6</v>
      </c>
      <c r="EW24" s="168"/>
      <c r="EX24" s="167">
        <v>-97.349000000000004</v>
      </c>
      <c r="EY24" s="168"/>
      <c r="EZ24" s="168"/>
      <c r="FA24" s="167">
        <v>8.0231999999999992</v>
      </c>
      <c r="FB24" s="167">
        <v>-62.886000000000003</v>
      </c>
      <c r="FC24" s="167">
        <v>55.765000000000001</v>
      </c>
      <c r="FD24" s="167">
        <v>19.501999999999999</v>
      </c>
      <c r="FE24" s="167">
        <v>0</v>
      </c>
      <c r="FF24" s="167">
        <v>0</v>
      </c>
      <c r="FG24" s="167">
        <v>0</v>
      </c>
      <c r="FH24" s="167">
        <v>48.68</v>
      </c>
      <c r="FI24" s="167">
        <v>47.311</v>
      </c>
      <c r="FJ24" s="168"/>
      <c r="FK24" s="167">
        <v>49.399000000000001</v>
      </c>
      <c r="FL24" s="167">
        <v>-123.58</v>
      </c>
      <c r="FM24" s="167">
        <v>60.031999999999996</v>
      </c>
      <c r="FN24" s="167">
        <v>59.537999999999997</v>
      </c>
      <c r="FO24" s="167">
        <v>-80.093999999999994</v>
      </c>
      <c r="FP24" s="167">
        <v>-58.615000000000002</v>
      </c>
      <c r="FQ24" s="167">
        <v>-58.988</v>
      </c>
      <c r="FR24" s="167">
        <v>-37.569000000000003</v>
      </c>
      <c r="FS24" s="167">
        <v>14.768000000000001</v>
      </c>
      <c r="FT24" s="167">
        <v>0.77910000000000001</v>
      </c>
      <c r="FU24" s="167">
        <v>-9.1599000000000004</v>
      </c>
      <c r="FV24" s="167">
        <v>5.69</v>
      </c>
      <c r="FW24" s="167">
        <v>-60.542000000000002</v>
      </c>
      <c r="FX24" s="167">
        <v>8.1418999999999997</v>
      </c>
      <c r="FY24" s="167">
        <v>-14.803000000000001</v>
      </c>
      <c r="FZ24" s="167">
        <v>0.61699999999999999</v>
      </c>
      <c r="GA24" s="167">
        <v>7.6227</v>
      </c>
      <c r="GB24" s="167">
        <v>9.18</v>
      </c>
      <c r="GC24" s="167">
        <v>60.875</v>
      </c>
      <c r="GD24" s="167">
        <v>82.191000000000003</v>
      </c>
      <c r="GE24" s="167">
        <v>14.52</v>
      </c>
      <c r="GF24" s="167">
        <v>60.808999999999997</v>
      </c>
      <c r="GG24" s="167">
        <v>12.699</v>
      </c>
      <c r="GH24" s="167">
        <v>-15.868</v>
      </c>
      <c r="GI24" s="167">
        <v>-4.2412000000000001</v>
      </c>
      <c r="GJ24" s="167">
        <v>4.5923999999999996</v>
      </c>
      <c r="GK24" s="168"/>
      <c r="GL24" s="167">
        <v>6.4500000000000002E-2</v>
      </c>
      <c r="GM24" s="167">
        <v>0</v>
      </c>
      <c r="GN24" s="167">
        <v>-12.513999999999999</v>
      </c>
      <c r="GO24" s="167">
        <v>-25.616</v>
      </c>
      <c r="GP24" s="167">
        <v>20.664999999999999</v>
      </c>
      <c r="GQ24" s="167">
        <v>39.158000000000001</v>
      </c>
      <c r="GR24" s="167">
        <v>90.754999999999995</v>
      </c>
      <c r="GS24" s="167">
        <v>50.107999999999997</v>
      </c>
      <c r="GT24" s="167">
        <v>-122.45</v>
      </c>
      <c r="GU24" s="167">
        <v>-21.128</v>
      </c>
      <c r="GV24" s="167">
        <v>30.047000000000001</v>
      </c>
      <c r="GW24" s="168"/>
      <c r="GX24" s="168"/>
      <c r="GY24" s="167">
        <v>0.30270000000000002</v>
      </c>
      <c r="GZ24" s="167">
        <v>0</v>
      </c>
      <c r="HA24" s="167">
        <v>11.148</v>
      </c>
      <c r="HB24" s="167">
        <v>227.99</v>
      </c>
      <c r="HC24" s="167">
        <v>225.66</v>
      </c>
      <c r="HD24" s="167">
        <v>277.39</v>
      </c>
      <c r="HE24" s="167">
        <v>-275.91000000000003</v>
      </c>
      <c r="HF24" s="167">
        <v>-527.73</v>
      </c>
      <c r="HG24" s="167">
        <v>526.64</v>
      </c>
      <c r="HH24" s="168"/>
      <c r="HI24" s="167">
        <v>-214.31</v>
      </c>
      <c r="HJ24" s="167">
        <v>-215.68</v>
      </c>
      <c r="HK24" s="167">
        <v>0</v>
      </c>
      <c r="HL24" s="167">
        <v>0</v>
      </c>
      <c r="HM24" s="167">
        <v>74.253</v>
      </c>
      <c r="HN24" s="167">
        <v>73.744</v>
      </c>
      <c r="HO24" s="167">
        <v>-67.13</v>
      </c>
      <c r="HP24" s="167">
        <v>-170.37</v>
      </c>
      <c r="HQ24" s="167">
        <v>44.661999999999999</v>
      </c>
      <c r="HR24" s="167">
        <v>44.540999999999997</v>
      </c>
      <c r="HS24" s="167">
        <v>-31.829000000000001</v>
      </c>
      <c r="HT24" s="167">
        <v>-31.841999999999999</v>
      </c>
      <c r="HU24" s="167">
        <v>105.83</v>
      </c>
      <c r="HV24" s="167">
        <v>105.05</v>
      </c>
      <c r="HW24" s="167">
        <v>48.5</v>
      </c>
      <c r="HX24" s="167">
        <v>47.9</v>
      </c>
      <c r="HY24" s="167">
        <v>15.32</v>
      </c>
      <c r="HZ24" s="167">
        <v>-24.638999999999999</v>
      </c>
      <c r="IA24" s="167">
        <v>-326.86</v>
      </c>
      <c r="IB24" s="167">
        <v>90.927999999999997</v>
      </c>
      <c r="IC24" s="167">
        <v>90.716999999999999</v>
      </c>
      <c r="ID24" s="167">
        <v>7.6999000000000004</v>
      </c>
      <c r="IE24" s="167">
        <v>10.8</v>
      </c>
      <c r="IF24" s="167">
        <v>-42.9</v>
      </c>
      <c r="IG24" s="167">
        <v>-43</v>
      </c>
      <c r="IH24" s="167">
        <v>1.4136</v>
      </c>
      <c r="II24" s="168"/>
      <c r="IJ24" s="167">
        <v>-495.87</v>
      </c>
      <c r="IK24" s="167">
        <v>-218.13</v>
      </c>
      <c r="IL24" s="167">
        <v>413.86</v>
      </c>
      <c r="IM24" s="167">
        <v>294.05</v>
      </c>
      <c r="IN24" s="167">
        <v>-56.021000000000001</v>
      </c>
      <c r="IO24" s="169">
        <v>-324.05</v>
      </c>
      <c r="IP24" s="167">
        <v>327.45</v>
      </c>
      <c r="IQ24" s="167">
        <v>-102.25</v>
      </c>
      <c r="IR24" s="167">
        <v>-236.87</v>
      </c>
      <c r="IS24" s="167">
        <v>-321.05</v>
      </c>
      <c r="IT24" s="167">
        <v>107.59</v>
      </c>
      <c r="IU24" s="167">
        <v>106.96</v>
      </c>
      <c r="IV24" s="167">
        <v>104.53</v>
      </c>
      <c r="IW24" s="167">
        <v>-402.44</v>
      </c>
      <c r="IX24" s="167">
        <v>186.25</v>
      </c>
      <c r="IY24" s="167">
        <v>-211.31</v>
      </c>
      <c r="IZ24" s="167">
        <v>213.95</v>
      </c>
      <c r="JA24" s="167">
        <v>-5.5632000000000001</v>
      </c>
      <c r="JB24" s="167">
        <v>24.077000000000002</v>
      </c>
      <c r="JC24" s="167">
        <v>14.398999999999999</v>
      </c>
      <c r="JD24" s="167">
        <v>4.9800000000000004</v>
      </c>
      <c r="JE24" s="167">
        <v>5.0060000000000002</v>
      </c>
      <c r="JF24" s="167">
        <v>-14</v>
      </c>
      <c r="JG24" s="167">
        <v>-0.32</v>
      </c>
      <c r="JH24" s="167">
        <v>9.2612000000000005</v>
      </c>
      <c r="JI24" s="167">
        <v>0.14799999999999999</v>
      </c>
      <c r="JJ24" s="167">
        <v>-60.295999999999999</v>
      </c>
      <c r="JK24" s="167">
        <v>-13.856</v>
      </c>
      <c r="JL24" s="167">
        <v>52.4</v>
      </c>
      <c r="JM24" s="167">
        <v>55.146999999999998</v>
      </c>
      <c r="JN24" s="167">
        <v>54.176000000000002</v>
      </c>
      <c r="JO24" s="167">
        <v>0</v>
      </c>
      <c r="JP24" s="167">
        <v>0</v>
      </c>
      <c r="JQ24" s="167">
        <v>48.345999999999997</v>
      </c>
      <c r="JR24" s="167">
        <v>46.026000000000003</v>
      </c>
      <c r="JS24" s="167">
        <v>47.265000000000001</v>
      </c>
      <c r="JT24" s="168"/>
      <c r="JU24" s="167">
        <v>-9.8000000000000007</v>
      </c>
      <c r="JV24" s="167">
        <v>25.888000000000002</v>
      </c>
      <c r="JW24" s="167">
        <v>6.0499000000000001</v>
      </c>
      <c r="JX24" s="167">
        <v>8.6998999999999995</v>
      </c>
      <c r="JY24" s="167">
        <v>-17.472999999999999</v>
      </c>
      <c r="JZ24" s="167">
        <v>39.600999999999999</v>
      </c>
      <c r="KA24" s="167">
        <v>0</v>
      </c>
      <c r="KB24" s="167">
        <v>-17.617999999999999</v>
      </c>
      <c r="KC24" s="167">
        <v>-39.209000000000003</v>
      </c>
      <c r="KD24" s="167">
        <v>0</v>
      </c>
      <c r="KE24" s="167">
        <v>38.859000000000002</v>
      </c>
      <c r="KF24" s="167">
        <v>1.5</v>
      </c>
      <c r="KG24" s="167">
        <v>-1.6</v>
      </c>
      <c r="KH24" s="167">
        <v>-20.838000000000001</v>
      </c>
      <c r="KI24" s="167">
        <v>178.12</v>
      </c>
    </row>
    <row r="25" spans="1:295" ht="18" customHeight="1" x14ac:dyDescent="0.25">
      <c r="A25" s="160" t="s">
        <v>94</v>
      </c>
      <c r="B25" s="160" t="s">
        <v>680</v>
      </c>
      <c r="C25" s="161">
        <v>0</v>
      </c>
      <c r="D25" s="161">
        <v>17.352</v>
      </c>
      <c r="E25" s="161">
        <v>-34.646000000000001</v>
      </c>
      <c r="F25" s="161">
        <v>9.0436999999999994</v>
      </c>
      <c r="G25" s="161">
        <v>22.382999999999999</v>
      </c>
      <c r="H25" s="161">
        <v>16.225000000000001</v>
      </c>
      <c r="I25" s="161">
        <v>44.387</v>
      </c>
      <c r="J25" s="162"/>
      <c r="K25" s="161">
        <v>45.165999999999997</v>
      </c>
      <c r="L25" s="161">
        <v>23.04</v>
      </c>
      <c r="M25" s="161">
        <v>-22.474</v>
      </c>
      <c r="N25" s="161">
        <v>-33.298999999999999</v>
      </c>
      <c r="O25" s="161">
        <v>-34.866999999999997</v>
      </c>
      <c r="P25" s="161">
        <v>28.6</v>
      </c>
      <c r="Q25" s="161">
        <v>11.592000000000001</v>
      </c>
      <c r="R25" s="161">
        <v>-28.6</v>
      </c>
      <c r="S25" s="161">
        <v>12.44</v>
      </c>
      <c r="T25" s="161">
        <v>203.94</v>
      </c>
      <c r="U25" s="161">
        <v>10.805999999999999</v>
      </c>
      <c r="V25" s="161">
        <v>10.786</v>
      </c>
      <c r="W25" s="162"/>
      <c r="X25" s="161">
        <v>0</v>
      </c>
      <c r="Y25" s="161">
        <v>14.843999999999999</v>
      </c>
      <c r="Z25" s="161">
        <v>7.5316999999999998</v>
      </c>
      <c r="AA25" s="162"/>
      <c r="AB25" s="161">
        <v>113</v>
      </c>
      <c r="AC25" s="161">
        <v>-91.668999999999997</v>
      </c>
      <c r="AD25" s="161">
        <v>-91.569000000000003</v>
      </c>
      <c r="AE25" s="161">
        <v>15.997</v>
      </c>
      <c r="AF25" s="161">
        <v>33.298999999999999</v>
      </c>
      <c r="AG25" s="161">
        <v>33</v>
      </c>
      <c r="AH25" s="161">
        <v>7.492</v>
      </c>
      <c r="AI25" s="161">
        <v>0.122</v>
      </c>
      <c r="AJ25" s="161">
        <v>-33.4</v>
      </c>
      <c r="AK25" s="161">
        <v>-33.369</v>
      </c>
      <c r="AL25" s="161">
        <v>-31.818999999999999</v>
      </c>
      <c r="AM25" s="161">
        <v>33.848999999999997</v>
      </c>
      <c r="AN25" s="161">
        <v>33.548999999999999</v>
      </c>
      <c r="AO25" s="161">
        <v>10.802</v>
      </c>
      <c r="AP25" s="161">
        <v>0.89280000000000004</v>
      </c>
      <c r="AQ25" s="162"/>
      <c r="AR25" s="161">
        <v>60.637</v>
      </c>
      <c r="AS25" s="162"/>
      <c r="AT25" s="161">
        <v>-37.106000000000002</v>
      </c>
      <c r="AU25" s="161">
        <v>-36.552999999999997</v>
      </c>
      <c r="AV25" s="161">
        <v>27.87</v>
      </c>
      <c r="AW25" s="161">
        <v>25.414000000000001</v>
      </c>
      <c r="AX25" s="161">
        <v>63.496000000000002</v>
      </c>
      <c r="AY25" s="161">
        <v>62.558</v>
      </c>
      <c r="AZ25" s="161">
        <v>-6.8048999999999999</v>
      </c>
      <c r="BA25" s="161">
        <v>-35.491999999999997</v>
      </c>
      <c r="BB25" s="161">
        <v>-302.19</v>
      </c>
      <c r="BC25" s="161">
        <v>29.274000000000001</v>
      </c>
      <c r="BD25" s="161">
        <v>-14.499000000000001</v>
      </c>
      <c r="BE25" s="161">
        <v>-14.898999999999999</v>
      </c>
      <c r="BF25" s="161">
        <v>41.896999999999998</v>
      </c>
      <c r="BG25" s="161">
        <v>40.981000000000002</v>
      </c>
      <c r="BH25" s="161">
        <v>-4.5895000000000001</v>
      </c>
      <c r="BI25" s="161">
        <v>-67.102000000000004</v>
      </c>
      <c r="BJ25" s="161">
        <v>-61.393000000000001</v>
      </c>
      <c r="BK25" s="161">
        <v>4.2999000000000001</v>
      </c>
      <c r="BL25" s="161">
        <v>5.5518000000000001</v>
      </c>
      <c r="BM25" s="161">
        <v>3.7382</v>
      </c>
      <c r="BN25" s="161">
        <v>344.4</v>
      </c>
      <c r="BO25" s="161">
        <v>71.168999999999997</v>
      </c>
      <c r="BP25" s="161">
        <v>71.168999999999997</v>
      </c>
      <c r="BQ25" s="161">
        <v>-227.43</v>
      </c>
      <c r="BR25" s="161">
        <v>392.87</v>
      </c>
      <c r="BS25" s="161">
        <v>40.976999999999997</v>
      </c>
      <c r="BT25" s="161">
        <v>-75.385000000000005</v>
      </c>
      <c r="BU25" s="161">
        <v>76.638000000000005</v>
      </c>
      <c r="BV25" s="161">
        <v>72.721000000000004</v>
      </c>
      <c r="BW25" s="161">
        <v>19.709</v>
      </c>
      <c r="BX25" s="161">
        <v>17.95</v>
      </c>
      <c r="BY25" s="161">
        <v>49.189</v>
      </c>
      <c r="BZ25" s="161">
        <v>62.529000000000003</v>
      </c>
      <c r="CA25" s="161">
        <v>-73.001999999999995</v>
      </c>
      <c r="CB25" s="161">
        <v>-73.403999999999996</v>
      </c>
      <c r="CC25" s="161">
        <v>149.63999999999999</v>
      </c>
      <c r="CD25" s="161">
        <v>150.27000000000001</v>
      </c>
      <c r="CE25" s="161">
        <v>30.193999999999999</v>
      </c>
      <c r="CF25" s="161">
        <v>-84.46</v>
      </c>
      <c r="CG25" s="161">
        <v>-83.301000000000002</v>
      </c>
      <c r="CH25" s="161">
        <v>-0.16400000000000001</v>
      </c>
      <c r="CI25" s="161">
        <v>0</v>
      </c>
      <c r="CJ25" s="162"/>
      <c r="CK25" s="161">
        <v>25.984999999999999</v>
      </c>
      <c r="CL25" s="161">
        <v>86.198999999999998</v>
      </c>
      <c r="CM25" s="161">
        <v>77.900000000000006</v>
      </c>
      <c r="CN25" s="161">
        <v>-12.5</v>
      </c>
      <c r="CO25" s="161">
        <v>51.646999999999998</v>
      </c>
      <c r="CP25" s="161">
        <v>50.779000000000003</v>
      </c>
      <c r="CQ25" s="161">
        <v>50.707000000000001</v>
      </c>
      <c r="CR25" s="161">
        <v>14.792</v>
      </c>
      <c r="CS25" s="161">
        <v>15.212999999999999</v>
      </c>
      <c r="CT25" s="161">
        <v>-18.131</v>
      </c>
      <c r="CU25" s="161">
        <v>-51.017000000000003</v>
      </c>
      <c r="CV25" s="161">
        <v>0</v>
      </c>
      <c r="CW25" s="161">
        <v>11.983000000000001</v>
      </c>
      <c r="CX25" s="161">
        <v>32.978999999999999</v>
      </c>
      <c r="CY25" s="161">
        <v>53.439</v>
      </c>
      <c r="CZ25" s="161">
        <v>39.850999999999999</v>
      </c>
      <c r="DA25" s="161">
        <v>37.796999999999997</v>
      </c>
      <c r="DB25" s="161">
        <v>-22.649000000000001</v>
      </c>
      <c r="DC25" s="161">
        <v>-6.2050999999999998</v>
      </c>
      <c r="DD25" s="161">
        <v>0</v>
      </c>
      <c r="DE25" s="161">
        <v>0</v>
      </c>
      <c r="DF25" s="161">
        <v>-32.523000000000003</v>
      </c>
      <c r="DG25" s="161">
        <v>0</v>
      </c>
      <c r="DH25" s="161">
        <v>-13.525</v>
      </c>
      <c r="DI25" s="162"/>
      <c r="DJ25" s="161">
        <v>-82.9</v>
      </c>
      <c r="DK25" s="161">
        <v>30.082999999999998</v>
      </c>
      <c r="DL25" s="161">
        <v>55.38</v>
      </c>
      <c r="DM25" s="161">
        <v>48.387999999999998</v>
      </c>
      <c r="DN25" s="161">
        <v>80.876999999999995</v>
      </c>
      <c r="DO25" s="161">
        <v>55.2</v>
      </c>
      <c r="DP25" s="161">
        <v>-3.29</v>
      </c>
      <c r="DQ25" s="161">
        <v>46.101999999999997</v>
      </c>
      <c r="DR25" s="161">
        <v>31.684000000000001</v>
      </c>
      <c r="DS25" s="161">
        <v>-2.88</v>
      </c>
      <c r="DT25" s="161">
        <v>-2.88</v>
      </c>
      <c r="DU25" s="161">
        <v>57.37</v>
      </c>
      <c r="DV25" s="161">
        <v>60</v>
      </c>
      <c r="DW25" s="161">
        <v>32.744999999999997</v>
      </c>
      <c r="DX25" s="161">
        <v>32.4</v>
      </c>
      <c r="DY25" s="161">
        <v>-76.179000000000002</v>
      </c>
      <c r="DZ25" s="161">
        <v>-75.081000000000003</v>
      </c>
      <c r="EA25" s="161">
        <v>116.46</v>
      </c>
      <c r="EB25" s="161">
        <v>82.037000000000006</v>
      </c>
      <c r="EC25" s="161">
        <v>79.369</v>
      </c>
      <c r="ED25" s="161">
        <v>80.837999999999994</v>
      </c>
      <c r="EE25" s="161">
        <v>71.417000000000002</v>
      </c>
      <c r="EF25" s="161">
        <v>55.99</v>
      </c>
      <c r="EG25" s="161">
        <v>-25.928000000000001</v>
      </c>
      <c r="EH25" s="161">
        <v>238.88</v>
      </c>
      <c r="EI25" s="161">
        <v>187.77</v>
      </c>
      <c r="EJ25" s="161">
        <v>0</v>
      </c>
      <c r="EK25" s="161">
        <v>-35.954000000000001</v>
      </c>
      <c r="EL25" s="161">
        <v>-38.869999999999997</v>
      </c>
      <c r="EM25" s="161">
        <v>0</v>
      </c>
      <c r="EN25" s="161">
        <v>-19.367000000000001</v>
      </c>
      <c r="EO25" s="162"/>
      <c r="EP25" s="161">
        <v>150.58000000000001</v>
      </c>
      <c r="EQ25" s="161">
        <v>-88.358000000000004</v>
      </c>
      <c r="ER25" s="161">
        <v>-87.191000000000003</v>
      </c>
      <c r="ES25" s="161">
        <v>-23.632999999999999</v>
      </c>
      <c r="ET25" s="161">
        <v>15.039</v>
      </c>
      <c r="EU25" s="161">
        <v>-24.798999999999999</v>
      </c>
      <c r="EV25" s="161">
        <v>87.7</v>
      </c>
      <c r="EW25" s="162"/>
      <c r="EX25" s="161">
        <v>-97.488</v>
      </c>
      <c r="EY25" s="162"/>
      <c r="EZ25" s="162"/>
      <c r="FA25" s="161">
        <v>7.6837999999999997</v>
      </c>
      <c r="FB25" s="161">
        <v>-54.268000000000001</v>
      </c>
      <c r="FC25" s="161">
        <v>55.765000000000001</v>
      </c>
      <c r="FD25" s="161">
        <v>19.559999999999999</v>
      </c>
      <c r="FE25" s="161">
        <v>0</v>
      </c>
      <c r="FF25" s="161">
        <v>0</v>
      </c>
      <c r="FG25" s="161">
        <v>0</v>
      </c>
      <c r="FH25" s="161">
        <v>51.185000000000002</v>
      </c>
      <c r="FI25" s="161">
        <v>49.853999999999999</v>
      </c>
      <c r="FJ25" s="162"/>
      <c r="FK25" s="161">
        <v>72.676000000000002</v>
      </c>
      <c r="FL25" s="161">
        <v>-162.09</v>
      </c>
      <c r="FM25" s="161">
        <v>78.242000000000004</v>
      </c>
      <c r="FN25" s="161">
        <v>77.88</v>
      </c>
      <c r="FO25" s="161">
        <v>-113.09</v>
      </c>
      <c r="FP25" s="161">
        <v>-93.521000000000001</v>
      </c>
      <c r="FQ25" s="161">
        <v>-63.317</v>
      </c>
      <c r="FR25" s="161">
        <v>-42.478999999999999</v>
      </c>
      <c r="FS25" s="161">
        <v>15.003</v>
      </c>
      <c r="FT25" s="161">
        <v>0.82189999999999996</v>
      </c>
      <c r="FU25" s="161">
        <v>-9.2898999999999994</v>
      </c>
      <c r="FV25" s="161">
        <v>6.79</v>
      </c>
      <c r="FW25" s="161">
        <v>-65.103999999999999</v>
      </c>
      <c r="FX25" s="161">
        <v>8.0474999999999994</v>
      </c>
      <c r="FY25" s="161">
        <v>-15.545</v>
      </c>
      <c r="FZ25" s="161">
        <v>0.74399999999999999</v>
      </c>
      <c r="GA25" s="161">
        <v>8.1239000000000008</v>
      </c>
      <c r="GB25" s="161">
        <v>10.819000000000001</v>
      </c>
      <c r="GC25" s="161">
        <v>95.694000000000003</v>
      </c>
      <c r="GD25" s="161">
        <v>113.76</v>
      </c>
      <c r="GE25" s="161">
        <v>13.73</v>
      </c>
      <c r="GF25" s="161">
        <v>66.436000000000007</v>
      </c>
      <c r="GG25" s="161">
        <v>12.898999999999999</v>
      </c>
      <c r="GH25" s="161">
        <v>-17.614999999999998</v>
      </c>
      <c r="GI25" s="161">
        <v>-2.6465000000000001</v>
      </c>
      <c r="GJ25" s="161">
        <v>2.7442000000000002</v>
      </c>
      <c r="GK25" s="162"/>
      <c r="GL25" s="161">
        <v>6.4500000000000002E-2</v>
      </c>
      <c r="GM25" s="161">
        <v>0</v>
      </c>
      <c r="GN25" s="161">
        <v>-13.792999999999999</v>
      </c>
      <c r="GO25" s="161">
        <v>-28.428999999999998</v>
      </c>
      <c r="GP25" s="161">
        <v>20.937000000000001</v>
      </c>
      <c r="GQ25" s="161">
        <v>44.116</v>
      </c>
      <c r="GR25" s="161">
        <v>91.483999999999995</v>
      </c>
      <c r="GS25" s="161">
        <v>51.432000000000002</v>
      </c>
      <c r="GT25" s="161">
        <v>-124.54</v>
      </c>
      <c r="GU25" s="161">
        <v>-23.244</v>
      </c>
      <c r="GV25" s="161">
        <v>34.656999999999996</v>
      </c>
      <c r="GW25" s="162"/>
      <c r="GX25" s="162"/>
      <c r="GY25" s="161">
        <v>1.5723</v>
      </c>
      <c r="GZ25" s="161">
        <v>1.2022999999999999</v>
      </c>
      <c r="HA25" s="161">
        <v>11.247999999999999</v>
      </c>
      <c r="HB25" s="161">
        <v>198.13</v>
      </c>
      <c r="HC25" s="161">
        <v>197.11</v>
      </c>
      <c r="HD25" s="161">
        <v>290.8</v>
      </c>
      <c r="HE25" s="161">
        <v>-288.95</v>
      </c>
      <c r="HF25" s="161">
        <v>-561.51</v>
      </c>
      <c r="HG25" s="161">
        <v>560.4</v>
      </c>
      <c r="HH25" s="162"/>
      <c r="HI25" s="161">
        <v>-187.88</v>
      </c>
      <c r="HJ25" s="161">
        <v>-188.5</v>
      </c>
      <c r="HK25" s="161">
        <v>-40.847999999999999</v>
      </c>
      <c r="HL25" s="161">
        <v>-31.76</v>
      </c>
      <c r="HM25" s="161">
        <v>74.647999999999996</v>
      </c>
      <c r="HN25" s="161">
        <v>72.802000000000007</v>
      </c>
      <c r="HO25" s="161">
        <v>-73.271000000000001</v>
      </c>
      <c r="HP25" s="161">
        <v>-170.37</v>
      </c>
      <c r="HQ25" s="161">
        <v>38.542999999999999</v>
      </c>
      <c r="HR25" s="161">
        <v>38.542999999999999</v>
      </c>
      <c r="HS25" s="161">
        <v>-15.941000000000001</v>
      </c>
      <c r="HT25" s="161">
        <v>-16.140999999999998</v>
      </c>
      <c r="HU25" s="161">
        <v>113.18</v>
      </c>
      <c r="HV25" s="161">
        <v>113.66</v>
      </c>
      <c r="HW25" s="161">
        <v>52.798999999999999</v>
      </c>
      <c r="HX25" s="161">
        <v>53.2</v>
      </c>
      <c r="HY25" s="161">
        <v>19.526</v>
      </c>
      <c r="HZ25" s="161">
        <v>-57.439</v>
      </c>
      <c r="IA25" s="161">
        <v>-313.29000000000002</v>
      </c>
      <c r="IB25" s="161">
        <v>82.933000000000007</v>
      </c>
      <c r="IC25" s="161">
        <v>82.171999999999997</v>
      </c>
      <c r="ID25" s="161">
        <v>7.6999000000000004</v>
      </c>
      <c r="IE25" s="161">
        <v>17.100000000000001</v>
      </c>
      <c r="IF25" s="161">
        <v>-36.098999999999997</v>
      </c>
      <c r="IG25" s="161">
        <v>-36.200000000000003</v>
      </c>
      <c r="IH25" s="161">
        <v>1.4136</v>
      </c>
      <c r="II25" s="162"/>
      <c r="IJ25" s="161">
        <v>-467.36</v>
      </c>
      <c r="IK25" s="161">
        <v>-163.33000000000001</v>
      </c>
      <c r="IL25" s="161">
        <v>355.93</v>
      </c>
      <c r="IM25" s="161">
        <v>251.89</v>
      </c>
      <c r="IN25" s="161">
        <v>-36.122999999999998</v>
      </c>
      <c r="IO25" s="163">
        <v>-281.89</v>
      </c>
      <c r="IP25" s="161">
        <v>284.7</v>
      </c>
      <c r="IQ25" s="161">
        <v>-78.137</v>
      </c>
      <c r="IR25" s="161">
        <v>-210.91</v>
      </c>
      <c r="IS25" s="161">
        <v>-281.45</v>
      </c>
      <c r="IT25" s="161">
        <v>101.25</v>
      </c>
      <c r="IU25" s="161">
        <v>102.94</v>
      </c>
      <c r="IV25" s="161">
        <v>76.58</v>
      </c>
      <c r="IW25" s="161">
        <v>-343.59</v>
      </c>
      <c r="IX25" s="161">
        <v>161.72</v>
      </c>
      <c r="IY25" s="161">
        <v>-179.22</v>
      </c>
      <c r="IZ25" s="161">
        <v>179.56</v>
      </c>
      <c r="JA25" s="161">
        <v>-5.5880000000000001</v>
      </c>
      <c r="JB25" s="161">
        <v>24.323</v>
      </c>
      <c r="JC25" s="161">
        <v>18.638999999999999</v>
      </c>
      <c r="JD25" s="161">
        <v>6.3739999999999997</v>
      </c>
      <c r="JE25" s="161">
        <v>6.3769</v>
      </c>
      <c r="JF25" s="161">
        <v>-18.158999999999999</v>
      </c>
      <c r="JG25" s="161">
        <v>6.1599000000000004</v>
      </c>
      <c r="JH25" s="161">
        <v>6.3875000000000002</v>
      </c>
      <c r="JI25" s="161">
        <v>-6.9413</v>
      </c>
      <c r="JJ25" s="161">
        <v>-42.744999999999997</v>
      </c>
      <c r="JK25" s="161">
        <v>-15.614000000000001</v>
      </c>
      <c r="JL25" s="161">
        <v>44</v>
      </c>
      <c r="JM25" s="161">
        <v>56.79</v>
      </c>
      <c r="JN25" s="161">
        <v>56.713999999999999</v>
      </c>
      <c r="JO25" s="161">
        <v>0</v>
      </c>
      <c r="JP25" s="161">
        <v>0</v>
      </c>
      <c r="JQ25" s="161">
        <v>47.857999999999997</v>
      </c>
      <c r="JR25" s="161">
        <v>48.8</v>
      </c>
      <c r="JS25" s="161">
        <v>48.250999999999998</v>
      </c>
      <c r="JT25" s="162"/>
      <c r="JU25" s="161">
        <v>-16.100000000000001</v>
      </c>
      <c r="JV25" s="161">
        <v>25.995999999999999</v>
      </c>
      <c r="JW25" s="161">
        <v>6.3299000000000003</v>
      </c>
      <c r="JX25" s="161">
        <v>8.6998999999999995</v>
      </c>
      <c r="JY25" s="161">
        <v>-47.545000000000002</v>
      </c>
      <c r="JZ25" s="161">
        <v>63.219000000000001</v>
      </c>
      <c r="KA25" s="161">
        <v>40.921999999999997</v>
      </c>
      <c r="KB25" s="161">
        <v>-46.174999999999997</v>
      </c>
      <c r="KC25" s="161">
        <v>-61.847000000000001</v>
      </c>
      <c r="KD25" s="161">
        <v>31.170999999999999</v>
      </c>
      <c r="KE25" s="161">
        <v>31.056000000000001</v>
      </c>
      <c r="KF25" s="161">
        <v>8.1998999999999995</v>
      </c>
      <c r="KG25" s="161">
        <v>-8.5</v>
      </c>
      <c r="KH25" s="161">
        <v>-80.125</v>
      </c>
      <c r="KI25" s="161">
        <v>235.8</v>
      </c>
    </row>
    <row r="26" spans="1:295" ht="18" customHeight="1" x14ac:dyDescent="0.25">
      <c r="A26" s="160" t="s">
        <v>94</v>
      </c>
      <c r="B26" s="160" t="s">
        <v>681</v>
      </c>
      <c r="C26" s="164">
        <v>0</v>
      </c>
      <c r="D26" s="164">
        <v>17.187000000000001</v>
      </c>
      <c r="E26" s="164">
        <v>-34.203000000000003</v>
      </c>
      <c r="F26" s="164">
        <v>9.3086000000000002</v>
      </c>
      <c r="G26" s="164">
        <v>23.26</v>
      </c>
      <c r="H26" s="164">
        <v>17.864999999999998</v>
      </c>
      <c r="I26" s="164">
        <v>46.384999999999998</v>
      </c>
      <c r="J26" s="165"/>
      <c r="K26" s="164">
        <v>48.158999999999999</v>
      </c>
      <c r="L26" s="164">
        <v>24.396000000000001</v>
      </c>
      <c r="M26" s="164">
        <v>-24.094000000000001</v>
      </c>
      <c r="N26" s="164">
        <v>-39.959000000000003</v>
      </c>
      <c r="O26" s="164">
        <v>-37.159999999999997</v>
      </c>
      <c r="P26" s="164">
        <v>30.798999999999999</v>
      </c>
      <c r="Q26" s="164">
        <v>13.247999999999999</v>
      </c>
      <c r="R26" s="164">
        <v>-30.798999999999999</v>
      </c>
      <c r="S26" s="164">
        <v>12.522</v>
      </c>
      <c r="T26" s="164">
        <v>218.12</v>
      </c>
      <c r="U26" s="164">
        <v>11.31</v>
      </c>
      <c r="V26" s="164">
        <v>11.692</v>
      </c>
      <c r="W26" s="165"/>
      <c r="X26" s="164">
        <v>0</v>
      </c>
      <c r="Y26" s="164">
        <v>15.026999999999999</v>
      </c>
      <c r="Z26" s="164">
        <v>7.0498000000000003</v>
      </c>
      <c r="AA26" s="165"/>
      <c r="AB26" s="164">
        <v>113</v>
      </c>
      <c r="AC26" s="164">
        <v>-97.198999999999998</v>
      </c>
      <c r="AD26" s="164">
        <v>-97.86</v>
      </c>
      <c r="AE26" s="164">
        <v>16.564</v>
      </c>
      <c r="AF26" s="164">
        <v>39.959000000000003</v>
      </c>
      <c r="AG26" s="164">
        <v>35.200000000000003</v>
      </c>
      <c r="AH26" s="164">
        <v>8.8140000000000001</v>
      </c>
      <c r="AI26" s="164">
        <v>0.13300000000000001</v>
      </c>
      <c r="AJ26" s="164">
        <v>-38.700000000000003</v>
      </c>
      <c r="AK26" s="164">
        <v>-38.840000000000003</v>
      </c>
      <c r="AL26" s="164">
        <v>-34.81</v>
      </c>
      <c r="AM26" s="164">
        <v>38.959000000000003</v>
      </c>
      <c r="AN26" s="164">
        <v>39.119</v>
      </c>
      <c r="AO26" s="164">
        <v>11.298999999999999</v>
      </c>
      <c r="AP26" s="164">
        <v>0.78690000000000004</v>
      </c>
      <c r="AQ26" s="165"/>
      <c r="AR26" s="164">
        <v>63.331000000000003</v>
      </c>
      <c r="AS26" s="165"/>
      <c r="AT26" s="164">
        <v>-34.024999999999999</v>
      </c>
      <c r="AU26" s="164">
        <v>-34.417000000000002</v>
      </c>
      <c r="AV26" s="164">
        <v>8.9769000000000005</v>
      </c>
      <c r="AW26" s="164">
        <v>8.2919999999999998</v>
      </c>
      <c r="AX26" s="164">
        <v>67.113</v>
      </c>
      <c r="AY26" s="164">
        <v>68.988</v>
      </c>
      <c r="AZ26" s="164">
        <v>-9.4222000000000001</v>
      </c>
      <c r="BA26" s="164">
        <v>-50.192999999999998</v>
      </c>
      <c r="BB26" s="164">
        <v>-307.47000000000003</v>
      </c>
      <c r="BC26" s="164">
        <v>30.061</v>
      </c>
      <c r="BD26" s="164">
        <v>-14.699</v>
      </c>
      <c r="BE26" s="164">
        <v>-14.599</v>
      </c>
      <c r="BF26" s="164">
        <v>38.683999999999997</v>
      </c>
      <c r="BG26" s="164">
        <v>38.432000000000002</v>
      </c>
      <c r="BH26" s="164">
        <v>-5.0029000000000003</v>
      </c>
      <c r="BI26" s="164">
        <v>-67.102000000000004</v>
      </c>
      <c r="BJ26" s="164">
        <v>-59.56</v>
      </c>
      <c r="BK26" s="164">
        <v>5.3198999999999996</v>
      </c>
      <c r="BL26" s="164">
        <v>5.8982999999999999</v>
      </c>
      <c r="BM26" s="164">
        <v>4.0274000000000001</v>
      </c>
      <c r="BN26" s="164">
        <v>344.52</v>
      </c>
      <c r="BO26" s="164">
        <v>81.881</v>
      </c>
      <c r="BP26" s="164">
        <v>81.819999999999993</v>
      </c>
      <c r="BQ26" s="164">
        <v>-236.06</v>
      </c>
      <c r="BR26" s="164">
        <v>414.21</v>
      </c>
      <c r="BS26" s="164">
        <v>40.976999999999997</v>
      </c>
      <c r="BT26" s="164">
        <v>-68.34</v>
      </c>
      <c r="BU26" s="164">
        <v>71.063000000000002</v>
      </c>
      <c r="BV26" s="164">
        <v>77.210999999999999</v>
      </c>
      <c r="BW26" s="164">
        <v>20.579000000000001</v>
      </c>
      <c r="BX26" s="164">
        <v>19.399000000000001</v>
      </c>
      <c r="BY26" s="164">
        <v>51.908999999999999</v>
      </c>
      <c r="BZ26" s="164">
        <v>65.459000000000003</v>
      </c>
      <c r="CA26" s="164">
        <v>-85.727999999999994</v>
      </c>
      <c r="CB26" s="164">
        <v>-84.924000000000007</v>
      </c>
      <c r="CC26" s="164">
        <v>158.77000000000001</v>
      </c>
      <c r="CD26" s="164">
        <v>158.32</v>
      </c>
      <c r="CE26" s="164">
        <v>27.663</v>
      </c>
      <c r="CF26" s="164">
        <v>-92.073999999999998</v>
      </c>
      <c r="CG26" s="164">
        <v>-91.588999999999999</v>
      </c>
      <c r="CH26" s="164">
        <v>-0.9093</v>
      </c>
      <c r="CI26" s="164">
        <v>0</v>
      </c>
      <c r="CJ26" s="165"/>
      <c r="CK26" s="164">
        <v>25.984999999999999</v>
      </c>
      <c r="CL26" s="164">
        <v>90.8</v>
      </c>
      <c r="CM26" s="164">
        <v>82.099000000000004</v>
      </c>
      <c r="CN26" s="164">
        <v>-13.26</v>
      </c>
      <c r="CO26" s="164">
        <v>51.767000000000003</v>
      </c>
      <c r="CP26" s="164">
        <v>51.27</v>
      </c>
      <c r="CQ26" s="164">
        <v>51.136000000000003</v>
      </c>
      <c r="CR26" s="164">
        <v>19.506</v>
      </c>
      <c r="CS26" s="164">
        <v>19.852</v>
      </c>
      <c r="CT26" s="164">
        <v>1</v>
      </c>
      <c r="CU26" s="164">
        <v>-57.545000000000002</v>
      </c>
      <c r="CV26" s="164">
        <v>0</v>
      </c>
      <c r="CW26" s="164">
        <v>12.536</v>
      </c>
      <c r="CX26" s="164">
        <v>32.908999999999999</v>
      </c>
      <c r="CY26" s="164">
        <v>58.619</v>
      </c>
      <c r="CZ26" s="164">
        <v>41.725999999999999</v>
      </c>
      <c r="DA26" s="164">
        <v>39.555</v>
      </c>
      <c r="DB26" s="164">
        <v>-24.109000000000002</v>
      </c>
      <c r="DC26" s="164">
        <v>-5.8948</v>
      </c>
      <c r="DD26" s="164">
        <v>0</v>
      </c>
      <c r="DE26" s="164">
        <v>0</v>
      </c>
      <c r="DF26" s="164">
        <v>-43.262</v>
      </c>
      <c r="DG26" s="164">
        <v>-1E-4</v>
      </c>
      <c r="DH26" s="164">
        <v>-14.483000000000001</v>
      </c>
      <c r="DI26" s="165"/>
      <c r="DJ26" s="164">
        <v>-88.4</v>
      </c>
      <c r="DK26" s="164">
        <v>30.626999999999999</v>
      </c>
      <c r="DL26" s="164">
        <v>58.895000000000003</v>
      </c>
      <c r="DM26" s="164">
        <v>53.554000000000002</v>
      </c>
      <c r="DN26" s="164">
        <v>85.564999999999998</v>
      </c>
      <c r="DO26" s="164">
        <v>58.3</v>
      </c>
      <c r="DP26" s="164">
        <v>-4.75</v>
      </c>
      <c r="DQ26" s="164">
        <v>48.667000000000002</v>
      </c>
      <c r="DR26" s="164">
        <v>41.716999999999999</v>
      </c>
      <c r="DS26" s="164">
        <v>-2.93</v>
      </c>
      <c r="DT26" s="164">
        <v>-2.93</v>
      </c>
      <c r="DU26" s="164">
        <v>60.53</v>
      </c>
      <c r="DV26" s="164">
        <v>64.37</v>
      </c>
      <c r="DW26" s="164">
        <v>43.472000000000001</v>
      </c>
      <c r="DX26" s="164">
        <v>42.726999999999997</v>
      </c>
      <c r="DY26" s="164">
        <v>-82.305999999999997</v>
      </c>
      <c r="DZ26" s="164">
        <v>-80.536000000000001</v>
      </c>
      <c r="EA26" s="164">
        <v>127.51</v>
      </c>
      <c r="EB26" s="164">
        <v>89.835999999999999</v>
      </c>
      <c r="EC26" s="164">
        <v>87.298000000000002</v>
      </c>
      <c r="ED26" s="164">
        <v>89.564999999999998</v>
      </c>
      <c r="EE26" s="164">
        <v>42.981999999999999</v>
      </c>
      <c r="EF26" s="164">
        <v>26.036999999999999</v>
      </c>
      <c r="EG26" s="164">
        <v>-29.457999999999998</v>
      </c>
      <c r="EH26" s="164">
        <v>246.61</v>
      </c>
      <c r="EI26" s="164">
        <v>176.03</v>
      </c>
      <c r="EJ26" s="164">
        <v>0</v>
      </c>
      <c r="EK26" s="164">
        <v>-37.462000000000003</v>
      </c>
      <c r="EL26" s="164">
        <v>-40.533999999999999</v>
      </c>
      <c r="EM26" s="164">
        <v>37.033000000000001</v>
      </c>
      <c r="EN26" s="164">
        <v>-11.497999999999999</v>
      </c>
      <c r="EO26" s="165"/>
      <c r="EP26" s="164">
        <v>39.984000000000002</v>
      </c>
      <c r="EQ26" s="164">
        <v>-71.605999999999995</v>
      </c>
      <c r="ER26" s="164">
        <v>-72.537000000000006</v>
      </c>
      <c r="ES26" s="164">
        <v>7.4927999999999999</v>
      </c>
      <c r="ET26" s="164">
        <v>0</v>
      </c>
      <c r="EU26" s="164">
        <v>-16.109000000000002</v>
      </c>
      <c r="EV26" s="164">
        <v>1</v>
      </c>
      <c r="EW26" s="165"/>
      <c r="EX26" s="164">
        <v>-85.459000000000003</v>
      </c>
      <c r="EY26" s="165"/>
      <c r="EZ26" s="165"/>
      <c r="FA26" s="164">
        <v>7.5090000000000003</v>
      </c>
      <c r="FB26" s="164">
        <v>-24.722000000000001</v>
      </c>
      <c r="FC26" s="164">
        <v>55.765000000000001</v>
      </c>
      <c r="FD26" s="164">
        <v>20.125</v>
      </c>
      <c r="FE26" s="164">
        <v>0</v>
      </c>
      <c r="FF26" s="164">
        <v>0</v>
      </c>
      <c r="FG26" s="164">
        <v>0</v>
      </c>
      <c r="FH26" s="164">
        <v>51.832000000000001</v>
      </c>
      <c r="FI26" s="164">
        <v>48.23</v>
      </c>
      <c r="FJ26" s="165"/>
      <c r="FK26" s="164">
        <v>85.402000000000001</v>
      </c>
      <c r="FL26" s="164">
        <v>-183.36</v>
      </c>
      <c r="FM26" s="164">
        <v>85.68</v>
      </c>
      <c r="FN26" s="164">
        <v>85.185000000000002</v>
      </c>
      <c r="FO26" s="164">
        <v>-123.76</v>
      </c>
      <c r="FP26" s="164">
        <v>-105.57</v>
      </c>
      <c r="FQ26" s="164">
        <v>-69.667000000000002</v>
      </c>
      <c r="FR26" s="164">
        <v>-41.719000000000001</v>
      </c>
      <c r="FS26" s="164">
        <v>18.178999999999998</v>
      </c>
      <c r="FT26" s="164">
        <v>0.89139999999999997</v>
      </c>
      <c r="FU26" s="164">
        <v>-11.409000000000001</v>
      </c>
      <c r="FV26" s="164">
        <v>8.07</v>
      </c>
      <c r="FW26" s="164">
        <v>-70.268000000000001</v>
      </c>
      <c r="FX26" s="164">
        <v>8.3354999999999997</v>
      </c>
      <c r="FY26" s="164">
        <v>-15.375</v>
      </c>
      <c r="FZ26" s="164">
        <v>0.63600000000000001</v>
      </c>
      <c r="GA26" s="164">
        <v>7.8746</v>
      </c>
      <c r="GB26" s="164">
        <v>12.079000000000001</v>
      </c>
      <c r="GC26" s="164">
        <v>108.73</v>
      </c>
      <c r="GD26" s="164">
        <v>128.57</v>
      </c>
      <c r="GE26" s="164">
        <v>14.53</v>
      </c>
      <c r="GF26" s="164">
        <v>72.778999999999996</v>
      </c>
      <c r="GG26" s="164">
        <v>12.699</v>
      </c>
      <c r="GH26" s="164">
        <v>-19.518999999999998</v>
      </c>
      <c r="GI26" s="164">
        <v>-1.7736000000000001</v>
      </c>
      <c r="GJ26" s="164">
        <v>2.0884</v>
      </c>
      <c r="GK26" s="165"/>
      <c r="GL26" s="164">
        <v>6.4500000000000002E-2</v>
      </c>
      <c r="GM26" s="164">
        <v>0</v>
      </c>
      <c r="GN26" s="164">
        <v>-15.305999999999999</v>
      </c>
      <c r="GO26" s="164">
        <v>-31.007000000000001</v>
      </c>
      <c r="GP26" s="164">
        <v>22.114999999999998</v>
      </c>
      <c r="GQ26" s="164">
        <v>47.646000000000001</v>
      </c>
      <c r="GR26" s="164">
        <v>97.534000000000006</v>
      </c>
      <c r="GS26" s="164">
        <v>55.255000000000003</v>
      </c>
      <c r="GT26" s="164">
        <v>-137.03</v>
      </c>
      <c r="GU26" s="164">
        <v>-24.564</v>
      </c>
      <c r="GV26" s="164">
        <v>37.698999999999998</v>
      </c>
      <c r="GW26" s="165"/>
      <c r="GX26" s="165"/>
      <c r="GY26" s="164">
        <v>2.7538999999999998</v>
      </c>
      <c r="GZ26" s="164">
        <v>2.5312999999999999</v>
      </c>
      <c r="HA26" s="164">
        <v>11</v>
      </c>
      <c r="HB26" s="164">
        <v>189.22</v>
      </c>
      <c r="HC26" s="164">
        <v>190.79</v>
      </c>
      <c r="HD26" s="164">
        <v>285</v>
      </c>
      <c r="HE26" s="164">
        <v>-283.58999999999997</v>
      </c>
      <c r="HF26" s="164">
        <v>-567.39</v>
      </c>
      <c r="HG26" s="164">
        <v>568.66</v>
      </c>
      <c r="HH26" s="165"/>
      <c r="HI26" s="164">
        <v>-181.82</v>
      </c>
      <c r="HJ26" s="164">
        <v>-183.26</v>
      </c>
      <c r="HK26" s="164">
        <v>-49.244999999999997</v>
      </c>
      <c r="HL26" s="164">
        <v>-38.892000000000003</v>
      </c>
      <c r="HM26" s="164">
        <v>76.257999999999996</v>
      </c>
      <c r="HN26" s="164">
        <v>73.569000000000003</v>
      </c>
      <c r="HO26" s="164">
        <v>-73.271000000000001</v>
      </c>
      <c r="HP26" s="164">
        <v>-185.66</v>
      </c>
      <c r="HQ26" s="164">
        <v>27.699000000000002</v>
      </c>
      <c r="HR26" s="164">
        <v>26.786999999999999</v>
      </c>
      <c r="HS26" s="164">
        <v>-24.199000000000002</v>
      </c>
      <c r="HT26" s="164">
        <v>-23.85</v>
      </c>
      <c r="HU26" s="164">
        <v>112.06</v>
      </c>
      <c r="HV26" s="164">
        <v>111.5</v>
      </c>
      <c r="HW26" s="164">
        <v>52.2</v>
      </c>
      <c r="HX26" s="164">
        <v>52.7</v>
      </c>
      <c r="HY26" s="164">
        <v>21.474</v>
      </c>
      <c r="HZ26" s="164">
        <v>-56.158999999999999</v>
      </c>
      <c r="IA26" s="164">
        <v>-334.64</v>
      </c>
      <c r="IB26" s="164">
        <v>81.989000000000004</v>
      </c>
      <c r="IC26" s="164">
        <v>81.757000000000005</v>
      </c>
      <c r="ID26" s="164">
        <v>7.6999000000000004</v>
      </c>
      <c r="IE26" s="164">
        <v>22.2</v>
      </c>
      <c r="IF26" s="164">
        <v>-26.6</v>
      </c>
      <c r="IG26" s="164">
        <v>-26.1</v>
      </c>
      <c r="IH26" s="164">
        <v>1.3152999999999999</v>
      </c>
      <c r="II26" s="165"/>
      <c r="IJ26" s="164">
        <v>-461.9</v>
      </c>
      <c r="IK26" s="164">
        <v>-146.47</v>
      </c>
      <c r="IL26" s="164">
        <v>320.14999999999998</v>
      </c>
      <c r="IM26" s="164">
        <v>234.98</v>
      </c>
      <c r="IN26" s="164">
        <v>0.3609</v>
      </c>
      <c r="IO26" s="166">
        <v>-264.98</v>
      </c>
      <c r="IP26" s="164">
        <v>262.06</v>
      </c>
      <c r="IQ26" s="164">
        <v>-52.512</v>
      </c>
      <c r="IR26" s="164">
        <v>-182.1</v>
      </c>
      <c r="IS26" s="164">
        <v>-256.31</v>
      </c>
      <c r="IT26" s="164">
        <v>100.81</v>
      </c>
      <c r="IU26" s="164">
        <v>100.36</v>
      </c>
      <c r="IV26" s="164">
        <v>50.042000000000002</v>
      </c>
      <c r="IW26" s="164">
        <v>-308.14</v>
      </c>
      <c r="IX26" s="164">
        <v>136.76</v>
      </c>
      <c r="IY26" s="164">
        <v>-171.2</v>
      </c>
      <c r="IZ26" s="164">
        <v>172.02</v>
      </c>
      <c r="JA26" s="164">
        <v>-4.9287999999999998</v>
      </c>
      <c r="JB26" s="164">
        <v>22.004000000000001</v>
      </c>
      <c r="JC26" s="164">
        <v>18</v>
      </c>
      <c r="JD26" s="164">
        <v>5.3228999999999997</v>
      </c>
      <c r="JE26" s="164">
        <v>5.3228999999999997</v>
      </c>
      <c r="JF26" s="164">
        <v>-17.36</v>
      </c>
      <c r="JG26" s="164">
        <v>4.4800000000000004</v>
      </c>
      <c r="JH26" s="164">
        <v>7.82</v>
      </c>
      <c r="JI26" s="164">
        <v>-4.8905000000000003</v>
      </c>
      <c r="JJ26" s="164">
        <v>-42.860999999999997</v>
      </c>
      <c r="JK26" s="164">
        <v>-15.526</v>
      </c>
      <c r="JL26" s="164">
        <v>42.298999999999999</v>
      </c>
      <c r="JM26" s="164">
        <v>54.457000000000001</v>
      </c>
      <c r="JN26" s="164">
        <v>54.588000000000001</v>
      </c>
      <c r="JO26" s="164">
        <v>0</v>
      </c>
      <c r="JP26" s="164">
        <v>0</v>
      </c>
      <c r="JQ26" s="164">
        <v>49.796999999999997</v>
      </c>
      <c r="JR26" s="164">
        <v>50.415999999999997</v>
      </c>
      <c r="JS26" s="164">
        <v>48.817</v>
      </c>
      <c r="JT26" s="165"/>
      <c r="JU26" s="164">
        <v>-21.899000000000001</v>
      </c>
      <c r="JV26" s="164">
        <v>24.356999999999999</v>
      </c>
      <c r="JW26" s="164">
        <v>6.4699</v>
      </c>
      <c r="JX26" s="164">
        <v>8.6998999999999995</v>
      </c>
      <c r="JY26" s="164">
        <v>-37.277000000000001</v>
      </c>
      <c r="JZ26" s="164">
        <v>73.394000000000005</v>
      </c>
      <c r="KA26" s="164">
        <v>49.136000000000003</v>
      </c>
      <c r="KB26" s="164">
        <v>-36.99</v>
      </c>
      <c r="KC26" s="164">
        <v>-72.272999999999996</v>
      </c>
      <c r="KD26" s="164">
        <v>38.320999999999998</v>
      </c>
      <c r="KE26" s="164">
        <v>34.124000000000002</v>
      </c>
      <c r="KF26" s="164">
        <v>12.699</v>
      </c>
      <c r="KG26" s="164">
        <v>-12.898999999999999</v>
      </c>
      <c r="KH26" s="164">
        <v>-90.561999999999998</v>
      </c>
      <c r="KI26" s="164">
        <v>250.69</v>
      </c>
    </row>
    <row r="27" spans="1:295" ht="18" customHeight="1" x14ac:dyDescent="0.25">
      <c r="A27" s="160" t="s">
        <v>94</v>
      </c>
      <c r="B27" s="160" t="s">
        <v>682</v>
      </c>
      <c r="C27" s="164">
        <v>0</v>
      </c>
      <c r="D27" s="164">
        <v>17.172999999999998</v>
      </c>
      <c r="E27" s="164">
        <v>-34.558</v>
      </c>
      <c r="F27" s="164">
        <v>9.8742999999999999</v>
      </c>
      <c r="G27" s="164">
        <v>24.036999999999999</v>
      </c>
      <c r="H27" s="164">
        <v>17.645</v>
      </c>
      <c r="I27" s="164">
        <v>47.975000000000001</v>
      </c>
      <c r="J27" s="165"/>
      <c r="K27" s="164">
        <v>49.072000000000003</v>
      </c>
      <c r="L27" s="164">
        <v>25.431999999999999</v>
      </c>
      <c r="M27" s="164">
        <v>-24.486000000000001</v>
      </c>
      <c r="N27" s="164">
        <v>-37.74</v>
      </c>
      <c r="O27" s="164">
        <v>-39.063000000000002</v>
      </c>
      <c r="P27" s="164">
        <v>33</v>
      </c>
      <c r="Q27" s="164">
        <v>13.247999999999999</v>
      </c>
      <c r="R27" s="164">
        <v>-33</v>
      </c>
      <c r="S27" s="164">
        <v>12.775</v>
      </c>
      <c r="T27" s="164">
        <v>222.96</v>
      </c>
      <c r="U27" s="164">
        <v>11.936</v>
      </c>
      <c r="V27" s="164">
        <v>11.914999999999999</v>
      </c>
      <c r="W27" s="165"/>
      <c r="X27" s="164">
        <v>0</v>
      </c>
      <c r="Y27" s="164">
        <v>15.222</v>
      </c>
      <c r="Z27" s="164">
        <v>7.0801999999999996</v>
      </c>
      <c r="AA27" s="165"/>
      <c r="AB27" s="164">
        <v>113</v>
      </c>
      <c r="AC27" s="164">
        <v>-97.838999999999999</v>
      </c>
      <c r="AD27" s="164">
        <v>-96.97</v>
      </c>
      <c r="AE27" s="164">
        <v>17.314</v>
      </c>
      <c r="AF27" s="164">
        <v>37.74</v>
      </c>
      <c r="AG27" s="164">
        <v>37.4</v>
      </c>
      <c r="AH27" s="164">
        <v>9.2370000000000001</v>
      </c>
      <c r="AI27" s="164">
        <v>0.13200000000000001</v>
      </c>
      <c r="AJ27" s="164">
        <v>-38.689</v>
      </c>
      <c r="AK27" s="164">
        <v>-39.189</v>
      </c>
      <c r="AL27" s="164">
        <v>-34.548999999999999</v>
      </c>
      <c r="AM27" s="164">
        <v>39.158999999999999</v>
      </c>
      <c r="AN27" s="164">
        <v>39.348999999999997</v>
      </c>
      <c r="AO27" s="164">
        <v>11.76</v>
      </c>
      <c r="AP27" s="164">
        <v>0.4839</v>
      </c>
      <c r="AQ27" s="165"/>
      <c r="AR27" s="164">
        <v>66.98</v>
      </c>
      <c r="AS27" s="165"/>
      <c r="AT27" s="164">
        <v>-34.829000000000001</v>
      </c>
      <c r="AU27" s="164">
        <v>-34.414000000000001</v>
      </c>
      <c r="AV27" s="164">
        <v>8.0960000000000001</v>
      </c>
      <c r="AW27" s="164">
        <v>7.9097999999999997</v>
      </c>
      <c r="AX27" s="164">
        <v>71.132000000000005</v>
      </c>
      <c r="AY27" s="164">
        <v>71.400000000000006</v>
      </c>
      <c r="AZ27" s="164">
        <v>-9.4222000000000001</v>
      </c>
      <c r="BA27" s="164">
        <v>-49.890999999999998</v>
      </c>
      <c r="BB27" s="164">
        <v>-326.23</v>
      </c>
      <c r="BC27" s="164">
        <v>32.011000000000003</v>
      </c>
      <c r="BD27" s="164">
        <v>-15.599</v>
      </c>
      <c r="BE27" s="164">
        <v>-15.699</v>
      </c>
      <c r="BF27" s="164">
        <v>39.414000000000001</v>
      </c>
      <c r="BG27" s="164">
        <v>38.764000000000003</v>
      </c>
      <c r="BH27" s="164">
        <v>-5.3423999999999996</v>
      </c>
      <c r="BI27" s="164">
        <v>-67.102000000000004</v>
      </c>
      <c r="BJ27" s="164">
        <v>-60.81</v>
      </c>
      <c r="BK27" s="164">
        <v>5.8699000000000003</v>
      </c>
      <c r="BL27" s="164">
        <v>6.4402999999999997</v>
      </c>
      <c r="BM27" s="164">
        <v>4.3811999999999998</v>
      </c>
      <c r="BN27" s="164">
        <v>366.64</v>
      </c>
      <c r="BO27" s="164">
        <v>86.213999999999999</v>
      </c>
      <c r="BP27" s="164">
        <v>86.58</v>
      </c>
      <c r="BQ27" s="164">
        <v>-252.01</v>
      </c>
      <c r="BR27" s="164">
        <v>437.79</v>
      </c>
      <c r="BS27" s="164">
        <v>40.976999999999997</v>
      </c>
      <c r="BT27" s="164">
        <v>-96.262</v>
      </c>
      <c r="BU27" s="164">
        <v>97.043000000000006</v>
      </c>
      <c r="BV27" s="164">
        <v>80.495000000000005</v>
      </c>
      <c r="BW27" s="164">
        <v>21.388999999999999</v>
      </c>
      <c r="BX27" s="164">
        <v>20.579000000000001</v>
      </c>
      <c r="BY27" s="164">
        <v>54.2</v>
      </c>
      <c r="BZ27" s="164">
        <v>67.040000000000006</v>
      </c>
      <c r="CA27" s="164">
        <v>-82.111000000000004</v>
      </c>
      <c r="CB27" s="164">
        <v>-81.441000000000003</v>
      </c>
      <c r="CC27" s="164">
        <v>156.97</v>
      </c>
      <c r="CD27" s="164">
        <v>156.33000000000001</v>
      </c>
      <c r="CE27" s="164">
        <v>25.978000000000002</v>
      </c>
      <c r="CF27" s="164">
        <v>-102.51</v>
      </c>
      <c r="CG27" s="164">
        <v>-102.08</v>
      </c>
      <c r="CH27" s="164">
        <v>6.5373999999999999</v>
      </c>
      <c r="CI27" s="164">
        <v>0</v>
      </c>
      <c r="CJ27" s="165"/>
      <c r="CK27" s="164">
        <v>25.984999999999999</v>
      </c>
      <c r="CL27" s="164">
        <v>93.8</v>
      </c>
      <c r="CM27" s="164">
        <v>85.4</v>
      </c>
      <c r="CN27" s="164">
        <v>-13.55</v>
      </c>
      <c r="CO27" s="164">
        <v>50.593000000000004</v>
      </c>
      <c r="CP27" s="164">
        <v>49.597000000000001</v>
      </c>
      <c r="CQ27" s="164">
        <v>49.51</v>
      </c>
      <c r="CR27" s="164">
        <v>18.454000000000001</v>
      </c>
      <c r="CS27" s="164">
        <v>19.081</v>
      </c>
      <c r="CT27" s="164">
        <v>1</v>
      </c>
      <c r="CU27" s="164">
        <v>-59.771000000000001</v>
      </c>
      <c r="CV27" s="164">
        <v>0</v>
      </c>
      <c r="CW27" s="164">
        <v>13.278</v>
      </c>
      <c r="CX27" s="164">
        <v>33.950000000000003</v>
      </c>
      <c r="CY27" s="164">
        <v>58.93</v>
      </c>
      <c r="CZ27" s="164">
        <v>44.069000000000003</v>
      </c>
      <c r="DA27" s="164">
        <v>41.752000000000002</v>
      </c>
      <c r="DB27" s="164">
        <v>-25.158999999999999</v>
      </c>
      <c r="DC27" s="164">
        <v>-5.8948</v>
      </c>
      <c r="DD27" s="164">
        <v>0</v>
      </c>
      <c r="DE27" s="164">
        <v>0</v>
      </c>
      <c r="DF27" s="164">
        <v>-35.558</v>
      </c>
      <c r="DG27" s="164">
        <v>0</v>
      </c>
      <c r="DH27" s="164">
        <v>-15.115</v>
      </c>
      <c r="DI27" s="165"/>
      <c r="DJ27" s="164">
        <v>-92</v>
      </c>
      <c r="DK27" s="164">
        <v>30.846</v>
      </c>
      <c r="DL27" s="164">
        <v>61.531999999999996</v>
      </c>
      <c r="DM27" s="164">
        <v>55.432000000000002</v>
      </c>
      <c r="DN27" s="164">
        <v>89.08</v>
      </c>
      <c r="DO27" s="164">
        <v>60.84</v>
      </c>
      <c r="DP27" s="164">
        <v>-4.97</v>
      </c>
      <c r="DQ27" s="164">
        <v>52.947000000000003</v>
      </c>
      <c r="DR27" s="164">
        <v>33.378</v>
      </c>
      <c r="DS27" s="164">
        <v>-2.81</v>
      </c>
      <c r="DT27" s="164">
        <v>-2.7799</v>
      </c>
      <c r="DU27" s="164">
        <v>65.66</v>
      </c>
      <c r="DV27" s="164">
        <v>66.58</v>
      </c>
      <c r="DW27" s="164">
        <v>36.762999999999998</v>
      </c>
      <c r="DX27" s="164">
        <v>35.145000000000003</v>
      </c>
      <c r="DY27" s="164">
        <v>-81.775000000000006</v>
      </c>
      <c r="DZ27" s="164">
        <v>-79.635999999999996</v>
      </c>
      <c r="EA27" s="164">
        <v>131.08000000000001</v>
      </c>
      <c r="EB27" s="164">
        <v>92.165000000000006</v>
      </c>
      <c r="EC27" s="164">
        <v>88.935000000000002</v>
      </c>
      <c r="ED27" s="164">
        <v>92.183999999999997</v>
      </c>
      <c r="EE27" s="164">
        <v>83.131</v>
      </c>
      <c r="EF27" s="164">
        <v>66.09</v>
      </c>
      <c r="EG27" s="164">
        <v>-28.585999999999999</v>
      </c>
      <c r="EH27" s="164">
        <v>262.16000000000003</v>
      </c>
      <c r="EI27" s="164">
        <v>167.54</v>
      </c>
      <c r="EJ27" s="164">
        <v>0</v>
      </c>
      <c r="EK27" s="164">
        <v>-39.161000000000001</v>
      </c>
      <c r="EL27" s="164">
        <v>-40.909999999999997</v>
      </c>
      <c r="EM27" s="164">
        <v>0</v>
      </c>
      <c r="EN27" s="164">
        <v>-2.1684000000000001</v>
      </c>
      <c r="EO27" s="165"/>
      <c r="EP27" s="164">
        <v>145.97</v>
      </c>
      <c r="EQ27" s="164">
        <v>-95.488</v>
      </c>
      <c r="ER27" s="164">
        <v>-95.638999999999996</v>
      </c>
      <c r="ES27" s="164">
        <v>-35.279000000000003</v>
      </c>
      <c r="ET27" s="164">
        <v>15.349</v>
      </c>
      <c r="EU27" s="164">
        <v>-15.978999999999999</v>
      </c>
      <c r="EV27" s="164">
        <v>92.5</v>
      </c>
      <c r="EW27" s="165"/>
      <c r="EX27" s="164">
        <v>-69.894000000000005</v>
      </c>
      <c r="EY27" s="165"/>
      <c r="EZ27" s="165"/>
      <c r="FA27" s="164">
        <v>6.4878999999999998</v>
      </c>
      <c r="FB27" s="164">
        <v>-65.799000000000007</v>
      </c>
      <c r="FC27" s="164">
        <v>55.765000000000001</v>
      </c>
      <c r="FD27" s="164">
        <v>19.917000000000002</v>
      </c>
      <c r="FE27" s="164">
        <v>0</v>
      </c>
      <c r="FF27" s="164">
        <v>0</v>
      </c>
      <c r="FG27" s="164">
        <v>0</v>
      </c>
      <c r="FH27" s="164">
        <v>51.174999999999997</v>
      </c>
      <c r="FI27" s="164">
        <v>49.238</v>
      </c>
      <c r="FJ27" s="165"/>
      <c r="FK27" s="164">
        <v>80.379000000000005</v>
      </c>
      <c r="FL27" s="164">
        <v>-177.16</v>
      </c>
      <c r="FM27" s="164">
        <v>83.22</v>
      </c>
      <c r="FN27" s="164">
        <v>83.744</v>
      </c>
      <c r="FO27" s="164">
        <v>-124.18</v>
      </c>
      <c r="FP27" s="164">
        <v>-104.79</v>
      </c>
      <c r="FQ27" s="164">
        <v>-68.905000000000001</v>
      </c>
      <c r="FR27" s="164">
        <v>-42.198999999999998</v>
      </c>
      <c r="FS27" s="164">
        <v>17.969000000000001</v>
      </c>
      <c r="FT27" s="164">
        <v>0.89139999999999997</v>
      </c>
      <c r="FU27" s="164">
        <v>-11.759</v>
      </c>
      <c r="FV27" s="164">
        <v>8.89</v>
      </c>
      <c r="FW27" s="164">
        <v>-68.793000000000006</v>
      </c>
      <c r="FX27" s="164">
        <v>8.0358999999999998</v>
      </c>
      <c r="FY27" s="164">
        <v>-15.221</v>
      </c>
      <c r="FZ27" s="164">
        <v>0.64300000000000002</v>
      </c>
      <c r="GA27" s="164">
        <v>7.7552000000000003</v>
      </c>
      <c r="GB27" s="164">
        <v>12.939</v>
      </c>
      <c r="GC27" s="164">
        <v>105.43</v>
      </c>
      <c r="GD27" s="164">
        <v>125.92</v>
      </c>
      <c r="GE27" s="164">
        <v>15.06</v>
      </c>
      <c r="GF27" s="164">
        <v>74.3</v>
      </c>
      <c r="GG27" s="164">
        <v>11.3</v>
      </c>
      <c r="GH27" s="164">
        <v>-19.341000000000001</v>
      </c>
      <c r="GI27" s="164">
        <v>-1.5159</v>
      </c>
      <c r="GJ27" s="164">
        <v>1.7754000000000001</v>
      </c>
      <c r="GK27" s="165"/>
      <c r="GL27" s="164">
        <v>6.4500000000000002E-2</v>
      </c>
      <c r="GM27" s="164">
        <v>0</v>
      </c>
      <c r="GN27" s="164">
        <v>-15.119</v>
      </c>
      <c r="GO27" s="164">
        <v>-31.94</v>
      </c>
      <c r="GP27" s="164">
        <v>21.902999999999999</v>
      </c>
      <c r="GQ27" s="164">
        <v>49.914999999999999</v>
      </c>
      <c r="GR27" s="164">
        <v>97.596000000000004</v>
      </c>
      <c r="GS27" s="164">
        <v>54.951999999999998</v>
      </c>
      <c r="GT27" s="164">
        <v>-136.56</v>
      </c>
      <c r="GU27" s="164">
        <v>-25.547999999999998</v>
      </c>
      <c r="GV27" s="164">
        <v>38.186</v>
      </c>
      <c r="GW27" s="165"/>
      <c r="GX27" s="165"/>
      <c r="GY27" s="164">
        <v>3.9550999999999998</v>
      </c>
      <c r="GZ27" s="164">
        <v>3.5859999999999999</v>
      </c>
      <c r="HA27" s="164">
        <v>11.601000000000001</v>
      </c>
      <c r="HB27" s="164">
        <v>183.06</v>
      </c>
      <c r="HC27" s="164">
        <v>181.71</v>
      </c>
      <c r="HD27" s="164">
        <v>288.3</v>
      </c>
      <c r="HE27" s="164">
        <v>-285.85000000000002</v>
      </c>
      <c r="HF27" s="164">
        <v>-559.72</v>
      </c>
      <c r="HG27" s="164">
        <v>566.23</v>
      </c>
      <c r="HH27" s="165"/>
      <c r="HI27" s="164">
        <v>-168.86</v>
      </c>
      <c r="HJ27" s="164">
        <v>-172.48</v>
      </c>
      <c r="HK27" s="164">
        <v>-52.552</v>
      </c>
      <c r="HL27" s="164">
        <v>-41.890999999999998</v>
      </c>
      <c r="HM27" s="164">
        <v>77.665000000000006</v>
      </c>
      <c r="HN27" s="164">
        <v>77.254000000000005</v>
      </c>
      <c r="HO27" s="164">
        <v>-73.271000000000001</v>
      </c>
      <c r="HP27" s="164">
        <v>-172.99</v>
      </c>
      <c r="HQ27" s="164">
        <v>13.548999999999999</v>
      </c>
      <c r="HR27" s="164">
        <v>13.307</v>
      </c>
      <c r="HS27" s="164">
        <v>-46.5</v>
      </c>
      <c r="HT27" s="164">
        <v>-46.585999999999999</v>
      </c>
      <c r="HU27" s="164">
        <v>101.04</v>
      </c>
      <c r="HV27" s="164">
        <v>100.16</v>
      </c>
      <c r="HW27" s="164">
        <v>48.4</v>
      </c>
      <c r="HX27" s="164">
        <v>48.098999999999997</v>
      </c>
      <c r="HY27" s="164">
        <v>22.745000000000001</v>
      </c>
      <c r="HZ27" s="164">
        <v>-24.638999999999999</v>
      </c>
      <c r="IA27" s="164">
        <v>-347.14</v>
      </c>
      <c r="IB27" s="164">
        <v>73.73</v>
      </c>
      <c r="IC27" s="164">
        <v>73.447999999999993</v>
      </c>
      <c r="ID27" s="164">
        <v>8.1998999999999995</v>
      </c>
      <c r="IE27" s="164">
        <v>24.5</v>
      </c>
      <c r="IF27" s="164">
        <v>-12.199</v>
      </c>
      <c r="IG27" s="164">
        <v>-11.6</v>
      </c>
      <c r="IH27" s="164">
        <v>1.4993000000000001</v>
      </c>
      <c r="II27" s="165"/>
      <c r="IJ27" s="164">
        <v>-453.64</v>
      </c>
      <c r="IK27" s="164">
        <v>-137.12</v>
      </c>
      <c r="IL27" s="164">
        <v>286.37</v>
      </c>
      <c r="IM27" s="164">
        <v>207.5</v>
      </c>
      <c r="IN27" s="164">
        <v>51.652999999999999</v>
      </c>
      <c r="IO27" s="166">
        <v>-237.5</v>
      </c>
      <c r="IP27" s="164">
        <v>230.05</v>
      </c>
      <c r="IQ27" s="164">
        <v>-26.099</v>
      </c>
      <c r="IR27" s="164">
        <v>-142.57</v>
      </c>
      <c r="IS27" s="164">
        <v>-227.98</v>
      </c>
      <c r="IT27" s="164">
        <v>98.637</v>
      </c>
      <c r="IU27" s="164">
        <v>97.581999999999994</v>
      </c>
      <c r="IV27" s="164">
        <v>28.257000000000001</v>
      </c>
      <c r="IW27" s="164">
        <v>-277.83</v>
      </c>
      <c r="IX27" s="164">
        <v>107.32</v>
      </c>
      <c r="IY27" s="164">
        <v>-169.19</v>
      </c>
      <c r="IZ27" s="164">
        <v>168.49</v>
      </c>
      <c r="JA27" s="164">
        <v>-4.4535999999999998</v>
      </c>
      <c r="JB27" s="164">
        <v>23.803000000000001</v>
      </c>
      <c r="JC27" s="164">
        <v>14.398999999999999</v>
      </c>
      <c r="JD27" s="164">
        <v>5.1310000000000002</v>
      </c>
      <c r="JE27" s="164">
        <v>5.1109999999999998</v>
      </c>
      <c r="JF27" s="164">
        <v>-14</v>
      </c>
      <c r="JG27" s="164">
        <v>-0.4</v>
      </c>
      <c r="JH27" s="164">
        <v>10.324</v>
      </c>
      <c r="JI27" s="164">
        <v>0.41049999999999998</v>
      </c>
      <c r="JJ27" s="164">
        <v>-41.017000000000003</v>
      </c>
      <c r="JK27" s="164">
        <v>-17.195</v>
      </c>
      <c r="JL27" s="164">
        <v>35.298999999999999</v>
      </c>
      <c r="JM27" s="164">
        <v>53.595999999999997</v>
      </c>
      <c r="JN27" s="164">
        <v>53.226999999999997</v>
      </c>
      <c r="JO27" s="164">
        <v>0</v>
      </c>
      <c r="JP27" s="164">
        <v>0</v>
      </c>
      <c r="JQ27" s="164">
        <v>48.823</v>
      </c>
      <c r="JR27" s="164">
        <v>49.46</v>
      </c>
      <c r="JS27" s="164">
        <v>50.308</v>
      </c>
      <c r="JT27" s="165"/>
      <c r="JU27" s="164">
        <v>-23.298999999999999</v>
      </c>
      <c r="JV27" s="164">
        <v>23.88</v>
      </c>
      <c r="JW27" s="164">
        <v>6.7798999999999996</v>
      </c>
      <c r="JX27" s="164">
        <v>8.6998999999999995</v>
      </c>
      <c r="JY27" s="164">
        <v>-38.576999999999998</v>
      </c>
      <c r="JZ27" s="164">
        <v>75.647999999999996</v>
      </c>
      <c r="KA27" s="164">
        <v>52.198999999999998</v>
      </c>
      <c r="KB27" s="164">
        <v>-38.886000000000003</v>
      </c>
      <c r="KC27" s="164">
        <v>-75.685000000000002</v>
      </c>
      <c r="KD27" s="164">
        <v>41.045999999999999</v>
      </c>
      <c r="KE27" s="164">
        <v>34.049999999999997</v>
      </c>
      <c r="KF27" s="164">
        <v>15</v>
      </c>
      <c r="KG27" s="164">
        <v>-15</v>
      </c>
      <c r="KH27" s="164">
        <v>-92.741</v>
      </c>
      <c r="KI27" s="164">
        <v>257.27</v>
      </c>
    </row>
    <row r="28" spans="1:295" ht="18" customHeight="1" x14ac:dyDescent="0.25">
      <c r="A28" s="160" t="s">
        <v>94</v>
      </c>
      <c r="B28" s="160" t="s">
        <v>683</v>
      </c>
      <c r="C28" s="164">
        <v>0</v>
      </c>
      <c r="D28" s="164">
        <v>17.545999999999999</v>
      </c>
      <c r="E28" s="164">
        <v>-35</v>
      </c>
      <c r="F28" s="164">
        <v>10.238</v>
      </c>
      <c r="G28" s="164">
        <v>24.54</v>
      </c>
      <c r="H28" s="164">
        <v>17.760999999999999</v>
      </c>
      <c r="I28" s="164">
        <v>49.125</v>
      </c>
      <c r="J28" s="165"/>
      <c r="K28" s="164">
        <v>51.195999999999998</v>
      </c>
      <c r="L28" s="164">
        <v>25.931999999999999</v>
      </c>
      <c r="M28" s="164">
        <v>-25.591000000000001</v>
      </c>
      <c r="N28" s="164">
        <v>-39.959000000000003</v>
      </c>
      <c r="O28" s="164">
        <v>-37.554000000000002</v>
      </c>
      <c r="P28" s="164">
        <v>30.798999999999999</v>
      </c>
      <c r="Q28" s="164">
        <v>14.076000000000001</v>
      </c>
      <c r="R28" s="164">
        <v>-30.798999999999999</v>
      </c>
      <c r="S28" s="164">
        <v>12.821</v>
      </c>
      <c r="T28" s="164">
        <v>226.92</v>
      </c>
      <c r="U28" s="164">
        <v>11.632999999999999</v>
      </c>
      <c r="V28" s="164">
        <v>11.432</v>
      </c>
      <c r="W28" s="165"/>
      <c r="X28" s="164">
        <v>0</v>
      </c>
      <c r="Y28" s="164">
        <v>13.106</v>
      </c>
      <c r="Z28" s="164">
        <v>6.7706999999999997</v>
      </c>
      <c r="AA28" s="165"/>
      <c r="AB28" s="164">
        <v>113</v>
      </c>
      <c r="AC28" s="164">
        <v>-98.29</v>
      </c>
      <c r="AD28" s="164">
        <v>-98.11</v>
      </c>
      <c r="AE28" s="164">
        <v>17.422000000000001</v>
      </c>
      <c r="AF28" s="164">
        <v>39.959000000000003</v>
      </c>
      <c r="AG28" s="164">
        <v>35.200000000000003</v>
      </c>
      <c r="AH28" s="164">
        <v>9.2139000000000006</v>
      </c>
      <c r="AI28" s="164">
        <v>0.13200000000000001</v>
      </c>
      <c r="AJ28" s="164">
        <v>-60.33</v>
      </c>
      <c r="AK28" s="164">
        <v>-61.098999999999997</v>
      </c>
      <c r="AL28" s="164">
        <v>9.2299000000000007</v>
      </c>
      <c r="AM28" s="164">
        <v>61.548999999999999</v>
      </c>
      <c r="AN28" s="164">
        <v>61.52</v>
      </c>
      <c r="AO28" s="164">
        <v>12.065</v>
      </c>
      <c r="AP28" s="164">
        <v>0.34839999999999999</v>
      </c>
      <c r="AQ28" s="165"/>
      <c r="AR28" s="164">
        <v>68.974999999999994</v>
      </c>
      <c r="AS28" s="165"/>
      <c r="AT28" s="164">
        <v>-38.58</v>
      </c>
      <c r="AU28" s="164">
        <v>-38.152000000000001</v>
      </c>
      <c r="AV28" s="164">
        <v>6.1829000000000001</v>
      </c>
      <c r="AW28" s="164">
        <v>5.9394</v>
      </c>
      <c r="AX28" s="164">
        <v>68.453000000000003</v>
      </c>
      <c r="AY28" s="164">
        <v>68.988</v>
      </c>
      <c r="AZ28" s="164">
        <v>-5.2344999999999997</v>
      </c>
      <c r="BA28" s="164">
        <v>-28.754000000000001</v>
      </c>
      <c r="BB28" s="164">
        <v>-364.84</v>
      </c>
      <c r="BC28" s="164">
        <v>33.890999999999998</v>
      </c>
      <c r="BD28" s="164">
        <v>-16.699000000000002</v>
      </c>
      <c r="BE28" s="164">
        <v>-16.798999999999999</v>
      </c>
      <c r="BF28" s="164">
        <v>42.536000000000001</v>
      </c>
      <c r="BG28" s="164">
        <v>42.601999999999997</v>
      </c>
      <c r="BH28" s="164">
        <v>-4.9241000000000001</v>
      </c>
      <c r="BI28" s="164">
        <v>-67.102000000000004</v>
      </c>
      <c r="BJ28" s="164">
        <v>-65.245000000000005</v>
      </c>
      <c r="BK28" s="164">
        <v>5.8098999999999998</v>
      </c>
      <c r="BL28" s="164">
        <v>6.8367000000000004</v>
      </c>
      <c r="BM28" s="164">
        <v>4.5910000000000002</v>
      </c>
      <c r="BN28" s="164">
        <v>406.32</v>
      </c>
      <c r="BO28" s="164">
        <v>93.477999999999994</v>
      </c>
      <c r="BP28" s="164">
        <v>93.63</v>
      </c>
      <c r="BQ28" s="164">
        <v>-261.76</v>
      </c>
      <c r="BR28" s="164">
        <v>478.62</v>
      </c>
      <c r="BS28" s="164">
        <v>40.976999999999997</v>
      </c>
      <c r="BT28" s="164">
        <v>-94.198999999999998</v>
      </c>
      <c r="BU28" s="164">
        <v>95.06</v>
      </c>
      <c r="BV28" s="164">
        <v>83.399000000000001</v>
      </c>
      <c r="BW28" s="164">
        <v>22.899000000000001</v>
      </c>
      <c r="BX28" s="164">
        <v>22.03</v>
      </c>
      <c r="BY28" s="164">
        <v>56.598999999999997</v>
      </c>
      <c r="BZ28" s="164">
        <v>69.83</v>
      </c>
      <c r="CA28" s="164">
        <v>-92.694000000000003</v>
      </c>
      <c r="CB28" s="164">
        <v>-93.363</v>
      </c>
      <c r="CC28" s="164">
        <v>170.86</v>
      </c>
      <c r="CD28" s="164">
        <v>169.53</v>
      </c>
      <c r="CE28" s="164">
        <v>25.228000000000002</v>
      </c>
      <c r="CF28" s="164">
        <v>-115.9</v>
      </c>
      <c r="CG28" s="164">
        <v>-115.92</v>
      </c>
      <c r="CH28" s="164">
        <v>7.1559999999999997</v>
      </c>
      <c r="CI28" s="164">
        <v>0</v>
      </c>
      <c r="CJ28" s="165"/>
      <c r="CK28" s="164">
        <v>25.984999999999999</v>
      </c>
      <c r="CL28" s="164">
        <v>97.5</v>
      </c>
      <c r="CM28" s="164">
        <v>88.198999999999998</v>
      </c>
      <c r="CN28" s="164">
        <v>-13.93</v>
      </c>
      <c r="CO28" s="164">
        <v>48.43</v>
      </c>
      <c r="CP28" s="164">
        <v>48.845999999999997</v>
      </c>
      <c r="CQ28" s="164">
        <v>47.777000000000001</v>
      </c>
      <c r="CR28" s="164">
        <v>17.149999999999999</v>
      </c>
      <c r="CS28" s="164">
        <v>18.350999999999999</v>
      </c>
      <c r="CT28" s="164">
        <v>1</v>
      </c>
      <c r="CU28" s="164">
        <v>-64.744</v>
      </c>
      <c r="CV28" s="164">
        <v>0</v>
      </c>
      <c r="CW28" s="164">
        <v>13.375</v>
      </c>
      <c r="CX28" s="164">
        <v>38.020000000000003</v>
      </c>
      <c r="CY28" s="164">
        <v>65.058999999999997</v>
      </c>
      <c r="CZ28" s="164">
        <v>45.475999999999999</v>
      </c>
      <c r="DA28" s="164">
        <v>43.07</v>
      </c>
      <c r="DB28" s="164">
        <v>-26.158999999999999</v>
      </c>
      <c r="DC28" s="164">
        <v>-5.8948</v>
      </c>
      <c r="DD28" s="164">
        <v>0</v>
      </c>
      <c r="DE28" s="164">
        <v>0</v>
      </c>
      <c r="DF28" s="164">
        <v>-41.947000000000003</v>
      </c>
      <c r="DG28" s="164">
        <v>0</v>
      </c>
      <c r="DH28" s="164">
        <v>-15.85</v>
      </c>
      <c r="DI28" s="165"/>
      <c r="DJ28" s="164">
        <v>-98</v>
      </c>
      <c r="DK28" s="164">
        <v>31.879000000000001</v>
      </c>
      <c r="DL28" s="164">
        <v>62.411000000000001</v>
      </c>
      <c r="DM28" s="164">
        <v>56.841000000000001</v>
      </c>
      <c r="DN28" s="164">
        <v>91.424000000000007</v>
      </c>
      <c r="DO28" s="164">
        <v>62.2</v>
      </c>
      <c r="DP28" s="164">
        <v>-5.19</v>
      </c>
      <c r="DQ28" s="164">
        <v>53.985999999999997</v>
      </c>
      <c r="DR28" s="164">
        <v>44.478000000000002</v>
      </c>
      <c r="DS28" s="164">
        <v>-2.77</v>
      </c>
      <c r="DT28" s="164">
        <v>-2.7698999999999998</v>
      </c>
      <c r="DU28" s="164">
        <v>63.46</v>
      </c>
      <c r="DV28" s="164">
        <v>70.06</v>
      </c>
      <c r="DW28" s="164">
        <v>44.344999999999999</v>
      </c>
      <c r="DX28" s="164">
        <v>43.417999999999999</v>
      </c>
      <c r="DY28" s="164">
        <v>-91.221999999999994</v>
      </c>
      <c r="DZ28" s="164">
        <v>-89.772000000000006</v>
      </c>
      <c r="EA28" s="164">
        <v>135.78</v>
      </c>
      <c r="EB28" s="164">
        <v>92.676000000000002</v>
      </c>
      <c r="EC28" s="164">
        <v>90.933999999999997</v>
      </c>
      <c r="ED28" s="164">
        <v>92.921000000000006</v>
      </c>
      <c r="EE28" s="164">
        <v>75.611000000000004</v>
      </c>
      <c r="EF28" s="164">
        <v>53.593000000000004</v>
      </c>
      <c r="EG28" s="164">
        <v>-29.417999999999999</v>
      </c>
      <c r="EH28" s="164">
        <v>273.37</v>
      </c>
      <c r="EI28" s="164">
        <v>146.30000000000001</v>
      </c>
      <c r="EJ28" s="164">
        <v>0</v>
      </c>
      <c r="EK28" s="164">
        <v>-39.545999999999999</v>
      </c>
      <c r="EL28" s="164">
        <v>-42.497</v>
      </c>
      <c r="EM28" s="164">
        <v>0</v>
      </c>
      <c r="EN28" s="164">
        <v>-21.361999999999998</v>
      </c>
      <c r="EO28" s="165"/>
      <c r="EP28" s="164">
        <v>126</v>
      </c>
      <c r="EQ28" s="164">
        <v>-92.102999999999994</v>
      </c>
      <c r="ER28" s="164">
        <v>-91.738</v>
      </c>
      <c r="ES28" s="164">
        <v>-22.338000000000001</v>
      </c>
      <c r="ET28" s="164">
        <v>6.4699</v>
      </c>
      <c r="EU28" s="164">
        <v>-14.609</v>
      </c>
      <c r="EV28" s="164">
        <v>101.7</v>
      </c>
      <c r="EW28" s="165"/>
      <c r="EX28" s="164">
        <v>-107.64</v>
      </c>
      <c r="EY28" s="165"/>
      <c r="EZ28" s="165"/>
      <c r="FA28" s="164">
        <v>6.9702000000000002</v>
      </c>
      <c r="FB28" s="164">
        <v>-53.567</v>
      </c>
      <c r="FC28" s="164">
        <v>55.765000000000001</v>
      </c>
      <c r="FD28" s="164">
        <v>20.05</v>
      </c>
      <c r="FE28" s="164">
        <v>0</v>
      </c>
      <c r="FF28" s="164">
        <v>0</v>
      </c>
      <c r="FG28" s="164">
        <v>0</v>
      </c>
      <c r="FH28" s="164">
        <v>51.975000000000001</v>
      </c>
      <c r="FI28" s="164">
        <v>49.195999999999998</v>
      </c>
      <c r="FJ28" s="165"/>
      <c r="FK28" s="164">
        <v>93.105000000000004</v>
      </c>
      <c r="FL28" s="164">
        <v>-207.47</v>
      </c>
      <c r="FM28" s="164">
        <v>94.12</v>
      </c>
      <c r="FN28" s="164">
        <v>93.210999999999999</v>
      </c>
      <c r="FO28" s="164">
        <v>-148.46</v>
      </c>
      <c r="FP28" s="164">
        <v>-131.68</v>
      </c>
      <c r="FQ28" s="164">
        <v>-71.760999999999996</v>
      </c>
      <c r="FR28" s="164">
        <v>-48.859000000000002</v>
      </c>
      <c r="FS28" s="164">
        <v>18.274000000000001</v>
      </c>
      <c r="FT28" s="164">
        <v>0.90490000000000004</v>
      </c>
      <c r="FU28" s="164">
        <v>-11.509</v>
      </c>
      <c r="FV28" s="164">
        <v>11.3</v>
      </c>
      <c r="FW28" s="164">
        <v>-71.905000000000001</v>
      </c>
      <c r="FX28" s="164">
        <v>8.3829999999999991</v>
      </c>
      <c r="FY28" s="164">
        <v>-15.042</v>
      </c>
      <c r="FZ28" s="164">
        <v>0.66800000000000004</v>
      </c>
      <c r="GA28" s="164">
        <v>7.7483000000000004</v>
      </c>
      <c r="GB28" s="164">
        <v>13.13</v>
      </c>
      <c r="GC28" s="164">
        <v>135.07</v>
      </c>
      <c r="GD28" s="164">
        <v>150</v>
      </c>
      <c r="GE28" s="164">
        <v>14.99</v>
      </c>
      <c r="GF28" s="164">
        <v>77.959999999999994</v>
      </c>
      <c r="GG28" s="164">
        <v>11.1</v>
      </c>
      <c r="GH28" s="164">
        <v>-22.256</v>
      </c>
      <c r="GI28" s="164">
        <v>-1.0172000000000001</v>
      </c>
      <c r="GJ28" s="164">
        <v>1.1012999999999999</v>
      </c>
      <c r="GK28" s="165"/>
      <c r="GL28" s="164">
        <v>6.4500000000000002E-2</v>
      </c>
      <c r="GM28" s="164">
        <v>0</v>
      </c>
      <c r="GN28" s="164">
        <v>-16.425000000000001</v>
      </c>
      <c r="GO28" s="164">
        <v>-35.664999999999999</v>
      </c>
      <c r="GP28" s="164">
        <v>21.622</v>
      </c>
      <c r="GQ28" s="164">
        <v>55.460999999999999</v>
      </c>
      <c r="GR28" s="164">
        <v>103.72</v>
      </c>
      <c r="GS28" s="164">
        <v>63.822000000000003</v>
      </c>
      <c r="GT28" s="164">
        <v>-151.16999999999999</v>
      </c>
      <c r="GU28" s="164">
        <v>-26.151</v>
      </c>
      <c r="GV28" s="164">
        <v>40.972999999999999</v>
      </c>
      <c r="GW28" s="165"/>
      <c r="GX28" s="165"/>
      <c r="GY28" s="164">
        <v>4.4726999999999997</v>
      </c>
      <c r="GZ28" s="164">
        <v>4.1977000000000002</v>
      </c>
      <c r="HA28" s="164">
        <v>11.601000000000001</v>
      </c>
      <c r="HB28" s="164">
        <v>176.33</v>
      </c>
      <c r="HC28" s="164">
        <v>174.46</v>
      </c>
      <c r="HD28" s="164">
        <v>285.8</v>
      </c>
      <c r="HE28" s="164">
        <v>-283.92</v>
      </c>
      <c r="HF28" s="164">
        <v>-575.38</v>
      </c>
      <c r="HG28" s="164">
        <v>573.04</v>
      </c>
      <c r="HH28" s="165"/>
      <c r="HI28" s="164">
        <v>-166.31</v>
      </c>
      <c r="HJ28" s="164">
        <v>-170.11</v>
      </c>
      <c r="HK28" s="164">
        <v>-55.186999999999998</v>
      </c>
      <c r="HL28" s="164">
        <v>-46.131</v>
      </c>
      <c r="HM28" s="164">
        <v>76.58</v>
      </c>
      <c r="HN28" s="164">
        <v>78.078999999999994</v>
      </c>
      <c r="HO28" s="164">
        <v>-73.271000000000001</v>
      </c>
      <c r="HP28" s="164">
        <v>-172.99</v>
      </c>
      <c r="HQ28" s="164">
        <v>20.042000000000002</v>
      </c>
      <c r="HR28" s="164">
        <v>18.449000000000002</v>
      </c>
      <c r="HS28" s="164">
        <v>-22.728999999999999</v>
      </c>
      <c r="HT28" s="164">
        <v>-23.58</v>
      </c>
      <c r="HU28" s="164">
        <v>106.77</v>
      </c>
      <c r="HV28" s="164">
        <v>104.72</v>
      </c>
      <c r="HW28" s="164">
        <v>43.298999999999999</v>
      </c>
      <c r="HX28" s="164">
        <v>43.598999999999997</v>
      </c>
      <c r="HY28" s="164">
        <v>22.765000000000001</v>
      </c>
      <c r="HZ28" s="164">
        <v>-63.2</v>
      </c>
      <c r="IA28" s="164">
        <v>-324.52</v>
      </c>
      <c r="IB28" s="164">
        <v>69.295000000000002</v>
      </c>
      <c r="IC28" s="164">
        <v>69.033000000000001</v>
      </c>
      <c r="ID28" s="164">
        <v>9.8999000000000006</v>
      </c>
      <c r="IE28" s="164">
        <v>21.5</v>
      </c>
      <c r="IF28" s="164">
        <v>-18.100000000000001</v>
      </c>
      <c r="IG28" s="164">
        <v>-18.2</v>
      </c>
      <c r="IH28" s="164">
        <v>1.4993000000000001</v>
      </c>
      <c r="II28" s="165"/>
      <c r="IJ28" s="164">
        <v>-445.72</v>
      </c>
      <c r="IK28" s="164">
        <v>-122.15</v>
      </c>
      <c r="IL28" s="164">
        <v>260.12</v>
      </c>
      <c r="IM28" s="164">
        <v>193.12</v>
      </c>
      <c r="IN28" s="164">
        <v>68.611999999999995</v>
      </c>
      <c r="IO28" s="166">
        <v>-223.12</v>
      </c>
      <c r="IP28" s="164">
        <v>215.46</v>
      </c>
      <c r="IQ28" s="164">
        <v>-34.040999999999997</v>
      </c>
      <c r="IR28" s="164">
        <v>-146.88</v>
      </c>
      <c r="IS28" s="164">
        <v>-208.59</v>
      </c>
      <c r="IT28" s="164">
        <v>87.962000000000003</v>
      </c>
      <c r="IU28" s="164">
        <v>89.105000000000004</v>
      </c>
      <c r="IV28" s="164">
        <v>27.920999999999999</v>
      </c>
      <c r="IW28" s="164">
        <v>-249.67</v>
      </c>
      <c r="IX28" s="164">
        <v>107.95</v>
      </c>
      <c r="IY28" s="164">
        <v>-139.71</v>
      </c>
      <c r="IZ28" s="164">
        <v>140.41</v>
      </c>
      <c r="JA28" s="164">
        <v>-4.1898999999999997</v>
      </c>
      <c r="JB28" s="164">
        <v>23.867999999999999</v>
      </c>
      <c r="JC28" s="164">
        <v>17.12</v>
      </c>
      <c r="JD28" s="164">
        <v>5.0780000000000003</v>
      </c>
      <c r="JE28" s="164">
        <v>5.0839999999999996</v>
      </c>
      <c r="JF28" s="164">
        <v>-16.638999999999999</v>
      </c>
      <c r="JG28" s="164">
        <v>0.24</v>
      </c>
      <c r="JH28" s="164">
        <v>11.206</v>
      </c>
      <c r="JI28" s="164">
        <v>-0.29139999999999999</v>
      </c>
      <c r="JJ28" s="164">
        <v>-40.956000000000003</v>
      </c>
      <c r="JK28" s="164">
        <v>-15.645</v>
      </c>
      <c r="JL28" s="164">
        <v>35.5</v>
      </c>
      <c r="JM28" s="164">
        <v>57.46</v>
      </c>
      <c r="JN28" s="164">
        <v>57.325000000000003</v>
      </c>
      <c r="JO28" s="164">
        <v>0</v>
      </c>
      <c r="JP28" s="164">
        <v>0</v>
      </c>
      <c r="JQ28" s="164">
        <v>50.478999999999999</v>
      </c>
      <c r="JR28" s="164">
        <v>49.868000000000002</v>
      </c>
      <c r="JS28" s="164">
        <v>49.997</v>
      </c>
      <c r="JT28" s="165"/>
      <c r="JU28" s="164">
        <v>-20</v>
      </c>
      <c r="JV28" s="164">
        <v>23.419</v>
      </c>
      <c r="JW28" s="164">
        <v>7.1199000000000003</v>
      </c>
      <c r="JX28" s="164">
        <v>8.6998999999999995</v>
      </c>
      <c r="JY28" s="164">
        <v>-41.466999999999999</v>
      </c>
      <c r="JZ28" s="164">
        <v>80.593000000000004</v>
      </c>
      <c r="KA28" s="164">
        <v>56.204999999999998</v>
      </c>
      <c r="KB28" s="164">
        <v>-41.851999999999997</v>
      </c>
      <c r="KC28" s="164">
        <v>-78.831999999999994</v>
      </c>
      <c r="KD28" s="164">
        <v>44.765000000000001</v>
      </c>
      <c r="KE28" s="164">
        <v>33.536999999999999</v>
      </c>
      <c r="KF28" s="164">
        <v>11.5</v>
      </c>
      <c r="KG28" s="164">
        <v>-11.3</v>
      </c>
      <c r="KH28" s="164">
        <v>-111.73</v>
      </c>
      <c r="KI28" s="164">
        <v>284.93</v>
      </c>
    </row>
    <row r="29" spans="1:295" ht="18" customHeight="1" x14ac:dyDescent="0.25">
      <c r="A29" s="160" t="s">
        <v>94</v>
      </c>
      <c r="B29" s="160" t="s">
        <v>684</v>
      </c>
      <c r="C29" s="164">
        <v>0</v>
      </c>
      <c r="D29" s="164">
        <v>17.792999999999999</v>
      </c>
      <c r="E29" s="164">
        <v>-35.549999999999997</v>
      </c>
      <c r="F29" s="164">
        <v>10.631</v>
      </c>
      <c r="G29" s="164">
        <v>24.943999999999999</v>
      </c>
      <c r="H29" s="164">
        <v>16.95</v>
      </c>
      <c r="I29" s="164">
        <v>49.488999999999997</v>
      </c>
      <c r="J29" s="165"/>
      <c r="K29" s="164">
        <v>53.414999999999999</v>
      </c>
      <c r="L29" s="164">
        <v>26.934999999999999</v>
      </c>
      <c r="M29" s="164">
        <v>-26.420999999999999</v>
      </c>
      <c r="N29" s="164">
        <v>-44.4</v>
      </c>
      <c r="O29" s="164">
        <v>-36.908999999999999</v>
      </c>
      <c r="P29" s="164">
        <v>30.798999999999999</v>
      </c>
      <c r="Q29" s="164">
        <v>12.42</v>
      </c>
      <c r="R29" s="164">
        <v>-30.798999999999999</v>
      </c>
      <c r="S29" s="164">
        <v>11.788</v>
      </c>
      <c r="T29" s="164">
        <v>227.5</v>
      </c>
      <c r="U29" s="164">
        <v>12.087999999999999</v>
      </c>
      <c r="V29" s="164">
        <v>11.95</v>
      </c>
      <c r="W29" s="165"/>
      <c r="X29" s="164">
        <v>0</v>
      </c>
      <c r="Y29" s="164">
        <v>13.182</v>
      </c>
      <c r="Z29" s="164">
        <v>7.3037000000000001</v>
      </c>
      <c r="AA29" s="165"/>
      <c r="AB29" s="164">
        <v>113</v>
      </c>
      <c r="AC29" s="164">
        <v>-96.44</v>
      </c>
      <c r="AD29" s="164">
        <v>-97.028999999999996</v>
      </c>
      <c r="AE29" s="164">
        <v>16.510999999999999</v>
      </c>
      <c r="AF29" s="164">
        <v>44.4</v>
      </c>
      <c r="AG29" s="164">
        <v>35.200000000000003</v>
      </c>
      <c r="AH29" s="164">
        <v>8.4670000000000005</v>
      </c>
      <c r="AI29" s="164">
        <v>0.127</v>
      </c>
      <c r="AJ29" s="164">
        <v>-63.88</v>
      </c>
      <c r="AK29" s="164">
        <v>-64.379000000000005</v>
      </c>
      <c r="AL29" s="164">
        <v>15.97</v>
      </c>
      <c r="AM29" s="164">
        <v>65.290000000000006</v>
      </c>
      <c r="AN29" s="164">
        <v>65.08</v>
      </c>
      <c r="AO29" s="164">
        <v>12.945</v>
      </c>
      <c r="AP29" s="164">
        <v>0.12839999999999999</v>
      </c>
      <c r="AQ29" s="165"/>
      <c r="AR29" s="164">
        <v>70.191000000000003</v>
      </c>
      <c r="AS29" s="165"/>
      <c r="AT29" s="164">
        <v>-45.01</v>
      </c>
      <c r="AU29" s="164">
        <v>-44.134999999999998</v>
      </c>
      <c r="AV29" s="164">
        <v>29.385000000000002</v>
      </c>
      <c r="AW29" s="164">
        <v>23.902999999999999</v>
      </c>
      <c r="AX29" s="164">
        <v>66.978999999999999</v>
      </c>
      <c r="AY29" s="164">
        <v>68.185000000000002</v>
      </c>
      <c r="AZ29" s="164">
        <v>-1.0468999999999999</v>
      </c>
      <c r="BA29" s="164">
        <v>-7.3311999999999999</v>
      </c>
      <c r="BB29" s="164">
        <v>-407.77</v>
      </c>
      <c r="BC29" s="164">
        <v>34.610999999999997</v>
      </c>
      <c r="BD29" s="164">
        <v>-17.099</v>
      </c>
      <c r="BE29" s="164">
        <v>-17.099</v>
      </c>
      <c r="BF29" s="164">
        <v>49.31</v>
      </c>
      <c r="BG29" s="164">
        <v>48.655000000000001</v>
      </c>
      <c r="BH29" s="164">
        <v>-4.7283999999999997</v>
      </c>
      <c r="BI29" s="164">
        <v>-67.102000000000004</v>
      </c>
      <c r="BJ29" s="164">
        <v>-71.150999999999996</v>
      </c>
      <c r="BK29" s="164">
        <v>4.7798999999999996</v>
      </c>
      <c r="BL29" s="164">
        <v>6.9635999999999996</v>
      </c>
      <c r="BM29" s="164">
        <v>4.6726000000000001</v>
      </c>
      <c r="BN29" s="164">
        <v>449.04</v>
      </c>
      <c r="BO29" s="164">
        <v>70.162000000000006</v>
      </c>
      <c r="BP29" s="164">
        <v>70.313999999999993</v>
      </c>
      <c r="BQ29" s="164">
        <v>-251.37</v>
      </c>
      <c r="BR29" s="164">
        <v>486.54</v>
      </c>
      <c r="BS29" s="164">
        <v>40.976999999999997</v>
      </c>
      <c r="BT29" s="164">
        <v>-76.484999999999999</v>
      </c>
      <c r="BU29" s="164">
        <v>78.301000000000002</v>
      </c>
      <c r="BV29" s="164">
        <v>84.676000000000002</v>
      </c>
      <c r="BW29" s="164">
        <v>24.6</v>
      </c>
      <c r="BX29" s="164">
        <v>24.1</v>
      </c>
      <c r="BY29" s="164">
        <v>59.79</v>
      </c>
      <c r="BZ29" s="164">
        <v>73.290000000000006</v>
      </c>
      <c r="CA29" s="164">
        <v>-91.756</v>
      </c>
      <c r="CB29" s="164">
        <v>-92.56</v>
      </c>
      <c r="CC29" s="164">
        <v>164.94</v>
      </c>
      <c r="CD29" s="164">
        <v>165.91</v>
      </c>
      <c r="CE29" s="164">
        <v>24.152000000000001</v>
      </c>
      <c r="CF29" s="164">
        <v>-87.460999999999999</v>
      </c>
      <c r="CG29" s="164">
        <v>-86.888999999999996</v>
      </c>
      <c r="CH29" s="164">
        <v>6.5370999999999997</v>
      </c>
      <c r="CI29" s="164">
        <v>0</v>
      </c>
      <c r="CJ29" s="165"/>
      <c r="CK29" s="164">
        <v>25.984999999999999</v>
      </c>
      <c r="CL29" s="164">
        <v>98.9</v>
      </c>
      <c r="CM29" s="164">
        <v>89.3</v>
      </c>
      <c r="CN29" s="164">
        <v>-14.199</v>
      </c>
      <c r="CO29" s="164">
        <v>65.210999999999999</v>
      </c>
      <c r="CP29" s="164">
        <v>63.936</v>
      </c>
      <c r="CQ29" s="164">
        <v>63.761000000000003</v>
      </c>
      <c r="CR29" s="164">
        <v>-14.961</v>
      </c>
      <c r="CS29" s="164">
        <v>-14.618</v>
      </c>
      <c r="CT29" s="164">
        <v>1</v>
      </c>
      <c r="CU29" s="164">
        <v>-39.192</v>
      </c>
      <c r="CV29" s="164">
        <v>0</v>
      </c>
      <c r="CW29" s="164">
        <v>13.36</v>
      </c>
      <c r="CX29" s="164">
        <v>39.58</v>
      </c>
      <c r="CY29" s="164">
        <v>64.168999999999997</v>
      </c>
      <c r="CZ29" s="164">
        <v>46.646999999999998</v>
      </c>
      <c r="DA29" s="164">
        <v>43.948999999999998</v>
      </c>
      <c r="DB29" s="164">
        <v>-27.01</v>
      </c>
      <c r="DC29" s="164">
        <v>-5.8948</v>
      </c>
      <c r="DD29" s="164">
        <v>0</v>
      </c>
      <c r="DE29" s="164">
        <v>0</v>
      </c>
      <c r="DF29" s="164">
        <v>-46.652999999999999</v>
      </c>
      <c r="DG29" s="164">
        <v>0</v>
      </c>
      <c r="DH29" s="164">
        <v>-16.286000000000001</v>
      </c>
      <c r="DI29" s="165"/>
      <c r="DJ29" s="164">
        <v>-97.5</v>
      </c>
      <c r="DK29" s="164">
        <v>32.290999999999997</v>
      </c>
      <c r="DL29" s="164">
        <v>64.168999999999997</v>
      </c>
      <c r="DM29" s="164">
        <v>58.72</v>
      </c>
      <c r="DN29" s="164">
        <v>93.768000000000001</v>
      </c>
      <c r="DO29" s="164">
        <v>63.52</v>
      </c>
      <c r="DP29" s="164">
        <v>-5.68</v>
      </c>
      <c r="DQ29" s="164">
        <v>52.393000000000001</v>
      </c>
      <c r="DR29" s="164">
        <v>46.055999999999997</v>
      </c>
      <c r="DS29" s="164">
        <v>-2.8</v>
      </c>
      <c r="DT29" s="164">
        <v>-2.7999000000000001</v>
      </c>
      <c r="DU29" s="164">
        <v>70.53</v>
      </c>
      <c r="DV29" s="164">
        <v>71.73</v>
      </c>
      <c r="DW29" s="164">
        <v>48.363</v>
      </c>
      <c r="DX29" s="164">
        <v>47.780999999999999</v>
      </c>
      <c r="DY29" s="164">
        <v>-88.144999999999996</v>
      </c>
      <c r="DZ29" s="164">
        <v>-87.599000000000004</v>
      </c>
      <c r="EA29" s="164">
        <v>142.32</v>
      </c>
      <c r="EB29" s="164">
        <v>100.32</v>
      </c>
      <c r="EC29" s="164">
        <v>98.03</v>
      </c>
      <c r="ED29" s="164">
        <v>99.17</v>
      </c>
      <c r="EE29" s="164">
        <v>38.113999999999997</v>
      </c>
      <c r="EF29" s="164">
        <v>19.303000000000001</v>
      </c>
      <c r="EG29" s="164">
        <v>-30.664000000000001</v>
      </c>
      <c r="EH29" s="164">
        <v>259.54000000000002</v>
      </c>
      <c r="EI29" s="164">
        <v>126.15</v>
      </c>
      <c r="EJ29" s="164">
        <v>0</v>
      </c>
      <c r="EK29" s="164">
        <v>-36.718000000000004</v>
      </c>
      <c r="EL29" s="164">
        <v>-39.741999999999997</v>
      </c>
      <c r="EM29" s="164">
        <v>45.180999999999997</v>
      </c>
      <c r="EN29" s="164">
        <v>-22.053999999999998</v>
      </c>
      <c r="EO29" s="165"/>
      <c r="EP29" s="164">
        <v>49.2</v>
      </c>
      <c r="EQ29" s="164">
        <v>-72.501000000000005</v>
      </c>
      <c r="ER29" s="164">
        <v>-73.540999999999997</v>
      </c>
      <c r="ES29" s="164">
        <v>14.351000000000001</v>
      </c>
      <c r="ET29" s="164">
        <v>0</v>
      </c>
      <c r="EU29" s="164">
        <v>-24.489000000000001</v>
      </c>
      <c r="EV29" s="164">
        <v>1.2</v>
      </c>
      <c r="EW29" s="165"/>
      <c r="EX29" s="164">
        <v>-111.88</v>
      </c>
      <c r="EY29" s="165"/>
      <c r="EZ29" s="165"/>
      <c r="FA29" s="164">
        <v>7.8425000000000002</v>
      </c>
      <c r="FB29" s="164">
        <v>-40.081000000000003</v>
      </c>
      <c r="FC29" s="164">
        <v>55.765000000000001</v>
      </c>
      <c r="FD29" s="164">
        <v>19.602</v>
      </c>
      <c r="FE29" s="164">
        <v>0</v>
      </c>
      <c r="FF29" s="164">
        <v>0</v>
      </c>
      <c r="FG29" s="164">
        <v>0</v>
      </c>
      <c r="FH29" s="164">
        <v>51.462000000000003</v>
      </c>
      <c r="FI29" s="164">
        <v>48.811</v>
      </c>
      <c r="FJ29" s="165"/>
      <c r="FK29" s="164">
        <v>91.766000000000005</v>
      </c>
      <c r="FL29" s="164">
        <v>-192.4</v>
      </c>
      <c r="FM29" s="164">
        <v>91.340999999999994</v>
      </c>
      <c r="FN29" s="164">
        <v>91.894000000000005</v>
      </c>
      <c r="FO29" s="164">
        <v>-134.28</v>
      </c>
      <c r="FP29" s="164">
        <v>-120.36</v>
      </c>
      <c r="FQ29" s="164">
        <v>-67.506</v>
      </c>
      <c r="FR29" s="164">
        <v>-45.658999999999999</v>
      </c>
      <c r="FS29" s="164">
        <v>18.37</v>
      </c>
      <c r="FT29" s="164">
        <v>0.97440000000000004</v>
      </c>
      <c r="FU29" s="164">
        <v>-11.179</v>
      </c>
      <c r="FV29" s="164">
        <v>11.31</v>
      </c>
      <c r="FW29" s="164">
        <v>-68.408000000000001</v>
      </c>
      <c r="FX29" s="164">
        <v>8.2777999999999992</v>
      </c>
      <c r="FY29" s="164">
        <v>-15.002000000000001</v>
      </c>
      <c r="FZ29" s="164">
        <v>0.623</v>
      </c>
      <c r="GA29" s="164">
        <v>7.6750999999999996</v>
      </c>
      <c r="GB29" s="164">
        <v>14.81</v>
      </c>
      <c r="GC29" s="164">
        <v>120.83</v>
      </c>
      <c r="GD29" s="164">
        <v>135.96</v>
      </c>
      <c r="GE29" s="164">
        <v>14.99</v>
      </c>
      <c r="GF29" s="164">
        <v>79.406000000000006</v>
      </c>
      <c r="GG29" s="164">
        <v>12</v>
      </c>
      <c r="GH29" s="164">
        <v>-22.981000000000002</v>
      </c>
      <c r="GI29" s="164">
        <v>-1.169</v>
      </c>
      <c r="GJ29" s="164">
        <v>1.3186</v>
      </c>
      <c r="GK29" s="165"/>
      <c r="GL29" s="164">
        <v>6.4500000000000002E-2</v>
      </c>
      <c r="GM29" s="164">
        <v>0</v>
      </c>
      <c r="GN29" s="164">
        <v>-15.05</v>
      </c>
      <c r="GO29" s="164">
        <v>-37.051000000000002</v>
      </c>
      <c r="GP29" s="164">
        <v>22.466000000000001</v>
      </c>
      <c r="GQ29" s="164">
        <v>58.402000000000001</v>
      </c>
      <c r="GR29" s="164">
        <v>109</v>
      </c>
      <c r="GS29" s="164">
        <v>66.11</v>
      </c>
      <c r="GT29" s="164">
        <v>-158.76</v>
      </c>
      <c r="GU29" s="164">
        <v>-26.779</v>
      </c>
      <c r="GV29" s="164">
        <v>41.523000000000003</v>
      </c>
      <c r="GW29" s="165"/>
      <c r="GX29" s="165"/>
      <c r="GY29" s="164">
        <v>5.1771000000000003</v>
      </c>
      <c r="GZ29" s="164">
        <v>4.8937999999999997</v>
      </c>
      <c r="HA29" s="164">
        <v>12.242000000000001</v>
      </c>
      <c r="HB29" s="164">
        <v>174.63</v>
      </c>
      <c r="HC29" s="164">
        <v>174.22</v>
      </c>
      <c r="HD29" s="164">
        <v>285.39</v>
      </c>
      <c r="HE29" s="164">
        <v>-284.83</v>
      </c>
      <c r="HF29" s="164">
        <v>-578.23</v>
      </c>
      <c r="HG29" s="164">
        <v>581.4</v>
      </c>
      <c r="HH29" s="165"/>
      <c r="HI29" s="164">
        <v>-165.6</v>
      </c>
      <c r="HJ29" s="164">
        <v>-168.76</v>
      </c>
      <c r="HK29" s="164">
        <v>-52.988999999999997</v>
      </c>
      <c r="HL29" s="164">
        <v>-42.707000000000001</v>
      </c>
      <c r="HM29" s="164">
        <v>76.988</v>
      </c>
      <c r="HN29" s="164">
        <v>76.89</v>
      </c>
      <c r="HO29" s="164">
        <v>-73.271000000000001</v>
      </c>
      <c r="HP29" s="164">
        <v>-159.32</v>
      </c>
      <c r="HQ29" s="164">
        <v>11.593</v>
      </c>
      <c r="HR29" s="164">
        <v>11.494</v>
      </c>
      <c r="HS29" s="164">
        <v>-42.253</v>
      </c>
      <c r="HT29" s="164">
        <v>-41.848999999999997</v>
      </c>
      <c r="HU29" s="164">
        <v>93.338999999999999</v>
      </c>
      <c r="HV29" s="164">
        <v>93.028999999999996</v>
      </c>
      <c r="HW29" s="164">
        <v>43.798999999999999</v>
      </c>
      <c r="HX29" s="164">
        <v>42.4</v>
      </c>
      <c r="HY29" s="164">
        <v>22.97</v>
      </c>
      <c r="HZ29" s="164">
        <v>-28.399000000000001</v>
      </c>
      <c r="IA29" s="164">
        <v>-335.83</v>
      </c>
      <c r="IB29" s="164">
        <v>74.03</v>
      </c>
      <c r="IC29" s="164">
        <v>75.641999999999996</v>
      </c>
      <c r="ID29" s="164">
        <v>8.8000000000000007</v>
      </c>
      <c r="IE29" s="164">
        <v>23.399000000000001</v>
      </c>
      <c r="IF29" s="164">
        <v>-11.199</v>
      </c>
      <c r="IG29" s="164">
        <v>-11.3</v>
      </c>
      <c r="IH29" s="164">
        <v>1.4134</v>
      </c>
      <c r="II29" s="165"/>
      <c r="IJ29" s="164">
        <v>-439.76</v>
      </c>
      <c r="IK29" s="164">
        <v>-105.23</v>
      </c>
      <c r="IL29" s="164">
        <v>241.64</v>
      </c>
      <c r="IM29" s="164">
        <v>182.29</v>
      </c>
      <c r="IN29" s="164">
        <v>75.043000000000006</v>
      </c>
      <c r="IO29" s="166">
        <v>-212.29</v>
      </c>
      <c r="IP29" s="164">
        <v>202.12</v>
      </c>
      <c r="IQ29" s="164">
        <v>-17.79</v>
      </c>
      <c r="IR29" s="164">
        <v>-130.25</v>
      </c>
      <c r="IS29" s="164">
        <v>-200.11</v>
      </c>
      <c r="IT29" s="164">
        <v>89.12</v>
      </c>
      <c r="IU29" s="164">
        <v>90.352000000000004</v>
      </c>
      <c r="IV29" s="164">
        <v>14.122</v>
      </c>
      <c r="IW29" s="164">
        <v>-232.64</v>
      </c>
      <c r="IX29" s="164">
        <v>92.323999999999998</v>
      </c>
      <c r="IY29" s="164">
        <v>-140.94999999999999</v>
      </c>
      <c r="IZ29" s="164">
        <v>142.12</v>
      </c>
      <c r="JA29" s="164">
        <v>-4.3217999999999996</v>
      </c>
      <c r="JB29" s="164">
        <v>24.515999999999998</v>
      </c>
      <c r="JC29" s="164">
        <v>15.52</v>
      </c>
      <c r="JD29" s="164">
        <v>5.0449999999999999</v>
      </c>
      <c r="JE29" s="164">
        <v>5.0088999999999997</v>
      </c>
      <c r="JF29" s="164">
        <v>-14.64</v>
      </c>
      <c r="JG29" s="164">
        <v>-1.7599</v>
      </c>
      <c r="JH29" s="164">
        <v>11.443</v>
      </c>
      <c r="JI29" s="164">
        <v>2.1682999999999999</v>
      </c>
      <c r="JJ29" s="164">
        <v>-40.076999999999998</v>
      </c>
      <c r="JK29" s="164">
        <v>-15.965</v>
      </c>
      <c r="JL29" s="164">
        <v>31.399000000000001</v>
      </c>
      <c r="JM29" s="164">
        <v>51.656999999999996</v>
      </c>
      <c r="JN29" s="164">
        <v>54.478000000000002</v>
      </c>
      <c r="JO29" s="164">
        <v>0</v>
      </c>
      <c r="JP29" s="164">
        <v>0</v>
      </c>
      <c r="JQ29" s="164">
        <v>49.512999999999998</v>
      </c>
      <c r="JR29" s="164">
        <v>49.238999999999997</v>
      </c>
      <c r="JS29" s="164">
        <v>49.478999999999999</v>
      </c>
      <c r="JT29" s="165"/>
      <c r="JU29" s="164">
        <v>-22.298999999999999</v>
      </c>
      <c r="JV29" s="164">
        <v>22.596</v>
      </c>
      <c r="JW29" s="164">
        <v>7.17</v>
      </c>
      <c r="JX29" s="164">
        <v>8.6998999999999995</v>
      </c>
      <c r="JY29" s="164">
        <v>-39.064</v>
      </c>
      <c r="JZ29" s="164">
        <v>77.403999999999996</v>
      </c>
      <c r="KA29" s="164">
        <v>53.44</v>
      </c>
      <c r="KB29" s="164">
        <v>-38.345999999999997</v>
      </c>
      <c r="KC29" s="164">
        <v>-75.013000000000005</v>
      </c>
      <c r="KD29" s="164">
        <v>42.521000000000001</v>
      </c>
      <c r="KE29" s="164">
        <v>33.066000000000003</v>
      </c>
      <c r="KF29" s="164">
        <v>14.6</v>
      </c>
      <c r="KG29" s="164">
        <v>-14</v>
      </c>
      <c r="KH29" s="164">
        <v>-127.35</v>
      </c>
      <c r="KI29" s="164">
        <v>293.14</v>
      </c>
    </row>
    <row r="30" spans="1:295" ht="18" customHeight="1" x14ac:dyDescent="0.25">
      <c r="A30" s="160" t="s">
        <v>94</v>
      </c>
      <c r="B30" s="160" t="s">
        <v>685</v>
      </c>
      <c r="C30" s="164">
        <v>0</v>
      </c>
      <c r="D30" s="164">
        <v>17.977</v>
      </c>
      <c r="E30" s="164">
        <v>-35.960999999999999</v>
      </c>
      <c r="F30" s="164">
        <v>11.023999999999999</v>
      </c>
      <c r="G30" s="164">
        <v>25.512</v>
      </c>
      <c r="H30" s="164">
        <v>17.143000000000001</v>
      </c>
      <c r="I30" s="164">
        <v>50.570999999999998</v>
      </c>
      <c r="J30" s="164">
        <v>-109.51</v>
      </c>
      <c r="K30" s="164">
        <v>54.311999999999998</v>
      </c>
      <c r="L30" s="164">
        <v>27.911000000000001</v>
      </c>
      <c r="M30" s="164">
        <v>-27.277000000000001</v>
      </c>
      <c r="N30" s="164">
        <v>-51.06</v>
      </c>
      <c r="O30" s="164">
        <v>-38.643000000000001</v>
      </c>
      <c r="P30" s="164">
        <v>33</v>
      </c>
      <c r="Q30" s="164">
        <v>13.247999999999999</v>
      </c>
      <c r="R30" s="164">
        <v>-33</v>
      </c>
      <c r="S30" s="164">
        <v>12.233000000000001</v>
      </c>
      <c r="T30" s="164">
        <v>225.34</v>
      </c>
      <c r="U30" s="164">
        <v>12.632</v>
      </c>
      <c r="V30" s="164">
        <v>12.8</v>
      </c>
      <c r="W30" s="164">
        <v>21.315000000000001</v>
      </c>
      <c r="X30" s="164">
        <v>0</v>
      </c>
      <c r="Y30" s="164">
        <v>13.827</v>
      </c>
      <c r="Z30" s="164">
        <v>7.1745000000000001</v>
      </c>
      <c r="AA30" s="165"/>
      <c r="AB30" s="164">
        <v>113</v>
      </c>
      <c r="AC30" s="164">
        <v>-104.69</v>
      </c>
      <c r="AD30" s="164">
        <v>-104.26</v>
      </c>
      <c r="AE30" s="164">
        <v>17.145</v>
      </c>
      <c r="AF30" s="164">
        <v>51.06</v>
      </c>
      <c r="AG30" s="164">
        <v>37.4</v>
      </c>
      <c r="AH30" s="164">
        <v>9.0419</v>
      </c>
      <c r="AI30" s="164">
        <v>0.13200000000000001</v>
      </c>
      <c r="AJ30" s="164">
        <v>-51.658999999999999</v>
      </c>
      <c r="AK30" s="164">
        <v>-51.529000000000003</v>
      </c>
      <c r="AL30" s="164">
        <v>-25.408999999999999</v>
      </c>
      <c r="AM30" s="164">
        <v>52.02</v>
      </c>
      <c r="AN30" s="164">
        <v>52.408999999999999</v>
      </c>
      <c r="AO30" s="164">
        <v>12.945</v>
      </c>
      <c r="AP30" s="164">
        <v>0.36009999999999998</v>
      </c>
      <c r="AQ30" s="164">
        <v>0</v>
      </c>
      <c r="AR30" s="164">
        <v>71.763999999999996</v>
      </c>
      <c r="AS30" s="164">
        <v>48.453000000000003</v>
      </c>
      <c r="AT30" s="164">
        <v>-34.963000000000001</v>
      </c>
      <c r="AU30" s="164">
        <v>-34.465000000000003</v>
      </c>
      <c r="AV30" s="164">
        <v>11.087</v>
      </c>
      <c r="AW30" s="164">
        <v>10.805</v>
      </c>
      <c r="AX30" s="164">
        <v>72.605000000000004</v>
      </c>
      <c r="AY30" s="164">
        <v>73.141000000000005</v>
      </c>
      <c r="AZ30" s="164">
        <v>-9.4222000000000001</v>
      </c>
      <c r="BA30" s="164">
        <v>-49.698</v>
      </c>
      <c r="BB30" s="164">
        <v>-337.85</v>
      </c>
      <c r="BC30" s="164">
        <v>34.448</v>
      </c>
      <c r="BD30" s="164">
        <v>-16.899000000000001</v>
      </c>
      <c r="BE30" s="164">
        <v>-16.899000000000001</v>
      </c>
      <c r="BF30" s="164">
        <v>39.539000000000001</v>
      </c>
      <c r="BG30" s="164">
        <v>39.201999999999998</v>
      </c>
      <c r="BH30" s="164">
        <v>-5.3634000000000004</v>
      </c>
      <c r="BI30" s="164">
        <v>-67.102000000000004</v>
      </c>
      <c r="BJ30" s="164">
        <v>-62.552</v>
      </c>
      <c r="BK30" s="164">
        <v>6.5499000000000001</v>
      </c>
      <c r="BL30" s="164">
        <v>7.1788999999999996</v>
      </c>
      <c r="BM30" s="164">
        <v>4.8883999999999999</v>
      </c>
      <c r="BN30" s="164">
        <v>377.57</v>
      </c>
      <c r="BO30" s="164">
        <v>79.072999999999993</v>
      </c>
      <c r="BP30" s="164">
        <v>78.218000000000004</v>
      </c>
      <c r="BQ30" s="164">
        <v>-235.16</v>
      </c>
      <c r="BR30" s="164">
        <v>450.52</v>
      </c>
      <c r="BS30" s="164">
        <v>40.976999999999997</v>
      </c>
      <c r="BT30" s="164">
        <v>-41.88</v>
      </c>
      <c r="BU30" s="164">
        <v>45.414000000000001</v>
      </c>
      <c r="BV30" s="164">
        <v>86.861999999999995</v>
      </c>
      <c r="BW30" s="164">
        <v>24.68</v>
      </c>
      <c r="BX30" s="164">
        <v>23.908999999999999</v>
      </c>
      <c r="BY30" s="164">
        <v>61.098999999999997</v>
      </c>
      <c r="BZ30" s="164">
        <v>73.94</v>
      </c>
      <c r="CA30" s="164">
        <v>-102.33</v>
      </c>
      <c r="CB30" s="164">
        <v>-100.86</v>
      </c>
      <c r="CC30" s="164">
        <v>171.13</v>
      </c>
      <c r="CD30" s="164">
        <v>172.06</v>
      </c>
      <c r="CE30" s="164">
        <v>23.013000000000002</v>
      </c>
      <c r="CF30" s="164">
        <v>-80.263000000000005</v>
      </c>
      <c r="CG30" s="164">
        <v>-79.305000000000007</v>
      </c>
      <c r="CH30" s="164">
        <v>6.3868</v>
      </c>
      <c r="CI30" s="164">
        <v>0</v>
      </c>
      <c r="CJ30" s="164">
        <v>19.57</v>
      </c>
      <c r="CK30" s="164">
        <v>25.984999999999999</v>
      </c>
      <c r="CL30" s="164">
        <v>100.5</v>
      </c>
      <c r="CM30" s="164">
        <v>90.599000000000004</v>
      </c>
      <c r="CN30" s="164">
        <v>-14.5</v>
      </c>
      <c r="CO30" s="164">
        <v>70.897000000000006</v>
      </c>
      <c r="CP30" s="164">
        <v>69.531000000000006</v>
      </c>
      <c r="CQ30" s="164">
        <v>67.569999999999993</v>
      </c>
      <c r="CR30" s="164">
        <v>-5.0682</v>
      </c>
      <c r="CS30" s="164">
        <v>-4.6505999999999998</v>
      </c>
      <c r="CT30" s="164">
        <v>22.007000000000001</v>
      </c>
      <c r="CU30" s="164">
        <v>-42.347999999999999</v>
      </c>
      <c r="CV30" s="164">
        <v>0</v>
      </c>
      <c r="CW30" s="164">
        <v>13.677</v>
      </c>
      <c r="CX30" s="164">
        <v>41.95</v>
      </c>
      <c r="CY30" s="164">
        <v>65.739000000000004</v>
      </c>
      <c r="CZ30" s="164">
        <v>47.819000000000003</v>
      </c>
      <c r="DA30" s="164">
        <v>45.121000000000002</v>
      </c>
      <c r="DB30" s="164">
        <v>-28.219000000000001</v>
      </c>
      <c r="DC30" s="164">
        <v>-5.5846</v>
      </c>
      <c r="DD30" s="164">
        <v>0</v>
      </c>
      <c r="DE30" s="164">
        <v>0</v>
      </c>
      <c r="DF30" s="164">
        <v>-57.542000000000002</v>
      </c>
      <c r="DG30" s="164">
        <v>0</v>
      </c>
      <c r="DH30" s="164">
        <v>-16.899000000000001</v>
      </c>
      <c r="DI30" s="164">
        <v>-104.5</v>
      </c>
      <c r="DJ30" s="164">
        <v>-103.8</v>
      </c>
      <c r="DK30" s="164">
        <v>32.698</v>
      </c>
      <c r="DL30" s="164">
        <v>65.927000000000007</v>
      </c>
      <c r="DM30" s="164">
        <v>59.19</v>
      </c>
      <c r="DN30" s="164">
        <v>96.111999999999995</v>
      </c>
      <c r="DO30" s="164">
        <v>65.63</v>
      </c>
      <c r="DP30" s="164">
        <v>-5.93</v>
      </c>
      <c r="DQ30" s="164">
        <v>54.904000000000003</v>
      </c>
      <c r="DR30" s="164">
        <v>56.37</v>
      </c>
      <c r="DS30" s="164">
        <v>-2.99</v>
      </c>
      <c r="DT30" s="164">
        <v>-2.95</v>
      </c>
      <c r="DU30" s="164">
        <v>64.129000000000005</v>
      </c>
      <c r="DV30" s="164">
        <v>73.33</v>
      </c>
      <c r="DW30" s="164">
        <v>56.908999999999999</v>
      </c>
      <c r="DX30" s="164">
        <v>56.744999999999997</v>
      </c>
      <c r="DY30" s="164">
        <v>-92.591999999999999</v>
      </c>
      <c r="DZ30" s="164">
        <v>-91.936000000000007</v>
      </c>
      <c r="EA30" s="164">
        <v>147.85</v>
      </c>
      <c r="EB30" s="164">
        <v>105.46</v>
      </c>
      <c r="EC30" s="164">
        <v>103.32</v>
      </c>
      <c r="ED30" s="164">
        <v>104.47</v>
      </c>
      <c r="EE30" s="164">
        <v>27.31</v>
      </c>
      <c r="EF30" s="164">
        <v>7.8333000000000004</v>
      </c>
      <c r="EG30" s="164">
        <v>-32.582000000000001</v>
      </c>
      <c r="EH30" s="164">
        <v>246.16</v>
      </c>
      <c r="EI30" s="164">
        <v>107.72</v>
      </c>
      <c r="EJ30" s="164">
        <v>0</v>
      </c>
      <c r="EK30" s="164">
        <v>-36.936</v>
      </c>
      <c r="EL30" s="164">
        <v>-39.802999999999997</v>
      </c>
      <c r="EM30" s="164">
        <v>56.847999999999999</v>
      </c>
      <c r="EN30" s="164">
        <v>-37.618000000000002</v>
      </c>
      <c r="EO30" s="164">
        <v>-33.847999999999999</v>
      </c>
      <c r="EP30" s="164">
        <v>39.984000000000002</v>
      </c>
      <c r="EQ30" s="164">
        <v>-65.361000000000004</v>
      </c>
      <c r="ER30" s="164">
        <v>-66.225999999999999</v>
      </c>
      <c r="ES30" s="164">
        <v>27.317</v>
      </c>
      <c r="ET30" s="164">
        <v>0</v>
      </c>
      <c r="EU30" s="164">
        <v>-16.959</v>
      </c>
      <c r="EV30" s="164">
        <v>1</v>
      </c>
      <c r="EW30" s="164">
        <v>17.337</v>
      </c>
      <c r="EX30" s="164">
        <v>-144.13</v>
      </c>
      <c r="EY30" s="164">
        <v>-31.558</v>
      </c>
      <c r="EZ30" s="164">
        <v>-30.789000000000001</v>
      </c>
      <c r="FA30" s="164">
        <v>9.1255000000000006</v>
      </c>
      <c r="FB30" s="164">
        <v>-5.9766000000000004</v>
      </c>
      <c r="FC30" s="164">
        <v>55.765000000000001</v>
      </c>
      <c r="FD30" s="164">
        <v>19.776</v>
      </c>
      <c r="FE30" s="164">
        <v>0</v>
      </c>
      <c r="FF30" s="164">
        <v>0</v>
      </c>
      <c r="FG30" s="164">
        <v>0</v>
      </c>
      <c r="FH30" s="164">
        <v>46.622</v>
      </c>
      <c r="FI30" s="164">
        <v>45.293999999999997</v>
      </c>
      <c r="FJ30" s="164">
        <v>101.14</v>
      </c>
      <c r="FK30" s="164">
        <v>101.31</v>
      </c>
      <c r="FL30" s="164">
        <v>-201.28</v>
      </c>
      <c r="FM30" s="164">
        <v>96.528999999999996</v>
      </c>
      <c r="FN30" s="164">
        <v>96.192999999999998</v>
      </c>
      <c r="FO30" s="164">
        <v>-144.38</v>
      </c>
      <c r="FP30" s="164">
        <v>-130.55000000000001</v>
      </c>
      <c r="FQ30" s="164">
        <v>-67.088999999999999</v>
      </c>
      <c r="FR30" s="164">
        <v>-46.838999999999999</v>
      </c>
      <c r="FS30" s="164">
        <v>18.260000000000002</v>
      </c>
      <c r="FT30" s="164">
        <v>0.95250000000000001</v>
      </c>
      <c r="FU30" s="164">
        <v>-11.459</v>
      </c>
      <c r="FV30" s="164">
        <v>11.21</v>
      </c>
      <c r="FW30" s="164">
        <v>-68.552000000000007</v>
      </c>
      <c r="FX30" s="164">
        <v>8.1478999999999999</v>
      </c>
      <c r="FY30" s="164">
        <v>-15.002000000000001</v>
      </c>
      <c r="FZ30" s="164">
        <v>0.622</v>
      </c>
      <c r="GA30" s="164">
        <v>7.9123999999999999</v>
      </c>
      <c r="GB30" s="164">
        <v>15.21</v>
      </c>
      <c r="GC30" s="164">
        <v>132.61000000000001</v>
      </c>
      <c r="GD30" s="164">
        <v>147.27000000000001</v>
      </c>
      <c r="GE30" s="164">
        <v>15.14</v>
      </c>
      <c r="GF30" s="164">
        <v>79.040999999999997</v>
      </c>
      <c r="GG30" s="164">
        <v>13.3</v>
      </c>
      <c r="GH30" s="164">
        <v>-21.911999999999999</v>
      </c>
      <c r="GI30" s="164">
        <v>-0.65049999999999997</v>
      </c>
      <c r="GJ30" s="164">
        <v>0</v>
      </c>
      <c r="GK30" s="164">
        <v>1.9521999999999999</v>
      </c>
      <c r="GL30" s="164">
        <v>6.4500000000000002E-2</v>
      </c>
      <c r="GM30" s="164">
        <v>0</v>
      </c>
      <c r="GN30" s="164">
        <v>-16.515999999999998</v>
      </c>
      <c r="GO30" s="164">
        <v>-35.755000000000003</v>
      </c>
      <c r="GP30" s="164">
        <v>21.596</v>
      </c>
      <c r="GQ30" s="164">
        <v>56.469000000000001</v>
      </c>
      <c r="GR30" s="164">
        <v>103.03</v>
      </c>
      <c r="GS30" s="164">
        <v>61.076999999999998</v>
      </c>
      <c r="GT30" s="164">
        <v>-149.05000000000001</v>
      </c>
      <c r="GU30" s="164">
        <v>-26.69</v>
      </c>
      <c r="GV30" s="164">
        <v>40.896000000000001</v>
      </c>
      <c r="GW30" s="164">
        <v>-56.384999999999998</v>
      </c>
      <c r="GX30" s="164">
        <v>11.122</v>
      </c>
      <c r="GY30" s="164">
        <v>5.9779</v>
      </c>
      <c r="GZ30" s="164">
        <v>5.5279999999999996</v>
      </c>
      <c r="HA30" s="164">
        <v>12.521000000000001</v>
      </c>
      <c r="HB30" s="164">
        <v>174.49</v>
      </c>
      <c r="HC30" s="164">
        <v>175.06</v>
      </c>
      <c r="HD30" s="164">
        <v>284.5</v>
      </c>
      <c r="HE30" s="164">
        <v>-285.11</v>
      </c>
      <c r="HF30" s="164">
        <v>-583.21</v>
      </c>
      <c r="HG30" s="164">
        <v>582.4</v>
      </c>
      <c r="HH30" s="164">
        <v>430.82</v>
      </c>
      <c r="HI30" s="164">
        <v>-166.39</v>
      </c>
      <c r="HJ30" s="164">
        <v>-167.64</v>
      </c>
      <c r="HK30" s="164">
        <v>-54.064999999999998</v>
      </c>
      <c r="HL30" s="164">
        <v>-44.51</v>
      </c>
      <c r="HM30" s="164">
        <v>76.308000000000007</v>
      </c>
      <c r="HN30" s="164">
        <v>75.988</v>
      </c>
      <c r="HO30" s="164">
        <v>-73.271000000000001</v>
      </c>
      <c r="HP30" s="164">
        <v>-159.32</v>
      </c>
      <c r="HQ30" s="164">
        <v>14.965999999999999</v>
      </c>
      <c r="HR30" s="164">
        <v>14.768000000000001</v>
      </c>
      <c r="HS30" s="164">
        <v>-52.491</v>
      </c>
      <c r="HT30" s="164">
        <v>-52.512</v>
      </c>
      <c r="HU30" s="164">
        <v>79.72</v>
      </c>
      <c r="HV30" s="164">
        <v>79.3</v>
      </c>
      <c r="HW30" s="164">
        <v>44.298999999999999</v>
      </c>
      <c r="HX30" s="164">
        <v>45.2</v>
      </c>
      <c r="HY30" s="164">
        <v>22.661999999999999</v>
      </c>
      <c r="HZ30" s="164">
        <v>-12</v>
      </c>
      <c r="IA30" s="164">
        <v>-329.5</v>
      </c>
      <c r="IB30" s="164">
        <v>67.384</v>
      </c>
      <c r="IC30" s="164">
        <v>67.043999999999997</v>
      </c>
      <c r="ID30" s="164">
        <v>10</v>
      </c>
      <c r="IE30" s="164">
        <v>24.5</v>
      </c>
      <c r="IF30" s="164">
        <v>-13</v>
      </c>
      <c r="IG30" s="164">
        <v>-13</v>
      </c>
      <c r="IH30" s="164">
        <v>1.4134</v>
      </c>
      <c r="II30" s="164">
        <v>1.3413999999999999</v>
      </c>
      <c r="IJ30" s="164">
        <v>-428.36</v>
      </c>
      <c r="IK30" s="164">
        <v>-88.001000000000005</v>
      </c>
      <c r="IL30" s="164">
        <v>243.34</v>
      </c>
      <c r="IM30" s="164">
        <v>178.79</v>
      </c>
      <c r="IN30" s="164">
        <v>30.951000000000001</v>
      </c>
      <c r="IO30" s="164">
        <v>-207.76</v>
      </c>
      <c r="IP30" s="164">
        <v>203.77</v>
      </c>
      <c r="IQ30" s="164">
        <v>-22.513000000000002</v>
      </c>
      <c r="IR30" s="164">
        <v>-133.51</v>
      </c>
      <c r="IS30" s="164">
        <v>-200.67</v>
      </c>
      <c r="IT30" s="164">
        <v>86.465000000000003</v>
      </c>
      <c r="IU30" s="164">
        <v>87.581999999999994</v>
      </c>
      <c r="IV30" s="164">
        <v>21.838000000000001</v>
      </c>
      <c r="IW30" s="164">
        <v>-237.89</v>
      </c>
      <c r="IX30" s="164">
        <v>95.436000000000007</v>
      </c>
      <c r="IY30" s="164">
        <v>-140.44999999999999</v>
      </c>
      <c r="IZ30" s="164">
        <v>140.22</v>
      </c>
      <c r="JA30" s="164">
        <v>-3.7696999999999998</v>
      </c>
      <c r="JB30" s="164">
        <v>25.059000000000001</v>
      </c>
      <c r="JC30" s="164">
        <v>14.56</v>
      </c>
      <c r="JD30" s="164">
        <v>5.0259999999999998</v>
      </c>
      <c r="JE30" s="164">
        <v>5.024</v>
      </c>
      <c r="JF30" s="164">
        <v>-13.76</v>
      </c>
      <c r="JG30" s="164">
        <v>-2.16</v>
      </c>
      <c r="JH30" s="164">
        <v>10.721</v>
      </c>
      <c r="JI30" s="164">
        <v>2.3452999999999999</v>
      </c>
      <c r="JJ30" s="164">
        <v>-40.694000000000003</v>
      </c>
      <c r="JK30" s="164">
        <v>-15.497999999999999</v>
      </c>
      <c r="JL30" s="164">
        <v>31.7</v>
      </c>
      <c r="JM30" s="164">
        <v>55.235999999999997</v>
      </c>
      <c r="JN30" s="164">
        <v>54.637999999999998</v>
      </c>
      <c r="JO30" s="164">
        <v>0</v>
      </c>
      <c r="JP30" s="164">
        <v>0</v>
      </c>
      <c r="JQ30" s="164">
        <v>49.595999999999997</v>
      </c>
      <c r="JR30" s="164">
        <v>51.295000000000002</v>
      </c>
      <c r="JS30" s="164">
        <v>50.201000000000001</v>
      </c>
      <c r="JT30" s="165"/>
      <c r="JU30" s="164">
        <v>-24</v>
      </c>
      <c r="JV30" s="164">
        <v>22.43</v>
      </c>
      <c r="JW30" s="164">
        <v>7.5198999999999998</v>
      </c>
      <c r="JX30" s="164">
        <v>8.6998999999999995</v>
      </c>
      <c r="JY30" s="164">
        <v>-41.104999999999997</v>
      </c>
      <c r="JZ30" s="164">
        <v>78.251999999999995</v>
      </c>
      <c r="KA30" s="164">
        <v>55.337000000000003</v>
      </c>
      <c r="KB30" s="164">
        <v>-39.911999999999999</v>
      </c>
      <c r="KC30" s="164">
        <v>-76.658000000000001</v>
      </c>
      <c r="KD30" s="164">
        <v>43.731000000000002</v>
      </c>
      <c r="KE30" s="164">
        <v>32.478000000000002</v>
      </c>
      <c r="KF30" s="164">
        <v>14.3</v>
      </c>
      <c r="KG30" s="164">
        <v>-14.6</v>
      </c>
      <c r="KH30" s="164">
        <v>-141.83000000000001</v>
      </c>
      <c r="KI30" s="164">
        <v>303.8</v>
      </c>
    </row>
    <row r="31" spans="1:295" ht="18" customHeight="1" x14ac:dyDescent="0.25">
      <c r="A31" s="160" t="s">
        <v>94</v>
      </c>
      <c r="B31" s="160" t="s">
        <v>686</v>
      </c>
      <c r="C31" s="164">
        <v>0</v>
      </c>
      <c r="D31" s="164">
        <v>18.244</v>
      </c>
      <c r="E31" s="164">
        <v>-36.366</v>
      </c>
      <c r="F31" s="164">
        <v>11.037000000000001</v>
      </c>
      <c r="G31" s="164">
        <v>26.234999999999999</v>
      </c>
      <c r="H31" s="164">
        <v>17.329999999999998</v>
      </c>
      <c r="I31" s="164">
        <v>52.244</v>
      </c>
      <c r="J31" s="164">
        <v>-111.03</v>
      </c>
      <c r="K31" s="164">
        <v>57.357999999999997</v>
      </c>
      <c r="L31" s="164">
        <v>28.91</v>
      </c>
      <c r="M31" s="164">
        <v>-28.54</v>
      </c>
      <c r="N31" s="164">
        <v>-48.84</v>
      </c>
      <c r="O31" s="164">
        <v>-39.877000000000002</v>
      </c>
      <c r="P31" s="164">
        <v>33</v>
      </c>
      <c r="Q31" s="164">
        <v>14.076000000000001</v>
      </c>
      <c r="R31" s="164">
        <v>-33</v>
      </c>
      <c r="S31" s="164">
        <v>12.334</v>
      </c>
      <c r="T31" s="164">
        <v>226.02</v>
      </c>
      <c r="U31" s="164">
        <v>12.935</v>
      </c>
      <c r="V31" s="164">
        <v>13.222</v>
      </c>
      <c r="W31" s="164">
        <v>21.684999999999999</v>
      </c>
      <c r="X31" s="164">
        <v>0</v>
      </c>
      <c r="Y31" s="164">
        <v>14.010999999999999</v>
      </c>
      <c r="Z31" s="164">
        <v>7.9703999999999997</v>
      </c>
      <c r="AA31" s="165"/>
      <c r="AB31" s="164">
        <v>113</v>
      </c>
      <c r="AC31" s="164">
        <v>-104.37</v>
      </c>
      <c r="AD31" s="164">
        <v>-104.84</v>
      </c>
      <c r="AE31" s="164">
        <v>16.931000000000001</v>
      </c>
      <c r="AF31" s="164">
        <v>48.84</v>
      </c>
      <c r="AG31" s="164">
        <v>37.4</v>
      </c>
      <c r="AH31" s="164">
        <v>11.263</v>
      </c>
      <c r="AI31" s="164">
        <v>0.14499999999999999</v>
      </c>
      <c r="AJ31" s="164">
        <v>-55.139000000000003</v>
      </c>
      <c r="AK31" s="164">
        <v>-55.228999999999999</v>
      </c>
      <c r="AL31" s="164">
        <v>-20.190000000000001</v>
      </c>
      <c r="AM31" s="164">
        <v>55.81</v>
      </c>
      <c r="AN31" s="164">
        <v>55.779000000000003</v>
      </c>
      <c r="AO31" s="164">
        <v>12.975</v>
      </c>
      <c r="AP31" s="164">
        <v>0.39050000000000001</v>
      </c>
      <c r="AQ31" s="164">
        <v>0</v>
      </c>
      <c r="AR31" s="164">
        <v>72.131</v>
      </c>
      <c r="AS31" s="164">
        <v>45.274999999999999</v>
      </c>
      <c r="AT31" s="164">
        <v>-37.909999999999997</v>
      </c>
      <c r="AU31" s="164">
        <v>-36.28</v>
      </c>
      <c r="AV31" s="164">
        <v>30.359000000000002</v>
      </c>
      <c r="AW31" s="164">
        <v>26.817</v>
      </c>
      <c r="AX31" s="165"/>
      <c r="AY31" s="164">
        <v>69.524000000000001</v>
      </c>
      <c r="AZ31" s="164">
        <v>-7.3282999999999996</v>
      </c>
      <c r="BA31" s="164">
        <v>-39.195</v>
      </c>
      <c r="BB31" s="164">
        <v>-355.08</v>
      </c>
      <c r="BC31" s="164">
        <v>34.447000000000003</v>
      </c>
      <c r="BD31" s="164">
        <v>-16.998999999999999</v>
      </c>
      <c r="BE31" s="164">
        <v>-16.998999999999999</v>
      </c>
      <c r="BF31" s="164">
        <v>41.558999999999997</v>
      </c>
      <c r="BG31" s="164">
        <v>40.158999999999999</v>
      </c>
      <c r="BH31" s="165"/>
      <c r="BI31" s="164">
        <v>-67.102000000000004</v>
      </c>
      <c r="BJ31" s="164">
        <v>-64.617000000000004</v>
      </c>
      <c r="BK31" s="164">
        <v>6.6599000000000004</v>
      </c>
      <c r="BL31" s="164">
        <v>7.3448000000000002</v>
      </c>
      <c r="BM31" s="164">
        <v>5.0507999999999997</v>
      </c>
      <c r="BN31" s="164">
        <v>393.68</v>
      </c>
      <c r="BO31" s="164">
        <v>78.432000000000002</v>
      </c>
      <c r="BP31" s="164">
        <v>78.492999999999995</v>
      </c>
      <c r="BQ31" s="164">
        <v>-225.06</v>
      </c>
      <c r="BR31" s="164">
        <v>475.01</v>
      </c>
      <c r="BS31" s="164">
        <v>40.976999999999997</v>
      </c>
      <c r="BT31" s="164">
        <v>-65.22</v>
      </c>
      <c r="BU31" s="164">
        <v>66.790000000000006</v>
      </c>
      <c r="BV31" s="164">
        <v>87.83</v>
      </c>
      <c r="BW31" s="164">
        <v>25.079000000000001</v>
      </c>
      <c r="BX31" s="164">
        <v>24.7</v>
      </c>
      <c r="BY31" s="164">
        <v>62.369</v>
      </c>
      <c r="BZ31" s="164">
        <v>75.75</v>
      </c>
      <c r="CA31" s="164">
        <v>-101.4</v>
      </c>
      <c r="CB31" s="164">
        <v>-101.53</v>
      </c>
      <c r="CC31" s="164">
        <v>171.6</v>
      </c>
      <c r="CD31" s="164">
        <v>172.35</v>
      </c>
      <c r="CE31" s="164">
        <v>20.823</v>
      </c>
      <c r="CF31" s="164">
        <v>-89.891000000000005</v>
      </c>
      <c r="CG31" s="164">
        <v>-89.084999999999994</v>
      </c>
      <c r="CH31" s="164">
        <v>14.446</v>
      </c>
      <c r="CI31" s="164">
        <v>0</v>
      </c>
      <c r="CJ31" s="164">
        <v>19.57</v>
      </c>
      <c r="CK31" s="164">
        <v>25.984999999999999</v>
      </c>
      <c r="CL31" s="164">
        <v>101.09</v>
      </c>
      <c r="CM31" s="164">
        <v>92.099000000000004</v>
      </c>
      <c r="CN31" s="164">
        <v>-14.859</v>
      </c>
      <c r="CO31" s="165"/>
      <c r="CP31" s="164">
        <v>65.825000000000003</v>
      </c>
      <c r="CQ31" s="164">
        <v>66.222999999999999</v>
      </c>
      <c r="CR31" s="164">
        <v>-7.8982000000000001</v>
      </c>
      <c r="CS31" s="164">
        <v>-8.8701000000000008</v>
      </c>
      <c r="CT31" s="164">
        <v>1</v>
      </c>
      <c r="CU31" s="164">
        <v>-42.55</v>
      </c>
      <c r="CV31" s="164">
        <v>0</v>
      </c>
      <c r="CW31" s="164">
        <v>14.173</v>
      </c>
      <c r="CX31" s="164">
        <v>41.63</v>
      </c>
      <c r="CY31" s="164">
        <v>68.33</v>
      </c>
      <c r="CZ31" s="164">
        <v>49.929000000000002</v>
      </c>
      <c r="DA31" s="165"/>
      <c r="DB31" s="164">
        <v>-29.849</v>
      </c>
      <c r="DC31" s="164">
        <v>-5.5846</v>
      </c>
      <c r="DD31" s="164">
        <v>0</v>
      </c>
      <c r="DE31" s="164">
        <v>0</v>
      </c>
      <c r="DF31" s="164">
        <v>-56.292999999999999</v>
      </c>
      <c r="DG31" s="164">
        <v>0</v>
      </c>
      <c r="DH31" s="164">
        <v>-17.858000000000001</v>
      </c>
      <c r="DI31" s="164">
        <v>-103.09</v>
      </c>
      <c r="DJ31" s="164">
        <v>-105.5</v>
      </c>
      <c r="DK31" s="164">
        <v>32.905999999999999</v>
      </c>
      <c r="DL31" s="164">
        <v>67.683999999999997</v>
      </c>
      <c r="DM31" s="164">
        <v>61.537999999999997</v>
      </c>
      <c r="DN31" s="164">
        <v>98.454999999999998</v>
      </c>
      <c r="DO31" s="164">
        <v>67.09</v>
      </c>
      <c r="DP31" s="164">
        <v>-6.55</v>
      </c>
      <c r="DQ31" s="164">
        <v>53.082000000000001</v>
      </c>
      <c r="DR31" s="164">
        <v>56.220999999999997</v>
      </c>
      <c r="DS31" s="164">
        <v>-3.02</v>
      </c>
      <c r="DT31" s="164">
        <v>-2.99</v>
      </c>
      <c r="DU31" s="164">
        <v>63.34</v>
      </c>
      <c r="DV31" s="164">
        <v>75.180000000000007</v>
      </c>
      <c r="DW31" s="164">
        <v>56.598999999999997</v>
      </c>
      <c r="DX31" s="164">
        <v>55.709000000000003</v>
      </c>
      <c r="DY31" s="164">
        <v>-92.850999999999999</v>
      </c>
      <c r="DZ31" s="164">
        <v>-91.808999999999997</v>
      </c>
      <c r="EA31" s="164">
        <v>150.96</v>
      </c>
      <c r="EB31" s="164">
        <v>107.81</v>
      </c>
      <c r="EC31" s="164">
        <v>105.18</v>
      </c>
      <c r="ED31" s="164">
        <v>105.62</v>
      </c>
      <c r="EE31" s="164">
        <v>31.884</v>
      </c>
      <c r="EF31" s="164">
        <v>12.705</v>
      </c>
      <c r="EG31" s="164">
        <v>-32.290999999999997</v>
      </c>
      <c r="EH31" s="164">
        <v>236.65</v>
      </c>
      <c r="EI31" s="164">
        <v>89.971999999999994</v>
      </c>
      <c r="EJ31" s="164">
        <v>0</v>
      </c>
      <c r="EK31" s="164">
        <v>-37.514000000000003</v>
      </c>
      <c r="EL31" s="164">
        <v>-40.482999999999997</v>
      </c>
      <c r="EM31" s="164">
        <v>53.731999999999999</v>
      </c>
      <c r="EN31" s="164">
        <v>-26.887</v>
      </c>
      <c r="EO31" s="164">
        <v>-24.727</v>
      </c>
      <c r="EP31" s="164">
        <v>32.304000000000002</v>
      </c>
      <c r="EQ31" s="164">
        <v>-68.454999999999998</v>
      </c>
      <c r="ER31" s="164">
        <v>-69.274000000000001</v>
      </c>
      <c r="ES31" s="164">
        <v>22.78</v>
      </c>
      <c r="ET31" s="164">
        <v>0</v>
      </c>
      <c r="EU31" s="164">
        <v>-8.6499000000000006</v>
      </c>
      <c r="EV31" s="164">
        <v>1</v>
      </c>
      <c r="EW31" s="165"/>
      <c r="EX31" s="164">
        <v>-124.95</v>
      </c>
      <c r="EY31" s="165"/>
      <c r="EZ31" s="165"/>
      <c r="FA31" s="164">
        <v>10.555</v>
      </c>
      <c r="FB31" s="164">
        <v>-10.848000000000001</v>
      </c>
      <c r="FC31" s="164">
        <v>55.765000000000001</v>
      </c>
      <c r="FD31" s="164">
        <v>20.83</v>
      </c>
      <c r="FE31" s="164">
        <v>0</v>
      </c>
      <c r="FF31" s="164">
        <v>0</v>
      </c>
      <c r="FG31" s="164">
        <v>0</v>
      </c>
      <c r="FH31" s="164">
        <v>46.984000000000002</v>
      </c>
      <c r="FI31" s="164">
        <v>45.353000000000002</v>
      </c>
      <c r="FJ31" s="164">
        <v>100.13</v>
      </c>
      <c r="FK31" s="164">
        <v>101.14</v>
      </c>
      <c r="FL31" s="164">
        <v>-197.93</v>
      </c>
      <c r="FM31" s="164">
        <v>96.438000000000002</v>
      </c>
      <c r="FN31" s="164">
        <v>96.415999999999997</v>
      </c>
      <c r="FO31" s="164">
        <v>-143.72</v>
      </c>
      <c r="FP31" s="164">
        <v>-130.62</v>
      </c>
      <c r="FQ31" s="164">
        <v>-66.525000000000006</v>
      </c>
      <c r="FR31" s="164">
        <v>-47.058999999999997</v>
      </c>
      <c r="FS31" s="164">
        <v>18.181999999999999</v>
      </c>
      <c r="FT31" s="164">
        <v>1.0207999999999999</v>
      </c>
      <c r="FU31" s="164">
        <v>-11.468999999999999</v>
      </c>
      <c r="FV31" s="165"/>
      <c r="FW31" s="164">
        <v>-68.150999999999996</v>
      </c>
      <c r="FX31" s="164">
        <v>8.4088999999999992</v>
      </c>
      <c r="FY31" s="164">
        <v>-14.814</v>
      </c>
      <c r="FZ31" s="164">
        <v>0.58399999999999996</v>
      </c>
      <c r="GA31" s="164">
        <v>7.4736000000000002</v>
      </c>
      <c r="GB31" s="164">
        <v>15.939</v>
      </c>
      <c r="GC31" s="164">
        <v>132.68</v>
      </c>
      <c r="GD31" s="164">
        <v>147.29</v>
      </c>
      <c r="GE31" s="164">
        <v>14.88</v>
      </c>
      <c r="GF31" s="164">
        <v>80.402000000000001</v>
      </c>
      <c r="GG31" s="164">
        <v>13</v>
      </c>
      <c r="GH31" s="164">
        <v>-21.847000000000001</v>
      </c>
      <c r="GI31" s="165"/>
      <c r="GJ31" s="164">
        <v>0</v>
      </c>
      <c r="GK31" s="164">
        <v>2.0112999999999999</v>
      </c>
      <c r="GL31" s="164">
        <v>6.4500000000000002E-2</v>
      </c>
      <c r="GM31" s="164">
        <v>0</v>
      </c>
      <c r="GN31" s="164">
        <v>-16.108000000000001</v>
      </c>
      <c r="GO31" s="164">
        <v>-36.460999999999999</v>
      </c>
      <c r="GP31" s="164">
        <v>21.895</v>
      </c>
      <c r="GQ31" s="164">
        <v>57.225000000000001</v>
      </c>
      <c r="GR31" s="164">
        <v>103.75</v>
      </c>
      <c r="GS31" s="165"/>
      <c r="GT31" s="165"/>
      <c r="GU31" s="164">
        <v>-27.277000000000001</v>
      </c>
      <c r="GV31" s="164">
        <v>41.512</v>
      </c>
      <c r="GW31" s="164">
        <v>-58.103000000000002</v>
      </c>
      <c r="GX31" s="164">
        <v>11.2</v>
      </c>
      <c r="GY31" s="164">
        <v>6.1341999999999999</v>
      </c>
      <c r="GZ31" s="164">
        <v>5.7283999999999997</v>
      </c>
      <c r="HA31" s="164">
        <v>12.503</v>
      </c>
      <c r="HB31" s="164">
        <v>171.26</v>
      </c>
      <c r="HC31" s="164">
        <v>170</v>
      </c>
      <c r="HD31" s="164">
        <v>282</v>
      </c>
      <c r="HE31" s="164">
        <v>-279.57</v>
      </c>
      <c r="HF31" s="164">
        <v>-575.89</v>
      </c>
      <c r="HG31" s="164">
        <v>574.54</v>
      </c>
      <c r="HH31" s="164">
        <v>420.01</v>
      </c>
      <c r="HI31" s="164">
        <v>-161.49</v>
      </c>
      <c r="HJ31" s="164">
        <v>-164.36</v>
      </c>
      <c r="HK31" s="164">
        <v>-53.546999999999997</v>
      </c>
      <c r="HL31" s="164">
        <v>-44.567999999999998</v>
      </c>
      <c r="HM31" s="164">
        <v>76.516999999999996</v>
      </c>
      <c r="HN31" s="164">
        <v>77.015000000000001</v>
      </c>
      <c r="HO31" s="164">
        <v>-71.131</v>
      </c>
      <c r="HP31" s="164">
        <v>-162.19</v>
      </c>
      <c r="HQ31" s="164">
        <v>13.878</v>
      </c>
      <c r="HR31" s="164">
        <v>13.856</v>
      </c>
      <c r="HS31" s="164">
        <v>-45.551000000000002</v>
      </c>
      <c r="HT31" s="164">
        <v>-45.795000000000002</v>
      </c>
      <c r="HU31" s="164">
        <v>79.680000000000007</v>
      </c>
      <c r="HV31" s="164">
        <v>79.260000000000005</v>
      </c>
      <c r="HW31" s="164">
        <v>42.598999999999997</v>
      </c>
      <c r="HX31" s="164">
        <v>42.298999999999999</v>
      </c>
      <c r="HY31" s="164">
        <v>23.012</v>
      </c>
      <c r="HZ31" s="164">
        <v>-27.36</v>
      </c>
      <c r="IA31" s="164">
        <v>-340.13</v>
      </c>
      <c r="IB31" s="164">
        <v>72.156000000000006</v>
      </c>
      <c r="IC31" s="164">
        <v>71.906000000000006</v>
      </c>
      <c r="ID31" s="164">
        <v>9.3999000000000006</v>
      </c>
      <c r="IE31" s="164">
        <v>22.798999999999999</v>
      </c>
      <c r="IF31" s="165"/>
      <c r="IG31" s="165"/>
      <c r="IH31" s="164">
        <v>1.4134</v>
      </c>
      <c r="II31" s="164">
        <v>1.3413999999999999</v>
      </c>
      <c r="IJ31" s="164">
        <v>-412.99</v>
      </c>
      <c r="IK31" s="164">
        <v>-66.650999999999996</v>
      </c>
      <c r="IL31" s="164">
        <v>223.73</v>
      </c>
      <c r="IM31" s="164">
        <v>163.74</v>
      </c>
      <c r="IN31" s="164">
        <v>41.003</v>
      </c>
      <c r="IO31" s="166">
        <v>-193.74</v>
      </c>
      <c r="IP31" s="164">
        <v>184.72</v>
      </c>
      <c r="IQ31" s="165"/>
      <c r="IR31" s="165"/>
      <c r="IS31" s="164">
        <v>-183.08</v>
      </c>
      <c r="IT31" s="164">
        <v>83.864999999999995</v>
      </c>
      <c r="IU31" s="164">
        <v>83.751999999999995</v>
      </c>
      <c r="IV31" s="164">
        <v>11.15</v>
      </c>
      <c r="IW31" s="164">
        <v>-216.28</v>
      </c>
      <c r="IX31" s="164">
        <v>86.552000000000007</v>
      </c>
      <c r="IY31" s="165"/>
      <c r="IZ31" s="164">
        <v>127.59</v>
      </c>
      <c r="JA31" s="164">
        <v>-3.9015</v>
      </c>
      <c r="JB31" s="164">
        <v>23.965</v>
      </c>
      <c r="JC31" s="164">
        <v>14.96</v>
      </c>
      <c r="JD31" s="164">
        <v>4.9298999999999999</v>
      </c>
      <c r="JE31" s="164">
        <v>4.9649999999999999</v>
      </c>
      <c r="JF31" s="164">
        <v>-14.398999999999999</v>
      </c>
      <c r="JG31" s="164">
        <v>-2.64</v>
      </c>
      <c r="JH31" s="164">
        <v>11.247999999999999</v>
      </c>
      <c r="JI31" s="164">
        <v>2.3757999999999999</v>
      </c>
      <c r="JJ31" s="164">
        <v>-39.024000000000001</v>
      </c>
      <c r="JK31" s="164">
        <v>-16.844000000000001</v>
      </c>
      <c r="JL31" s="164">
        <v>31.7</v>
      </c>
      <c r="JM31" s="164">
        <v>55.235999999999997</v>
      </c>
      <c r="JN31" s="164">
        <v>54.095999999999997</v>
      </c>
      <c r="JO31" s="164">
        <v>0</v>
      </c>
      <c r="JP31" s="164">
        <v>0</v>
      </c>
      <c r="JQ31" s="164">
        <v>51.914999999999999</v>
      </c>
      <c r="JR31" s="164">
        <v>51.377000000000002</v>
      </c>
      <c r="JS31" s="164">
        <v>50.067</v>
      </c>
      <c r="JT31" s="165"/>
      <c r="JU31" s="164">
        <v>-21</v>
      </c>
      <c r="JV31" s="165"/>
      <c r="JW31" s="164">
        <v>7.5998999999999999</v>
      </c>
      <c r="JX31" s="164">
        <v>8.6998999999999995</v>
      </c>
      <c r="JY31" s="164">
        <v>-42.536999999999999</v>
      </c>
      <c r="JZ31" s="164">
        <v>76.555000000000007</v>
      </c>
      <c r="KA31" s="164">
        <v>54.619</v>
      </c>
      <c r="KB31" s="164">
        <v>-41.762999999999998</v>
      </c>
      <c r="KC31" s="164">
        <v>-75.619</v>
      </c>
      <c r="KD31" s="164">
        <v>43.798999999999999</v>
      </c>
      <c r="KE31" s="164">
        <v>32.119</v>
      </c>
      <c r="KF31" s="164">
        <v>13.199</v>
      </c>
      <c r="KG31" s="165"/>
      <c r="KH31" s="164">
        <v>-147.66</v>
      </c>
      <c r="KI31" s="164">
        <v>312.86</v>
      </c>
    </row>
    <row r="32" spans="1:295" ht="18" customHeight="1" x14ac:dyDescent="0.25">
      <c r="A32" s="160" t="s">
        <v>94</v>
      </c>
      <c r="B32" s="160" t="s">
        <v>687</v>
      </c>
      <c r="C32" s="167">
        <v>0</v>
      </c>
      <c r="D32" s="167">
        <v>18.963000000000001</v>
      </c>
      <c r="E32" s="167">
        <v>-37.988999999999997</v>
      </c>
      <c r="F32" s="167">
        <v>11.308</v>
      </c>
      <c r="G32" s="167">
        <v>26.803000000000001</v>
      </c>
      <c r="H32" s="167">
        <v>17.510999999999999</v>
      </c>
      <c r="I32" s="167">
        <v>53.427</v>
      </c>
      <c r="J32" s="167">
        <v>-113.03</v>
      </c>
      <c r="K32" s="167">
        <v>57.588999999999999</v>
      </c>
      <c r="L32" s="167">
        <v>29.248000000000001</v>
      </c>
      <c r="M32" s="167">
        <v>-28.491</v>
      </c>
      <c r="N32" s="167">
        <v>-44.4</v>
      </c>
      <c r="O32" s="167">
        <v>-39.377000000000002</v>
      </c>
      <c r="P32" s="167">
        <v>33</v>
      </c>
      <c r="Q32" s="167">
        <v>13.247999999999999</v>
      </c>
      <c r="R32" s="167">
        <v>-33</v>
      </c>
      <c r="S32" s="167">
        <v>12.510999999999999</v>
      </c>
      <c r="T32" s="167">
        <v>231.78</v>
      </c>
      <c r="U32" s="167">
        <v>12.57</v>
      </c>
      <c r="V32" s="167">
        <v>12.657</v>
      </c>
      <c r="W32" s="167">
        <v>21.222000000000001</v>
      </c>
      <c r="X32" s="167">
        <v>0</v>
      </c>
      <c r="Y32" s="167">
        <v>13.977</v>
      </c>
      <c r="Z32" s="167">
        <v>7.5968999999999998</v>
      </c>
      <c r="AA32" s="168"/>
      <c r="AB32" s="167">
        <v>113</v>
      </c>
      <c r="AC32" s="167">
        <v>-103.08</v>
      </c>
      <c r="AD32" s="167">
        <v>-103.01</v>
      </c>
      <c r="AE32" s="167">
        <v>17.533999999999999</v>
      </c>
      <c r="AF32" s="167">
        <v>44.4</v>
      </c>
      <c r="AG32" s="167">
        <v>37.4</v>
      </c>
      <c r="AH32" s="167">
        <v>10.603999999999999</v>
      </c>
      <c r="AI32" s="167">
        <v>0.14099999999999999</v>
      </c>
      <c r="AJ32" s="167">
        <v>-49.36</v>
      </c>
      <c r="AK32" s="167">
        <v>-49.58</v>
      </c>
      <c r="AL32" s="167">
        <v>-28.809000000000001</v>
      </c>
      <c r="AM32" s="167">
        <v>49.9</v>
      </c>
      <c r="AN32" s="167">
        <v>50.2</v>
      </c>
      <c r="AO32" s="167">
        <v>13.077999999999999</v>
      </c>
      <c r="AP32" s="167">
        <v>0.24360000000000001</v>
      </c>
      <c r="AQ32" s="167">
        <v>0</v>
      </c>
      <c r="AR32" s="167">
        <v>73.195999999999998</v>
      </c>
      <c r="AS32" s="167">
        <v>42.582000000000001</v>
      </c>
      <c r="AT32" s="167">
        <v>-33.354999999999997</v>
      </c>
      <c r="AU32" s="167">
        <v>-33.149000000000001</v>
      </c>
      <c r="AV32" s="167">
        <v>6.51</v>
      </c>
      <c r="AW32" s="167">
        <v>6.3159999999999998</v>
      </c>
      <c r="AX32" s="168"/>
      <c r="AY32" s="167">
        <v>72.337000000000003</v>
      </c>
      <c r="AZ32" s="167">
        <v>-9.9456000000000007</v>
      </c>
      <c r="BA32" s="167">
        <v>-53.45</v>
      </c>
      <c r="BB32" s="167">
        <v>-322.33</v>
      </c>
      <c r="BC32" s="167">
        <v>34.496000000000002</v>
      </c>
      <c r="BD32" s="167">
        <v>-17.099</v>
      </c>
      <c r="BE32" s="167">
        <v>-17.099</v>
      </c>
      <c r="BF32" s="167">
        <v>37.779000000000003</v>
      </c>
      <c r="BG32" s="167">
        <v>37.639000000000003</v>
      </c>
      <c r="BH32" s="168"/>
      <c r="BI32" s="167">
        <v>-67.102000000000004</v>
      </c>
      <c r="BJ32" s="167">
        <v>-61.856999999999999</v>
      </c>
      <c r="BK32" s="167">
        <v>6.92</v>
      </c>
      <c r="BL32" s="167">
        <v>7.2609000000000004</v>
      </c>
      <c r="BM32" s="167">
        <v>5.1132</v>
      </c>
      <c r="BN32" s="167">
        <v>364.26</v>
      </c>
      <c r="BO32" s="167">
        <v>76.906000000000006</v>
      </c>
      <c r="BP32" s="167">
        <v>76.631</v>
      </c>
      <c r="BQ32" s="167">
        <v>-208.54</v>
      </c>
      <c r="BR32" s="167">
        <v>455.39</v>
      </c>
      <c r="BS32" s="167">
        <v>40.976999999999997</v>
      </c>
      <c r="BT32" s="167">
        <v>-96.575999999999993</v>
      </c>
      <c r="BU32" s="167">
        <v>99.14</v>
      </c>
      <c r="BV32" s="167">
        <v>86.811999999999998</v>
      </c>
      <c r="BW32" s="167">
        <v>23.809000000000001</v>
      </c>
      <c r="BX32" s="167">
        <v>24.559000000000001</v>
      </c>
      <c r="BY32" s="167">
        <v>63.069000000000003</v>
      </c>
      <c r="BZ32" s="167">
        <v>75.680000000000007</v>
      </c>
      <c r="CA32" s="167">
        <v>-95.909000000000006</v>
      </c>
      <c r="CB32" s="167">
        <v>-94.971000000000004</v>
      </c>
      <c r="CC32" s="167">
        <v>168.46</v>
      </c>
      <c r="CD32" s="167">
        <v>169.55</v>
      </c>
      <c r="CE32" s="167">
        <v>19.963999999999999</v>
      </c>
      <c r="CF32" s="167">
        <v>-95.025999999999996</v>
      </c>
      <c r="CG32" s="167">
        <v>-94.146000000000001</v>
      </c>
      <c r="CH32" s="167">
        <v>16.169</v>
      </c>
      <c r="CI32" s="167">
        <v>0</v>
      </c>
      <c r="CJ32" s="168"/>
      <c r="CK32" s="167">
        <v>25.984999999999999</v>
      </c>
      <c r="CL32" s="167">
        <v>100.69</v>
      </c>
      <c r="CM32" s="167">
        <v>91.599000000000004</v>
      </c>
      <c r="CN32" s="167">
        <v>-14.96</v>
      </c>
      <c r="CO32" s="168"/>
      <c r="CP32" s="167">
        <v>64.445999999999998</v>
      </c>
      <c r="CQ32" s="167">
        <v>64.588999999999999</v>
      </c>
      <c r="CR32" s="167">
        <v>-12.051</v>
      </c>
      <c r="CS32" s="167">
        <v>-11.353</v>
      </c>
      <c r="CT32" s="167">
        <v>14.342000000000001</v>
      </c>
      <c r="CU32" s="167">
        <v>-36.738999999999997</v>
      </c>
      <c r="CV32" s="167">
        <v>0</v>
      </c>
      <c r="CW32" s="167">
        <v>14.407999999999999</v>
      </c>
      <c r="CX32" s="167">
        <v>40.978999999999999</v>
      </c>
      <c r="CY32" s="167">
        <v>68.069000000000003</v>
      </c>
      <c r="CZ32" s="168"/>
      <c r="DA32" s="168"/>
      <c r="DB32" s="167">
        <v>-30.5</v>
      </c>
      <c r="DC32" s="167">
        <v>-5.5846</v>
      </c>
      <c r="DD32" s="168"/>
      <c r="DE32" s="168"/>
      <c r="DF32" s="167">
        <v>-44.121000000000002</v>
      </c>
      <c r="DG32" s="167">
        <v>1E-4</v>
      </c>
      <c r="DH32" s="167">
        <v>-18.213000000000001</v>
      </c>
      <c r="DI32" s="167">
        <v>-106.19</v>
      </c>
      <c r="DJ32" s="167">
        <v>-105.4</v>
      </c>
      <c r="DK32" s="167">
        <v>32.795999999999999</v>
      </c>
      <c r="DL32" s="167">
        <v>68.563000000000002</v>
      </c>
      <c r="DM32" s="167">
        <v>61.537999999999997</v>
      </c>
      <c r="DN32" s="167">
        <v>99.626999999999995</v>
      </c>
      <c r="DO32" s="167">
        <v>68.5</v>
      </c>
      <c r="DP32" s="167">
        <v>-6.17</v>
      </c>
      <c r="DQ32" s="167">
        <v>54.512999999999998</v>
      </c>
      <c r="DR32" s="167">
        <v>43.055999999999997</v>
      </c>
      <c r="DS32" s="167">
        <v>-2.8</v>
      </c>
      <c r="DT32" s="167">
        <v>-2.7999000000000001</v>
      </c>
      <c r="DU32" s="167">
        <v>65.59</v>
      </c>
      <c r="DV32" s="167">
        <v>75.180000000000007</v>
      </c>
      <c r="DW32" s="167">
        <v>43.817999999999998</v>
      </c>
      <c r="DX32" s="167">
        <v>43.636000000000003</v>
      </c>
      <c r="DY32" s="167">
        <v>-94.953000000000003</v>
      </c>
      <c r="DZ32" s="167">
        <v>-91.509</v>
      </c>
      <c r="EA32" s="167">
        <v>145.6</v>
      </c>
      <c r="EB32" s="167">
        <v>103.3</v>
      </c>
      <c r="EC32" s="167">
        <v>98.757000000000005</v>
      </c>
      <c r="ED32" s="167">
        <v>101.23</v>
      </c>
      <c r="EE32" s="167">
        <v>71.221999999999994</v>
      </c>
      <c r="EF32" s="167">
        <v>52.805</v>
      </c>
      <c r="EG32" s="167">
        <v>-30.135999999999999</v>
      </c>
      <c r="EH32" s="167">
        <v>218.84</v>
      </c>
      <c r="EI32" s="167">
        <v>115.39</v>
      </c>
      <c r="EJ32" s="167">
        <v>0</v>
      </c>
      <c r="EK32" s="167">
        <v>-37.33</v>
      </c>
      <c r="EL32" s="167">
        <v>-40.79</v>
      </c>
      <c r="EM32" s="167">
        <v>13.845000000000001</v>
      </c>
      <c r="EN32" s="167">
        <v>-24.027000000000001</v>
      </c>
      <c r="EO32" s="167">
        <v>-23.71</v>
      </c>
      <c r="EP32" s="167">
        <v>150.58000000000001</v>
      </c>
      <c r="EQ32" s="167">
        <v>-90.647000000000006</v>
      </c>
      <c r="ER32" s="167">
        <v>-91.412999999999997</v>
      </c>
      <c r="ES32" s="167">
        <v>-17.716000000000001</v>
      </c>
      <c r="ET32" s="167">
        <v>0</v>
      </c>
      <c r="EU32" s="167">
        <v>-14.898999999999999</v>
      </c>
      <c r="EV32" s="167">
        <v>114.7</v>
      </c>
      <c r="EW32" s="168"/>
      <c r="EX32" s="167">
        <v>-118.39</v>
      </c>
      <c r="EY32" s="168"/>
      <c r="EZ32" s="168"/>
      <c r="FA32" s="167">
        <v>8.7904</v>
      </c>
      <c r="FB32" s="167">
        <v>-52.42</v>
      </c>
      <c r="FC32" s="167">
        <v>55.765000000000001</v>
      </c>
      <c r="FD32" s="167">
        <v>20.821999999999999</v>
      </c>
      <c r="FE32" s="167">
        <v>0</v>
      </c>
      <c r="FF32" s="167">
        <v>0</v>
      </c>
      <c r="FG32" s="167">
        <v>0</v>
      </c>
      <c r="FH32" s="167">
        <v>47.831000000000003</v>
      </c>
      <c r="FI32" s="167">
        <v>46.167999999999999</v>
      </c>
      <c r="FJ32" s="167">
        <v>96.622</v>
      </c>
      <c r="FK32" s="167">
        <v>95.617000000000004</v>
      </c>
      <c r="FL32" s="167">
        <v>-209.32</v>
      </c>
      <c r="FM32" s="167">
        <v>96.055000000000007</v>
      </c>
      <c r="FN32" s="167">
        <v>96.355000000000004</v>
      </c>
      <c r="FO32" s="167">
        <v>-146.94</v>
      </c>
      <c r="FP32" s="167">
        <v>-133.22</v>
      </c>
      <c r="FQ32" s="167">
        <v>-69.667000000000002</v>
      </c>
      <c r="FR32" s="167">
        <v>-48.808999999999997</v>
      </c>
      <c r="FS32" s="167">
        <v>18.361999999999998</v>
      </c>
      <c r="FT32" s="167">
        <v>0.99760000000000004</v>
      </c>
      <c r="FU32" s="167">
        <v>-11.298999999999999</v>
      </c>
      <c r="FV32" s="168"/>
      <c r="FW32" s="167">
        <v>-70.271000000000001</v>
      </c>
      <c r="FX32" s="167">
        <v>7.8307000000000002</v>
      </c>
      <c r="FY32" s="167">
        <v>-14.785</v>
      </c>
      <c r="FZ32" s="167">
        <v>0.57299999999999995</v>
      </c>
      <c r="GA32" s="167">
        <v>7.5593000000000004</v>
      </c>
      <c r="GB32" s="167">
        <v>14.029</v>
      </c>
      <c r="GC32" s="167">
        <v>136.4</v>
      </c>
      <c r="GD32" s="167">
        <v>150.53</v>
      </c>
      <c r="GE32" s="167">
        <v>15.06</v>
      </c>
      <c r="GF32" s="167">
        <v>78.42</v>
      </c>
      <c r="GG32" s="167">
        <v>14.1</v>
      </c>
      <c r="GH32" s="167">
        <v>-20.777000000000001</v>
      </c>
      <c r="GI32" s="168"/>
      <c r="GJ32" s="167">
        <v>0</v>
      </c>
      <c r="GK32" s="167">
        <v>1.9843999999999999</v>
      </c>
      <c r="GL32" s="167">
        <v>6.4500000000000002E-2</v>
      </c>
      <c r="GM32" s="167">
        <v>0</v>
      </c>
      <c r="GN32" s="167">
        <v>-15.803000000000001</v>
      </c>
      <c r="GO32" s="167">
        <v>-36.021000000000001</v>
      </c>
      <c r="GP32" s="167">
        <v>20.047999999999998</v>
      </c>
      <c r="GQ32" s="167">
        <v>56.048999999999999</v>
      </c>
      <c r="GR32" s="167">
        <v>104.36</v>
      </c>
      <c r="GS32" s="168"/>
      <c r="GT32" s="168"/>
      <c r="GU32" s="167">
        <v>-25.285</v>
      </c>
      <c r="GV32" s="167">
        <v>40.741999999999997</v>
      </c>
      <c r="GW32" s="167">
        <v>-54.627000000000002</v>
      </c>
      <c r="GX32" s="167">
        <v>11.2</v>
      </c>
      <c r="GY32" s="167">
        <v>6.8860999999999999</v>
      </c>
      <c r="GZ32" s="167">
        <v>6.5404999999999998</v>
      </c>
      <c r="HA32" s="167">
        <v>12.689</v>
      </c>
      <c r="HB32" s="167">
        <v>169.45</v>
      </c>
      <c r="HC32" s="167">
        <v>168.66</v>
      </c>
      <c r="HD32" s="167">
        <v>284.10000000000002</v>
      </c>
      <c r="HE32" s="167">
        <v>-284.13</v>
      </c>
      <c r="HF32" s="167">
        <v>-566.27</v>
      </c>
      <c r="HG32" s="167">
        <v>567.96</v>
      </c>
      <c r="HH32" s="167">
        <v>437.49</v>
      </c>
      <c r="HI32" s="167">
        <v>-160.5</v>
      </c>
      <c r="HJ32" s="167">
        <v>-162.06</v>
      </c>
      <c r="HK32" s="167">
        <v>-56.215000000000003</v>
      </c>
      <c r="HL32" s="167">
        <v>-47.109000000000002</v>
      </c>
      <c r="HM32" s="167">
        <v>78.16</v>
      </c>
      <c r="HN32" s="167">
        <v>78.69</v>
      </c>
      <c r="HO32" s="167">
        <v>-71.131</v>
      </c>
      <c r="HP32" s="167">
        <v>-162.19</v>
      </c>
      <c r="HQ32" s="167">
        <v>20.030999999999999</v>
      </c>
      <c r="HR32" s="167">
        <v>19.954000000000001</v>
      </c>
      <c r="HS32" s="167">
        <v>-45.375999999999998</v>
      </c>
      <c r="HT32" s="167">
        <v>-45.378</v>
      </c>
      <c r="HU32" s="167">
        <v>74.08</v>
      </c>
      <c r="HV32" s="167">
        <v>73.028999999999996</v>
      </c>
      <c r="HW32" s="167">
        <v>44.298999999999999</v>
      </c>
      <c r="HX32" s="167">
        <v>44.798999999999999</v>
      </c>
      <c r="HY32" s="167">
        <v>23.012</v>
      </c>
      <c r="HZ32" s="167">
        <v>-26.478999999999999</v>
      </c>
      <c r="IA32" s="167">
        <v>-318.64</v>
      </c>
      <c r="IB32" s="167">
        <v>69.2</v>
      </c>
      <c r="IC32" s="167">
        <v>68.966999999999999</v>
      </c>
      <c r="ID32" s="167">
        <v>9.8999000000000006</v>
      </c>
      <c r="IE32" s="167">
        <v>21.7</v>
      </c>
      <c r="IF32" s="168"/>
      <c r="IG32" s="168"/>
      <c r="IH32" s="168"/>
      <c r="II32" s="168"/>
      <c r="IJ32" s="167">
        <v>-427.95</v>
      </c>
      <c r="IK32" s="167">
        <v>-92.311000000000007</v>
      </c>
      <c r="IL32" s="167">
        <v>239.6</v>
      </c>
      <c r="IM32" s="167">
        <v>175.42</v>
      </c>
      <c r="IN32" s="167">
        <v>56.201999999999998</v>
      </c>
      <c r="IO32" s="169">
        <v>-205.42</v>
      </c>
      <c r="IP32" s="167">
        <v>197.17</v>
      </c>
      <c r="IQ32" s="168"/>
      <c r="IR32" s="168"/>
      <c r="IS32" s="167">
        <v>-194.5</v>
      </c>
      <c r="IT32" s="167">
        <v>78.471000000000004</v>
      </c>
      <c r="IU32" s="167">
        <v>79.188999999999993</v>
      </c>
      <c r="IV32" s="167">
        <v>31.568999999999999</v>
      </c>
      <c r="IW32" s="167">
        <v>-230.93</v>
      </c>
      <c r="IX32" s="167">
        <v>99.326999999999998</v>
      </c>
      <c r="IY32" s="168"/>
      <c r="IZ32" s="167">
        <v>129.61000000000001</v>
      </c>
      <c r="JA32" s="167">
        <v>-3.9811999999999999</v>
      </c>
      <c r="JB32" s="167">
        <v>24.289000000000001</v>
      </c>
      <c r="JC32" s="167">
        <v>14.159000000000001</v>
      </c>
      <c r="JD32" s="167">
        <v>4.9569000000000001</v>
      </c>
      <c r="JE32" s="167">
        <v>4.9419000000000004</v>
      </c>
      <c r="JF32" s="167">
        <v>-14.319000000000001</v>
      </c>
      <c r="JG32" s="167">
        <v>-1.9198999999999999</v>
      </c>
      <c r="JH32" s="167">
        <v>10.673</v>
      </c>
      <c r="JI32" s="167">
        <v>1.6708000000000001</v>
      </c>
      <c r="JJ32" s="167">
        <v>-40.723999999999997</v>
      </c>
      <c r="JK32" s="167">
        <v>-15.584</v>
      </c>
      <c r="JL32" s="167">
        <v>32.598999999999997</v>
      </c>
      <c r="JM32" s="167">
        <v>56</v>
      </c>
      <c r="JN32" s="167">
        <v>55.78</v>
      </c>
      <c r="JO32" s="167">
        <v>0</v>
      </c>
      <c r="JP32" s="167">
        <v>0</v>
      </c>
      <c r="JQ32" s="167">
        <v>50.972000000000001</v>
      </c>
      <c r="JR32" s="167">
        <v>50.414000000000001</v>
      </c>
      <c r="JS32" s="167">
        <v>51.182000000000002</v>
      </c>
      <c r="JT32" s="168"/>
      <c r="JU32" s="167">
        <v>-21.1</v>
      </c>
      <c r="JV32" s="168"/>
      <c r="JW32" s="167">
        <v>7.7999000000000001</v>
      </c>
      <c r="JX32" s="167">
        <v>8.6998999999999995</v>
      </c>
      <c r="JY32" s="167">
        <v>-44.34</v>
      </c>
      <c r="JZ32" s="167">
        <v>79.307000000000002</v>
      </c>
      <c r="KA32" s="167">
        <v>56.79</v>
      </c>
      <c r="KB32" s="167">
        <v>-43.801000000000002</v>
      </c>
      <c r="KC32" s="167">
        <v>-79.021000000000001</v>
      </c>
      <c r="KD32" s="167">
        <v>46.978000000000002</v>
      </c>
      <c r="KE32" s="167">
        <v>32.143000000000001</v>
      </c>
      <c r="KF32" s="167">
        <v>12.8</v>
      </c>
      <c r="KG32" s="168"/>
      <c r="KH32" s="167">
        <v>-121.54</v>
      </c>
      <c r="KI32" s="167">
        <v>300.06</v>
      </c>
    </row>
    <row r="33" spans="1:295" ht="18" customHeight="1" x14ac:dyDescent="0.25">
      <c r="A33" s="160" t="s">
        <v>94</v>
      </c>
      <c r="B33" s="160" t="s">
        <v>688</v>
      </c>
      <c r="C33" s="161">
        <v>0</v>
      </c>
      <c r="D33" s="161">
        <v>19.026</v>
      </c>
      <c r="E33" s="161">
        <v>-37.911999999999999</v>
      </c>
      <c r="F33" s="161">
        <v>11.382</v>
      </c>
      <c r="G33" s="161">
        <v>27.440999999999999</v>
      </c>
      <c r="H33" s="161">
        <v>17.373000000000001</v>
      </c>
      <c r="I33" s="161">
        <v>54.874000000000002</v>
      </c>
      <c r="J33" s="161">
        <v>-115.9</v>
      </c>
      <c r="K33" s="161">
        <v>59.314999999999998</v>
      </c>
      <c r="L33" s="161">
        <v>29.876000000000001</v>
      </c>
      <c r="M33" s="161">
        <v>-28.991</v>
      </c>
      <c r="N33" s="161">
        <v>-46.619</v>
      </c>
      <c r="O33" s="161">
        <v>-36.707000000000001</v>
      </c>
      <c r="P33" s="161">
        <v>30.798999999999999</v>
      </c>
      <c r="Q33" s="161">
        <v>12.42</v>
      </c>
      <c r="R33" s="161">
        <v>-30.798999999999999</v>
      </c>
      <c r="S33" s="161">
        <v>12.788</v>
      </c>
      <c r="T33" s="161">
        <v>236.8</v>
      </c>
      <c r="U33" s="161">
        <v>12.657999999999999</v>
      </c>
      <c r="V33" s="161">
        <v>12.635</v>
      </c>
      <c r="W33" s="161">
        <v>20.632000000000001</v>
      </c>
      <c r="X33" s="161">
        <v>0</v>
      </c>
      <c r="Y33" s="161">
        <v>13.281000000000001</v>
      </c>
      <c r="Z33" s="161">
        <v>7.4196</v>
      </c>
      <c r="AA33" s="162"/>
      <c r="AB33" s="161">
        <v>113</v>
      </c>
      <c r="AC33" s="161">
        <v>-104.05</v>
      </c>
      <c r="AD33" s="161">
        <v>-103.15</v>
      </c>
      <c r="AE33" s="161">
        <v>16.704000000000001</v>
      </c>
      <c r="AF33" s="161">
        <v>46.619</v>
      </c>
      <c r="AG33" s="161">
        <v>35.200000000000003</v>
      </c>
      <c r="AH33" s="161">
        <v>9.0830000000000002</v>
      </c>
      <c r="AI33" s="161">
        <v>0.13300000000000001</v>
      </c>
      <c r="AJ33" s="161">
        <v>-54.04</v>
      </c>
      <c r="AK33" s="161">
        <v>-54.459000000000003</v>
      </c>
      <c r="AL33" s="161">
        <v>-20.649000000000001</v>
      </c>
      <c r="AM33" s="161">
        <v>55.2</v>
      </c>
      <c r="AN33" s="161">
        <v>55.408999999999999</v>
      </c>
      <c r="AO33" s="161">
        <v>12.645</v>
      </c>
      <c r="AP33" s="161">
        <v>0.31590000000000001</v>
      </c>
      <c r="AQ33" s="161">
        <v>0</v>
      </c>
      <c r="AR33" s="161">
        <v>73.290000000000006</v>
      </c>
      <c r="AS33" s="161">
        <v>40.895000000000003</v>
      </c>
      <c r="AT33" s="161">
        <v>-36.704000000000001</v>
      </c>
      <c r="AU33" s="161">
        <v>-36.4</v>
      </c>
      <c r="AV33" s="161">
        <v>22.94</v>
      </c>
      <c r="AW33" s="161">
        <v>22.835999999999999</v>
      </c>
      <c r="AX33" s="162"/>
      <c r="AY33" s="161">
        <v>69.39</v>
      </c>
      <c r="AZ33" s="161">
        <v>-6.8048999999999999</v>
      </c>
      <c r="BA33" s="161">
        <v>-35.204000000000001</v>
      </c>
      <c r="BB33" s="161">
        <v>-350.17</v>
      </c>
      <c r="BC33" s="161">
        <v>34.412999999999997</v>
      </c>
      <c r="BD33" s="161">
        <v>-16.998999999999999</v>
      </c>
      <c r="BE33" s="161">
        <v>-16.798999999999999</v>
      </c>
      <c r="BF33" s="161">
        <v>41.436999999999998</v>
      </c>
      <c r="BG33" s="161">
        <v>40.661999999999999</v>
      </c>
      <c r="BH33" s="162"/>
      <c r="BI33" s="161">
        <v>-67.102000000000004</v>
      </c>
      <c r="BJ33" s="161">
        <v>-64.731999999999999</v>
      </c>
      <c r="BK33" s="161">
        <v>5.9099000000000004</v>
      </c>
      <c r="BL33" s="161">
        <v>7.468</v>
      </c>
      <c r="BM33" s="161">
        <v>5.0208000000000004</v>
      </c>
      <c r="BN33" s="161">
        <v>386.3</v>
      </c>
      <c r="BO33" s="161">
        <v>76.814999999999998</v>
      </c>
      <c r="BP33" s="161">
        <v>76.998000000000005</v>
      </c>
      <c r="BQ33" s="161">
        <v>-212.33</v>
      </c>
      <c r="BR33" s="161">
        <v>473.56</v>
      </c>
      <c r="BS33" s="161">
        <v>40.976999999999997</v>
      </c>
      <c r="BT33" s="161">
        <v>-99.025000000000006</v>
      </c>
      <c r="BU33" s="161">
        <v>101.13</v>
      </c>
      <c r="BV33" s="161">
        <v>86.881</v>
      </c>
      <c r="BW33" s="161">
        <v>23.798999999999999</v>
      </c>
      <c r="BX33" s="161">
        <v>24.26</v>
      </c>
      <c r="BY33" s="161">
        <v>63.139000000000003</v>
      </c>
      <c r="BZ33" s="161">
        <v>75.790000000000006</v>
      </c>
      <c r="CA33" s="161">
        <v>-96.712000000000003</v>
      </c>
      <c r="CB33" s="161">
        <v>-96.98</v>
      </c>
      <c r="CC33" s="161">
        <v>170.18</v>
      </c>
      <c r="CD33" s="161">
        <v>170.81</v>
      </c>
      <c r="CE33" s="161">
        <v>19.277999999999999</v>
      </c>
      <c r="CF33" s="161">
        <v>-99.956000000000003</v>
      </c>
      <c r="CG33" s="161">
        <v>-98.936999999999998</v>
      </c>
      <c r="CH33" s="161">
        <v>14.503</v>
      </c>
      <c r="CI33" s="161">
        <v>0</v>
      </c>
      <c r="CJ33" s="162"/>
      <c r="CK33" s="161">
        <v>25.984999999999999</v>
      </c>
      <c r="CL33" s="161">
        <v>104</v>
      </c>
      <c r="CM33" s="161">
        <v>94.5</v>
      </c>
      <c r="CN33" s="161">
        <v>-15.17</v>
      </c>
      <c r="CO33" s="162"/>
      <c r="CP33" s="161">
        <v>64.691000000000003</v>
      </c>
      <c r="CQ33" s="161">
        <v>63.908999999999999</v>
      </c>
      <c r="CR33" s="161">
        <v>-11.363</v>
      </c>
      <c r="CS33" s="161">
        <v>-11.234999999999999</v>
      </c>
      <c r="CT33" s="161">
        <v>1</v>
      </c>
      <c r="CU33" s="161">
        <v>-38.396999999999998</v>
      </c>
      <c r="CV33" s="161">
        <v>0</v>
      </c>
      <c r="CW33" s="161">
        <v>14.414999999999999</v>
      </c>
      <c r="CX33" s="161">
        <v>42.68</v>
      </c>
      <c r="CY33" s="161">
        <v>67.888999999999996</v>
      </c>
      <c r="CZ33" s="162"/>
      <c r="DA33" s="162"/>
      <c r="DB33" s="161">
        <v>-30.119</v>
      </c>
      <c r="DC33" s="161">
        <v>-5.5846</v>
      </c>
      <c r="DD33" s="162"/>
      <c r="DE33" s="162"/>
      <c r="DF33" s="161">
        <v>-44.802999999999997</v>
      </c>
      <c r="DG33" s="161">
        <v>0</v>
      </c>
      <c r="DH33" s="161">
        <v>-18.106999999999999</v>
      </c>
      <c r="DI33" s="161">
        <v>-106.09</v>
      </c>
      <c r="DJ33" s="161">
        <v>-105.9</v>
      </c>
      <c r="DK33" s="161">
        <v>32.450000000000003</v>
      </c>
      <c r="DL33" s="161">
        <v>69.441999999999993</v>
      </c>
      <c r="DM33" s="161">
        <v>62.476999999999997</v>
      </c>
      <c r="DN33" s="161">
        <v>100.79</v>
      </c>
      <c r="DO33" s="161">
        <v>68.5</v>
      </c>
      <c r="DP33" s="161">
        <v>-6.12</v>
      </c>
      <c r="DQ33" s="161">
        <v>55.795000000000002</v>
      </c>
      <c r="DR33" s="161">
        <v>43.459000000000003</v>
      </c>
      <c r="DS33" s="161">
        <v>-2.5299999999999998</v>
      </c>
      <c r="DT33" s="161">
        <v>-2.5299</v>
      </c>
      <c r="DU33" s="161">
        <v>68.2</v>
      </c>
      <c r="DV33" s="161">
        <v>75.09</v>
      </c>
      <c r="DW33" s="161">
        <v>45.780999999999999</v>
      </c>
      <c r="DX33" s="161">
        <v>44.780999999999999</v>
      </c>
      <c r="DY33" s="161">
        <v>-95.302000000000007</v>
      </c>
      <c r="DZ33" s="161">
        <v>-92.245000000000005</v>
      </c>
      <c r="EA33" s="161">
        <v>144.27000000000001</v>
      </c>
      <c r="EB33" s="161">
        <v>102.24</v>
      </c>
      <c r="EC33" s="161">
        <v>99.856999999999999</v>
      </c>
      <c r="ED33" s="161">
        <v>102.94</v>
      </c>
      <c r="EE33" s="161">
        <v>72.542000000000002</v>
      </c>
      <c r="EF33" s="161">
        <v>49.875</v>
      </c>
      <c r="EG33" s="161">
        <v>-30.753</v>
      </c>
      <c r="EH33" s="161">
        <v>224.18</v>
      </c>
      <c r="EI33" s="161">
        <v>105.04</v>
      </c>
      <c r="EJ33" s="161">
        <v>0</v>
      </c>
      <c r="EK33" s="161">
        <v>-37.576999999999998</v>
      </c>
      <c r="EL33" s="161">
        <v>-40.686</v>
      </c>
      <c r="EM33" s="161">
        <v>15.616</v>
      </c>
      <c r="EN33" s="161">
        <v>-26.92</v>
      </c>
      <c r="EO33" s="161">
        <v>-25.361999999999998</v>
      </c>
      <c r="EP33" s="161">
        <v>162.87</v>
      </c>
      <c r="EQ33" s="161">
        <v>-88.718999999999994</v>
      </c>
      <c r="ER33" s="161">
        <v>-90.849000000000004</v>
      </c>
      <c r="ES33" s="161">
        <v>-13.705</v>
      </c>
      <c r="ET33" s="161">
        <v>0</v>
      </c>
      <c r="EU33" s="161">
        <v>-24.01</v>
      </c>
      <c r="EV33" s="161">
        <v>104.8</v>
      </c>
      <c r="EW33" s="162"/>
      <c r="EX33" s="161">
        <v>-125.18</v>
      </c>
      <c r="EY33" s="162"/>
      <c r="EZ33" s="162"/>
      <c r="FA33" s="161">
        <v>8.8257999999999992</v>
      </c>
      <c r="FB33" s="161">
        <v>-48.850999999999999</v>
      </c>
      <c r="FC33" s="161">
        <v>55.765000000000001</v>
      </c>
      <c r="FD33" s="161">
        <v>20.797000000000001</v>
      </c>
      <c r="FE33" s="161">
        <v>0</v>
      </c>
      <c r="FF33" s="161">
        <v>0</v>
      </c>
      <c r="FG33" s="161">
        <v>0</v>
      </c>
      <c r="FH33" s="161">
        <v>48.134</v>
      </c>
      <c r="FI33" s="161">
        <v>46.365000000000002</v>
      </c>
      <c r="FJ33" s="161">
        <v>99.134</v>
      </c>
      <c r="FK33" s="161">
        <v>96.119</v>
      </c>
      <c r="FL33" s="161">
        <v>-206.8</v>
      </c>
      <c r="FM33" s="161">
        <v>98.004000000000005</v>
      </c>
      <c r="FN33" s="161">
        <v>98.453000000000003</v>
      </c>
      <c r="FO33" s="161">
        <v>-148.21</v>
      </c>
      <c r="FP33" s="161">
        <v>-133.33000000000001</v>
      </c>
      <c r="FQ33" s="161">
        <v>-71.760999999999996</v>
      </c>
      <c r="FR33" s="161">
        <v>-47.789000000000001</v>
      </c>
      <c r="FS33" s="161">
        <v>18.37</v>
      </c>
      <c r="FT33" s="161">
        <v>0.97440000000000004</v>
      </c>
      <c r="FU33" s="161">
        <v>-11.669</v>
      </c>
      <c r="FV33" s="162"/>
      <c r="FW33" s="161">
        <v>-72.131</v>
      </c>
      <c r="FX33" s="161">
        <v>7.7861000000000002</v>
      </c>
      <c r="FY33" s="161">
        <v>-14.785</v>
      </c>
      <c r="FZ33" s="161">
        <v>0.44700000000000001</v>
      </c>
      <c r="GA33" s="161">
        <v>7.7488999999999999</v>
      </c>
      <c r="GB33" s="161">
        <v>13.39</v>
      </c>
      <c r="GC33" s="161">
        <v>136.15</v>
      </c>
      <c r="GD33" s="161">
        <v>151</v>
      </c>
      <c r="GE33" s="161">
        <v>14.87</v>
      </c>
      <c r="GF33" s="161">
        <v>77.356999999999999</v>
      </c>
      <c r="GG33" s="161">
        <v>12.699</v>
      </c>
      <c r="GH33" s="161">
        <v>-20.673999999999999</v>
      </c>
      <c r="GI33" s="162"/>
      <c r="GJ33" s="161">
        <v>0</v>
      </c>
      <c r="GK33" s="161">
        <v>1.9711000000000001</v>
      </c>
      <c r="GL33" s="161">
        <v>6.4500000000000002E-2</v>
      </c>
      <c r="GM33" s="161">
        <v>0</v>
      </c>
      <c r="GN33" s="161">
        <v>-16.829000000000001</v>
      </c>
      <c r="GO33" s="161">
        <v>-35.838999999999999</v>
      </c>
      <c r="GP33" s="161">
        <v>20.471</v>
      </c>
      <c r="GQ33" s="161">
        <v>56.216999999999999</v>
      </c>
      <c r="GR33" s="161">
        <v>104.34</v>
      </c>
      <c r="GS33" s="162"/>
      <c r="GT33" s="162"/>
      <c r="GU33" s="161">
        <v>-24.344000000000001</v>
      </c>
      <c r="GV33" s="161">
        <v>41.292999999999999</v>
      </c>
      <c r="GW33" s="161">
        <v>-52.755000000000003</v>
      </c>
      <c r="GX33" s="161">
        <v>10.994</v>
      </c>
      <c r="GY33" s="161">
        <v>6.1635</v>
      </c>
      <c r="GZ33" s="161">
        <v>5.7389000000000001</v>
      </c>
      <c r="HA33" s="161">
        <v>12</v>
      </c>
      <c r="HB33" s="161">
        <v>169.13</v>
      </c>
      <c r="HC33" s="161">
        <v>166.4</v>
      </c>
      <c r="HD33" s="161">
        <v>287.5</v>
      </c>
      <c r="HE33" s="161">
        <v>-284.54000000000002</v>
      </c>
      <c r="HF33" s="161">
        <v>-568.98</v>
      </c>
      <c r="HG33" s="161">
        <v>573.13</v>
      </c>
      <c r="HH33" s="161">
        <v>434.49</v>
      </c>
      <c r="HI33" s="161">
        <v>-160.24</v>
      </c>
      <c r="HJ33" s="161">
        <v>-161.77000000000001</v>
      </c>
      <c r="HK33" s="161">
        <v>-55.031999999999996</v>
      </c>
      <c r="HL33" s="161">
        <v>-46.598999999999997</v>
      </c>
      <c r="HM33" s="161">
        <v>74.287000000000006</v>
      </c>
      <c r="HN33" s="161">
        <v>72.915000000000006</v>
      </c>
      <c r="HO33" s="161">
        <v>-71.131</v>
      </c>
      <c r="HP33" s="161">
        <v>-162.19</v>
      </c>
      <c r="HQ33" s="161">
        <v>30.094000000000001</v>
      </c>
      <c r="HR33" s="161">
        <v>28.468</v>
      </c>
      <c r="HS33" s="161">
        <v>-34.58</v>
      </c>
      <c r="HT33" s="161">
        <v>-34.948999999999998</v>
      </c>
      <c r="HU33" s="161">
        <v>69.638999999999996</v>
      </c>
      <c r="HV33" s="161">
        <v>68.41</v>
      </c>
      <c r="HW33" s="161">
        <v>43.298999999999999</v>
      </c>
      <c r="HX33" s="161">
        <v>43.9</v>
      </c>
      <c r="HY33" s="161">
        <v>22.683</v>
      </c>
      <c r="HZ33" s="161">
        <v>-42.88</v>
      </c>
      <c r="IA33" s="161">
        <v>-322.07</v>
      </c>
      <c r="IB33" s="161">
        <v>76.808000000000007</v>
      </c>
      <c r="IC33" s="161">
        <v>76.876000000000005</v>
      </c>
      <c r="ID33" s="161">
        <v>9.8999000000000006</v>
      </c>
      <c r="IE33" s="161">
        <v>19.399000000000001</v>
      </c>
      <c r="IF33" s="162"/>
      <c r="IG33" s="162"/>
      <c r="IH33" s="162"/>
      <c r="II33" s="162"/>
      <c r="IJ33" s="161">
        <v>-423.09</v>
      </c>
      <c r="IK33" s="161">
        <v>-81.997</v>
      </c>
      <c r="IL33" s="161">
        <v>240.66</v>
      </c>
      <c r="IM33" s="161">
        <v>175.45</v>
      </c>
      <c r="IN33" s="161">
        <v>41.024000000000001</v>
      </c>
      <c r="IO33" s="163">
        <v>-205.45</v>
      </c>
      <c r="IP33" s="161">
        <v>196.21</v>
      </c>
      <c r="IQ33" s="162"/>
      <c r="IR33" s="162"/>
      <c r="IS33" s="161">
        <v>-198.65</v>
      </c>
      <c r="IT33" s="161">
        <v>70.885000000000005</v>
      </c>
      <c r="IU33" s="161">
        <v>69.590999999999994</v>
      </c>
      <c r="IV33" s="161">
        <v>51.219000000000001</v>
      </c>
      <c r="IW33" s="161">
        <v>-234.41</v>
      </c>
      <c r="IX33" s="161">
        <v>112.85</v>
      </c>
      <c r="IY33" s="162"/>
      <c r="IZ33" s="161">
        <v>120.93</v>
      </c>
      <c r="JA33" s="161">
        <v>-5.2199</v>
      </c>
      <c r="JB33" s="161">
        <v>23.975999999999999</v>
      </c>
      <c r="JC33" s="161">
        <v>15.6</v>
      </c>
      <c r="JD33" s="161">
        <v>5.431</v>
      </c>
      <c r="JE33" s="161">
        <v>5.4640000000000004</v>
      </c>
      <c r="JF33" s="161">
        <v>-15.199</v>
      </c>
      <c r="JG33" s="161">
        <v>-0.72</v>
      </c>
      <c r="JH33" s="161">
        <v>10.204000000000001</v>
      </c>
      <c r="JI33" s="161">
        <v>0.47149999999999997</v>
      </c>
      <c r="JJ33" s="161">
        <v>-39.844999999999999</v>
      </c>
      <c r="JK33" s="161">
        <v>-15.672000000000001</v>
      </c>
      <c r="JL33" s="161">
        <v>32.798999999999999</v>
      </c>
      <c r="JM33" s="161">
        <v>55.789000000000001</v>
      </c>
      <c r="JN33" s="161">
        <v>56.445</v>
      </c>
      <c r="JO33" s="161">
        <v>0</v>
      </c>
      <c r="JP33" s="161">
        <v>0</v>
      </c>
      <c r="JQ33" s="161">
        <v>48.49</v>
      </c>
      <c r="JR33" s="161">
        <v>49.563000000000002</v>
      </c>
      <c r="JS33" s="161">
        <v>50.054000000000002</v>
      </c>
      <c r="JT33" s="162"/>
      <c r="JU33" s="161">
        <v>-17.298999999999999</v>
      </c>
      <c r="JV33" s="162"/>
      <c r="JW33" s="161">
        <v>7.8299000000000003</v>
      </c>
      <c r="JX33" s="161">
        <v>8.6998999999999995</v>
      </c>
      <c r="JY33" s="161">
        <v>-41.975999999999999</v>
      </c>
      <c r="JZ33" s="161">
        <v>77.742000000000004</v>
      </c>
      <c r="KA33" s="161">
        <v>56.036000000000001</v>
      </c>
      <c r="KB33" s="161">
        <v>-40.784999999999997</v>
      </c>
      <c r="KC33" s="161">
        <v>-75.406999999999996</v>
      </c>
      <c r="KD33" s="161">
        <v>45.506</v>
      </c>
      <c r="KE33" s="161">
        <v>31.042999999999999</v>
      </c>
      <c r="KF33" s="161">
        <v>7.1999000000000004</v>
      </c>
      <c r="KG33" s="162"/>
      <c r="KH33" s="161">
        <v>-129.41999999999999</v>
      </c>
      <c r="KI33" s="161">
        <v>308.51</v>
      </c>
    </row>
    <row r="34" spans="1:295" ht="18" customHeight="1" x14ac:dyDescent="0.25">
      <c r="A34" s="160" t="s">
        <v>94</v>
      </c>
      <c r="B34" s="160" t="s">
        <v>689</v>
      </c>
      <c r="C34" s="164">
        <v>0</v>
      </c>
      <c r="D34" s="164">
        <v>19.04</v>
      </c>
      <c r="E34" s="164">
        <v>-38.145000000000003</v>
      </c>
      <c r="F34" s="164">
        <v>11.145</v>
      </c>
      <c r="G34" s="164">
        <v>27.442</v>
      </c>
      <c r="H34" s="164">
        <v>17.169</v>
      </c>
      <c r="I34" s="164">
        <v>54.874000000000002</v>
      </c>
      <c r="J34" s="164">
        <v>-117.22</v>
      </c>
      <c r="K34" s="164">
        <v>59.116</v>
      </c>
      <c r="L34" s="164">
        <v>29.876000000000001</v>
      </c>
      <c r="M34" s="164">
        <v>-29.248999999999999</v>
      </c>
      <c r="N34" s="164">
        <v>-46.619</v>
      </c>
      <c r="O34" s="164">
        <v>-35.384</v>
      </c>
      <c r="P34" s="164">
        <v>28.6</v>
      </c>
      <c r="Q34" s="164">
        <v>13.247999999999999</v>
      </c>
      <c r="R34" s="164">
        <v>-28.6</v>
      </c>
      <c r="S34" s="164">
        <v>12.907999999999999</v>
      </c>
      <c r="T34" s="164">
        <v>237.16</v>
      </c>
      <c r="U34" s="164">
        <v>11.926</v>
      </c>
      <c r="V34" s="164">
        <v>11.967000000000001</v>
      </c>
      <c r="W34" s="164">
        <v>20.202000000000002</v>
      </c>
      <c r="X34" s="164">
        <v>0</v>
      </c>
      <c r="Y34" s="164">
        <v>13.307</v>
      </c>
      <c r="Z34" s="164">
        <v>6.9462000000000002</v>
      </c>
      <c r="AA34" s="165"/>
      <c r="AB34" s="164">
        <v>113</v>
      </c>
      <c r="AC34" s="164">
        <v>-104.41</v>
      </c>
      <c r="AD34" s="164">
        <v>-104.41</v>
      </c>
      <c r="AE34" s="164">
        <v>17.638000000000002</v>
      </c>
      <c r="AF34" s="164">
        <v>46.619</v>
      </c>
      <c r="AG34" s="164">
        <v>33</v>
      </c>
      <c r="AH34" s="164">
        <v>10.061999999999999</v>
      </c>
      <c r="AI34" s="164">
        <v>0.13900000000000001</v>
      </c>
      <c r="AJ34" s="164">
        <v>-55.49</v>
      </c>
      <c r="AK34" s="164">
        <v>-55.139000000000003</v>
      </c>
      <c r="AL34" s="164">
        <v>-23.219000000000001</v>
      </c>
      <c r="AM34" s="164">
        <v>55.509</v>
      </c>
      <c r="AN34" s="164">
        <v>56.06</v>
      </c>
      <c r="AO34" s="164">
        <v>12.99</v>
      </c>
      <c r="AP34" s="164">
        <v>0.1978</v>
      </c>
      <c r="AQ34" s="164">
        <v>0</v>
      </c>
      <c r="AR34" s="164">
        <v>72.733999999999995</v>
      </c>
      <c r="AS34" s="164">
        <v>42.53</v>
      </c>
      <c r="AT34" s="164">
        <v>-36.302</v>
      </c>
      <c r="AU34" s="164">
        <v>-35.761000000000003</v>
      </c>
      <c r="AV34" s="164">
        <v>24.609000000000002</v>
      </c>
      <c r="AW34" s="164">
        <v>30.19</v>
      </c>
      <c r="AX34" s="165"/>
      <c r="AY34" s="164">
        <v>68.587000000000003</v>
      </c>
      <c r="AZ34" s="164">
        <v>-7.3282999999999996</v>
      </c>
      <c r="BA34" s="164">
        <v>-42.122999999999998</v>
      </c>
      <c r="BB34" s="164">
        <v>-335.47</v>
      </c>
      <c r="BC34" s="164">
        <v>34.704999999999998</v>
      </c>
      <c r="BD34" s="164">
        <v>-17.199000000000002</v>
      </c>
      <c r="BE34" s="164">
        <v>-17.298999999999999</v>
      </c>
      <c r="BF34" s="164">
        <v>39.826000000000001</v>
      </c>
      <c r="BG34" s="164">
        <v>39.381</v>
      </c>
      <c r="BH34" s="165"/>
      <c r="BI34" s="164">
        <v>-67.102000000000004</v>
      </c>
      <c r="BJ34" s="164">
        <v>-62.847999999999999</v>
      </c>
      <c r="BK34" s="164">
        <v>6.2199</v>
      </c>
      <c r="BL34" s="164">
        <v>7.3052999999999999</v>
      </c>
      <c r="BM34" s="164">
        <v>5.0890000000000004</v>
      </c>
      <c r="BN34" s="164">
        <v>382.27</v>
      </c>
      <c r="BO34" s="164">
        <v>86.305999999999997</v>
      </c>
      <c r="BP34" s="164">
        <v>86.611000000000004</v>
      </c>
      <c r="BQ34" s="164">
        <v>-229.97</v>
      </c>
      <c r="BR34" s="164">
        <v>475.52</v>
      </c>
      <c r="BS34" s="164">
        <v>40.976999999999997</v>
      </c>
      <c r="BT34" s="164">
        <v>-54.854999999999997</v>
      </c>
      <c r="BU34" s="164">
        <v>57.613999999999997</v>
      </c>
      <c r="BV34" s="164">
        <v>88.897000000000006</v>
      </c>
      <c r="BW34" s="164">
        <v>23.62</v>
      </c>
      <c r="BX34" s="164">
        <v>24.17</v>
      </c>
      <c r="BY34" s="164">
        <v>63.81</v>
      </c>
      <c r="BZ34" s="164">
        <v>75.790000000000006</v>
      </c>
      <c r="CA34" s="164">
        <v>-104.75</v>
      </c>
      <c r="CB34" s="164">
        <v>-104.75</v>
      </c>
      <c r="CC34" s="164">
        <v>176.8</v>
      </c>
      <c r="CD34" s="164">
        <v>179.15</v>
      </c>
      <c r="CE34" s="164">
        <v>21.2</v>
      </c>
      <c r="CF34" s="164">
        <v>-91.600999999999999</v>
      </c>
      <c r="CG34" s="164">
        <v>-91.284999999999997</v>
      </c>
      <c r="CH34" s="164">
        <v>15.087</v>
      </c>
      <c r="CI34" s="164">
        <v>0</v>
      </c>
      <c r="CJ34" s="165"/>
      <c r="CK34" s="164">
        <v>25.984999999999999</v>
      </c>
      <c r="CL34" s="164">
        <v>105</v>
      </c>
      <c r="CM34" s="164">
        <v>94.9</v>
      </c>
      <c r="CN34" s="164">
        <v>-15.34</v>
      </c>
      <c r="CO34" s="165"/>
      <c r="CP34" s="164">
        <v>69.471999999999994</v>
      </c>
      <c r="CQ34" s="164">
        <v>69.221000000000004</v>
      </c>
      <c r="CR34" s="164">
        <v>-2.5516999999999999</v>
      </c>
      <c r="CS34" s="164">
        <v>-1.9214</v>
      </c>
      <c r="CT34" s="164">
        <v>10.957000000000001</v>
      </c>
      <c r="CU34" s="164">
        <v>-48.558999999999997</v>
      </c>
      <c r="CV34" s="164">
        <v>0</v>
      </c>
      <c r="CW34" s="164">
        <v>14.063000000000001</v>
      </c>
      <c r="CX34" s="164">
        <v>46.139000000000003</v>
      </c>
      <c r="CY34" s="164">
        <v>67.260000000000005</v>
      </c>
      <c r="CZ34" s="165"/>
      <c r="DA34" s="165"/>
      <c r="DB34" s="164">
        <v>-29.469000000000001</v>
      </c>
      <c r="DC34" s="164">
        <v>-5.5846</v>
      </c>
      <c r="DD34" s="165"/>
      <c r="DE34" s="165"/>
      <c r="DF34" s="164">
        <v>-54.13</v>
      </c>
      <c r="DG34" s="164">
        <v>0</v>
      </c>
      <c r="DH34" s="164">
        <v>-17.794</v>
      </c>
      <c r="DI34" s="164">
        <v>-108.5</v>
      </c>
      <c r="DJ34" s="164">
        <v>-106.8</v>
      </c>
      <c r="DK34" s="164">
        <v>32.713999999999999</v>
      </c>
      <c r="DL34" s="164">
        <v>69.441999999999993</v>
      </c>
      <c r="DM34" s="164">
        <v>62.476999999999997</v>
      </c>
      <c r="DN34" s="164">
        <v>100.79</v>
      </c>
      <c r="DO34" s="164">
        <v>68.5</v>
      </c>
      <c r="DP34" s="164">
        <v>-6.26</v>
      </c>
      <c r="DQ34" s="164">
        <v>54.378</v>
      </c>
      <c r="DR34" s="164">
        <v>52.521999999999998</v>
      </c>
      <c r="DS34" s="164">
        <v>-2.61</v>
      </c>
      <c r="DT34" s="164">
        <v>-2.63</v>
      </c>
      <c r="DU34" s="164">
        <v>67.489999999999995</v>
      </c>
      <c r="DV34" s="164">
        <v>74.930000000000007</v>
      </c>
      <c r="DW34" s="164">
        <v>54.127000000000002</v>
      </c>
      <c r="DX34" s="164">
        <v>53.2</v>
      </c>
      <c r="DY34" s="164">
        <v>-98.477000000000004</v>
      </c>
      <c r="DZ34" s="164">
        <v>-96.781000000000006</v>
      </c>
      <c r="EA34" s="164">
        <v>146.93</v>
      </c>
      <c r="EB34" s="164">
        <v>105.25</v>
      </c>
      <c r="EC34" s="164">
        <v>103.11</v>
      </c>
      <c r="ED34" s="164">
        <v>104.68</v>
      </c>
      <c r="EE34" s="164">
        <v>33.241</v>
      </c>
      <c r="EF34" s="164">
        <v>13.385</v>
      </c>
      <c r="EG34" s="164">
        <v>-31.596</v>
      </c>
      <c r="EH34" s="164">
        <v>242.56</v>
      </c>
      <c r="EI34" s="164">
        <v>68.997</v>
      </c>
      <c r="EJ34" s="164">
        <v>0</v>
      </c>
      <c r="EK34" s="164">
        <v>-35.753</v>
      </c>
      <c r="EL34" s="164">
        <v>-38.747</v>
      </c>
      <c r="EM34" s="164">
        <v>48.381</v>
      </c>
      <c r="EN34" s="164">
        <v>-34.104999999999997</v>
      </c>
      <c r="EO34" s="164">
        <v>-31.678000000000001</v>
      </c>
      <c r="EP34" s="164">
        <v>63.024000000000001</v>
      </c>
      <c r="EQ34" s="164">
        <v>-72.448999999999998</v>
      </c>
      <c r="ER34" s="164">
        <v>-73.42</v>
      </c>
      <c r="ES34" s="164">
        <v>20.359000000000002</v>
      </c>
      <c r="ET34" s="164">
        <v>17.359000000000002</v>
      </c>
      <c r="EU34" s="164">
        <v>-24.318999999999999</v>
      </c>
      <c r="EV34" s="164">
        <v>1</v>
      </c>
      <c r="EW34" s="165"/>
      <c r="EX34" s="164">
        <v>-139.1</v>
      </c>
      <c r="EY34" s="165"/>
      <c r="EZ34" s="165"/>
      <c r="FA34" s="164">
        <v>6.2626999999999997</v>
      </c>
      <c r="FB34" s="164">
        <v>-11.9</v>
      </c>
      <c r="FC34" s="164">
        <v>55.765000000000001</v>
      </c>
      <c r="FD34" s="164">
        <v>20.631</v>
      </c>
      <c r="FE34" s="164">
        <v>0</v>
      </c>
      <c r="FF34" s="164">
        <v>0</v>
      </c>
      <c r="FG34" s="164">
        <v>0</v>
      </c>
      <c r="FH34" s="164">
        <v>48.798999999999999</v>
      </c>
      <c r="FI34" s="164">
        <v>47.136000000000003</v>
      </c>
      <c r="FJ34" s="164">
        <v>105.99</v>
      </c>
      <c r="FK34" s="164">
        <v>105.66</v>
      </c>
      <c r="FL34" s="164">
        <v>-209.82</v>
      </c>
      <c r="FM34" s="164">
        <v>102.32</v>
      </c>
      <c r="FN34" s="164">
        <v>101.49</v>
      </c>
      <c r="FO34" s="164">
        <v>-148.86000000000001</v>
      </c>
      <c r="FP34" s="164">
        <v>-136.11000000000001</v>
      </c>
      <c r="FQ34" s="164">
        <v>-72.179000000000002</v>
      </c>
      <c r="FR34" s="164">
        <v>-49.459000000000003</v>
      </c>
      <c r="FS34" s="164">
        <v>18.481999999999999</v>
      </c>
      <c r="FT34" s="164">
        <v>0.99760000000000004</v>
      </c>
      <c r="FU34" s="164">
        <v>-11.579000000000001</v>
      </c>
      <c r="FV34" s="165"/>
      <c r="FW34" s="164">
        <v>-72.557000000000002</v>
      </c>
      <c r="FX34" s="164">
        <v>7.8994</v>
      </c>
      <c r="FY34" s="164">
        <v>-14.772</v>
      </c>
      <c r="FZ34" s="164">
        <v>0.64100000000000001</v>
      </c>
      <c r="GA34" s="164">
        <v>7.6101999999999999</v>
      </c>
      <c r="GB34" s="164">
        <v>12.109</v>
      </c>
      <c r="GC34" s="164">
        <v>137.81</v>
      </c>
      <c r="GD34" s="164">
        <v>153.25</v>
      </c>
      <c r="GE34" s="164">
        <v>14.35</v>
      </c>
      <c r="GF34" s="164">
        <v>76.090999999999994</v>
      </c>
      <c r="GG34" s="164">
        <v>11.5</v>
      </c>
      <c r="GH34" s="164">
        <v>-20.762</v>
      </c>
      <c r="GI34" s="165"/>
      <c r="GJ34" s="164">
        <v>0</v>
      </c>
      <c r="GK34" s="164">
        <v>1.9669000000000001</v>
      </c>
      <c r="GL34" s="164">
        <v>6.4500000000000002E-2</v>
      </c>
      <c r="GM34" s="164">
        <v>0</v>
      </c>
      <c r="GN34" s="164">
        <v>-16.207000000000001</v>
      </c>
      <c r="GO34" s="164">
        <v>-36.006999999999998</v>
      </c>
      <c r="GP34" s="164">
        <v>19.873000000000001</v>
      </c>
      <c r="GQ34" s="164">
        <v>56.301000000000002</v>
      </c>
      <c r="GR34" s="164">
        <v>102.5</v>
      </c>
      <c r="GS34" s="165"/>
      <c r="GT34" s="165"/>
      <c r="GU34" s="164">
        <v>-24.661000000000001</v>
      </c>
      <c r="GV34" s="164">
        <v>40.290999999999997</v>
      </c>
      <c r="GW34" s="164">
        <v>-52.728000000000002</v>
      </c>
      <c r="GX34" s="164">
        <v>11.785</v>
      </c>
      <c r="GY34" s="164">
        <v>5.7630999999999997</v>
      </c>
      <c r="GZ34" s="164">
        <v>5.5385</v>
      </c>
      <c r="HA34" s="164">
        <v>13.321999999999999</v>
      </c>
      <c r="HB34" s="164">
        <v>165.91</v>
      </c>
      <c r="HC34" s="164">
        <v>165.21</v>
      </c>
      <c r="HD34" s="164">
        <v>282.5</v>
      </c>
      <c r="HE34" s="164">
        <v>-278.51</v>
      </c>
      <c r="HF34" s="164">
        <v>-571.91</v>
      </c>
      <c r="HG34" s="164">
        <v>574.48</v>
      </c>
      <c r="HH34" s="164">
        <v>406.17</v>
      </c>
      <c r="HI34" s="164">
        <v>-157.22</v>
      </c>
      <c r="HJ34" s="164">
        <v>-158.84</v>
      </c>
      <c r="HK34" s="164">
        <v>-54.89</v>
      </c>
      <c r="HL34" s="164">
        <v>-46.146000000000001</v>
      </c>
      <c r="HM34" s="164">
        <v>77.156999999999996</v>
      </c>
      <c r="HN34" s="164">
        <v>77.132000000000005</v>
      </c>
      <c r="HO34" s="164">
        <v>-71.131</v>
      </c>
      <c r="HP34" s="164">
        <v>-162.19</v>
      </c>
      <c r="HQ34" s="164">
        <v>20.931999999999999</v>
      </c>
      <c r="HR34" s="164">
        <v>20.855</v>
      </c>
      <c r="HS34" s="164">
        <v>-42.713999999999999</v>
      </c>
      <c r="HT34" s="164">
        <v>-42.835999999999999</v>
      </c>
      <c r="HU34" s="164">
        <v>58.048999999999999</v>
      </c>
      <c r="HV34" s="164">
        <v>58.36</v>
      </c>
      <c r="HW34" s="164">
        <v>54.298999999999999</v>
      </c>
      <c r="HX34" s="164">
        <v>54.598999999999997</v>
      </c>
      <c r="HY34" s="164">
        <v>22.95</v>
      </c>
      <c r="HZ34" s="164">
        <v>-31.6</v>
      </c>
      <c r="IA34" s="164">
        <v>-364.96</v>
      </c>
      <c r="IB34" s="164">
        <v>86.986000000000004</v>
      </c>
      <c r="IC34" s="164">
        <v>87.634</v>
      </c>
      <c r="ID34" s="164">
        <v>8.8000000000000007</v>
      </c>
      <c r="IE34" s="164">
        <v>25.7</v>
      </c>
      <c r="IF34" s="165"/>
      <c r="IG34" s="165"/>
      <c r="IH34" s="165"/>
      <c r="II34" s="165"/>
      <c r="IJ34" s="164">
        <v>-397.06</v>
      </c>
      <c r="IK34" s="164">
        <v>-48.776000000000003</v>
      </c>
      <c r="IL34" s="164">
        <v>229.51</v>
      </c>
      <c r="IM34" s="164">
        <v>152.05000000000001</v>
      </c>
      <c r="IN34" s="164">
        <v>9.2468000000000004</v>
      </c>
      <c r="IO34" s="166">
        <v>-182.05</v>
      </c>
      <c r="IP34" s="164">
        <v>182.67</v>
      </c>
      <c r="IQ34" s="165"/>
      <c r="IR34" s="165"/>
      <c r="IS34" s="164">
        <v>-180.47</v>
      </c>
      <c r="IT34" s="164">
        <v>70.266999999999996</v>
      </c>
      <c r="IU34" s="164">
        <v>69.400000000000006</v>
      </c>
      <c r="IV34" s="164">
        <v>38.847000000000001</v>
      </c>
      <c r="IW34" s="164">
        <v>-217.2</v>
      </c>
      <c r="IX34" s="164">
        <v>90.811000000000007</v>
      </c>
      <c r="IY34" s="165"/>
      <c r="IZ34" s="164">
        <v>124.94</v>
      </c>
      <c r="JA34" s="164">
        <v>-5.0880999999999998</v>
      </c>
      <c r="JB34" s="164">
        <v>24.35</v>
      </c>
      <c r="JC34" s="164">
        <v>18.638999999999999</v>
      </c>
      <c r="JD34" s="164">
        <v>5.5209000000000001</v>
      </c>
      <c r="JE34" s="164">
        <v>5.5138999999999996</v>
      </c>
      <c r="JF34" s="164">
        <v>-17.84</v>
      </c>
      <c r="JG34" s="164">
        <v>1.2799</v>
      </c>
      <c r="JH34" s="164">
        <v>10.085000000000001</v>
      </c>
      <c r="JI34" s="164">
        <v>-2.0186999999999999</v>
      </c>
      <c r="JJ34" s="164">
        <v>-41.573</v>
      </c>
      <c r="JK34" s="164">
        <v>-16.963000000000001</v>
      </c>
      <c r="JL34" s="164">
        <v>39.298999999999999</v>
      </c>
      <c r="JM34" s="164">
        <v>55.722000000000001</v>
      </c>
      <c r="JN34" s="164">
        <v>55.472999999999999</v>
      </c>
      <c r="JO34" s="164">
        <v>0</v>
      </c>
      <c r="JP34" s="164">
        <v>0</v>
      </c>
      <c r="JQ34" s="164">
        <v>48.987000000000002</v>
      </c>
      <c r="JR34" s="164">
        <v>48.451000000000001</v>
      </c>
      <c r="JS34" s="164">
        <v>50.134999999999998</v>
      </c>
      <c r="JT34" s="165"/>
      <c r="JU34" s="164">
        <v>-24.7</v>
      </c>
      <c r="JV34" s="165"/>
      <c r="JW34" s="164">
        <v>7.5998999999999999</v>
      </c>
      <c r="JX34" s="164">
        <v>8.6998999999999995</v>
      </c>
      <c r="JY34" s="164">
        <v>-42.377000000000002</v>
      </c>
      <c r="JZ34" s="164">
        <v>77.363</v>
      </c>
      <c r="KA34" s="164">
        <v>55.491</v>
      </c>
      <c r="KB34" s="164">
        <v>-41.237000000000002</v>
      </c>
      <c r="KC34" s="164">
        <v>-75.956000000000003</v>
      </c>
      <c r="KD34" s="164">
        <v>45.228000000000002</v>
      </c>
      <c r="KE34" s="164">
        <v>30.972999999999999</v>
      </c>
      <c r="KF34" s="164">
        <v>16.600000000000001</v>
      </c>
      <c r="KG34" s="165"/>
      <c r="KH34" s="164">
        <v>-165.27</v>
      </c>
      <c r="KI34" s="164">
        <v>326.22000000000003</v>
      </c>
    </row>
    <row r="35" spans="1:295" ht="18" customHeight="1" x14ac:dyDescent="0.25">
      <c r="A35" s="160" t="s">
        <v>94</v>
      </c>
      <c r="B35" s="160" t="s">
        <v>690</v>
      </c>
      <c r="C35" s="164">
        <v>0</v>
      </c>
      <c r="D35" s="164">
        <v>18.821999999999999</v>
      </c>
      <c r="E35" s="164">
        <v>-37.316000000000003</v>
      </c>
      <c r="F35" s="164">
        <v>11.244999999999999</v>
      </c>
      <c r="G35" s="164">
        <v>27.443999999999999</v>
      </c>
      <c r="H35" s="164">
        <v>16.759</v>
      </c>
      <c r="I35" s="164">
        <v>54.710999999999999</v>
      </c>
      <c r="J35" s="164">
        <v>-115.91</v>
      </c>
      <c r="K35" s="164">
        <v>56.338999999999999</v>
      </c>
      <c r="L35" s="164">
        <v>28.818999999999999</v>
      </c>
      <c r="M35" s="164">
        <v>-28.007000000000001</v>
      </c>
      <c r="N35" s="164">
        <v>-35.520000000000003</v>
      </c>
      <c r="O35" s="164">
        <v>-38.548000000000002</v>
      </c>
      <c r="P35" s="164">
        <v>33</v>
      </c>
      <c r="Q35" s="164">
        <v>14.076000000000001</v>
      </c>
      <c r="R35" s="164">
        <v>-33</v>
      </c>
      <c r="S35" s="164">
        <v>12.558</v>
      </c>
      <c r="T35" s="164">
        <v>235</v>
      </c>
      <c r="U35" s="164">
        <v>10.644</v>
      </c>
      <c r="V35" s="164">
        <v>10.555</v>
      </c>
      <c r="W35" s="164">
        <v>17.47</v>
      </c>
      <c r="X35" s="164">
        <v>0</v>
      </c>
      <c r="Y35" s="164">
        <v>10.394</v>
      </c>
      <c r="Z35" s="164">
        <v>7.3724999999999996</v>
      </c>
      <c r="AA35" s="165"/>
      <c r="AB35" s="164">
        <v>113</v>
      </c>
      <c r="AC35" s="164">
        <v>-94.418999999999997</v>
      </c>
      <c r="AD35" s="164">
        <v>-94.959000000000003</v>
      </c>
      <c r="AE35" s="164">
        <v>16.95</v>
      </c>
      <c r="AF35" s="164">
        <v>35.520000000000003</v>
      </c>
      <c r="AG35" s="164">
        <v>37.4</v>
      </c>
      <c r="AH35" s="164">
        <v>7.9679000000000002</v>
      </c>
      <c r="AI35" s="164">
        <v>0.126</v>
      </c>
      <c r="AJ35" s="164">
        <v>-37.228999999999999</v>
      </c>
      <c r="AK35" s="164">
        <v>-37.259</v>
      </c>
      <c r="AL35" s="164">
        <v>-34.06</v>
      </c>
      <c r="AM35" s="164">
        <v>38.090000000000003</v>
      </c>
      <c r="AN35" s="164">
        <v>37.639000000000003</v>
      </c>
      <c r="AO35" s="164">
        <v>13.3</v>
      </c>
      <c r="AP35" s="164">
        <v>0.26069999999999999</v>
      </c>
      <c r="AQ35" s="164">
        <v>0</v>
      </c>
      <c r="AR35" s="164">
        <v>73.106999999999999</v>
      </c>
      <c r="AS35" s="164">
        <v>41.872</v>
      </c>
      <c r="AT35" s="164">
        <v>-37.508000000000003</v>
      </c>
      <c r="AU35" s="164">
        <v>-37.296999999999997</v>
      </c>
      <c r="AV35" s="164">
        <v>28.495999999999999</v>
      </c>
      <c r="AW35" s="164">
        <v>31.277999999999999</v>
      </c>
      <c r="AX35" s="165"/>
      <c r="AY35" s="164">
        <v>69.926000000000002</v>
      </c>
      <c r="AZ35" s="164">
        <v>-6.2813999999999997</v>
      </c>
      <c r="BA35" s="164">
        <v>-30.3</v>
      </c>
      <c r="BB35" s="164">
        <v>-356.11</v>
      </c>
      <c r="BC35" s="164">
        <v>35.067999999999998</v>
      </c>
      <c r="BD35" s="164">
        <v>-17.298999999999999</v>
      </c>
      <c r="BE35" s="164">
        <v>-17.298999999999999</v>
      </c>
      <c r="BF35" s="164">
        <v>41.79</v>
      </c>
      <c r="BG35" s="164">
        <v>42.012999999999998</v>
      </c>
      <c r="BH35" s="165"/>
      <c r="BI35" s="164">
        <v>-67.102000000000004</v>
      </c>
      <c r="BJ35" s="164">
        <v>-65.239000000000004</v>
      </c>
      <c r="BK35" s="164">
        <v>5.8898999999999999</v>
      </c>
      <c r="BL35" s="164">
        <v>7.6776999999999997</v>
      </c>
      <c r="BM35" s="164">
        <v>5.3364000000000003</v>
      </c>
      <c r="BN35" s="164">
        <v>395.73</v>
      </c>
      <c r="BO35" s="164">
        <v>80.629000000000005</v>
      </c>
      <c r="BP35" s="164">
        <v>80.445999999999998</v>
      </c>
      <c r="BQ35" s="164">
        <v>-241.96</v>
      </c>
      <c r="BR35" s="164">
        <v>467.4</v>
      </c>
      <c r="BS35" s="164">
        <v>40.976999999999997</v>
      </c>
      <c r="BT35" s="164">
        <v>-126.78</v>
      </c>
      <c r="BU35" s="164">
        <v>128.44</v>
      </c>
      <c r="BV35" s="164">
        <v>87.858999999999995</v>
      </c>
      <c r="BW35" s="164">
        <v>24.18</v>
      </c>
      <c r="BX35" s="164">
        <v>24.25</v>
      </c>
      <c r="BY35" s="164">
        <v>63.81</v>
      </c>
      <c r="BZ35" s="164">
        <v>75.94</v>
      </c>
      <c r="CA35" s="164">
        <v>-74.474999999999994</v>
      </c>
      <c r="CB35" s="164">
        <v>-74.341999999999999</v>
      </c>
      <c r="CC35" s="164">
        <v>150.58000000000001</v>
      </c>
      <c r="CD35" s="164">
        <v>151.6</v>
      </c>
      <c r="CE35" s="164">
        <v>23.375</v>
      </c>
      <c r="CF35" s="164">
        <v>-101.82</v>
      </c>
      <c r="CG35" s="164">
        <v>-101.45</v>
      </c>
      <c r="CH35" s="164">
        <v>16.579999999999998</v>
      </c>
      <c r="CI35" s="164">
        <v>0</v>
      </c>
      <c r="CJ35" s="165"/>
      <c r="CK35" s="164">
        <v>25.984999999999999</v>
      </c>
      <c r="CL35" s="164">
        <v>106.09</v>
      </c>
      <c r="CM35" s="164">
        <v>96</v>
      </c>
      <c r="CN35" s="164">
        <v>-15.5</v>
      </c>
      <c r="CO35" s="165"/>
      <c r="CP35" s="164">
        <v>65.132999999999996</v>
      </c>
      <c r="CQ35" s="164">
        <v>64.155000000000001</v>
      </c>
      <c r="CR35" s="164">
        <v>-10.205</v>
      </c>
      <c r="CS35" s="164">
        <v>-10.603999999999999</v>
      </c>
      <c r="CT35" s="164">
        <v>1</v>
      </c>
      <c r="CU35" s="164">
        <v>-40.798000000000002</v>
      </c>
      <c r="CV35" s="164">
        <v>0</v>
      </c>
      <c r="CW35" s="164">
        <v>14.095000000000001</v>
      </c>
      <c r="CX35" s="164">
        <v>45.298999999999999</v>
      </c>
      <c r="CY35" s="164">
        <v>67.069000000000003</v>
      </c>
      <c r="CZ35" s="165"/>
      <c r="DA35" s="165"/>
      <c r="DB35" s="164">
        <v>-29.92</v>
      </c>
      <c r="DC35" s="164">
        <v>-5.2743000000000002</v>
      </c>
      <c r="DD35" s="165"/>
      <c r="DE35" s="165"/>
      <c r="DF35" s="164">
        <v>-37.173000000000002</v>
      </c>
      <c r="DG35" s="164">
        <v>0</v>
      </c>
      <c r="DH35" s="164">
        <v>-18.102</v>
      </c>
      <c r="DI35" s="164">
        <v>-105.09</v>
      </c>
      <c r="DJ35" s="164">
        <v>-105.9</v>
      </c>
      <c r="DK35" s="164">
        <v>32.308</v>
      </c>
      <c r="DL35" s="164">
        <v>68.563000000000002</v>
      </c>
      <c r="DM35" s="164">
        <v>61.067999999999998</v>
      </c>
      <c r="DN35" s="164">
        <v>99.626999999999995</v>
      </c>
      <c r="DO35" s="164">
        <v>68.489999999999995</v>
      </c>
      <c r="DP35" s="164">
        <v>-5.85</v>
      </c>
      <c r="DQ35" s="164">
        <v>57.969000000000001</v>
      </c>
      <c r="DR35" s="164">
        <v>37.762999999999998</v>
      </c>
      <c r="DS35" s="164">
        <v>-2.76</v>
      </c>
      <c r="DT35" s="164">
        <v>-2.7698999999999998</v>
      </c>
      <c r="DU35" s="164">
        <v>67.180000000000007</v>
      </c>
      <c r="DV35" s="164">
        <v>74.8</v>
      </c>
      <c r="DW35" s="164">
        <v>38.417999999999999</v>
      </c>
      <c r="DX35" s="164">
        <v>38.054000000000002</v>
      </c>
      <c r="DY35" s="164">
        <v>-77.358999999999995</v>
      </c>
      <c r="DZ35" s="164">
        <v>-75.527000000000001</v>
      </c>
      <c r="EA35" s="164">
        <v>150.86000000000001</v>
      </c>
      <c r="EB35" s="164">
        <v>108.18</v>
      </c>
      <c r="EC35" s="164">
        <v>105.7</v>
      </c>
      <c r="ED35" s="164">
        <v>106.37</v>
      </c>
      <c r="EE35" s="164">
        <v>69.622</v>
      </c>
      <c r="EF35" s="164">
        <v>50.082000000000001</v>
      </c>
      <c r="EG35" s="164">
        <v>-30.387</v>
      </c>
      <c r="EH35" s="164">
        <v>252.72</v>
      </c>
      <c r="EI35" s="164">
        <v>133.5</v>
      </c>
      <c r="EJ35" s="164">
        <v>0</v>
      </c>
      <c r="EK35" s="164">
        <v>-36.643999999999998</v>
      </c>
      <c r="EL35" s="164">
        <v>-39.936999999999998</v>
      </c>
      <c r="EM35" s="164">
        <v>15.042</v>
      </c>
      <c r="EN35" s="164">
        <v>-32.81</v>
      </c>
      <c r="EO35" s="164">
        <v>-31.09</v>
      </c>
      <c r="EP35" s="164">
        <v>156.72</v>
      </c>
      <c r="EQ35" s="164">
        <v>-85.338999999999999</v>
      </c>
      <c r="ER35" s="164">
        <v>-86.513000000000005</v>
      </c>
      <c r="ES35" s="164">
        <v>-15.932</v>
      </c>
      <c r="ET35" s="164">
        <v>0</v>
      </c>
      <c r="EU35" s="164">
        <v>-16.399000000000001</v>
      </c>
      <c r="EV35" s="164">
        <v>114.59</v>
      </c>
      <c r="EW35" s="165"/>
      <c r="EX35" s="164">
        <v>-137.13</v>
      </c>
      <c r="EY35" s="165"/>
      <c r="EZ35" s="165"/>
      <c r="FA35" s="164">
        <v>7.8560999999999996</v>
      </c>
      <c r="FB35" s="164">
        <v>-47.27</v>
      </c>
      <c r="FC35" s="164">
        <v>55.765000000000001</v>
      </c>
      <c r="FD35" s="164">
        <v>18.863</v>
      </c>
      <c r="FE35" s="164">
        <v>0</v>
      </c>
      <c r="FF35" s="164">
        <v>0</v>
      </c>
      <c r="FG35" s="164">
        <v>0</v>
      </c>
      <c r="FH35" s="164">
        <v>50.758000000000003</v>
      </c>
      <c r="FI35" s="164">
        <v>49.325000000000003</v>
      </c>
      <c r="FJ35" s="164">
        <v>75.186999999999998</v>
      </c>
      <c r="FK35" s="164">
        <v>74.685000000000002</v>
      </c>
      <c r="FL35" s="164">
        <v>-151.38</v>
      </c>
      <c r="FM35" s="164">
        <v>79.337000000000003</v>
      </c>
      <c r="FN35" s="164">
        <v>78.882000000000005</v>
      </c>
      <c r="FO35" s="164">
        <v>-101.24</v>
      </c>
      <c r="FP35" s="164">
        <v>-77.278999999999996</v>
      </c>
      <c r="FQ35" s="164">
        <v>-65.001000000000005</v>
      </c>
      <c r="FR35" s="164">
        <v>-42.448999999999998</v>
      </c>
      <c r="FS35" s="164">
        <v>18.582000000000001</v>
      </c>
      <c r="FT35" s="164">
        <v>0.95</v>
      </c>
      <c r="FU35" s="164">
        <v>-11.679</v>
      </c>
      <c r="FV35" s="165"/>
      <c r="FW35" s="164">
        <v>-66.11</v>
      </c>
      <c r="FX35" s="164">
        <v>7.8880999999999997</v>
      </c>
      <c r="FY35" s="164">
        <v>-14.446</v>
      </c>
      <c r="FZ35" s="164">
        <v>0.6</v>
      </c>
      <c r="GA35" s="164">
        <v>7.6242000000000001</v>
      </c>
      <c r="GB35" s="164">
        <v>10.069000000000001</v>
      </c>
      <c r="GC35" s="164">
        <v>82.942999999999998</v>
      </c>
      <c r="GD35" s="164">
        <v>102.08</v>
      </c>
      <c r="GE35" s="164">
        <v>15.76</v>
      </c>
      <c r="GF35" s="164">
        <v>70.093000000000004</v>
      </c>
      <c r="GG35" s="164">
        <v>12.6</v>
      </c>
      <c r="GH35" s="164">
        <v>-19.225999999999999</v>
      </c>
      <c r="GI35" s="165"/>
      <c r="GJ35" s="164">
        <v>1.4964999999999999</v>
      </c>
      <c r="GK35" s="164">
        <v>1.8996</v>
      </c>
      <c r="GL35" s="164">
        <v>6.4500000000000002E-2</v>
      </c>
      <c r="GM35" s="164">
        <v>0</v>
      </c>
      <c r="GN35" s="164">
        <v>-14.96</v>
      </c>
      <c r="GO35" s="164">
        <v>-33.680999999999997</v>
      </c>
      <c r="GP35" s="164">
        <v>19.469000000000001</v>
      </c>
      <c r="GQ35" s="164">
        <v>52.94</v>
      </c>
      <c r="GR35" s="164">
        <v>96.757000000000005</v>
      </c>
      <c r="GS35" s="165"/>
      <c r="GT35" s="165"/>
      <c r="GU35" s="164">
        <v>-25.439</v>
      </c>
      <c r="GV35" s="164">
        <v>36.9</v>
      </c>
      <c r="GW35" s="164">
        <v>-51.966000000000001</v>
      </c>
      <c r="GX35" s="164">
        <v>11.516</v>
      </c>
      <c r="GY35" s="164">
        <v>4.2676999999999996</v>
      </c>
      <c r="GZ35" s="164">
        <v>3.9235000000000002</v>
      </c>
      <c r="HA35" s="164">
        <v>12.957000000000001</v>
      </c>
      <c r="HB35" s="164">
        <v>180.95</v>
      </c>
      <c r="HC35" s="164">
        <v>177.12</v>
      </c>
      <c r="HD35" s="164">
        <v>286.2</v>
      </c>
      <c r="HE35" s="164">
        <v>-283.64</v>
      </c>
      <c r="HF35" s="164">
        <v>-556</v>
      </c>
      <c r="HG35" s="164">
        <v>556.4</v>
      </c>
      <c r="HH35" s="164">
        <v>433.93</v>
      </c>
      <c r="HI35" s="164">
        <v>-171.06</v>
      </c>
      <c r="HJ35" s="164">
        <v>-170.86</v>
      </c>
      <c r="HK35" s="164">
        <v>-52.088000000000001</v>
      </c>
      <c r="HL35" s="164">
        <v>-43.256</v>
      </c>
      <c r="HM35" s="164">
        <v>76.319999999999993</v>
      </c>
      <c r="HN35" s="164">
        <v>75.244</v>
      </c>
      <c r="HO35" s="164">
        <v>-71.131</v>
      </c>
      <c r="HP35" s="164">
        <v>-153.49</v>
      </c>
      <c r="HQ35" s="164">
        <v>37.884</v>
      </c>
      <c r="HR35" s="164">
        <v>37.192</v>
      </c>
      <c r="HS35" s="164">
        <v>-55.634</v>
      </c>
      <c r="HT35" s="164">
        <v>-55.582000000000001</v>
      </c>
      <c r="HU35" s="164">
        <v>52.58</v>
      </c>
      <c r="HV35" s="164">
        <v>52.31</v>
      </c>
      <c r="HW35" s="164">
        <v>56.2</v>
      </c>
      <c r="HX35" s="164">
        <v>56.098999999999997</v>
      </c>
      <c r="HY35" s="164">
        <v>22.56</v>
      </c>
      <c r="HZ35" s="164">
        <v>-12.88</v>
      </c>
      <c r="IA35" s="164">
        <v>-295.36</v>
      </c>
      <c r="IB35" s="164">
        <v>72.733000000000004</v>
      </c>
      <c r="IC35" s="164">
        <v>72.498999999999995</v>
      </c>
      <c r="ID35" s="164">
        <v>9.8999000000000006</v>
      </c>
      <c r="IE35" s="164">
        <v>21.7</v>
      </c>
      <c r="IF35" s="165"/>
      <c r="IG35" s="165"/>
      <c r="IH35" s="165"/>
      <c r="II35" s="165"/>
      <c r="IJ35" s="164">
        <v>-426.2</v>
      </c>
      <c r="IK35" s="164">
        <v>-106.78</v>
      </c>
      <c r="IL35" s="164">
        <v>309.44</v>
      </c>
      <c r="IM35" s="164">
        <v>209.8</v>
      </c>
      <c r="IN35" s="164">
        <v>-47.926000000000002</v>
      </c>
      <c r="IO35" s="166">
        <v>-239.8</v>
      </c>
      <c r="IP35" s="164">
        <v>247.03</v>
      </c>
      <c r="IQ35" s="165"/>
      <c r="IR35" s="165"/>
      <c r="IS35" s="164">
        <v>-244.02</v>
      </c>
      <c r="IT35" s="164">
        <v>75.509</v>
      </c>
      <c r="IU35" s="164">
        <v>74.777000000000001</v>
      </c>
      <c r="IV35" s="164">
        <v>89.522000000000006</v>
      </c>
      <c r="IW35" s="164">
        <v>-296.82</v>
      </c>
      <c r="IX35" s="164">
        <v>139.82</v>
      </c>
      <c r="IY35" s="165"/>
      <c r="IZ35" s="164">
        <v>157.28</v>
      </c>
      <c r="JA35" s="164">
        <v>-4.8491</v>
      </c>
      <c r="JB35" s="164">
        <v>24.6</v>
      </c>
      <c r="JC35" s="164">
        <v>17.760000000000002</v>
      </c>
      <c r="JD35" s="164">
        <v>5.5808999999999997</v>
      </c>
      <c r="JE35" s="164">
        <v>5.5960000000000001</v>
      </c>
      <c r="JF35" s="164">
        <v>-18</v>
      </c>
      <c r="JG35" s="164">
        <v>0</v>
      </c>
      <c r="JH35" s="164">
        <v>11.874000000000001</v>
      </c>
      <c r="JI35" s="164">
        <v>-0.43790000000000001</v>
      </c>
      <c r="JJ35" s="164">
        <v>-43.095999999999997</v>
      </c>
      <c r="JK35" s="164">
        <v>-15.819000000000001</v>
      </c>
      <c r="JL35" s="164">
        <v>38.098999999999997</v>
      </c>
      <c r="JM35" s="164">
        <v>54.77</v>
      </c>
      <c r="JN35" s="164">
        <v>55.564</v>
      </c>
      <c r="JO35" s="164">
        <v>0</v>
      </c>
      <c r="JP35" s="164">
        <v>0</v>
      </c>
      <c r="JQ35" s="164">
        <v>50.274000000000001</v>
      </c>
      <c r="JR35" s="164">
        <v>48.801000000000002</v>
      </c>
      <c r="JS35" s="164">
        <v>49.274999999999999</v>
      </c>
      <c r="JT35" s="165"/>
      <c r="JU35" s="164">
        <v>-21</v>
      </c>
      <c r="JV35" s="165"/>
      <c r="JW35" s="164">
        <v>7.69</v>
      </c>
      <c r="JX35" s="164">
        <v>8.6998999999999995</v>
      </c>
      <c r="JY35" s="164">
        <v>-37.363999999999997</v>
      </c>
      <c r="JZ35" s="164">
        <v>75.738</v>
      </c>
      <c r="KA35" s="164">
        <v>53.53</v>
      </c>
      <c r="KB35" s="164">
        <v>-37.145000000000003</v>
      </c>
      <c r="KC35" s="164">
        <v>-73.747</v>
      </c>
      <c r="KD35" s="164">
        <v>41.454000000000001</v>
      </c>
      <c r="KE35" s="164">
        <v>31.827999999999999</v>
      </c>
      <c r="KF35" s="164">
        <v>11.5</v>
      </c>
      <c r="KG35" s="165"/>
      <c r="KH35" s="164">
        <v>-113.51</v>
      </c>
      <c r="KI35" s="164">
        <v>278.74</v>
      </c>
    </row>
    <row r="36" spans="1:295" ht="18" customHeight="1" x14ac:dyDescent="0.25">
      <c r="A36" s="160" t="s">
        <v>94</v>
      </c>
      <c r="B36" s="160" t="s">
        <v>691</v>
      </c>
      <c r="C36" s="164">
        <v>0</v>
      </c>
      <c r="D36" s="164">
        <v>18.599</v>
      </c>
      <c r="E36" s="164">
        <v>-37.316000000000003</v>
      </c>
      <c r="F36" s="164">
        <v>11.260999999999999</v>
      </c>
      <c r="G36" s="164">
        <v>27.407</v>
      </c>
      <c r="H36" s="164">
        <v>17.097000000000001</v>
      </c>
      <c r="I36" s="164">
        <v>54.162999999999997</v>
      </c>
      <c r="J36" s="164">
        <v>-117.94</v>
      </c>
      <c r="K36" s="164">
        <v>63.018999999999998</v>
      </c>
      <c r="L36" s="164">
        <v>31.72</v>
      </c>
      <c r="M36" s="164">
        <v>-30.847000000000001</v>
      </c>
      <c r="N36" s="164">
        <v>-44.4</v>
      </c>
      <c r="O36" s="164">
        <v>-36.436</v>
      </c>
      <c r="P36" s="164">
        <v>30.798999999999999</v>
      </c>
      <c r="Q36" s="164">
        <v>14.904</v>
      </c>
      <c r="R36" s="164">
        <v>-30.798999999999999</v>
      </c>
      <c r="S36" s="164">
        <v>13.055</v>
      </c>
      <c r="T36" s="164">
        <v>241.72</v>
      </c>
      <c r="U36" s="164">
        <v>10.957000000000001</v>
      </c>
      <c r="V36" s="164">
        <v>11.167</v>
      </c>
      <c r="W36" s="164">
        <v>18.701000000000001</v>
      </c>
      <c r="X36" s="164">
        <v>0</v>
      </c>
      <c r="Y36" s="164">
        <v>12.5</v>
      </c>
      <c r="Z36" s="164">
        <v>7.4905999999999997</v>
      </c>
      <c r="AA36" s="165"/>
      <c r="AB36" s="164">
        <v>113</v>
      </c>
      <c r="AC36" s="164">
        <v>-103.52</v>
      </c>
      <c r="AD36" s="164">
        <v>-102.4</v>
      </c>
      <c r="AE36" s="164">
        <v>16.367000000000001</v>
      </c>
      <c r="AF36" s="164">
        <v>46.619</v>
      </c>
      <c r="AG36" s="164">
        <v>35.200000000000003</v>
      </c>
      <c r="AH36" s="164">
        <v>8.3279999999999994</v>
      </c>
      <c r="AI36" s="164">
        <v>0.13</v>
      </c>
      <c r="AJ36" s="164">
        <v>-52.2</v>
      </c>
      <c r="AK36" s="164">
        <v>-52.47</v>
      </c>
      <c r="AL36" s="164">
        <v>-22.43</v>
      </c>
      <c r="AM36" s="164">
        <v>52.9</v>
      </c>
      <c r="AN36" s="164">
        <v>53.228999999999999</v>
      </c>
      <c r="AO36" s="164">
        <v>13.159000000000001</v>
      </c>
      <c r="AP36" s="164">
        <v>0.41720000000000002</v>
      </c>
      <c r="AQ36" s="164">
        <v>0</v>
      </c>
      <c r="AR36" s="164">
        <v>72.316999999999993</v>
      </c>
      <c r="AS36" s="164">
        <v>40.548000000000002</v>
      </c>
      <c r="AT36" s="164">
        <v>-34.963000000000001</v>
      </c>
      <c r="AU36" s="164">
        <v>-34.576999999999998</v>
      </c>
      <c r="AV36" s="164">
        <v>32.582000000000001</v>
      </c>
      <c r="AW36" s="164">
        <v>30.411999999999999</v>
      </c>
      <c r="AX36" s="165"/>
      <c r="AY36" s="164">
        <v>67.381</v>
      </c>
      <c r="AZ36" s="164">
        <v>-7.8517999999999999</v>
      </c>
      <c r="BA36" s="164">
        <v>-44.231000000000002</v>
      </c>
      <c r="BB36" s="164">
        <v>-326.91000000000003</v>
      </c>
      <c r="BC36" s="164">
        <v>34.905000000000001</v>
      </c>
      <c r="BD36" s="164">
        <v>-17.099</v>
      </c>
      <c r="BE36" s="164">
        <v>-17.399000000000001</v>
      </c>
      <c r="BF36" s="164">
        <v>38.780999999999999</v>
      </c>
      <c r="BG36" s="164">
        <v>38.936</v>
      </c>
      <c r="BH36" s="165"/>
      <c r="BI36" s="164">
        <v>-67.102000000000004</v>
      </c>
      <c r="BJ36" s="164">
        <v>-63.045999999999999</v>
      </c>
      <c r="BK36" s="164">
        <v>6.3998999999999997</v>
      </c>
      <c r="BL36" s="164">
        <v>7.2129000000000003</v>
      </c>
      <c r="BM36" s="164">
        <v>5.0122</v>
      </c>
      <c r="BN36" s="164">
        <v>365.45</v>
      </c>
      <c r="BO36" s="164">
        <v>74.891999999999996</v>
      </c>
      <c r="BP36" s="164">
        <v>75.38</v>
      </c>
      <c r="BQ36" s="164">
        <v>-204.79</v>
      </c>
      <c r="BR36" s="164">
        <v>452.35</v>
      </c>
      <c r="BS36" s="164">
        <v>40.976999999999997</v>
      </c>
      <c r="BT36" s="164">
        <v>-113.56</v>
      </c>
      <c r="BU36" s="164">
        <v>114.19</v>
      </c>
      <c r="BV36" s="164">
        <v>87.81</v>
      </c>
      <c r="BW36" s="164">
        <v>24.44</v>
      </c>
      <c r="BX36" s="164">
        <v>24.34</v>
      </c>
      <c r="BY36" s="164">
        <v>63.81</v>
      </c>
      <c r="BZ36" s="164">
        <v>76.668999999999997</v>
      </c>
      <c r="CA36" s="164">
        <v>-92.426000000000002</v>
      </c>
      <c r="CB36" s="164">
        <v>-92.426000000000002</v>
      </c>
      <c r="CC36" s="164">
        <v>167.84</v>
      </c>
      <c r="CD36" s="164">
        <v>168.4</v>
      </c>
      <c r="CE36" s="164">
        <v>21.614999999999998</v>
      </c>
      <c r="CF36" s="164">
        <v>-104.51</v>
      </c>
      <c r="CG36" s="164">
        <v>-104.44</v>
      </c>
      <c r="CH36" s="164">
        <v>15.28</v>
      </c>
      <c r="CI36" s="164">
        <v>0</v>
      </c>
      <c r="CJ36" s="165"/>
      <c r="CK36" s="164">
        <v>25.984999999999999</v>
      </c>
      <c r="CL36" s="164">
        <v>106.5</v>
      </c>
      <c r="CM36" s="164">
        <v>96.698999999999998</v>
      </c>
      <c r="CN36" s="164">
        <v>-15.71</v>
      </c>
      <c r="CO36" s="165"/>
      <c r="CP36" s="164">
        <v>63.933</v>
      </c>
      <c r="CQ36" s="164">
        <v>63.665999999999997</v>
      </c>
      <c r="CR36" s="164">
        <v>-12.005000000000001</v>
      </c>
      <c r="CS36" s="164">
        <v>-10.948</v>
      </c>
      <c r="CT36" s="164">
        <v>14.028</v>
      </c>
      <c r="CU36" s="164">
        <v>-36.539000000000001</v>
      </c>
      <c r="CV36" s="164">
        <v>0</v>
      </c>
      <c r="CW36" s="164">
        <v>14.058999999999999</v>
      </c>
      <c r="CX36" s="164">
        <v>42.74</v>
      </c>
      <c r="CY36" s="164">
        <v>68.099000000000004</v>
      </c>
      <c r="CZ36" s="165"/>
      <c r="DA36" s="165"/>
      <c r="DB36" s="164">
        <v>-30.219000000000001</v>
      </c>
      <c r="DC36" s="164">
        <v>-5.2743000000000002</v>
      </c>
      <c r="DD36" s="165"/>
      <c r="DE36" s="165"/>
      <c r="DF36" s="164">
        <v>-43.801000000000002</v>
      </c>
      <c r="DG36" s="164">
        <v>0</v>
      </c>
      <c r="DH36" s="164">
        <v>-18.058</v>
      </c>
      <c r="DI36" s="164">
        <v>-104.69</v>
      </c>
      <c r="DJ36" s="164">
        <v>-105.8</v>
      </c>
      <c r="DK36" s="164">
        <v>33.680999999999997</v>
      </c>
      <c r="DL36" s="164">
        <v>68.563000000000002</v>
      </c>
      <c r="DM36" s="164">
        <v>61.067999999999998</v>
      </c>
      <c r="DN36" s="164">
        <v>99.626999999999995</v>
      </c>
      <c r="DO36" s="164">
        <v>67.8</v>
      </c>
      <c r="DP36" s="164">
        <v>-6.04</v>
      </c>
      <c r="DQ36" s="164">
        <v>54.688000000000002</v>
      </c>
      <c r="DR36" s="164">
        <v>44.905000000000001</v>
      </c>
      <c r="DS36" s="164">
        <v>-2.76</v>
      </c>
      <c r="DT36" s="164">
        <v>-2.7898999999999998</v>
      </c>
      <c r="DU36" s="164">
        <v>65.58</v>
      </c>
      <c r="DV36" s="164">
        <v>75.8</v>
      </c>
      <c r="DW36" s="164">
        <v>45.981000000000002</v>
      </c>
      <c r="DX36" s="164">
        <v>45.308999999999997</v>
      </c>
      <c r="DY36" s="164">
        <v>-91.158000000000001</v>
      </c>
      <c r="DZ36" s="164">
        <v>-89.254000000000005</v>
      </c>
      <c r="EA36" s="164">
        <v>147.94</v>
      </c>
      <c r="EB36" s="164">
        <v>102.94</v>
      </c>
      <c r="EC36" s="164">
        <v>100.59</v>
      </c>
      <c r="ED36" s="164">
        <v>101.87</v>
      </c>
      <c r="EE36" s="164">
        <v>71.174000000000007</v>
      </c>
      <c r="EF36" s="164">
        <v>55.253999999999998</v>
      </c>
      <c r="EG36" s="164">
        <v>-29.071000000000002</v>
      </c>
      <c r="EH36" s="164">
        <v>217.09</v>
      </c>
      <c r="EI36" s="164">
        <v>141.46</v>
      </c>
      <c r="EJ36" s="164">
        <v>0</v>
      </c>
      <c r="EK36" s="164">
        <v>-37.581000000000003</v>
      </c>
      <c r="EL36" s="164">
        <v>-39.68</v>
      </c>
      <c r="EM36" s="164">
        <v>9.8893000000000004</v>
      </c>
      <c r="EN36" s="164">
        <v>-28.154</v>
      </c>
      <c r="EO36" s="164">
        <v>-25.329000000000001</v>
      </c>
      <c r="EP36" s="164">
        <v>159.80000000000001</v>
      </c>
      <c r="EQ36" s="164">
        <v>-86.763000000000005</v>
      </c>
      <c r="ER36" s="164">
        <v>-89.135000000000005</v>
      </c>
      <c r="ES36" s="164">
        <v>-20.716999999999999</v>
      </c>
      <c r="ET36" s="164">
        <v>15.21</v>
      </c>
      <c r="EU36" s="164">
        <v>-16.638999999999999</v>
      </c>
      <c r="EV36" s="164">
        <v>107.3</v>
      </c>
      <c r="EW36" s="165"/>
      <c r="EX36" s="164">
        <v>-127.83</v>
      </c>
      <c r="EY36" s="165"/>
      <c r="EZ36" s="165"/>
      <c r="FA36" s="164">
        <v>5.2055999999999996</v>
      </c>
      <c r="FB36" s="164">
        <v>-48.264000000000003</v>
      </c>
      <c r="FC36" s="164">
        <v>55.765000000000001</v>
      </c>
      <c r="FD36" s="164">
        <v>18.788</v>
      </c>
      <c r="FE36" s="164">
        <v>0</v>
      </c>
      <c r="FF36" s="164">
        <v>0</v>
      </c>
      <c r="FG36" s="164">
        <v>0</v>
      </c>
      <c r="FH36" s="164">
        <v>49.424999999999997</v>
      </c>
      <c r="FI36" s="164">
        <v>46.850999999999999</v>
      </c>
      <c r="FJ36" s="164">
        <v>93.608000000000004</v>
      </c>
      <c r="FK36" s="164">
        <v>91.766000000000005</v>
      </c>
      <c r="FL36" s="164">
        <v>-213.67</v>
      </c>
      <c r="FM36" s="164">
        <v>94.27</v>
      </c>
      <c r="FN36" s="164">
        <v>93.323999999999998</v>
      </c>
      <c r="FO36" s="164">
        <v>-152.04</v>
      </c>
      <c r="FP36" s="164">
        <v>-139.46</v>
      </c>
      <c r="FQ36" s="164">
        <v>-70.647999999999996</v>
      </c>
      <c r="FR36" s="164">
        <v>-50.609000000000002</v>
      </c>
      <c r="FS36" s="164">
        <v>18.582000000000001</v>
      </c>
      <c r="FT36" s="164">
        <v>0.92679999999999996</v>
      </c>
      <c r="FU36" s="164">
        <v>-11.739000000000001</v>
      </c>
      <c r="FV36" s="165"/>
      <c r="FW36" s="164">
        <v>-71.36</v>
      </c>
      <c r="FX36" s="164">
        <v>8.9473000000000003</v>
      </c>
      <c r="FY36" s="164">
        <v>-14.266</v>
      </c>
      <c r="FZ36" s="164">
        <v>0.68100000000000005</v>
      </c>
      <c r="GA36" s="164">
        <v>7.6093000000000002</v>
      </c>
      <c r="GB36" s="164">
        <v>13.42</v>
      </c>
      <c r="GC36" s="164">
        <v>142.9</v>
      </c>
      <c r="GD36" s="164">
        <v>156.19999999999999</v>
      </c>
      <c r="GE36" s="164">
        <v>14.71</v>
      </c>
      <c r="GF36" s="164">
        <v>77.926000000000002</v>
      </c>
      <c r="GG36" s="164">
        <v>12.6</v>
      </c>
      <c r="GH36" s="164">
        <v>-20.83</v>
      </c>
      <c r="GI36" s="165"/>
      <c r="GJ36" s="164">
        <v>0</v>
      </c>
      <c r="GK36" s="164">
        <v>1.9061999999999999</v>
      </c>
      <c r="GL36" s="164">
        <v>6.4500000000000002E-2</v>
      </c>
      <c r="GM36" s="164">
        <v>0</v>
      </c>
      <c r="GN36" s="164">
        <v>-16.367999999999999</v>
      </c>
      <c r="GO36" s="164">
        <v>-34.609000000000002</v>
      </c>
      <c r="GP36" s="164">
        <v>20.128</v>
      </c>
      <c r="GQ36" s="164">
        <v>53.863999999999997</v>
      </c>
      <c r="GR36" s="164">
        <v>102.92</v>
      </c>
      <c r="GS36" s="165"/>
      <c r="GT36" s="165"/>
      <c r="GU36" s="164">
        <v>-25.27</v>
      </c>
      <c r="GV36" s="164">
        <v>39.462000000000003</v>
      </c>
      <c r="GW36" s="164">
        <v>-53.034999999999997</v>
      </c>
      <c r="GX36" s="164">
        <v>11.329000000000001</v>
      </c>
      <c r="GY36" s="164">
        <v>3.6718999999999999</v>
      </c>
      <c r="GZ36" s="164">
        <v>3.3433999999999999</v>
      </c>
      <c r="HA36" s="164">
        <v>12.957000000000001</v>
      </c>
      <c r="HB36" s="164">
        <v>193.51</v>
      </c>
      <c r="HC36" s="164">
        <v>191.08</v>
      </c>
      <c r="HD36" s="164">
        <v>285.8</v>
      </c>
      <c r="HE36" s="164">
        <v>-287.54000000000002</v>
      </c>
      <c r="HF36" s="164">
        <v>-566.13</v>
      </c>
      <c r="HG36" s="164">
        <v>569.16</v>
      </c>
      <c r="HH36" s="164">
        <v>464.06</v>
      </c>
      <c r="HI36" s="164">
        <v>-183.62</v>
      </c>
      <c r="HJ36" s="164">
        <v>-183.93</v>
      </c>
      <c r="HK36" s="164">
        <v>-52.838000000000001</v>
      </c>
      <c r="HL36" s="164">
        <v>-43.953000000000003</v>
      </c>
      <c r="HM36" s="164">
        <v>74.897000000000006</v>
      </c>
      <c r="HN36" s="164">
        <v>75.676000000000002</v>
      </c>
      <c r="HO36" s="164">
        <v>-78.03</v>
      </c>
      <c r="HP36" s="164">
        <v>-173.94</v>
      </c>
      <c r="HQ36" s="164">
        <v>49.024000000000001</v>
      </c>
      <c r="HR36" s="164">
        <v>48.189</v>
      </c>
      <c r="HS36" s="164">
        <v>-54.539000000000001</v>
      </c>
      <c r="HT36" s="164">
        <v>-54.616999999999997</v>
      </c>
      <c r="HU36" s="164">
        <v>62.319000000000003</v>
      </c>
      <c r="HV36" s="164">
        <v>62.29</v>
      </c>
      <c r="HW36" s="164">
        <v>56.4</v>
      </c>
      <c r="HX36" s="164">
        <v>57.9</v>
      </c>
      <c r="HY36" s="164">
        <v>21.966000000000001</v>
      </c>
      <c r="HZ36" s="164">
        <v>-12.398999999999999</v>
      </c>
      <c r="IA36" s="164">
        <v>-290.39</v>
      </c>
      <c r="IB36" s="164">
        <v>80.069000000000003</v>
      </c>
      <c r="IC36" s="164">
        <v>80.872</v>
      </c>
      <c r="ID36" s="164">
        <v>10.5</v>
      </c>
      <c r="IE36" s="164">
        <v>18.100000000000001</v>
      </c>
      <c r="IF36" s="165"/>
      <c r="IG36" s="165"/>
      <c r="IH36" s="165"/>
      <c r="II36" s="165"/>
      <c r="IJ36" s="164">
        <v>-457.17</v>
      </c>
      <c r="IK36" s="164">
        <v>-119.48</v>
      </c>
      <c r="IL36" s="164">
        <v>357.21</v>
      </c>
      <c r="IM36" s="164">
        <v>236.72</v>
      </c>
      <c r="IN36" s="164">
        <v>-92.366</v>
      </c>
      <c r="IO36" s="166">
        <v>-266.72000000000003</v>
      </c>
      <c r="IP36" s="164">
        <v>283.05</v>
      </c>
      <c r="IQ36" s="165"/>
      <c r="IR36" s="165"/>
      <c r="IS36" s="164">
        <v>-283.2</v>
      </c>
      <c r="IT36" s="164">
        <v>82.24</v>
      </c>
      <c r="IU36" s="164">
        <v>83.004000000000005</v>
      </c>
      <c r="IV36" s="164">
        <v>111.82</v>
      </c>
      <c r="IW36" s="164">
        <v>-346.43</v>
      </c>
      <c r="IX36" s="164">
        <v>171.59</v>
      </c>
      <c r="IY36" s="165"/>
      <c r="IZ36" s="164">
        <v>174.74</v>
      </c>
      <c r="JA36" s="164">
        <v>-5.5358000000000001</v>
      </c>
      <c r="JB36" s="164">
        <v>24.738</v>
      </c>
      <c r="JC36" s="164">
        <v>17.440000000000001</v>
      </c>
      <c r="JD36" s="164">
        <v>5.6239999999999997</v>
      </c>
      <c r="JE36" s="164">
        <v>5.6310000000000002</v>
      </c>
      <c r="JF36" s="164">
        <v>-17.68</v>
      </c>
      <c r="JG36" s="164">
        <v>0.08</v>
      </c>
      <c r="JH36" s="164">
        <v>12.334</v>
      </c>
      <c r="JI36" s="164">
        <v>-0.26090000000000002</v>
      </c>
      <c r="JJ36" s="164">
        <v>-46.406999999999996</v>
      </c>
      <c r="JK36" s="164">
        <v>-14.677</v>
      </c>
      <c r="JL36" s="164">
        <v>40.200000000000003</v>
      </c>
      <c r="JM36" s="164">
        <v>54.750999999999998</v>
      </c>
      <c r="JN36" s="164">
        <v>55.417999999999999</v>
      </c>
      <c r="JO36" s="164">
        <v>0</v>
      </c>
      <c r="JP36" s="164">
        <v>0</v>
      </c>
      <c r="JQ36" s="164">
        <v>49.664999999999999</v>
      </c>
      <c r="JR36" s="164">
        <v>47.920999999999999</v>
      </c>
      <c r="JS36" s="164">
        <v>50.686</v>
      </c>
      <c r="JT36" s="165"/>
      <c r="JU36" s="164">
        <v>-17.7</v>
      </c>
      <c r="JV36" s="165"/>
      <c r="JW36" s="164">
        <v>7.6398999999999999</v>
      </c>
      <c r="JX36" s="164">
        <v>8.6998999999999995</v>
      </c>
      <c r="JY36" s="164">
        <v>-37.401000000000003</v>
      </c>
      <c r="JZ36" s="164">
        <v>77.034999999999997</v>
      </c>
      <c r="KA36" s="164">
        <v>53.500999999999998</v>
      </c>
      <c r="KB36" s="164">
        <v>-37.96</v>
      </c>
      <c r="KC36" s="164">
        <v>-75.061999999999998</v>
      </c>
      <c r="KD36" s="164">
        <v>43.491999999999997</v>
      </c>
      <c r="KE36" s="164">
        <v>32.926000000000002</v>
      </c>
      <c r="KF36" s="164">
        <v>8.6</v>
      </c>
      <c r="KG36" s="165"/>
      <c r="KH36" s="164">
        <v>-98.659000000000006</v>
      </c>
      <c r="KI36" s="164">
        <v>287.67</v>
      </c>
    </row>
    <row r="37" spans="1:295" ht="18" customHeight="1" x14ac:dyDescent="0.25">
      <c r="A37" s="160" t="s">
        <v>94</v>
      </c>
      <c r="B37" s="160" t="s">
        <v>692</v>
      </c>
      <c r="C37" s="164">
        <v>0</v>
      </c>
      <c r="D37" s="164">
        <v>18.544</v>
      </c>
      <c r="E37" s="164">
        <v>-37.241</v>
      </c>
      <c r="F37" s="164">
        <v>11.15</v>
      </c>
      <c r="G37" s="164">
        <v>27.861000000000001</v>
      </c>
      <c r="H37" s="164">
        <v>17.454999999999998</v>
      </c>
      <c r="I37" s="164">
        <v>55.133000000000003</v>
      </c>
      <c r="J37" s="164">
        <v>-117.91</v>
      </c>
      <c r="K37" s="164">
        <v>64.238</v>
      </c>
      <c r="L37" s="164">
        <v>32.418999999999997</v>
      </c>
      <c r="M37" s="164">
        <v>-31.826000000000001</v>
      </c>
      <c r="N37" s="164">
        <v>-44.4</v>
      </c>
      <c r="O37" s="164">
        <v>-35.252000000000002</v>
      </c>
      <c r="P37" s="164">
        <v>28.6</v>
      </c>
      <c r="Q37" s="164">
        <v>12.42</v>
      </c>
      <c r="R37" s="164">
        <v>-28.6</v>
      </c>
      <c r="S37" s="164">
        <v>12.932</v>
      </c>
      <c r="T37" s="164">
        <v>242.04</v>
      </c>
      <c r="U37" s="164">
        <v>11.289</v>
      </c>
      <c r="V37" s="164">
        <v>11.634</v>
      </c>
      <c r="W37" s="164">
        <v>18.628</v>
      </c>
      <c r="X37" s="164">
        <v>0</v>
      </c>
      <c r="Y37" s="164">
        <v>13.143000000000001</v>
      </c>
      <c r="Z37" s="164">
        <v>7.5570000000000004</v>
      </c>
      <c r="AA37" s="165"/>
      <c r="AB37" s="164">
        <v>113</v>
      </c>
      <c r="AC37" s="164">
        <v>-102.55</v>
      </c>
      <c r="AD37" s="164">
        <v>-102.62</v>
      </c>
      <c r="AE37" s="164">
        <v>16.492000000000001</v>
      </c>
      <c r="AF37" s="164">
        <v>46.619</v>
      </c>
      <c r="AG37" s="164">
        <v>33</v>
      </c>
      <c r="AH37" s="164">
        <v>8.7880000000000003</v>
      </c>
      <c r="AI37" s="164">
        <v>0.129</v>
      </c>
      <c r="AJ37" s="164">
        <v>-53.098999999999997</v>
      </c>
      <c r="AK37" s="164">
        <v>-53.189</v>
      </c>
      <c r="AL37" s="164">
        <v>-22.68</v>
      </c>
      <c r="AM37" s="164">
        <v>53.668999999999997</v>
      </c>
      <c r="AN37" s="164">
        <v>53.668999999999997</v>
      </c>
      <c r="AO37" s="164">
        <v>12.808999999999999</v>
      </c>
      <c r="AP37" s="164">
        <v>0.37580000000000002</v>
      </c>
      <c r="AQ37" s="164">
        <v>0</v>
      </c>
      <c r="AR37" s="164">
        <v>72.484999999999999</v>
      </c>
      <c r="AS37" s="164">
        <v>40.707999999999998</v>
      </c>
      <c r="AT37" s="164">
        <v>-35.633000000000003</v>
      </c>
      <c r="AU37" s="164">
        <v>-35.366</v>
      </c>
      <c r="AV37" s="164">
        <v>32.979999999999997</v>
      </c>
      <c r="AW37" s="164">
        <v>31.710999999999999</v>
      </c>
      <c r="AX37" s="165"/>
      <c r="AY37" s="164">
        <v>68.453000000000003</v>
      </c>
      <c r="AZ37" s="164">
        <v>-6.8048999999999999</v>
      </c>
      <c r="BA37" s="164">
        <v>-33.737000000000002</v>
      </c>
      <c r="BB37" s="164">
        <v>-342.49</v>
      </c>
      <c r="BC37" s="164">
        <v>34.674999999999997</v>
      </c>
      <c r="BD37" s="164">
        <v>-17.099</v>
      </c>
      <c r="BE37" s="164">
        <v>-17.099</v>
      </c>
      <c r="BF37" s="164">
        <v>40.329000000000001</v>
      </c>
      <c r="BG37" s="164">
        <v>39.197000000000003</v>
      </c>
      <c r="BH37" s="165"/>
      <c r="BI37" s="164">
        <v>-67.102000000000004</v>
      </c>
      <c r="BJ37" s="164">
        <v>-63.575000000000003</v>
      </c>
      <c r="BK37" s="164">
        <v>6.5998999999999999</v>
      </c>
      <c r="BL37" s="164">
        <v>7.5614999999999997</v>
      </c>
      <c r="BM37" s="164">
        <v>5.1632999999999996</v>
      </c>
      <c r="BN37" s="164">
        <v>381.48</v>
      </c>
      <c r="BO37" s="164">
        <v>86.55</v>
      </c>
      <c r="BP37" s="164">
        <v>87.16</v>
      </c>
      <c r="BQ37" s="164">
        <v>-223.9</v>
      </c>
      <c r="BR37" s="164">
        <v>480.5</v>
      </c>
      <c r="BS37" s="164">
        <v>40.976999999999997</v>
      </c>
      <c r="BT37" s="164">
        <v>-97.817999999999998</v>
      </c>
      <c r="BU37" s="164">
        <v>99.549000000000007</v>
      </c>
      <c r="BV37" s="164">
        <v>91.980999999999995</v>
      </c>
      <c r="BW37" s="164">
        <v>25.309000000000001</v>
      </c>
      <c r="BX37" s="164">
        <v>25.61</v>
      </c>
      <c r="BY37" s="164">
        <v>65.87</v>
      </c>
      <c r="BZ37" s="164">
        <v>79.33</v>
      </c>
      <c r="CA37" s="164">
        <v>-97.114000000000004</v>
      </c>
      <c r="CB37" s="164">
        <v>-97.918000000000006</v>
      </c>
      <c r="CC37" s="164">
        <v>170.33</v>
      </c>
      <c r="CD37" s="164">
        <v>172.43</v>
      </c>
      <c r="CE37" s="164">
        <v>20.059000000000001</v>
      </c>
      <c r="CF37" s="164">
        <v>-105.14</v>
      </c>
      <c r="CG37" s="164">
        <v>-104.16</v>
      </c>
      <c r="CH37" s="164">
        <v>16.291</v>
      </c>
      <c r="CI37" s="164">
        <v>0</v>
      </c>
      <c r="CJ37" s="165"/>
      <c r="CK37" s="164">
        <v>25.984999999999999</v>
      </c>
      <c r="CL37" s="164">
        <v>107.8</v>
      </c>
      <c r="CM37" s="164">
        <v>97.198999999999998</v>
      </c>
      <c r="CN37" s="164">
        <v>-16.068000000000001</v>
      </c>
      <c r="CO37" s="165"/>
      <c r="CP37" s="164">
        <v>65.891000000000005</v>
      </c>
      <c r="CQ37" s="164">
        <v>66.015000000000001</v>
      </c>
      <c r="CR37" s="164">
        <v>-6.5846999999999998</v>
      </c>
      <c r="CS37" s="164">
        <v>-5.4851000000000001</v>
      </c>
      <c r="CT37" s="164">
        <v>1</v>
      </c>
      <c r="CU37" s="164">
        <v>-45.536999999999999</v>
      </c>
      <c r="CV37" s="164">
        <v>0</v>
      </c>
      <c r="CW37" s="164">
        <v>14.077999999999999</v>
      </c>
      <c r="CX37" s="164">
        <v>45.2</v>
      </c>
      <c r="CY37" s="164">
        <v>70.23</v>
      </c>
      <c r="CZ37" s="165"/>
      <c r="DA37" s="165"/>
      <c r="DB37" s="164">
        <v>-31.548999999999999</v>
      </c>
      <c r="DC37" s="164">
        <v>-5.2743000000000002</v>
      </c>
      <c r="DD37" s="165"/>
      <c r="DE37" s="165"/>
      <c r="DF37" s="164">
        <v>-48.073999999999998</v>
      </c>
      <c r="DG37" s="164">
        <v>0</v>
      </c>
      <c r="DH37" s="164">
        <v>-18.966999999999999</v>
      </c>
      <c r="DI37" s="164">
        <v>-109</v>
      </c>
      <c r="DJ37" s="164">
        <v>-109</v>
      </c>
      <c r="DK37" s="164">
        <v>33.674999999999997</v>
      </c>
      <c r="DL37" s="164">
        <v>69.441999999999993</v>
      </c>
      <c r="DM37" s="164">
        <v>62.476999999999997</v>
      </c>
      <c r="DN37" s="164">
        <v>100.79</v>
      </c>
      <c r="DO37" s="164">
        <v>68.489999999999995</v>
      </c>
      <c r="DP37" s="164">
        <v>-6.62</v>
      </c>
      <c r="DQ37" s="164">
        <v>55.146999999999998</v>
      </c>
      <c r="DR37" s="164">
        <v>47.393000000000001</v>
      </c>
      <c r="DS37" s="164">
        <v>-2.64</v>
      </c>
      <c r="DT37" s="164">
        <v>-2.65</v>
      </c>
      <c r="DU37" s="164">
        <v>65.930000000000007</v>
      </c>
      <c r="DV37" s="164">
        <v>77.58</v>
      </c>
      <c r="DW37" s="164">
        <v>47.145000000000003</v>
      </c>
      <c r="DX37" s="164">
        <v>47.29</v>
      </c>
      <c r="DY37" s="164">
        <v>-94.289000000000001</v>
      </c>
      <c r="DZ37" s="164">
        <v>-91.754000000000005</v>
      </c>
      <c r="EA37" s="164">
        <v>148.4</v>
      </c>
      <c r="EB37" s="164">
        <v>104.8</v>
      </c>
      <c r="EC37" s="164">
        <v>102.51</v>
      </c>
      <c r="ED37" s="164">
        <v>103.92</v>
      </c>
      <c r="EE37" s="164">
        <v>62.905999999999999</v>
      </c>
      <c r="EF37" s="164">
        <v>45.43</v>
      </c>
      <c r="EG37" s="164">
        <v>-29.896999999999998</v>
      </c>
      <c r="EH37" s="164">
        <v>236.02</v>
      </c>
      <c r="EI37" s="164">
        <v>79.093999999999994</v>
      </c>
      <c r="EJ37" s="164">
        <v>0</v>
      </c>
      <c r="EK37" s="164">
        <v>-35.520000000000003</v>
      </c>
      <c r="EL37" s="164">
        <v>-37.844999999999999</v>
      </c>
      <c r="EM37" s="164">
        <v>23.555</v>
      </c>
      <c r="EN37" s="164">
        <v>-38.33</v>
      </c>
      <c r="EO37" s="164">
        <v>-35.817999999999998</v>
      </c>
      <c r="EP37" s="164">
        <v>155.19</v>
      </c>
      <c r="EQ37" s="164">
        <v>-87.346999999999994</v>
      </c>
      <c r="ER37" s="164">
        <v>-87.57</v>
      </c>
      <c r="ES37" s="164">
        <v>-9.9603999999999999</v>
      </c>
      <c r="ET37" s="164">
        <v>17.298999999999999</v>
      </c>
      <c r="EU37" s="164">
        <v>-15.119</v>
      </c>
      <c r="EV37" s="164">
        <v>102.5</v>
      </c>
      <c r="EW37" s="165"/>
      <c r="EX37" s="164">
        <v>-145.52000000000001</v>
      </c>
      <c r="EY37" s="165"/>
      <c r="EZ37" s="165"/>
      <c r="FA37" s="164">
        <v>3.3900999999999999</v>
      </c>
      <c r="FB37" s="164">
        <v>-42.773000000000003</v>
      </c>
      <c r="FC37" s="164">
        <v>55.765000000000001</v>
      </c>
      <c r="FD37" s="164">
        <v>18.456</v>
      </c>
      <c r="FE37" s="164">
        <v>0</v>
      </c>
      <c r="FF37" s="164">
        <v>0</v>
      </c>
      <c r="FG37" s="164">
        <v>0</v>
      </c>
      <c r="FH37" s="164">
        <v>49.296999999999997</v>
      </c>
      <c r="FI37" s="164">
        <v>48.622999999999998</v>
      </c>
      <c r="FJ37" s="164">
        <v>99.134</v>
      </c>
      <c r="FK37" s="164">
        <v>97.459000000000003</v>
      </c>
      <c r="FL37" s="164">
        <v>-206.8</v>
      </c>
      <c r="FM37" s="164">
        <v>97.132000000000005</v>
      </c>
      <c r="FN37" s="164">
        <v>96.558000000000007</v>
      </c>
      <c r="FO37" s="164">
        <v>-146.22</v>
      </c>
      <c r="FP37" s="164">
        <v>-132.97</v>
      </c>
      <c r="FQ37" s="164">
        <v>-68.135999999999996</v>
      </c>
      <c r="FR37" s="164">
        <v>-48.338999999999999</v>
      </c>
      <c r="FS37" s="164">
        <v>18.271999999999998</v>
      </c>
      <c r="FT37" s="164">
        <v>0.95120000000000005</v>
      </c>
      <c r="FU37" s="164">
        <v>-11.629</v>
      </c>
      <c r="FV37" s="165"/>
      <c r="FW37" s="164">
        <v>-68.385000000000005</v>
      </c>
      <c r="FX37" s="164">
        <v>8.1828000000000003</v>
      </c>
      <c r="FY37" s="164">
        <v>-14.266</v>
      </c>
      <c r="FZ37" s="164">
        <v>0.61499999999999999</v>
      </c>
      <c r="GA37" s="164">
        <v>7.6227999999999998</v>
      </c>
      <c r="GB37" s="164">
        <v>14.13</v>
      </c>
      <c r="GC37" s="164">
        <v>135.68</v>
      </c>
      <c r="GD37" s="164">
        <v>151.22</v>
      </c>
      <c r="GE37" s="164">
        <v>14.71</v>
      </c>
      <c r="GF37" s="164">
        <v>77.95</v>
      </c>
      <c r="GG37" s="164">
        <v>13.898999999999999</v>
      </c>
      <c r="GH37" s="164">
        <v>-20.768000000000001</v>
      </c>
      <c r="GI37" s="165"/>
      <c r="GJ37" s="164">
        <v>0</v>
      </c>
      <c r="GK37" s="164">
        <v>1.9141999999999999</v>
      </c>
      <c r="GL37" s="164">
        <v>6.4500000000000002E-2</v>
      </c>
      <c r="GM37" s="164">
        <v>0</v>
      </c>
      <c r="GN37" s="164">
        <v>-16.003</v>
      </c>
      <c r="GO37" s="164">
        <v>-34.598999999999997</v>
      </c>
      <c r="GP37" s="164">
        <v>20.260000000000002</v>
      </c>
      <c r="GQ37" s="164">
        <v>53.948</v>
      </c>
      <c r="GR37" s="164">
        <v>103.91</v>
      </c>
      <c r="GS37" s="165"/>
      <c r="GT37" s="165"/>
      <c r="GU37" s="164">
        <v>-25.238</v>
      </c>
      <c r="GV37" s="164">
        <v>39.618000000000002</v>
      </c>
      <c r="GW37" s="164">
        <v>-52.735999999999997</v>
      </c>
      <c r="GX37" s="164">
        <v>11.643000000000001</v>
      </c>
      <c r="GY37" s="164">
        <v>3.4083000000000001</v>
      </c>
      <c r="GZ37" s="164">
        <v>3.1747000000000001</v>
      </c>
      <c r="HA37" s="164">
        <v>12.957000000000001</v>
      </c>
      <c r="HB37" s="164">
        <v>180.41</v>
      </c>
      <c r="HC37" s="164">
        <v>181.44</v>
      </c>
      <c r="HD37" s="164">
        <v>292.5</v>
      </c>
      <c r="HE37" s="164">
        <v>-288.06</v>
      </c>
      <c r="HF37" s="164">
        <v>-563.23</v>
      </c>
      <c r="HG37" s="164">
        <v>563.42999999999995</v>
      </c>
      <c r="HH37" s="164">
        <v>409.31</v>
      </c>
      <c r="HI37" s="164">
        <v>-170.54</v>
      </c>
      <c r="HJ37" s="164">
        <v>-171.75</v>
      </c>
      <c r="HK37" s="164">
        <v>-54.575000000000003</v>
      </c>
      <c r="HL37" s="164">
        <v>-44.612000000000002</v>
      </c>
      <c r="HM37" s="164">
        <v>77.7</v>
      </c>
      <c r="HN37" s="164">
        <v>77.837000000000003</v>
      </c>
      <c r="HO37" s="164">
        <v>-78.03</v>
      </c>
      <c r="HP37" s="164">
        <v>-186.54</v>
      </c>
      <c r="HQ37" s="164">
        <v>37.037999999999997</v>
      </c>
      <c r="HR37" s="164">
        <v>36.872999999999998</v>
      </c>
      <c r="HS37" s="164">
        <v>-58.17</v>
      </c>
      <c r="HT37" s="164">
        <v>-58.192</v>
      </c>
      <c r="HU37" s="164">
        <v>61.63</v>
      </c>
      <c r="HV37" s="164">
        <v>62.49</v>
      </c>
      <c r="HW37" s="164">
        <v>53.7</v>
      </c>
      <c r="HX37" s="164">
        <v>54.9</v>
      </c>
      <c r="HY37" s="164">
        <v>22.602</v>
      </c>
      <c r="HZ37" s="164">
        <v>-8.3199000000000005</v>
      </c>
      <c r="IA37" s="164">
        <v>-341.94</v>
      </c>
      <c r="IB37" s="164">
        <v>87.793999999999997</v>
      </c>
      <c r="IC37" s="164">
        <v>88.031999999999996</v>
      </c>
      <c r="ID37" s="164">
        <v>9.8999000000000006</v>
      </c>
      <c r="IE37" s="164">
        <v>16.100000000000001</v>
      </c>
      <c r="IF37" s="165"/>
      <c r="IG37" s="165"/>
      <c r="IH37" s="165"/>
      <c r="II37" s="165"/>
      <c r="IJ37" s="164">
        <v>-401.46</v>
      </c>
      <c r="IK37" s="164">
        <v>-55.061999999999998</v>
      </c>
      <c r="IL37" s="164">
        <v>319.89999999999998</v>
      </c>
      <c r="IM37" s="164">
        <v>204.95</v>
      </c>
      <c r="IN37" s="164">
        <v>-148.57</v>
      </c>
      <c r="IO37" s="166">
        <v>-234.95</v>
      </c>
      <c r="IP37" s="164">
        <v>260.93</v>
      </c>
      <c r="IQ37" s="165"/>
      <c r="IR37" s="165"/>
      <c r="IS37" s="164">
        <v>-256.45</v>
      </c>
      <c r="IT37" s="164">
        <v>84.71</v>
      </c>
      <c r="IU37" s="164">
        <v>83.436000000000007</v>
      </c>
      <c r="IV37" s="164">
        <v>82.84</v>
      </c>
      <c r="IW37" s="164">
        <v>-315.33999999999997</v>
      </c>
      <c r="IX37" s="164">
        <v>143.09</v>
      </c>
      <c r="IY37" s="165"/>
      <c r="IZ37" s="164">
        <v>171.57</v>
      </c>
      <c r="JA37" s="164">
        <v>-5.3517000000000001</v>
      </c>
      <c r="JB37" s="164">
        <v>24.847999999999999</v>
      </c>
      <c r="JC37" s="164">
        <v>16.638999999999999</v>
      </c>
      <c r="JD37" s="164">
        <v>5.6208999999999998</v>
      </c>
      <c r="JE37" s="164">
        <v>5.6289999999999996</v>
      </c>
      <c r="JF37" s="164">
        <v>-16.719000000000001</v>
      </c>
      <c r="JG37" s="164">
        <v>0.08</v>
      </c>
      <c r="JH37" s="164">
        <v>10.68</v>
      </c>
      <c r="JI37" s="164">
        <v>-0.1144</v>
      </c>
      <c r="JJ37" s="164">
        <v>-43.534999999999997</v>
      </c>
      <c r="JK37" s="164">
        <v>-15.526</v>
      </c>
      <c r="JL37" s="164">
        <v>38.200000000000003</v>
      </c>
      <c r="JM37" s="164">
        <v>54.098999999999997</v>
      </c>
      <c r="JN37" s="164">
        <v>53.71</v>
      </c>
      <c r="JO37" s="164">
        <v>0</v>
      </c>
      <c r="JP37" s="164">
        <v>0</v>
      </c>
      <c r="JQ37" s="164">
        <v>50.667000000000002</v>
      </c>
      <c r="JR37" s="164">
        <v>50.033000000000001</v>
      </c>
      <c r="JS37" s="164">
        <v>50.374000000000002</v>
      </c>
      <c r="JT37" s="165"/>
      <c r="JU37" s="164">
        <v>-16.5</v>
      </c>
      <c r="JV37" s="165"/>
      <c r="JW37" s="164">
        <v>7.75</v>
      </c>
      <c r="JX37" s="164">
        <v>8.6998999999999995</v>
      </c>
      <c r="JY37" s="164">
        <v>-40.478999999999999</v>
      </c>
      <c r="JZ37" s="164">
        <v>79.177000000000007</v>
      </c>
      <c r="KA37" s="164">
        <v>55.243000000000002</v>
      </c>
      <c r="KB37" s="164">
        <v>-39.414999999999999</v>
      </c>
      <c r="KC37" s="164">
        <v>-76.956999999999994</v>
      </c>
      <c r="KD37" s="164">
        <v>43.360999999999997</v>
      </c>
      <c r="KE37" s="164">
        <v>32.877000000000002</v>
      </c>
      <c r="KF37" s="164">
        <v>14.3</v>
      </c>
      <c r="KG37" s="165"/>
      <c r="KH37" s="164">
        <v>-149.53</v>
      </c>
      <c r="KI37" s="164">
        <v>326.51</v>
      </c>
    </row>
    <row r="38" spans="1:295" ht="18" customHeight="1" x14ac:dyDescent="0.25">
      <c r="A38" s="160" t="s">
        <v>94</v>
      </c>
      <c r="B38" s="160" t="s">
        <v>693</v>
      </c>
      <c r="C38" s="164">
        <v>0</v>
      </c>
      <c r="D38" s="164">
        <v>18.335999999999999</v>
      </c>
      <c r="E38" s="164">
        <v>-36.386000000000003</v>
      </c>
      <c r="F38" s="164">
        <v>11.2</v>
      </c>
      <c r="G38" s="164">
        <v>27.594999999999999</v>
      </c>
      <c r="H38" s="164">
        <v>17.149999999999999</v>
      </c>
      <c r="I38" s="164">
        <v>55.133000000000003</v>
      </c>
      <c r="J38" s="164">
        <v>-114.51</v>
      </c>
      <c r="K38" s="164">
        <v>63.764000000000003</v>
      </c>
      <c r="L38" s="164">
        <v>32.433999999999997</v>
      </c>
      <c r="M38" s="164">
        <v>-31.51</v>
      </c>
      <c r="N38" s="164">
        <v>-42.18</v>
      </c>
      <c r="O38" s="164">
        <v>-37.645000000000003</v>
      </c>
      <c r="P38" s="164">
        <v>30.798999999999999</v>
      </c>
      <c r="Q38" s="164">
        <v>14.904</v>
      </c>
      <c r="R38" s="164">
        <v>-30.798999999999999</v>
      </c>
      <c r="S38" s="164">
        <v>12.757999999999999</v>
      </c>
      <c r="T38" s="164">
        <v>234.06</v>
      </c>
      <c r="U38" s="164">
        <v>11.465999999999999</v>
      </c>
      <c r="V38" s="164">
        <v>11.412000000000001</v>
      </c>
      <c r="W38" s="164">
        <v>18.969000000000001</v>
      </c>
      <c r="X38" s="164">
        <v>0</v>
      </c>
      <c r="Y38" s="164">
        <v>12.646000000000001</v>
      </c>
      <c r="Z38" s="164">
        <v>7.7538</v>
      </c>
      <c r="AA38" s="165"/>
      <c r="AB38" s="164">
        <v>113</v>
      </c>
      <c r="AC38" s="164">
        <v>-100.94</v>
      </c>
      <c r="AD38" s="164">
        <v>-101.19</v>
      </c>
      <c r="AE38" s="164">
        <v>17.106999999999999</v>
      </c>
      <c r="AF38" s="164">
        <v>42.18</v>
      </c>
      <c r="AG38" s="164">
        <v>35.200000000000003</v>
      </c>
      <c r="AH38" s="164">
        <v>9.5328999999999997</v>
      </c>
      <c r="AI38" s="164">
        <v>0.13400000000000001</v>
      </c>
      <c r="AJ38" s="164">
        <v>-48.668999999999997</v>
      </c>
      <c r="AK38" s="164">
        <v>-48.74</v>
      </c>
      <c r="AL38" s="164">
        <v>-28.85</v>
      </c>
      <c r="AM38" s="164">
        <v>48.74</v>
      </c>
      <c r="AN38" s="164">
        <v>49.279000000000003</v>
      </c>
      <c r="AO38" s="164">
        <v>12.743</v>
      </c>
      <c r="AP38" s="164">
        <v>0.21240000000000001</v>
      </c>
      <c r="AQ38" s="164">
        <v>0</v>
      </c>
      <c r="AR38" s="164">
        <v>72.772999999999996</v>
      </c>
      <c r="AS38" s="164">
        <v>36.710999999999999</v>
      </c>
      <c r="AT38" s="164">
        <v>-31.48</v>
      </c>
      <c r="AU38" s="164">
        <v>-30.994</v>
      </c>
      <c r="AV38" s="164">
        <v>11.305999999999999</v>
      </c>
      <c r="AW38" s="164">
        <v>9.8953000000000007</v>
      </c>
      <c r="AX38" s="164">
        <v>69.122</v>
      </c>
      <c r="AY38" s="164">
        <v>69.256</v>
      </c>
      <c r="AZ38" s="164">
        <v>-9.9456000000000007</v>
      </c>
      <c r="BA38" s="164">
        <v>-52.848999999999997</v>
      </c>
      <c r="BB38" s="164">
        <v>-308.72000000000003</v>
      </c>
      <c r="BC38" s="164">
        <v>35.411000000000001</v>
      </c>
      <c r="BD38" s="164">
        <v>-17.599</v>
      </c>
      <c r="BE38" s="164">
        <v>-17.498999999999999</v>
      </c>
      <c r="BF38" s="164">
        <v>35.307000000000002</v>
      </c>
      <c r="BG38" s="164">
        <v>35.064</v>
      </c>
      <c r="BH38" s="164">
        <v>-5.8174000000000001</v>
      </c>
      <c r="BI38" s="164">
        <v>-67.102000000000004</v>
      </c>
      <c r="BJ38" s="164">
        <v>-59.134999999999998</v>
      </c>
      <c r="BK38" s="164">
        <v>7.3098999999999998</v>
      </c>
      <c r="BL38" s="164">
        <v>7.7731000000000003</v>
      </c>
      <c r="BM38" s="164">
        <v>5.3095999999999997</v>
      </c>
      <c r="BN38" s="164">
        <v>348.58</v>
      </c>
      <c r="BO38" s="164">
        <v>83.376000000000005</v>
      </c>
      <c r="BP38" s="164">
        <v>82.888000000000005</v>
      </c>
      <c r="BQ38" s="164">
        <v>-220.54</v>
      </c>
      <c r="BR38" s="164">
        <v>450.12</v>
      </c>
      <c r="BS38" s="164">
        <v>40.976999999999997</v>
      </c>
      <c r="BT38" s="164">
        <v>-109.17</v>
      </c>
      <c r="BU38" s="164">
        <v>111.3</v>
      </c>
      <c r="BV38" s="164">
        <v>90.793000000000006</v>
      </c>
      <c r="BW38" s="164">
        <v>25.399000000000001</v>
      </c>
      <c r="BX38" s="164">
        <v>25.959</v>
      </c>
      <c r="BY38" s="164">
        <v>65.87</v>
      </c>
      <c r="BZ38" s="164">
        <v>78.58</v>
      </c>
      <c r="CA38" s="164">
        <v>-91.085999999999999</v>
      </c>
      <c r="CB38" s="164">
        <v>-89.344999999999999</v>
      </c>
      <c r="CC38" s="164">
        <v>163.25</v>
      </c>
      <c r="CD38" s="164">
        <v>164.61</v>
      </c>
      <c r="CE38" s="164">
        <v>20.221</v>
      </c>
      <c r="CF38" s="164">
        <v>-103.98</v>
      </c>
      <c r="CG38" s="164">
        <v>-104.37</v>
      </c>
      <c r="CH38" s="164">
        <v>16.521999999999998</v>
      </c>
      <c r="CI38" s="164">
        <v>0</v>
      </c>
      <c r="CJ38" s="164">
        <v>19.57</v>
      </c>
      <c r="CK38" s="164">
        <v>25.984999999999999</v>
      </c>
      <c r="CL38" s="164">
        <v>102.69</v>
      </c>
      <c r="CM38" s="164">
        <v>93.198999999999998</v>
      </c>
      <c r="CN38" s="164">
        <v>-16.350000000000001</v>
      </c>
      <c r="CO38" s="164">
        <v>64.528000000000006</v>
      </c>
      <c r="CP38" s="164">
        <v>63.351999999999997</v>
      </c>
      <c r="CQ38" s="164">
        <v>62.755000000000003</v>
      </c>
      <c r="CR38" s="164">
        <v>-11.103999999999999</v>
      </c>
      <c r="CS38" s="164">
        <v>-10.497</v>
      </c>
      <c r="CT38" s="164">
        <v>10.680999999999999</v>
      </c>
      <c r="CU38" s="164">
        <v>-38.523000000000003</v>
      </c>
      <c r="CV38" s="164">
        <v>0</v>
      </c>
      <c r="CW38" s="164">
        <v>14.379</v>
      </c>
      <c r="CX38" s="164">
        <v>42.709000000000003</v>
      </c>
      <c r="CY38" s="164">
        <v>71.269000000000005</v>
      </c>
      <c r="CZ38" s="164">
        <v>52.037999999999997</v>
      </c>
      <c r="DA38" s="164">
        <v>49.222999999999999</v>
      </c>
      <c r="DB38" s="164">
        <v>-31.559000000000001</v>
      </c>
      <c r="DC38" s="164">
        <v>-5.2743000000000002</v>
      </c>
      <c r="DD38" s="164">
        <v>0</v>
      </c>
      <c r="DE38" s="164">
        <v>0</v>
      </c>
      <c r="DF38" s="164">
        <v>-49.646999999999998</v>
      </c>
      <c r="DG38" s="164">
        <v>0</v>
      </c>
      <c r="DH38" s="164">
        <v>-18.966999999999999</v>
      </c>
      <c r="DI38" s="164">
        <v>-110.59</v>
      </c>
      <c r="DJ38" s="164">
        <v>-109.19</v>
      </c>
      <c r="DK38" s="164">
        <v>33.203000000000003</v>
      </c>
      <c r="DL38" s="164">
        <v>68.563000000000002</v>
      </c>
      <c r="DM38" s="164">
        <v>63.415999999999997</v>
      </c>
      <c r="DN38" s="164">
        <v>99.626999999999995</v>
      </c>
      <c r="DO38" s="164">
        <v>68.489999999999995</v>
      </c>
      <c r="DP38" s="164">
        <v>-7.1</v>
      </c>
      <c r="DQ38" s="164">
        <v>54.243000000000002</v>
      </c>
      <c r="DR38" s="164">
        <v>49.701999999999998</v>
      </c>
      <c r="DS38" s="164">
        <v>-2.64</v>
      </c>
      <c r="DT38" s="164">
        <v>-2.6198999999999999</v>
      </c>
      <c r="DU38" s="164">
        <v>65.53</v>
      </c>
      <c r="DV38" s="164">
        <v>77.62</v>
      </c>
      <c r="DW38" s="164">
        <v>49.853999999999999</v>
      </c>
      <c r="DX38" s="164">
        <v>48.981000000000002</v>
      </c>
      <c r="DY38" s="164">
        <v>-86.555999999999997</v>
      </c>
      <c r="DZ38" s="164">
        <v>-85</v>
      </c>
      <c r="EA38" s="164">
        <v>154.63</v>
      </c>
      <c r="EB38" s="164">
        <v>108.73</v>
      </c>
      <c r="EC38" s="164">
        <v>108.08</v>
      </c>
      <c r="ED38" s="164">
        <v>109.45</v>
      </c>
      <c r="EE38" s="164">
        <v>55.478999999999999</v>
      </c>
      <c r="EF38" s="164">
        <v>40.625</v>
      </c>
      <c r="EG38" s="164">
        <v>-30.617999999999999</v>
      </c>
      <c r="EH38" s="164">
        <v>234.19</v>
      </c>
      <c r="EI38" s="164">
        <v>147.4</v>
      </c>
      <c r="EJ38" s="164">
        <v>0</v>
      </c>
      <c r="EK38" s="164">
        <v>-37.244999999999997</v>
      </c>
      <c r="EL38" s="164">
        <v>-40.148000000000003</v>
      </c>
      <c r="EM38" s="164">
        <v>34.628</v>
      </c>
      <c r="EN38" s="164">
        <v>-44.436999999999998</v>
      </c>
      <c r="EO38" s="164">
        <v>-40.783000000000001</v>
      </c>
      <c r="EP38" s="164">
        <v>119.85</v>
      </c>
      <c r="EQ38" s="164">
        <v>-74.766000000000005</v>
      </c>
      <c r="ER38" s="164">
        <v>-74.572999999999993</v>
      </c>
      <c r="ES38" s="164">
        <v>-3.7623000000000002</v>
      </c>
      <c r="ET38" s="164">
        <v>0</v>
      </c>
      <c r="EU38" s="164">
        <v>-21.619</v>
      </c>
      <c r="EV38" s="164">
        <v>87.099000000000004</v>
      </c>
      <c r="EW38" s="164">
        <v>17.597000000000001</v>
      </c>
      <c r="EX38" s="164">
        <v>-157.88</v>
      </c>
      <c r="EY38" s="164">
        <v>-31.434999999999999</v>
      </c>
      <c r="EZ38" s="164">
        <v>-30.684999999999999</v>
      </c>
      <c r="FA38" s="164">
        <v>6.0189000000000004</v>
      </c>
      <c r="FB38" s="164">
        <v>-37.200000000000003</v>
      </c>
      <c r="FC38" s="164">
        <v>55.765000000000001</v>
      </c>
      <c r="FD38" s="164">
        <v>20.49</v>
      </c>
      <c r="FE38" s="164">
        <v>0</v>
      </c>
      <c r="FF38" s="164">
        <v>0</v>
      </c>
      <c r="FG38" s="164">
        <v>0</v>
      </c>
      <c r="FH38" s="164">
        <v>49.878999999999998</v>
      </c>
      <c r="FI38" s="164">
        <v>48.71</v>
      </c>
      <c r="FJ38" s="164">
        <v>90.593000000000004</v>
      </c>
      <c r="FK38" s="164">
        <v>90.257999999999996</v>
      </c>
      <c r="FL38" s="164">
        <v>-207.14</v>
      </c>
      <c r="FM38" s="164">
        <v>90.335999999999999</v>
      </c>
      <c r="FN38" s="164">
        <v>89.269000000000005</v>
      </c>
      <c r="FO38" s="164">
        <v>-150.18</v>
      </c>
      <c r="FP38" s="164">
        <v>-136.94</v>
      </c>
      <c r="FQ38" s="164">
        <v>-65.55</v>
      </c>
      <c r="FR38" s="164">
        <v>-50.518999999999998</v>
      </c>
      <c r="FS38" s="164">
        <v>18.274000000000001</v>
      </c>
      <c r="FT38" s="164">
        <v>0.94640000000000002</v>
      </c>
      <c r="FU38" s="164">
        <v>-11.499000000000001</v>
      </c>
      <c r="FV38" s="164">
        <v>13.15</v>
      </c>
      <c r="FW38" s="164">
        <v>-66.697999999999993</v>
      </c>
      <c r="FX38" s="164">
        <v>8.0176999999999996</v>
      </c>
      <c r="FY38" s="164">
        <v>-14.425000000000001</v>
      </c>
      <c r="FZ38" s="164">
        <v>0.59099999999999997</v>
      </c>
      <c r="GA38" s="164">
        <v>7.5618999999999996</v>
      </c>
      <c r="GB38" s="164">
        <v>15.31</v>
      </c>
      <c r="GC38" s="164">
        <v>140.41</v>
      </c>
      <c r="GD38" s="164">
        <v>151.38</v>
      </c>
      <c r="GE38" s="164">
        <v>14.65</v>
      </c>
      <c r="GF38" s="164">
        <v>81.269000000000005</v>
      </c>
      <c r="GG38" s="164">
        <v>11.699</v>
      </c>
      <c r="GH38" s="164">
        <v>-20.16</v>
      </c>
      <c r="GI38" s="164">
        <v>-0.31909999999999999</v>
      </c>
      <c r="GJ38" s="164">
        <v>0</v>
      </c>
      <c r="GK38" s="164">
        <v>1.9560999999999999</v>
      </c>
      <c r="GL38" s="164">
        <v>6.4500000000000002E-2</v>
      </c>
      <c r="GM38" s="164">
        <v>0</v>
      </c>
      <c r="GN38" s="164">
        <v>-16.003</v>
      </c>
      <c r="GO38" s="164">
        <v>-33.396000000000001</v>
      </c>
      <c r="GP38" s="164">
        <v>22.879000000000001</v>
      </c>
      <c r="GQ38" s="164">
        <v>52.183</v>
      </c>
      <c r="GR38" s="164">
        <v>102.48</v>
      </c>
      <c r="GS38" s="164">
        <v>59.722999999999999</v>
      </c>
      <c r="GT38" s="164">
        <v>-146.1</v>
      </c>
      <c r="GU38" s="164">
        <v>-25.114999999999998</v>
      </c>
      <c r="GV38" s="164">
        <v>39.290999999999997</v>
      </c>
      <c r="GW38" s="164">
        <v>-53.281999999999996</v>
      </c>
      <c r="GX38" s="164">
        <v>12.631</v>
      </c>
      <c r="GY38" s="164">
        <v>4.0332999999999997</v>
      </c>
      <c r="GZ38" s="164">
        <v>3.6808999999999998</v>
      </c>
      <c r="HA38" s="164">
        <v>14</v>
      </c>
      <c r="HB38" s="164">
        <v>194.78</v>
      </c>
      <c r="HC38" s="164">
        <v>194.5</v>
      </c>
      <c r="HD38" s="164">
        <v>285.39</v>
      </c>
      <c r="HE38" s="164">
        <v>-282.11</v>
      </c>
      <c r="HF38" s="164">
        <v>-560.1</v>
      </c>
      <c r="HG38" s="164">
        <v>566.13</v>
      </c>
      <c r="HH38" s="164">
        <v>459.65</v>
      </c>
      <c r="HI38" s="164">
        <v>-184.27</v>
      </c>
      <c r="HJ38" s="164">
        <v>-184.97</v>
      </c>
      <c r="HK38" s="164">
        <v>-48.862000000000002</v>
      </c>
      <c r="HL38" s="164">
        <v>-39.274000000000001</v>
      </c>
      <c r="HM38" s="164">
        <v>78.355999999999995</v>
      </c>
      <c r="HN38" s="164">
        <v>77.117000000000004</v>
      </c>
      <c r="HO38" s="164">
        <v>-78.03</v>
      </c>
      <c r="HP38" s="164">
        <v>-186.54</v>
      </c>
      <c r="HQ38" s="164">
        <v>45.518999999999998</v>
      </c>
      <c r="HR38" s="164">
        <v>44.628999999999998</v>
      </c>
      <c r="HS38" s="164">
        <v>-62.204999999999998</v>
      </c>
      <c r="HT38" s="164">
        <v>-62.256</v>
      </c>
      <c r="HU38" s="164">
        <v>59.61</v>
      </c>
      <c r="HV38" s="164">
        <v>59.27</v>
      </c>
      <c r="HW38" s="164">
        <v>57.9</v>
      </c>
      <c r="HX38" s="164">
        <v>58.098999999999997</v>
      </c>
      <c r="HY38" s="164">
        <v>22.867000000000001</v>
      </c>
      <c r="HZ38" s="164">
        <v>-2.5598999999999998</v>
      </c>
      <c r="IA38" s="164">
        <v>-316.58999999999997</v>
      </c>
      <c r="IB38" s="164">
        <v>87.549000000000007</v>
      </c>
      <c r="IC38" s="164">
        <v>87.338999999999999</v>
      </c>
      <c r="ID38" s="164">
        <v>10.5</v>
      </c>
      <c r="IE38" s="164">
        <v>22.798999999999999</v>
      </c>
      <c r="IF38" s="164">
        <v>-43.7</v>
      </c>
      <c r="IG38" s="164">
        <v>-43.9</v>
      </c>
      <c r="IH38" s="164">
        <v>1.6283000000000001</v>
      </c>
      <c r="II38" s="164">
        <v>1.5759000000000001</v>
      </c>
      <c r="IJ38" s="164">
        <v>-450.92</v>
      </c>
      <c r="IK38" s="164">
        <v>-121.36</v>
      </c>
      <c r="IL38" s="164">
        <v>361.44</v>
      </c>
      <c r="IM38" s="164">
        <v>243.56</v>
      </c>
      <c r="IN38" s="164">
        <v>-100.77</v>
      </c>
      <c r="IO38" s="164">
        <v>-290.52</v>
      </c>
      <c r="IP38" s="164">
        <v>289.49</v>
      </c>
      <c r="IQ38" s="164">
        <v>-109.12</v>
      </c>
      <c r="IR38" s="164">
        <v>-207.8</v>
      </c>
      <c r="IS38" s="164">
        <v>-284.67</v>
      </c>
      <c r="IT38" s="164">
        <v>86.328999999999994</v>
      </c>
      <c r="IU38" s="164">
        <v>86.093999999999994</v>
      </c>
      <c r="IV38" s="164">
        <v>107.06</v>
      </c>
      <c r="IW38" s="164">
        <v>-348.01</v>
      </c>
      <c r="IX38" s="164">
        <v>166.22</v>
      </c>
      <c r="IY38" s="164">
        <v>-180.62</v>
      </c>
      <c r="IZ38" s="164">
        <v>182.59</v>
      </c>
      <c r="JA38" s="164">
        <v>-4.6403999999999996</v>
      </c>
      <c r="JB38" s="164">
        <v>25.297999999999998</v>
      </c>
      <c r="JC38" s="164">
        <v>18.239000000000001</v>
      </c>
      <c r="JD38" s="164">
        <v>5.5949</v>
      </c>
      <c r="JE38" s="164">
        <v>5.59</v>
      </c>
      <c r="JF38" s="164">
        <v>-17.760000000000002</v>
      </c>
      <c r="JG38" s="164">
        <v>0.32</v>
      </c>
      <c r="JH38" s="164">
        <v>11.048</v>
      </c>
      <c r="JI38" s="164">
        <v>-0.70040000000000002</v>
      </c>
      <c r="JJ38" s="164">
        <v>-44.618000000000002</v>
      </c>
      <c r="JK38" s="164">
        <v>-14.18</v>
      </c>
      <c r="JL38" s="164">
        <v>37.700000000000003</v>
      </c>
      <c r="JM38" s="164">
        <v>53.826000000000001</v>
      </c>
      <c r="JN38" s="164">
        <v>54.125</v>
      </c>
      <c r="JO38" s="164">
        <v>0</v>
      </c>
      <c r="JP38" s="164">
        <v>0</v>
      </c>
      <c r="JQ38" s="164">
        <v>48.058999999999997</v>
      </c>
      <c r="JR38" s="164">
        <v>48.35</v>
      </c>
      <c r="JS38" s="164">
        <v>50.414000000000001</v>
      </c>
      <c r="JT38" s="165"/>
      <c r="JU38" s="164">
        <v>-19.600000000000001</v>
      </c>
      <c r="JV38" s="164">
        <v>21.614999999999998</v>
      </c>
      <c r="JW38" s="164">
        <v>7.8598999999999997</v>
      </c>
      <c r="JX38" s="164">
        <v>8.6998999999999995</v>
      </c>
      <c r="JY38" s="164">
        <v>-33.904000000000003</v>
      </c>
      <c r="JZ38" s="164">
        <v>73.974000000000004</v>
      </c>
      <c r="KA38" s="164">
        <v>49.378</v>
      </c>
      <c r="KB38" s="164">
        <v>-34.01</v>
      </c>
      <c r="KC38" s="164">
        <v>-72.751000000000005</v>
      </c>
      <c r="KD38" s="164">
        <v>38.691000000000003</v>
      </c>
      <c r="KE38" s="164">
        <v>34.567</v>
      </c>
      <c r="KF38" s="164">
        <v>12.8</v>
      </c>
      <c r="KG38" s="164">
        <v>-12.8</v>
      </c>
      <c r="KH38" s="164">
        <v>-96.587000000000003</v>
      </c>
      <c r="KI38" s="164">
        <v>276.31</v>
      </c>
    </row>
    <row r="39" spans="1:295" ht="18" customHeight="1" x14ac:dyDescent="0.25">
      <c r="A39" s="160" t="s">
        <v>94</v>
      </c>
      <c r="B39" s="160" t="s">
        <v>694</v>
      </c>
      <c r="C39" s="164">
        <v>0</v>
      </c>
      <c r="D39" s="164">
        <v>18.661999999999999</v>
      </c>
      <c r="E39" s="164">
        <v>-37.451999999999998</v>
      </c>
      <c r="F39" s="164">
        <v>11.173</v>
      </c>
      <c r="G39" s="164">
        <v>27.276</v>
      </c>
      <c r="H39" s="164">
        <v>16.77</v>
      </c>
      <c r="I39" s="164">
        <v>53.866</v>
      </c>
      <c r="J39" s="164">
        <v>-112.86</v>
      </c>
      <c r="K39" s="164">
        <v>63.764000000000003</v>
      </c>
      <c r="L39" s="164">
        <v>32.433999999999997</v>
      </c>
      <c r="M39" s="164">
        <v>-31.702000000000002</v>
      </c>
      <c r="N39" s="164">
        <v>-39.959000000000003</v>
      </c>
      <c r="O39" s="164">
        <v>-39.212000000000003</v>
      </c>
      <c r="P39" s="164">
        <v>33</v>
      </c>
      <c r="Q39" s="164">
        <v>14.904</v>
      </c>
      <c r="R39" s="164">
        <v>-33</v>
      </c>
      <c r="S39" s="164">
        <v>13.492000000000001</v>
      </c>
      <c r="T39" s="164">
        <v>229.38</v>
      </c>
      <c r="U39" s="164">
        <v>11.913</v>
      </c>
      <c r="V39" s="164">
        <v>11.952</v>
      </c>
      <c r="W39" s="164">
        <v>19.753</v>
      </c>
      <c r="X39" s="164">
        <v>0</v>
      </c>
      <c r="Y39" s="164">
        <v>12.964</v>
      </c>
      <c r="Z39" s="164">
        <v>7.7652999999999999</v>
      </c>
      <c r="AA39" s="165"/>
      <c r="AB39" s="164">
        <v>113</v>
      </c>
      <c r="AC39" s="164">
        <v>-101.12</v>
      </c>
      <c r="AD39" s="164">
        <v>-101.18</v>
      </c>
      <c r="AE39" s="164">
        <v>16.925000000000001</v>
      </c>
      <c r="AF39" s="164">
        <v>39.959000000000003</v>
      </c>
      <c r="AG39" s="164">
        <v>37.4</v>
      </c>
      <c r="AH39" s="164">
        <v>8.4148999999999994</v>
      </c>
      <c r="AI39" s="164">
        <v>0.13100000000000001</v>
      </c>
      <c r="AJ39" s="164">
        <v>-50.168999999999997</v>
      </c>
      <c r="AK39" s="164">
        <v>-50.798999999999999</v>
      </c>
      <c r="AL39" s="164">
        <v>-23.87</v>
      </c>
      <c r="AM39" s="164">
        <v>50.658999999999999</v>
      </c>
      <c r="AN39" s="164">
        <v>51.2</v>
      </c>
      <c r="AO39" s="164">
        <v>12.715</v>
      </c>
      <c r="AP39" s="164">
        <v>0.14960000000000001</v>
      </c>
      <c r="AQ39" s="164">
        <v>0</v>
      </c>
      <c r="AR39" s="164">
        <v>73.566999999999993</v>
      </c>
      <c r="AS39" s="164">
        <v>32.493000000000002</v>
      </c>
      <c r="AT39" s="164">
        <v>-33.890999999999998</v>
      </c>
      <c r="AU39" s="164">
        <v>-33.195999999999998</v>
      </c>
      <c r="AV39" s="164">
        <v>28.548999999999999</v>
      </c>
      <c r="AW39" s="164">
        <v>23.602</v>
      </c>
      <c r="AX39" s="164">
        <v>65.906999999999996</v>
      </c>
      <c r="AY39" s="164">
        <v>65.372</v>
      </c>
      <c r="AZ39" s="164">
        <v>-7.3282999999999996</v>
      </c>
      <c r="BA39" s="164">
        <v>-42.177</v>
      </c>
      <c r="BB39" s="164">
        <v>-326.13</v>
      </c>
      <c r="BC39" s="164">
        <v>35.591000000000001</v>
      </c>
      <c r="BD39" s="164">
        <v>-17.498999999999999</v>
      </c>
      <c r="BE39" s="164">
        <v>-17.498999999999999</v>
      </c>
      <c r="BF39" s="164">
        <v>37.728999999999999</v>
      </c>
      <c r="BG39" s="164">
        <v>38.136000000000003</v>
      </c>
      <c r="BH39" s="164">
        <v>-5.3597000000000001</v>
      </c>
      <c r="BI39" s="164">
        <v>-67.102000000000004</v>
      </c>
      <c r="BJ39" s="164">
        <v>-61.837000000000003</v>
      </c>
      <c r="BK39" s="164">
        <v>7.0198999999999998</v>
      </c>
      <c r="BL39" s="164">
        <v>7.9569999999999999</v>
      </c>
      <c r="BM39" s="164">
        <v>5.5035999999999996</v>
      </c>
      <c r="BN39" s="164">
        <v>363.9</v>
      </c>
      <c r="BO39" s="164">
        <v>80.385000000000005</v>
      </c>
      <c r="BP39" s="164">
        <v>79.835999999999999</v>
      </c>
      <c r="BQ39" s="164">
        <v>-215.73</v>
      </c>
      <c r="BR39" s="164">
        <v>458.58</v>
      </c>
      <c r="BS39" s="164">
        <v>40.976999999999997</v>
      </c>
      <c r="BT39" s="164">
        <v>-99.959000000000003</v>
      </c>
      <c r="BU39" s="164">
        <v>102.45</v>
      </c>
      <c r="BV39" s="164">
        <v>91.013000000000005</v>
      </c>
      <c r="BW39" s="164">
        <v>25.29</v>
      </c>
      <c r="BX39" s="164">
        <v>25.78</v>
      </c>
      <c r="BY39" s="164">
        <v>65.209000000000003</v>
      </c>
      <c r="BZ39" s="164">
        <v>78.459000000000003</v>
      </c>
      <c r="CA39" s="164">
        <v>-93.096000000000004</v>
      </c>
      <c r="CB39" s="164">
        <v>-92.962000000000003</v>
      </c>
      <c r="CC39" s="164">
        <v>166.14</v>
      </c>
      <c r="CD39" s="164">
        <v>167</v>
      </c>
      <c r="CE39" s="164">
        <v>21.036000000000001</v>
      </c>
      <c r="CF39" s="164">
        <v>-104.84</v>
      </c>
      <c r="CG39" s="165"/>
      <c r="CH39" s="165"/>
      <c r="CI39" s="164">
        <v>0</v>
      </c>
      <c r="CJ39" s="164">
        <v>19.57</v>
      </c>
      <c r="CK39" s="164">
        <v>25.984999999999999</v>
      </c>
      <c r="CL39" s="164">
        <v>102.69</v>
      </c>
      <c r="CM39" s="164">
        <v>93.5</v>
      </c>
      <c r="CN39" s="164">
        <v>-15.52</v>
      </c>
      <c r="CO39" s="164">
        <v>64.852000000000004</v>
      </c>
      <c r="CP39" s="164">
        <v>62.758000000000003</v>
      </c>
      <c r="CQ39" s="164">
        <v>62.96</v>
      </c>
      <c r="CR39" s="164">
        <v>-13.388999999999999</v>
      </c>
      <c r="CS39" s="164">
        <v>-12.407999999999999</v>
      </c>
      <c r="CT39" s="164">
        <v>1</v>
      </c>
      <c r="CU39" s="164">
        <v>-38.259</v>
      </c>
      <c r="CV39" s="164">
        <v>0</v>
      </c>
      <c r="CW39" s="164">
        <v>14.502000000000001</v>
      </c>
      <c r="CX39" s="164">
        <v>42.939</v>
      </c>
      <c r="CY39" s="164">
        <v>72.930000000000007</v>
      </c>
      <c r="CZ39" s="164">
        <v>52.741</v>
      </c>
      <c r="DA39" s="164">
        <v>49.808999999999997</v>
      </c>
      <c r="DB39" s="164">
        <v>-31.568999999999999</v>
      </c>
      <c r="DC39" s="164">
        <v>-5.2743000000000002</v>
      </c>
      <c r="DD39" s="164">
        <v>0</v>
      </c>
      <c r="DE39" s="164">
        <v>0</v>
      </c>
      <c r="DF39" s="164">
        <v>-60.054000000000002</v>
      </c>
      <c r="DG39" s="164">
        <v>0</v>
      </c>
      <c r="DH39" s="164">
        <v>-19.036000000000001</v>
      </c>
      <c r="DI39" s="164">
        <v>-106.9</v>
      </c>
      <c r="DJ39" s="164">
        <v>-108.69</v>
      </c>
      <c r="DK39" s="164">
        <v>33.527000000000001</v>
      </c>
      <c r="DL39" s="164">
        <v>67.683999999999997</v>
      </c>
      <c r="DM39" s="164">
        <v>63.415999999999997</v>
      </c>
      <c r="DN39" s="164">
        <v>98.454999999999998</v>
      </c>
      <c r="DO39" s="164">
        <v>67.11</v>
      </c>
      <c r="DP39" s="164">
        <v>-7.2</v>
      </c>
      <c r="DQ39" s="164">
        <v>56.604999999999997</v>
      </c>
      <c r="DR39" s="164">
        <v>62.417000000000002</v>
      </c>
      <c r="DS39" s="164">
        <v>-3.09</v>
      </c>
      <c r="DT39" s="164">
        <v>-3.0899000000000001</v>
      </c>
      <c r="DU39" s="164">
        <v>67.08</v>
      </c>
      <c r="DV39" s="164">
        <v>76.510000000000005</v>
      </c>
      <c r="DW39" s="164">
        <v>61.762999999999998</v>
      </c>
      <c r="DX39" s="164">
        <v>60.671999999999997</v>
      </c>
      <c r="DY39" s="165"/>
      <c r="DZ39" s="164">
        <v>-84</v>
      </c>
      <c r="EA39" s="164">
        <v>160.72</v>
      </c>
      <c r="EB39" s="164">
        <v>116.2</v>
      </c>
      <c r="EC39" s="164">
        <v>113.55</v>
      </c>
      <c r="ED39" s="164">
        <v>115.23</v>
      </c>
      <c r="EE39" s="164">
        <v>32.622</v>
      </c>
      <c r="EF39" s="164">
        <v>15.048</v>
      </c>
      <c r="EG39" s="164">
        <v>-32.229999999999997</v>
      </c>
      <c r="EH39" s="164">
        <v>226.68</v>
      </c>
      <c r="EI39" s="164">
        <v>143.05000000000001</v>
      </c>
      <c r="EJ39" s="164">
        <v>0</v>
      </c>
      <c r="EK39" s="164">
        <v>-36.408999999999999</v>
      </c>
      <c r="EL39" s="164">
        <v>-39.273000000000003</v>
      </c>
      <c r="EM39" s="164">
        <v>55.83</v>
      </c>
      <c r="EN39" s="164">
        <v>-42.634999999999998</v>
      </c>
      <c r="EO39" s="164">
        <v>-39.238</v>
      </c>
      <c r="EP39" s="164">
        <v>39.984000000000002</v>
      </c>
      <c r="EQ39" s="164">
        <v>-59.156999999999996</v>
      </c>
      <c r="ER39" s="164">
        <v>-58.993000000000002</v>
      </c>
      <c r="ES39" s="164">
        <v>23.219000000000001</v>
      </c>
      <c r="ET39" s="164">
        <v>0</v>
      </c>
      <c r="EU39" s="164">
        <v>-16.548999999999999</v>
      </c>
      <c r="EV39" s="164">
        <v>1</v>
      </c>
      <c r="EW39" s="164">
        <v>17.472999999999999</v>
      </c>
      <c r="EX39" s="164">
        <v>-153.72</v>
      </c>
      <c r="EY39" s="165"/>
      <c r="EZ39" s="165"/>
      <c r="FA39" s="165"/>
      <c r="FB39" s="164">
        <v>-14.685</v>
      </c>
      <c r="FC39" s="164">
        <v>55.765000000000001</v>
      </c>
      <c r="FD39" s="164">
        <v>21.529</v>
      </c>
      <c r="FE39" s="164">
        <v>0</v>
      </c>
      <c r="FF39" s="164">
        <v>0</v>
      </c>
      <c r="FG39" s="164">
        <v>0</v>
      </c>
      <c r="FH39" s="164">
        <v>50.197000000000003</v>
      </c>
      <c r="FI39" s="164">
        <v>48.478999999999999</v>
      </c>
      <c r="FJ39" s="165"/>
      <c r="FK39" s="164">
        <v>93.44</v>
      </c>
      <c r="FL39" s="164">
        <v>-204.79</v>
      </c>
      <c r="FM39" s="164">
        <v>88.408000000000001</v>
      </c>
      <c r="FN39" s="164">
        <v>88.394000000000005</v>
      </c>
      <c r="FO39" s="164">
        <v>-146.56</v>
      </c>
      <c r="FP39" s="164">
        <v>-133.03</v>
      </c>
      <c r="FQ39" s="164">
        <v>-67.644999999999996</v>
      </c>
      <c r="FR39" s="164">
        <v>-50.359000000000002</v>
      </c>
      <c r="FS39" s="164">
        <v>18.181999999999999</v>
      </c>
      <c r="FT39" s="164">
        <v>1</v>
      </c>
      <c r="FU39" s="164">
        <v>-11.468999999999999</v>
      </c>
      <c r="FV39" s="164">
        <v>11.6</v>
      </c>
      <c r="FW39" s="165"/>
      <c r="FX39" s="164">
        <v>8.2444000000000006</v>
      </c>
      <c r="FY39" s="164">
        <v>-14.584</v>
      </c>
      <c r="FZ39" s="164">
        <v>0.67300000000000004</v>
      </c>
      <c r="GA39" s="164">
        <v>7.7724000000000002</v>
      </c>
      <c r="GB39" s="164">
        <v>14.789</v>
      </c>
      <c r="GC39" s="164">
        <v>135.85</v>
      </c>
      <c r="GD39" s="164">
        <v>148.91</v>
      </c>
      <c r="GE39" s="164">
        <v>15.29</v>
      </c>
      <c r="GF39" s="164">
        <v>80.194999999999993</v>
      </c>
      <c r="GG39" s="164">
        <v>14.3</v>
      </c>
      <c r="GH39" s="164">
        <v>-20.372</v>
      </c>
      <c r="GI39" s="164">
        <v>0.1109</v>
      </c>
      <c r="GJ39" s="164">
        <v>0</v>
      </c>
      <c r="GK39" s="164">
        <v>1.9452</v>
      </c>
      <c r="GL39" s="164">
        <v>6.4500000000000002E-2</v>
      </c>
      <c r="GM39" s="164">
        <v>0</v>
      </c>
      <c r="GN39" s="164">
        <v>-17.416</v>
      </c>
      <c r="GO39" s="164">
        <v>-35.238</v>
      </c>
      <c r="GP39" s="164">
        <v>22.009</v>
      </c>
      <c r="GQ39" s="164">
        <v>55.545000000000002</v>
      </c>
      <c r="GR39" s="164">
        <v>103.1</v>
      </c>
      <c r="GS39" s="164">
        <v>60.308999999999997</v>
      </c>
      <c r="GT39" s="164">
        <v>-148.52000000000001</v>
      </c>
      <c r="GU39" s="164">
        <v>-25.254000000000001</v>
      </c>
      <c r="GV39" s="164">
        <v>40.948999999999998</v>
      </c>
      <c r="GW39" s="164">
        <v>-54.478000000000002</v>
      </c>
      <c r="GX39" s="164">
        <v>11.701000000000001</v>
      </c>
      <c r="GY39" s="164">
        <v>4.2091000000000003</v>
      </c>
      <c r="GZ39" s="164">
        <v>3.8708</v>
      </c>
      <c r="HA39" s="164">
        <v>13.348000000000001</v>
      </c>
      <c r="HB39" s="164">
        <v>204.83</v>
      </c>
      <c r="HC39" s="164">
        <v>202.66</v>
      </c>
      <c r="HD39" s="164">
        <v>286.60000000000002</v>
      </c>
      <c r="HE39" s="164">
        <v>-282.97000000000003</v>
      </c>
      <c r="HF39" s="164">
        <v>-566.38</v>
      </c>
      <c r="HG39" s="164">
        <v>574.21</v>
      </c>
      <c r="HH39" s="164">
        <v>459.02</v>
      </c>
      <c r="HI39" s="164">
        <v>-192.36</v>
      </c>
      <c r="HJ39" s="164">
        <v>-193.79</v>
      </c>
      <c r="HK39" s="164">
        <v>-48.363</v>
      </c>
      <c r="HL39" s="164">
        <v>-37.853999999999999</v>
      </c>
      <c r="HM39" s="164">
        <v>73.611999999999995</v>
      </c>
      <c r="HN39" s="164">
        <v>74.180999999999997</v>
      </c>
      <c r="HO39" s="164">
        <v>-78.03</v>
      </c>
      <c r="HP39" s="164">
        <v>-190.6</v>
      </c>
      <c r="HQ39" s="164">
        <v>53.902000000000001</v>
      </c>
      <c r="HR39" s="164">
        <v>53.759</v>
      </c>
      <c r="HS39" s="164">
        <v>-66.513999999999996</v>
      </c>
      <c r="HT39" s="164">
        <v>-66.42</v>
      </c>
      <c r="HU39" s="164">
        <v>57.43</v>
      </c>
      <c r="HV39" s="164">
        <v>57.09</v>
      </c>
      <c r="HW39" s="164">
        <v>59.598999999999997</v>
      </c>
      <c r="HX39" s="164">
        <v>60</v>
      </c>
      <c r="HY39" s="164">
        <v>22.847999999999999</v>
      </c>
      <c r="HZ39" s="164">
        <v>9.4398999999999997</v>
      </c>
      <c r="IA39" s="164">
        <v>-337.2</v>
      </c>
      <c r="IB39" s="164">
        <v>96.881</v>
      </c>
      <c r="IC39" s="164">
        <v>97.537000000000006</v>
      </c>
      <c r="ID39" s="164">
        <v>13.398999999999999</v>
      </c>
      <c r="IE39" s="164">
        <v>20</v>
      </c>
      <c r="IF39" s="164">
        <v>-53</v>
      </c>
      <c r="IG39" s="164">
        <v>-53.2</v>
      </c>
      <c r="IH39" s="164">
        <v>1.5354000000000001</v>
      </c>
      <c r="II39" s="164">
        <v>1.2435</v>
      </c>
      <c r="IJ39" s="164">
        <v>-455.37</v>
      </c>
      <c r="IK39" s="165"/>
      <c r="IL39" s="164">
        <v>390.3</v>
      </c>
      <c r="IM39" s="164">
        <v>251.13</v>
      </c>
      <c r="IN39" s="164">
        <v>-156.30000000000001</v>
      </c>
      <c r="IO39" s="164">
        <v>-306.75</v>
      </c>
      <c r="IP39" s="166">
        <v>312.94</v>
      </c>
      <c r="IQ39" s="164">
        <v>-127.13</v>
      </c>
      <c r="IR39" s="164">
        <v>-226.82</v>
      </c>
      <c r="IS39" s="164">
        <v>-307.94</v>
      </c>
      <c r="IT39" s="164">
        <v>85.602999999999994</v>
      </c>
      <c r="IU39" s="164">
        <v>89.938000000000002</v>
      </c>
      <c r="IV39" s="164">
        <v>130.02000000000001</v>
      </c>
      <c r="IW39" s="164">
        <v>-379.54</v>
      </c>
      <c r="IX39" s="164">
        <v>185.82</v>
      </c>
      <c r="IY39" s="164">
        <v>-192.42</v>
      </c>
      <c r="IZ39" s="164">
        <v>191.04</v>
      </c>
      <c r="JA39" s="164">
        <v>-4.7172999999999998</v>
      </c>
      <c r="JB39" s="164">
        <v>25.091000000000001</v>
      </c>
      <c r="JC39" s="164">
        <v>16.959</v>
      </c>
      <c r="JD39" s="164">
        <v>5.5938999999999997</v>
      </c>
      <c r="JE39" s="164">
        <v>5.5548999999999999</v>
      </c>
      <c r="JF39" s="164">
        <v>-16.638999999999999</v>
      </c>
      <c r="JG39" s="164">
        <v>1.2</v>
      </c>
      <c r="JH39" s="164">
        <v>9.9972999999999992</v>
      </c>
      <c r="JI39" s="164">
        <v>-1.2863</v>
      </c>
      <c r="JJ39" s="164">
        <v>-46.436999999999998</v>
      </c>
      <c r="JK39" s="164">
        <v>-13.621</v>
      </c>
      <c r="JL39" s="164">
        <v>40.098999999999997</v>
      </c>
      <c r="JM39" s="164">
        <v>56.276000000000003</v>
      </c>
      <c r="JN39" s="164">
        <v>54.743000000000002</v>
      </c>
      <c r="JO39" s="164">
        <v>0</v>
      </c>
      <c r="JP39" s="164">
        <v>0</v>
      </c>
      <c r="JQ39" s="164">
        <v>48.564</v>
      </c>
      <c r="JR39" s="164">
        <v>49.057000000000002</v>
      </c>
      <c r="JS39" s="164">
        <v>48.948</v>
      </c>
      <c r="JT39" s="165"/>
      <c r="JU39" s="164">
        <v>-18.899000000000001</v>
      </c>
      <c r="JV39" s="165"/>
      <c r="JW39" s="165"/>
      <c r="JX39" s="164">
        <v>8.6998999999999995</v>
      </c>
      <c r="JY39" s="164">
        <v>-34.101999999999997</v>
      </c>
      <c r="JZ39" s="164">
        <v>73.957999999999998</v>
      </c>
      <c r="KA39" s="164">
        <v>49.338000000000001</v>
      </c>
      <c r="KB39" s="164">
        <v>-32.426000000000002</v>
      </c>
      <c r="KC39" s="164">
        <v>-72.427000000000007</v>
      </c>
      <c r="KD39" s="164">
        <v>36.951999999999998</v>
      </c>
      <c r="KE39" s="164">
        <v>34.978999999999999</v>
      </c>
      <c r="KF39" s="164">
        <v>10.199</v>
      </c>
      <c r="KG39" s="164">
        <v>-11</v>
      </c>
      <c r="KH39" s="164">
        <v>-104.21</v>
      </c>
      <c r="KI39" s="164">
        <v>285.39999999999998</v>
      </c>
    </row>
    <row r="40" spans="1:295" ht="18" customHeight="1" x14ac:dyDescent="0.25">
      <c r="A40" s="160" t="s">
        <v>94</v>
      </c>
      <c r="B40" s="160" t="s">
        <v>695</v>
      </c>
      <c r="C40" s="167">
        <v>0</v>
      </c>
      <c r="D40" s="167">
        <v>19.166</v>
      </c>
      <c r="E40" s="167">
        <v>-38.026000000000003</v>
      </c>
      <c r="F40" s="167">
        <v>10.992000000000001</v>
      </c>
      <c r="G40" s="167">
        <v>26.901</v>
      </c>
      <c r="H40" s="167">
        <v>17.12</v>
      </c>
      <c r="I40" s="167">
        <v>53.847000000000001</v>
      </c>
      <c r="J40" s="167">
        <v>-116.16</v>
      </c>
      <c r="K40" s="167">
        <v>63.203000000000003</v>
      </c>
      <c r="L40" s="167">
        <v>32.058999999999997</v>
      </c>
      <c r="M40" s="167">
        <v>-31.134</v>
      </c>
      <c r="N40" s="167">
        <v>-39.959000000000003</v>
      </c>
      <c r="O40" s="167">
        <v>-39.951999999999998</v>
      </c>
      <c r="P40" s="167">
        <v>33</v>
      </c>
      <c r="Q40" s="167">
        <v>14.904</v>
      </c>
      <c r="R40" s="167">
        <v>-33</v>
      </c>
      <c r="S40" s="167">
        <v>13.413</v>
      </c>
      <c r="T40" s="167">
        <v>234.36</v>
      </c>
      <c r="U40" s="167">
        <v>11.125</v>
      </c>
      <c r="V40" s="167">
        <v>11.542</v>
      </c>
      <c r="W40" s="167">
        <v>19.510999999999999</v>
      </c>
      <c r="X40" s="167">
        <v>0</v>
      </c>
      <c r="Y40" s="167">
        <v>13.073</v>
      </c>
      <c r="Z40" s="167">
        <v>7.0087999999999999</v>
      </c>
      <c r="AA40" s="168"/>
      <c r="AB40" s="167">
        <v>113</v>
      </c>
      <c r="AC40" s="167">
        <v>-101.69</v>
      </c>
      <c r="AD40" s="167">
        <v>-101.91</v>
      </c>
      <c r="AE40" s="167">
        <v>17.135000000000002</v>
      </c>
      <c r="AF40" s="167">
        <v>39.959000000000003</v>
      </c>
      <c r="AG40" s="167">
        <v>37.4</v>
      </c>
      <c r="AH40" s="167">
        <v>8.2828999999999997</v>
      </c>
      <c r="AI40" s="167">
        <v>0.127</v>
      </c>
      <c r="AJ40" s="167">
        <v>-46.24</v>
      </c>
      <c r="AK40" s="167">
        <v>-45.908999999999999</v>
      </c>
      <c r="AL40" s="167">
        <v>-31.728999999999999</v>
      </c>
      <c r="AM40" s="167">
        <v>46.639000000000003</v>
      </c>
      <c r="AN40" s="167">
        <v>46.47</v>
      </c>
      <c r="AO40" s="167">
        <v>13.615</v>
      </c>
      <c r="AP40" s="167">
        <v>-0.13039999999999999</v>
      </c>
      <c r="AQ40" s="167">
        <v>0</v>
      </c>
      <c r="AR40" s="167">
        <v>71.86</v>
      </c>
      <c r="AS40" s="167">
        <v>29.6</v>
      </c>
      <c r="AT40" s="167">
        <v>-30.675999999999998</v>
      </c>
      <c r="AU40" s="167">
        <v>-30.596</v>
      </c>
      <c r="AV40" s="167">
        <v>9.9352999999999998</v>
      </c>
      <c r="AW40" s="167">
        <v>9.6879000000000008</v>
      </c>
      <c r="AX40" s="167">
        <v>66.174999999999997</v>
      </c>
      <c r="AY40" s="167">
        <v>66.442999999999998</v>
      </c>
      <c r="AZ40" s="167">
        <v>-10.468999999999999</v>
      </c>
      <c r="BA40" s="167">
        <v>-54.142000000000003</v>
      </c>
      <c r="BB40" s="167">
        <v>-286.43</v>
      </c>
      <c r="BC40" s="167">
        <v>34.332999999999998</v>
      </c>
      <c r="BD40" s="167">
        <v>-16.798999999999999</v>
      </c>
      <c r="BE40" s="167">
        <v>-16.899000000000001</v>
      </c>
      <c r="BF40" s="167">
        <v>34.722999999999999</v>
      </c>
      <c r="BG40" s="167">
        <v>34.396000000000001</v>
      </c>
      <c r="BH40" s="167">
        <v>-5.3856000000000002</v>
      </c>
      <c r="BI40" s="167">
        <v>-67.102000000000004</v>
      </c>
      <c r="BJ40" s="167">
        <v>-57.975999999999999</v>
      </c>
      <c r="BK40" s="167">
        <v>7.19</v>
      </c>
      <c r="BL40" s="167">
        <v>6.9855</v>
      </c>
      <c r="BM40" s="167">
        <v>4.7148000000000003</v>
      </c>
      <c r="BN40" s="167">
        <v>325.69</v>
      </c>
      <c r="BO40" s="167">
        <v>85.787000000000006</v>
      </c>
      <c r="BP40" s="167">
        <v>85.787000000000006</v>
      </c>
      <c r="BQ40" s="167">
        <v>-216.43</v>
      </c>
      <c r="BR40" s="167">
        <v>437.85</v>
      </c>
      <c r="BS40" s="167">
        <v>40.976999999999997</v>
      </c>
      <c r="BT40" s="167">
        <v>-74.959000000000003</v>
      </c>
      <c r="BU40" s="167">
        <v>76.659000000000006</v>
      </c>
      <c r="BV40" s="167">
        <v>89.695999999999998</v>
      </c>
      <c r="BW40" s="167">
        <v>23.829000000000001</v>
      </c>
      <c r="BX40" s="167">
        <v>24.309000000000001</v>
      </c>
      <c r="BY40" s="167">
        <v>64.5</v>
      </c>
      <c r="BZ40" s="167">
        <v>76.959000000000003</v>
      </c>
      <c r="CA40" s="167">
        <v>-98.99</v>
      </c>
      <c r="CB40" s="167">
        <v>-97.65</v>
      </c>
      <c r="CC40" s="167">
        <v>169.3</v>
      </c>
      <c r="CD40" s="167">
        <v>170.28</v>
      </c>
      <c r="CE40" s="167">
        <v>20.303999999999998</v>
      </c>
      <c r="CF40" s="167">
        <v>-89.596000000000004</v>
      </c>
      <c r="CG40" s="168"/>
      <c r="CH40" s="168"/>
      <c r="CI40" s="167">
        <v>0</v>
      </c>
      <c r="CJ40" s="167">
        <v>19.57</v>
      </c>
      <c r="CK40" s="167">
        <v>25.984999999999999</v>
      </c>
      <c r="CL40" s="167">
        <v>103</v>
      </c>
      <c r="CM40" s="167">
        <v>92.698999999999998</v>
      </c>
      <c r="CN40" s="167">
        <v>-15.6</v>
      </c>
      <c r="CO40" s="167">
        <v>71.430000000000007</v>
      </c>
      <c r="CP40" s="167">
        <v>69.221999999999994</v>
      </c>
      <c r="CQ40" s="167">
        <v>69.542000000000002</v>
      </c>
      <c r="CR40" s="167">
        <v>-1.6113</v>
      </c>
      <c r="CS40" s="167">
        <v>-1.3934</v>
      </c>
      <c r="CT40" s="167">
        <v>1</v>
      </c>
      <c r="CU40" s="167">
        <v>-43.792999999999999</v>
      </c>
      <c r="CV40" s="167">
        <v>0</v>
      </c>
      <c r="CW40" s="167">
        <v>14.382</v>
      </c>
      <c r="CX40" s="167">
        <v>48.639000000000003</v>
      </c>
      <c r="CY40" s="167">
        <v>68.5</v>
      </c>
      <c r="CZ40" s="167">
        <v>52.037999999999997</v>
      </c>
      <c r="DA40" s="167">
        <v>49.222999999999999</v>
      </c>
      <c r="DB40" s="167">
        <v>-31.239000000000001</v>
      </c>
      <c r="DC40" s="167">
        <v>-5.2743000000000002</v>
      </c>
      <c r="DD40" s="167">
        <v>0</v>
      </c>
      <c r="DE40" s="167">
        <v>0</v>
      </c>
      <c r="DF40" s="167">
        <v>-46.886000000000003</v>
      </c>
      <c r="DG40" s="167">
        <v>0</v>
      </c>
      <c r="DH40" s="167">
        <v>-18.866</v>
      </c>
      <c r="DI40" s="167">
        <v>-109</v>
      </c>
      <c r="DJ40" s="167">
        <v>-109</v>
      </c>
      <c r="DK40" s="167">
        <v>33.17</v>
      </c>
      <c r="DL40" s="167">
        <v>66.805999999999997</v>
      </c>
      <c r="DM40" s="167">
        <v>59.19</v>
      </c>
      <c r="DN40" s="167">
        <v>97.283000000000001</v>
      </c>
      <c r="DO40" s="167">
        <v>66.33</v>
      </c>
      <c r="DP40" s="167">
        <v>-6.19</v>
      </c>
      <c r="DQ40" s="167">
        <v>55.106999999999999</v>
      </c>
      <c r="DR40" s="167">
        <v>46.594999999999999</v>
      </c>
      <c r="DS40" s="167">
        <v>-3.75</v>
      </c>
      <c r="DT40" s="167">
        <v>-3.75</v>
      </c>
      <c r="DU40" s="167">
        <v>70.819000000000003</v>
      </c>
      <c r="DV40" s="167">
        <v>77.05</v>
      </c>
      <c r="DW40" s="167">
        <v>46.509</v>
      </c>
      <c r="DX40" s="167">
        <v>44.709000000000003</v>
      </c>
      <c r="DY40" s="168"/>
      <c r="DZ40" s="167">
        <v>-94.180999999999997</v>
      </c>
      <c r="EA40" s="167">
        <v>145.43</v>
      </c>
      <c r="EB40" s="167">
        <v>101.8</v>
      </c>
      <c r="EC40" s="167">
        <v>99.034999999999997</v>
      </c>
      <c r="ED40" s="167">
        <v>100.84</v>
      </c>
      <c r="EE40" s="167">
        <v>57.113</v>
      </c>
      <c r="EF40" s="167">
        <v>44.665999999999997</v>
      </c>
      <c r="EG40" s="167">
        <v>-28.454999999999998</v>
      </c>
      <c r="EH40" s="167">
        <v>225.34</v>
      </c>
      <c r="EI40" s="167">
        <v>94.054000000000002</v>
      </c>
      <c r="EJ40" s="167">
        <v>0</v>
      </c>
      <c r="EK40" s="167">
        <v>-36.395000000000003</v>
      </c>
      <c r="EL40" s="167">
        <v>-38.795000000000002</v>
      </c>
      <c r="EM40" s="167">
        <v>34.393999999999998</v>
      </c>
      <c r="EN40" s="167">
        <v>-41.587000000000003</v>
      </c>
      <c r="EO40" s="167">
        <v>-37.712000000000003</v>
      </c>
      <c r="EP40" s="167">
        <v>153.66</v>
      </c>
      <c r="EQ40" s="167">
        <v>-84.385000000000005</v>
      </c>
      <c r="ER40" s="167">
        <v>-84.852999999999994</v>
      </c>
      <c r="ES40" s="167">
        <v>-5.6196999999999999</v>
      </c>
      <c r="ET40" s="167">
        <v>14.17</v>
      </c>
      <c r="EU40" s="167">
        <v>-24.109000000000002</v>
      </c>
      <c r="EV40" s="167">
        <v>84.099000000000004</v>
      </c>
      <c r="EW40" s="167">
        <v>16.440999999999999</v>
      </c>
      <c r="EX40" s="167">
        <v>-147.37</v>
      </c>
      <c r="EY40" s="168"/>
      <c r="EZ40" s="168"/>
      <c r="FA40" s="168"/>
      <c r="FB40" s="167">
        <v>-35.332000000000001</v>
      </c>
      <c r="FC40" s="167">
        <v>55.765000000000001</v>
      </c>
      <c r="FD40" s="167">
        <v>20.913</v>
      </c>
      <c r="FE40" s="167">
        <v>0</v>
      </c>
      <c r="FF40" s="168"/>
      <c r="FG40" s="167">
        <v>0</v>
      </c>
      <c r="FH40" s="167">
        <v>49.28</v>
      </c>
      <c r="FI40" s="167">
        <v>46.197000000000003</v>
      </c>
      <c r="FJ40" s="168"/>
      <c r="FK40" s="167">
        <v>100.13</v>
      </c>
      <c r="FL40" s="167">
        <v>-216.85</v>
      </c>
      <c r="FM40" s="167">
        <v>99.233000000000004</v>
      </c>
      <c r="FN40" s="167">
        <v>98.882000000000005</v>
      </c>
      <c r="FO40" s="167">
        <v>-152.38</v>
      </c>
      <c r="FP40" s="167">
        <v>-138.62</v>
      </c>
      <c r="FQ40" s="167">
        <v>-70.647999999999996</v>
      </c>
      <c r="FR40" s="167">
        <v>-51.869</v>
      </c>
      <c r="FS40" s="167">
        <v>18.47</v>
      </c>
      <c r="FT40" s="167">
        <v>1.0207999999999999</v>
      </c>
      <c r="FU40" s="167">
        <v>-11.679</v>
      </c>
      <c r="FV40" s="167">
        <v>11.56</v>
      </c>
      <c r="FW40" s="168"/>
      <c r="FX40" s="167">
        <v>8.5660000000000007</v>
      </c>
      <c r="FY40" s="167">
        <v>-14.590999999999999</v>
      </c>
      <c r="FZ40" s="167">
        <v>0.55200000000000005</v>
      </c>
      <c r="GA40" s="167">
        <v>7.6086</v>
      </c>
      <c r="GB40" s="167">
        <v>14.529</v>
      </c>
      <c r="GC40" s="167">
        <v>141.86000000000001</v>
      </c>
      <c r="GD40" s="167">
        <v>157.6</v>
      </c>
      <c r="GE40" s="167">
        <v>15.12</v>
      </c>
      <c r="GF40" s="167">
        <v>83.022999999999996</v>
      </c>
      <c r="GG40" s="167">
        <v>12.199</v>
      </c>
      <c r="GH40" s="167">
        <v>-20.923999999999999</v>
      </c>
      <c r="GI40" s="167">
        <v>-9.1700000000000004E-2</v>
      </c>
      <c r="GJ40" s="167">
        <v>0</v>
      </c>
      <c r="GK40" s="167">
        <v>1.9874000000000001</v>
      </c>
      <c r="GL40" s="167">
        <v>6.4500000000000002E-2</v>
      </c>
      <c r="GM40" s="167">
        <v>0</v>
      </c>
      <c r="GN40" s="167">
        <v>-15.693</v>
      </c>
      <c r="GO40" s="167">
        <v>-35.046999999999997</v>
      </c>
      <c r="GP40" s="167">
        <v>22.957999999999998</v>
      </c>
      <c r="GQ40" s="167">
        <v>55.209000000000003</v>
      </c>
      <c r="GR40" s="167">
        <v>102.2</v>
      </c>
      <c r="GS40" s="167">
        <v>58.494999999999997</v>
      </c>
      <c r="GT40" s="167">
        <v>-145</v>
      </c>
      <c r="GU40" s="167">
        <v>-25.541</v>
      </c>
      <c r="GV40" s="167">
        <v>40.679000000000002</v>
      </c>
      <c r="GW40" s="167">
        <v>-54.970999999999997</v>
      </c>
      <c r="GX40" s="167">
        <v>12.119</v>
      </c>
      <c r="GY40" s="167">
        <v>4.4824999999999999</v>
      </c>
      <c r="GZ40" s="167">
        <v>4.0289999999999999</v>
      </c>
      <c r="HA40" s="167">
        <v>14</v>
      </c>
      <c r="HB40" s="167">
        <v>190.06</v>
      </c>
      <c r="HC40" s="167">
        <v>188.61</v>
      </c>
      <c r="HD40" s="167">
        <v>291.7</v>
      </c>
      <c r="HE40" s="167">
        <v>-288.82</v>
      </c>
      <c r="HF40" s="167">
        <v>-557.25</v>
      </c>
      <c r="HG40" s="167">
        <v>560.36</v>
      </c>
      <c r="HH40" s="167">
        <v>413.84</v>
      </c>
      <c r="HI40" s="167">
        <v>-180.76</v>
      </c>
      <c r="HJ40" s="167">
        <v>-180.72</v>
      </c>
      <c r="HK40" s="167">
        <v>-53.41</v>
      </c>
      <c r="HL40" s="167">
        <v>-43.835999999999999</v>
      </c>
      <c r="HM40" s="167">
        <v>74.433999999999997</v>
      </c>
      <c r="HN40" s="167">
        <v>74.242000000000004</v>
      </c>
      <c r="HO40" s="167">
        <v>-78.03</v>
      </c>
      <c r="HP40" s="167">
        <v>-190.6</v>
      </c>
      <c r="HQ40" s="167">
        <v>45.540999999999997</v>
      </c>
      <c r="HR40" s="167">
        <v>44.783000000000001</v>
      </c>
      <c r="HS40" s="167">
        <v>-71.197000000000003</v>
      </c>
      <c r="HT40" s="167">
        <v>-70.786000000000001</v>
      </c>
      <c r="HU40" s="167">
        <v>58.2</v>
      </c>
      <c r="HV40" s="167">
        <v>58.439</v>
      </c>
      <c r="HW40" s="167">
        <v>57.598999999999997</v>
      </c>
      <c r="HX40" s="167">
        <v>58</v>
      </c>
      <c r="HY40" s="167">
        <v>22.928999999999998</v>
      </c>
      <c r="HZ40" s="167">
        <v>20.158999999999999</v>
      </c>
      <c r="IA40" s="167">
        <v>-353.79</v>
      </c>
      <c r="IB40" s="167">
        <v>99.516999999999996</v>
      </c>
      <c r="IC40" s="167">
        <v>99.299000000000007</v>
      </c>
      <c r="ID40" s="167">
        <v>11.1</v>
      </c>
      <c r="IE40" s="167">
        <v>22.798999999999999</v>
      </c>
      <c r="IF40" s="167">
        <v>-44.598999999999997</v>
      </c>
      <c r="IG40" s="167">
        <v>-44.798999999999999</v>
      </c>
      <c r="IH40" s="167">
        <v>1.5354000000000001</v>
      </c>
      <c r="II40" s="167">
        <v>1.2435</v>
      </c>
      <c r="IJ40" s="167">
        <v>-410.41</v>
      </c>
      <c r="IK40" s="168"/>
      <c r="IL40" s="167">
        <v>374.08</v>
      </c>
      <c r="IM40" s="167">
        <v>231.17</v>
      </c>
      <c r="IN40" s="167">
        <v>-215.74</v>
      </c>
      <c r="IO40" s="167">
        <v>-299.69</v>
      </c>
      <c r="IP40" s="169">
        <v>301.66000000000003</v>
      </c>
      <c r="IQ40" s="167">
        <v>-113.38</v>
      </c>
      <c r="IR40" s="167">
        <v>-207.3</v>
      </c>
      <c r="IS40" s="167">
        <v>-296.66000000000003</v>
      </c>
      <c r="IT40" s="167">
        <v>90.387</v>
      </c>
      <c r="IU40" s="167">
        <v>90.573999999999998</v>
      </c>
      <c r="IV40" s="167">
        <v>109.38</v>
      </c>
      <c r="IW40" s="167">
        <v>-362.08</v>
      </c>
      <c r="IX40" s="167">
        <v>166.58</v>
      </c>
      <c r="IY40" s="167">
        <v>-193.6</v>
      </c>
      <c r="IZ40" s="167">
        <v>196.03</v>
      </c>
      <c r="JA40" s="167">
        <v>-5.8269000000000002</v>
      </c>
      <c r="JB40" s="167">
        <v>19.760999999999999</v>
      </c>
      <c r="JC40" s="167">
        <v>16.239000000000001</v>
      </c>
      <c r="JD40" s="167">
        <v>5.5590000000000002</v>
      </c>
      <c r="JE40" s="167">
        <v>5.5529000000000002</v>
      </c>
      <c r="JF40" s="167">
        <v>-16.239000000000001</v>
      </c>
      <c r="JG40" s="167">
        <v>0</v>
      </c>
      <c r="JH40" s="167">
        <v>10.154</v>
      </c>
      <c r="JI40" s="167">
        <v>-0.34939999999999999</v>
      </c>
      <c r="JJ40" s="167">
        <v>-45.820999999999998</v>
      </c>
      <c r="JK40" s="167">
        <v>-14.061</v>
      </c>
      <c r="JL40" s="167">
        <v>38.798999999999999</v>
      </c>
      <c r="JM40" s="167">
        <v>54.677999999999997</v>
      </c>
      <c r="JN40" s="167">
        <v>54.936999999999998</v>
      </c>
      <c r="JO40" s="167">
        <v>0</v>
      </c>
      <c r="JP40" s="167">
        <v>0</v>
      </c>
      <c r="JQ40" s="167">
        <v>49.741</v>
      </c>
      <c r="JR40" s="167">
        <v>48.771000000000001</v>
      </c>
      <c r="JS40" s="167">
        <v>48.293999999999997</v>
      </c>
      <c r="JT40" s="168"/>
      <c r="JU40" s="167">
        <v>-20.798999999999999</v>
      </c>
      <c r="JV40" s="168"/>
      <c r="JW40" s="168"/>
      <c r="JX40" s="167">
        <v>8.6998999999999995</v>
      </c>
      <c r="JY40" s="167">
        <v>-38.052999999999997</v>
      </c>
      <c r="JZ40" s="167">
        <v>78.63</v>
      </c>
      <c r="KA40" s="167">
        <v>54.069000000000003</v>
      </c>
      <c r="KB40" s="167">
        <v>-38.488</v>
      </c>
      <c r="KC40" s="167">
        <v>-76.926000000000002</v>
      </c>
      <c r="KD40" s="167">
        <v>42.938000000000002</v>
      </c>
      <c r="KE40" s="167">
        <v>33.871000000000002</v>
      </c>
      <c r="KF40" s="167">
        <v>12.6</v>
      </c>
      <c r="KG40" s="167">
        <v>-12.699</v>
      </c>
      <c r="KH40" s="167">
        <v>-140.75</v>
      </c>
      <c r="KI40" s="167">
        <v>308.25</v>
      </c>
    </row>
    <row r="41" spans="1:295" ht="18" customHeight="1" x14ac:dyDescent="0.25">
      <c r="A41" s="160" t="s">
        <v>94</v>
      </c>
      <c r="B41" s="160" t="s">
        <v>696</v>
      </c>
      <c r="C41" s="161">
        <v>0</v>
      </c>
      <c r="D41" s="161">
        <v>19.786999999999999</v>
      </c>
      <c r="E41" s="161">
        <v>-39.555999999999997</v>
      </c>
      <c r="F41" s="161">
        <v>10.888</v>
      </c>
      <c r="G41" s="161">
        <v>26.623000000000001</v>
      </c>
      <c r="H41" s="161">
        <v>16.632000000000001</v>
      </c>
      <c r="I41" s="161">
        <v>53.05</v>
      </c>
      <c r="J41" s="161">
        <v>-115.75</v>
      </c>
      <c r="K41" s="161">
        <v>62.896999999999998</v>
      </c>
      <c r="L41" s="161">
        <v>31.899000000000001</v>
      </c>
      <c r="M41" s="161">
        <v>-31.061</v>
      </c>
      <c r="N41" s="161">
        <v>-33.298999999999999</v>
      </c>
      <c r="O41" s="161">
        <v>-40.201999999999998</v>
      </c>
      <c r="P41" s="161">
        <v>35.200000000000003</v>
      </c>
      <c r="Q41" s="161">
        <v>13.247999999999999</v>
      </c>
      <c r="R41" s="161">
        <v>-33</v>
      </c>
      <c r="S41" s="161">
        <v>12.648999999999999</v>
      </c>
      <c r="T41" s="161">
        <v>235.2</v>
      </c>
      <c r="U41" s="161">
        <v>11.265000000000001</v>
      </c>
      <c r="V41" s="161">
        <v>10.989000000000001</v>
      </c>
      <c r="W41" s="161">
        <v>18.946000000000002</v>
      </c>
      <c r="X41" s="161">
        <v>0</v>
      </c>
      <c r="Y41" s="161">
        <v>12.901</v>
      </c>
      <c r="Z41" s="161">
        <v>7.3529999999999998</v>
      </c>
      <c r="AA41" s="162"/>
      <c r="AB41" s="161">
        <v>113</v>
      </c>
      <c r="AC41" s="161">
        <v>-92.808999999999997</v>
      </c>
      <c r="AD41" s="161">
        <v>-92.19</v>
      </c>
      <c r="AE41" s="161">
        <v>16.751000000000001</v>
      </c>
      <c r="AF41" s="161">
        <v>33.298999999999999</v>
      </c>
      <c r="AG41" s="161">
        <v>39.6</v>
      </c>
      <c r="AH41" s="161">
        <v>8.7509999999999994</v>
      </c>
      <c r="AI41" s="161">
        <v>0.13</v>
      </c>
      <c r="AJ41" s="161">
        <v>-30.86</v>
      </c>
      <c r="AK41" s="161">
        <v>-30.75</v>
      </c>
      <c r="AL41" s="161">
        <v>-44.689</v>
      </c>
      <c r="AM41" s="161">
        <v>31.408999999999999</v>
      </c>
      <c r="AN41" s="161">
        <v>31.1</v>
      </c>
      <c r="AO41" s="161">
        <v>11.148999999999999</v>
      </c>
      <c r="AP41" s="161">
        <v>9.1241000000000003</v>
      </c>
      <c r="AQ41" s="161">
        <v>0</v>
      </c>
      <c r="AR41" s="161">
        <v>72.317999999999998</v>
      </c>
      <c r="AS41" s="161">
        <v>30.556000000000001</v>
      </c>
      <c r="AT41" s="161">
        <v>-52.779000000000003</v>
      </c>
      <c r="AU41" s="161">
        <v>-52.619</v>
      </c>
      <c r="AV41" s="161">
        <v>33.122999999999998</v>
      </c>
      <c r="AW41" s="161">
        <v>32.220999999999997</v>
      </c>
      <c r="AX41" s="161">
        <v>67.649000000000001</v>
      </c>
      <c r="AY41" s="161">
        <v>68.855000000000004</v>
      </c>
      <c r="AZ41" s="161">
        <v>-5.758</v>
      </c>
      <c r="BA41" s="161">
        <v>-31.91</v>
      </c>
      <c r="BB41" s="161">
        <v>-300.83</v>
      </c>
      <c r="BC41" s="161">
        <v>34.021000000000001</v>
      </c>
      <c r="BD41" s="161">
        <v>-16.699000000000002</v>
      </c>
      <c r="BE41" s="161">
        <v>-16.699000000000002</v>
      </c>
      <c r="BF41" s="161">
        <v>57.283000000000001</v>
      </c>
      <c r="BG41" s="161">
        <v>56.859000000000002</v>
      </c>
      <c r="BH41" s="161">
        <v>-5.3723999999999998</v>
      </c>
      <c r="BI41" s="161">
        <v>-67.102000000000004</v>
      </c>
      <c r="BJ41" s="161">
        <v>-45.188000000000002</v>
      </c>
      <c r="BK41" s="161">
        <v>9.0599000000000007</v>
      </c>
      <c r="BL41" s="161">
        <v>6.4271000000000003</v>
      </c>
      <c r="BM41" s="161">
        <v>4.3609999999999998</v>
      </c>
      <c r="BN41" s="161">
        <v>341.01</v>
      </c>
      <c r="BO41" s="161">
        <v>70.497</v>
      </c>
      <c r="BP41" s="161">
        <v>70.191999999999993</v>
      </c>
      <c r="BQ41" s="161">
        <v>-203.56</v>
      </c>
      <c r="BR41" s="161">
        <v>425.48</v>
      </c>
      <c r="BS41" s="161">
        <v>40.976999999999997</v>
      </c>
      <c r="BT41" s="161">
        <v>-101.17</v>
      </c>
      <c r="BU41" s="161">
        <v>100.82</v>
      </c>
      <c r="BV41" s="161">
        <v>86.891000000000005</v>
      </c>
      <c r="BW41" s="161">
        <v>22.459</v>
      </c>
      <c r="BX41" s="161">
        <v>22.638999999999999</v>
      </c>
      <c r="BY41" s="161">
        <v>63.869</v>
      </c>
      <c r="BZ41" s="161">
        <v>76.19</v>
      </c>
      <c r="CA41" s="161">
        <v>-84.79</v>
      </c>
      <c r="CB41" s="161">
        <v>-85.191999999999993</v>
      </c>
      <c r="CC41" s="161">
        <v>159.12</v>
      </c>
      <c r="CD41" s="161">
        <v>160.88999999999999</v>
      </c>
      <c r="CE41" s="161">
        <v>22.39</v>
      </c>
      <c r="CF41" s="161">
        <v>-90.611000000000004</v>
      </c>
      <c r="CG41" s="162"/>
      <c r="CH41" s="162"/>
      <c r="CI41" s="161">
        <v>0</v>
      </c>
      <c r="CJ41" s="161">
        <v>19.57</v>
      </c>
      <c r="CK41" s="161">
        <v>25.984999999999999</v>
      </c>
      <c r="CL41" s="161">
        <v>101.8</v>
      </c>
      <c r="CM41" s="161">
        <v>90.8</v>
      </c>
      <c r="CN41" s="161">
        <v>-15.119</v>
      </c>
      <c r="CO41" s="161">
        <v>69.837000000000003</v>
      </c>
      <c r="CP41" s="161">
        <v>69.180000000000007</v>
      </c>
      <c r="CQ41" s="161">
        <v>68.873000000000005</v>
      </c>
      <c r="CR41" s="161">
        <v>-5.2149000000000001</v>
      </c>
      <c r="CS41" s="161">
        <v>-4.5269000000000004</v>
      </c>
      <c r="CT41" s="161">
        <v>1</v>
      </c>
      <c r="CU41" s="161">
        <v>-27.608000000000001</v>
      </c>
      <c r="CV41" s="161">
        <v>0</v>
      </c>
      <c r="CW41" s="161">
        <v>14.365</v>
      </c>
      <c r="CX41" s="161">
        <v>43.389000000000003</v>
      </c>
      <c r="CY41" s="161">
        <v>68.69</v>
      </c>
      <c r="CZ41" s="161">
        <v>51.335000000000001</v>
      </c>
      <c r="DA41" s="161">
        <v>48.637</v>
      </c>
      <c r="DB41" s="161">
        <v>-31</v>
      </c>
      <c r="DC41" s="161">
        <v>-5.2743000000000002</v>
      </c>
      <c r="DD41" s="161">
        <v>0</v>
      </c>
      <c r="DE41" s="161">
        <v>0</v>
      </c>
      <c r="DF41" s="161">
        <v>-43.387</v>
      </c>
      <c r="DG41" s="161">
        <v>0</v>
      </c>
      <c r="DH41" s="161">
        <v>-18.655999999999999</v>
      </c>
      <c r="DI41" s="161">
        <v>-107.59</v>
      </c>
      <c r="DJ41" s="161">
        <v>-108</v>
      </c>
      <c r="DK41" s="161">
        <v>33.302</v>
      </c>
      <c r="DL41" s="161">
        <v>65.927000000000007</v>
      </c>
      <c r="DM41" s="161">
        <v>58.25</v>
      </c>
      <c r="DN41" s="161">
        <v>94.94</v>
      </c>
      <c r="DO41" s="161">
        <v>64.98</v>
      </c>
      <c r="DP41" s="161">
        <v>-5.94</v>
      </c>
      <c r="DQ41" s="161">
        <v>55.444000000000003</v>
      </c>
      <c r="DR41" s="161">
        <v>41.561</v>
      </c>
      <c r="DS41" s="161">
        <v>-2.9</v>
      </c>
      <c r="DT41" s="161">
        <v>-2.89</v>
      </c>
      <c r="DU41" s="161">
        <v>68.239999999999995</v>
      </c>
      <c r="DV41" s="161">
        <v>76.27</v>
      </c>
      <c r="DW41" s="161">
        <v>42.326999999999998</v>
      </c>
      <c r="DX41" s="161">
        <v>41.981000000000002</v>
      </c>
      <c r="DY41" s="162"/>
      <c r="DZ41" s="161">
        <v>-83.644999999999996</v>
      </c>
      <c r="EA41" s="161">
        <v>147.68</v>
      </c>
      <c r="EB41" s="161">
        <v>103.71</v>
      </c>
      <c r="EC41" s="161">
        <v>100.2</v>
      </c>
      <c r="ED41" s="161">
        <v>101.92</v>
      </c>
      <c r="EE41" s="161">
        <v>50.442</v>
      </c>
      <c r="EF41" s="161">
        <v>34.201999999999998</v>
      </c>
      <c r="EG41" s="161">
        <v>-29.672999999999998</v>
      </c>
      <c r="EH41" s="161">
        <v>214.23</v>
      </c>
      <c r="EI41" s="161">
        <v>136.75</v>
      </c>
      <c r="EJ41" s="161">
        <v>0</v>
      </c>
      <c r="EK41" s="161">
        <v>-38.255000000000003</v>
      </c>
      <c r="EL41" s="161">
        <v>-40.752000000000002</v>
      </c>
      <c r="EM41" s="161">
        <v>31.283000000000001</v>
      </c>
      <c r="EN41" s="161">
        <v>-48.314999999999998</v>
      </c>
      <c r="EO41" s="161">
        <v>-45.252000000000002</v>
      </c>
      <c r="EP41" s="161">
        <v>129.07</v>
      </c>
      <c r="EQ41" s="161">
        <v>-74.781999999999996</v>
      </c>
      <c r="ER41" s="161">
        <v>-75.138000000000005</v>
      </c>
      <c r="ES41" s="161">
        <v>-0.26679999999999998</v>
      </c>
      <c r="ET41" s="161">
        <v>0</v>
      </c>
      <c r="EU41" s="161">
        <v>-18.899000000000001</v>
      </c>
      <c r="EV41" s="161">
        <v>85.7</v>
      </c>
      <c r="EW41" s="161">
        <v>16.600000000000001</v>
      </c>
      <c r="EX41" s="161">
        <v>-160.9</v>
      </c>
      <c r="EY41" s="162"/>
      <c r="EZ41" s="162"/>
      <c r="FA41" s="162"/>
      <c r="FB41" s="161">
        <v>-31.565000000000001</v>
      </c>
      <c r="FC41" s="161">
        <v>55.765000000000001</v>
      </c>
      <c r="FD41" s="161">
        <v>21.187000000000001</v>
      </c>
      <c r="FE41" s="161">
        <v>0</v>
      </c>
      <c r="FF41" s="162"/>
      <c r="FG41" s="161">
        <v>0</v>
      </c>
      <c r="FH41" s="161">
        <v>48.143999999999998</v>
      </c>
      <c r="FI41" s="161">
        <v>45.101999999999997</v>
      </c>
      <c r="FJ41" s="162"/>
      <c r="FK41" s="161">
        <v>85.234999999999999</v>
      </c>
      <c r="FL41" s="161">
        <v>-181.35</v>
      </c>
      <c r="FM41" s="161">
        <v>87.869</v>
      </c>
      <c r="FN41" s="161">
        <v>87.921999999999997</v>
      </c>
      <c r="FO41" s="161">
        <v>-131.34</v>
      </c>
      <c r="FP41" s="161">
        <v>-118.45</v>
      </c>
      <c r="FQ41" s="161">
        <v>-58.497</v>
      </c>
      <c r="FR41" s="161">
        <v>-42.119</v>
      </c>
      <c r="FS41" s="161">
        <v>18.274000000000001</v>
      </c>
      <c r="FT41" s="161">
        <v>1.0329999999999999</v>
      </c>
      <c r="FU41" s="161">
        <v>-11.879</v>
      </c>
      <c r="FV41" s="161">
        <v>12.35</v>
      </c>
      <c r="FW41" s="162"/>
      <c r="FX41" s="161">
        <v>8.4376999999999995</v>
      </c>
      <c r="FY41" s="161">
        <v>-14.727</v>
      </c>
      <c r="FZ41" s="161">
        <v>0.57999999999999996</v>
      </c>
      <c r="GA41" s="161">
        <v>7.6368999999999998</v>
      </c>
      <c r="GB41" s="161">
        <v>19.78</v>
      </c>
      <c r="GC41" s="161">
        <v>119.73</v>
      </c>
      <c r="GD41" s="161">
        <v>135.54</v>
      </c>
      <c r="GE41" s="161">
        <v>15.51</v>
      </c>
      <c r="GF41" s="161">
        <v>82.991</v>
      </c>
      <c r="GG41" s="161">
        <v>12</v>
      </c>
      <c r="GH41" s="161">
        <v>-22.332999999999998</v>
      </c>
      <c r="GI41" s="161">
        <v>-1.7378</v>
      </c>
      <c r="GJ41" s="161">
        <v>2.1374</v>
      </c>
      <c r="GK41" s="161">
        <v>1.9759</v>
      </c>
      <c r="GL41" s="161">
        <v>6.4500000000000002E-2</v>
      </c>
      <c r="GM41" s="161">
        <v>0</v>
      </c>
      <c r="GN41" s="161">
        <v>-16.001999999999999</v>
      </c>
      <c r="GO41" s="161">
        <v>-37.273000000000003</v>
      </c>
      <c r="GP41" s="161">
        <v>20.399999999999999</v>
      </c>
      <c r="GQ41" s="161">
        <v>58.99</v>
      </c>
      <c r="GR41" s="161">
        <v>110.95</v>
      </c>
      <c r="GS41" s="161">
        <v>67.727000000000004</v>
      </c>
      <c r="GT41" s="161">
        <v>-162.4</v>
      </c>
      <c r="GU41" s="161">
        <v>-25.15</v>
      </c>
      <c r="GV41" s="161">
        <v>39.478000000000002</v>
      </c>
      <c r="GW41" s="161">
        <v>-50.244999999999997</v>
      </c>
      <c r="GX41" s="161">
        <v>11.457000000000001</v>
      </c>
      <c r="GY41" s="161">
        <v>4.6974</v>
      </c>
      <c r="GZ41" s="161">
        <v>4.3137999999999996</v>
      </c>
      <c r="HA41" s="161">
        <v>13.071</v>
      </c>
      <c r="HB41" s="161">
        <v>206.82</v>
      </c>
      <c r="HC41" s="161">
        <v>207.28</v>
      </c>
      <c r="HD41" s="161">
        <v>289.60000000000002</v>
      </c>
      <c r="HE41" s="161">
        <v>-285.87</v>
      </c>
      <c r="HF41" s="161">
        <v>-551.44000000000005</v>
      </c>
      <c r="HG41" s="161">
        <v>559.08000000000004</v>
      </c>
      <c r="HH41" s="161">
        <v>449.83</v>
      </c>
      <c r="HI41" s="161">
        <v>-195.76</v>
      </c>
      <c r="HJ41" s="161">
        <v>-197.3</v>
      </c>
      <c r="HK41" s="161">
        <v>-51.139000000000003</v>
      </c>
      <c r="HL41" s="161">
        <v>-40.524000000000001</v>
      </c>
      <c r="HM41" s="161">
        <v>77.847999999999999</v>
      </c>
      <c r="HN41" s="161">
        <v>76.84</v>
      </c>
      <c r="HO41" s="161">
        <v>-79.533000000000001</v>
      </c>
      <c r="HP41" s="161">
        <v>-177.08</v>
      </c>
      <c r="HQ41" s="161">
        <v>55.725999999999999</v>
      </c>
      <c r="HR41" s="161">
        <v>54.968000000000004</v>
      </c>
      <c r="HS41" s="161">
        <v>-75.23</v>
      </c>
      <c r="HT41" s="161">
        <v>-73.915000000000006</v>
      </c>
      <c r="HU41" s="161">
        <v>63.45</v>
      </c>
      <c r="HV41" s="161">
        <v>63.45</v>
      </c>
      <c r="HW41" s="161">
        <v>59.5</v>
      </c>
      <c r="HX41" s="161">
        <v>59.5</v>
      </c>
      <c r="HY41" s="161">
        <v>23.175000000000001</v>
      </c>
      <c r="HZ41" s="161">
        <v>26.879000000000001</v>
      </c>
      <c r="IA41" s="161">
        <v>-364.82</v>
      </c>
      <c r="IB41" s="161">
        <v>106.09</v>
      </c>
      <c r="IC41" s="161">
        <v>105.81</v>
      </c>
      <c r="ID41" s="161">
        <v>16.2</v>
      </c>
      <c r="IE41" s="161">
        <v>20.5</v>
      </c>
      <c r="IF41" s="161">
        <v>-53.098999999999997</v>
      </c>
      <c r="IG41" s="161">
        <v>-53.298999999999999</v>
      </c>
      <c r="IH41" s="161">
        <v>1.4626999999999999</v>
      </c>
      <c r="II41" s="161">
        <v>1.1311</v>
      </c>
      <c r="IJ41" s="161">
        <v>-438.32</v>
      </c>
      <c r="IK41" s="162"/>
      <c r="IL41" s="161">
        <v>430.04</v>
      </c>
      <c r="IM41" s="161">
        <v>262.29000000000002</v>
      </c>
      <c r="IN41" s="161">
        <v>-242.92</v>
      </c>
      <c r="IO41" s="161">
        <v>-337.62</v>
      </c>
      <c r="IP41" s="163">
        <v>339.1</v>
      </c>
      <c r="IQ41" s="161">
        <v>-134.53</v>
      </c>
      <c r="IR41" s="161">
        <v>-239.55</v>
      </c>
      <c r="IS41" s="161">
        <v>-334.1</v>
      </c>
      <c r="IT41" s="161">
        <v>97.825000000000003</v>
      </c>
      <c r="IU41" s="161">
        <v>95.408000000000001</v>
      </c>
      <c r="IV41" s="161">
        <v>138.78</v>
      </c>
      <c r="IW41" s="161">
        <v>-415.11</v>
      </c>
      <c r="IX41" s="161">
        <v>196.06</v>
      </c>
      <c r="IY41" s="161">
        <v>-217.67</v>
      </c>
      <c r="IZ41" s="161">
        <v>218.61</v>
      </c>
      <c r="JA41" s="161">
        <v>-5.2199</v>
      </c>
      <c r="JB41" s="161">
        <v>19.091999999999999</v>
      </c>
      <c r="JC41" s="161">
        <v>17.36</v>
      </c>
      <c r="JD41" s="161">
        <v>5.2988999999999997</v>
      </c>
      <c r="JE41" s="161">
        <v>5.3419999999999996</v>
      </c>
      <c r="JF41" s="161">
        <v>-16.638999999999999</v>
      </c>
      <c r="JG41" s="161">
        <v>0</v>
      </c>
      <c r="JH41" s="161">
        <v>10.167</v>
      </c>
      <c r="JI41" s="161">
        <v>-2.9000000000000001E-2</v>
      </c>
      <c r="JJ41" s="161">
        <v>-46.904000000000003</v>
      </c>
      <c r="JK41" s="161">
        <v>-13.385999999999999</v>
      </c>
      <c r="JL41" s="161">
        <v>38.9</v>
      </c>
      <c r="JM41" s="161">
        <v>54.95</v>
      </c>
      <c r="JN41" s="161">
        <v>53.186</v>
      </c>
      <c r="JO41" s="161">
        <v>0</v>
      </c>
      <c r="JP41" s="161">
        <v>0</v>
      </c>
      <c r="JQ41" s="161">
        <v>49.869</v>
      </c>
      <c r="JR41" s="161">
        <v>51.709000000000003</v>
      </c>
      <c r="JS41" s="161">
        <v>50.216000000000001</v>
      </c>
      <c r="JT41" s="162"/>
      <c r="JU41" s="161">
        <v>-18.798999999999999</v>
      </c>
      <c r="JV41" s="162"/>
      <c r="JW41" s="162"/>
      <c r="JX41" s="161">
        <v>8.6998999999999995</v>
      </c>
      <c r="JY41" s="161">
        <v>-32.920999999999999</v>
      </c>
      <c r="JZ41" s="161">
        <v>76.049000000000007</v>
      </c>
      <c r="KA41" s="161">
        <v>51.655999999999999</v>
      </c>
      <c r="KB41" s="161">
        <v>-33.878</v>
      </c>
      <c r="KC41" s="161">
        <v>-74.483999999999995</v>
      </c>
      <c r="KD41" s="161">
        <v>39.212000000000003</v>
      </c>
      <c r="KE41" s="161">
        <v>35.491999999999997</v>
      </c>
      <c r="KF41" s="161">
        <v>10</v>
      </c>
      <c r="KG41" s="161">
        <v>-10.5</v>
      </c>
      <c r="KH41" s="161">
        <v>-104.38</v>
      </c>
      <c r="KI41" s="161">
        <v>276.66000000000003</v>
      </c>
    </row>
    <row r="42" spans="1:295" ht="18" customHeight="1" x14ac:dyDescent="0.25">
      <c r="A42" s="160" t="s">
        <v>94</v>
      </c>
      <c r="B42" s="160" t="s">
        <v>697</v>
      </c>
      <c r="C42" s="164">
        <v>0</v>
      </c>
      <c r="D42" s="164">
        <v>19.882000000000001</v>
      </c>
      <c r="E42" s="164">
        <v>-39.29</v>
      </c>
      <c r="F42" s="164">
        <v>10.965999999999999</v>
      </c>
      <c r="G42" s="164">
        <v>26.341999999999999</v>
      </c>
      <c r="H42" s="164">
        <v>15.823</v>
      </c>
      <c r="I42" s="164">
        <v>52.526000000000003</v>
      </c>
      <c r="J42" s="164">
        <v>-111.71</v>
      </c>
      <c r="K42" s="164">
        <v>61.22</v>
      </c>
      <c r="L42" s="164">
        <v>31.212</v>
      </c>
      <c r="M42" s="164">
        <v>-30.356999999999999</v>
      </c>
      <c r="N42" s="164">
        <v>-33.298999999999999</v>
      </c>
      <c r="O42" s="164">
        <v>-37.850999999999999</v>
      </c>
      <c r="P42" s="164">
        <v>30.798999999999999</v>
      </c>
      <c r="Q42" s="164">
        <v>12.42</v>
      </c>
      <c r="R42" s="164">
        <v>-30.798999999999999</v>
      </c>
      <c r="S42" s="164">
        <v>13.031000000000001</v>
      </c>
      <c r="T42" s="164">
        <v>229.08</v>
      </c>
      <c r="U42" s="164">
        <v>10.967000000000001</v>
      </c>
      <c r="V42" s="164">
        <v>11.207000000000001</v>
      </c>
      <c r="W42" s="164">
        <v>18.422999999999998</v>
      </c>
      <c r="X42" s="164">
        <v>0</v>
      </c>
      <c r="Y42" s="164">
        <v>14.007</v>
      </c>
      <c r="Z42" s="164">
        <v>7.5491000000000001</v>
      </c>
      <c r="AA42" s="165"/>
      <c r="AB42" s="164">
        <v>113</v>
      </c>
      <c r="AC42" s="164">
        <v>-92.459000000000003</v>
      </c>
      <c r="AD42" s="164">
        <v>-91.76</v>
      </c>
      <c r="AE42" s="164">
        <v>16.945</v>
      </c>
      <c r="AF42" s="164">
        <v>33.298999999999999</v>
      </c>
      <c r="AG42" s="164">
        <v>37.4</v>
      </c>
      <c r="AH42" s="164">
        <v>9.5860000000000003</v>
      </c>
      <c r="AI42" s="164">
        <v>0.13200000000000001</v>
      </c>
      <c r="AJ42" s="164">
        <v>-30.11</v>
      </c>
      <c r="AK42" s="164">
        <v>-29.879000000000001</v>
      </c>
      <c r="AL42" s="164">
        <v>-45.728999999999999</v>
      </c>
      <c r="AM42" s="164">
        <v>30.048999999999999</v>
      </c>
      <c r="AN42" s="164">
        <v>30.45</v>
      </c>
      <c r="AO42" s="164">
        <v>10.512</v>
      </c>
      <c r="AP42" s="164">
        <v>12.946</v>
      </c>
      <c r="AQ42" s="164">
        <v>0</v>
      </c>
      <c r="AR42" s="164">
        <v>71.796000000000006</v>
      </c>
      <c r="AS42" s="164">
        <v>30.806000000000001</v>
      </c>
      <c r="AT42" s="164">
        <v>-53.046999999999997</v>
      </c>
      <c r="AU42" s="164">
        <v>-52.930999999999997</v>
      </c>
      <c r="AV42" s="164">
        <v>29.779</v>
      </c>
      <c r="AW42" s="164">
        <v>25.93</v>
      </c>
      <c r="AX42" s="164">
        <v>68.453000000000003</v>
      </c>
      <c r="AY42" s="164">
        <v>69.926000000000002</v>
      </c>
      <c r="AZ42" s="164">
        <v>-6.8048999999999999</v>
      </c>
      <c r="BA42" s="164">
        <v>-34.837000000000003</v>
      </c>
      <c r="BB42" s="164">
        <v>-286.94</v>
      </c>
      <c r="BC42" s="164">
        <v>34.963000000000001</v>
      </c>
      <c r="BD42" s="164">
        <v>-17.099</v>
      </c>
      <c r="BE42" s="164">
        <v>-17.199000000000002</v>
      </c>
      <c r="BF42" s="164">
        <v>57.805</v>
      </c>
      <c r="BG42" s="164">
        <v>56.88</v>
      </c>
      <c r="BH42" s="164">
        <v>-4.9316000000000004</v>
      </c>
      <c r="BI42" s="164">
        <v>-67.102000000000004</v>
      </c>
      <c r="BJ42" s="164">
        <v>-44.491</v>
      </c>
      <c r="BK42" s="164">
        <v>8.7100000000000009</v>
      </c>
      <c r="BL42" s="164">
        <v>5.8756000000000004</v>
      </c>
      <c r="BM42" s="164">
        <v>4.0617999999999999</v>
      </c>
      <c r="BN42" s="164">
        <v>330.57</v>
      </c>
      <c r="BO42" s="164">
        <v>61.707999999999998</v>
      </c>
      <c r="BP42" s="164">
        <v>61.189</v>
      </c>
      <c r="BQ42" s="164">
        <v>-186.33</v>
      </c>
      <c r="BR42" s="164">
        <v>413.46</v>
      </c>
      <c r="BS42" s="164">
        <v>40.976999999999997</v>
      </c>
      <c r="BT42" s="164">
        <v>-116.88</v>
      </c>
      <c r="BU42" s="164">
        <v>118.06</v>
      </c>
      <c r="BV42" s="164">
        <v>84.816000000000003</v>
      </c>
      <c r="BW42" s="164">
        <v>21.68</v>
      </c>
      <c r="BX42" s="164">
        <v>22.02</v>
      </c>
      <c r="BY42" s="164">
        <v>62.56</v>
      </c>
      <c r="BZ42" s="164">
        <v>74.790000000000006</v>
      </c>
      <c r="CA42" s="164">
        <v>-83.183000000000007</v>
      </c>
      <c r="CB42" s="164">
        <v>-82.781000000000006</v>
      </c>
      <c r="CC42" s="164">
        <v>156.86000000000001</v>
      </c>
      <c r="CD42" s="164">
        <v>157.54</v>
      </c>
      <c r="CE42" s="164">
        <v>21.863</v>
      </c>
      <c r="CF42" s="164">
        <v>-92.906999999999996</v>
      </c>
      <c r="CG42" s="165"/>
      <c r="CH42" s="165"/>
      <c r="CI42" s="164">
        <v>0</v>
      </c>
      <c r="CJ42" s="164">
        <v>19.57</v>
      </c>
      <c r="CK42" s="164">
        <v>25.984999999999999</v>
      </c>
      <c r="CL42" s="164">
        <v>101.8</v>
      </c>
      <c r="CM42" s="164">
        <v>91.198999999999998</v>
      </c>
      <c r="CN42" s="164">
        <v>-14.81</v>
      </c>
      <c r="CO42" s="164">
        <v>66.56</v>
      </c>
      <c r="CP42" s="164">
        <v>65.554000000000002</v>
      </c>
      <c r="CQ42" s="164">
        <v>65.064999999999998</v>
      </c>
      <c r="CR42" s="164">
        <v>-11.202</v>
      </c>
      <c r="CS42" s="164">
        <v>-11.036</v>
      </c>
      <c r="CT42" s="164">
        <v>-24.015000000000001</v>
      </c>
      <c r="CU42" s="164">
        <v>-18.579999999999998</v>
      </c>
      <c r="CV42" s="164">
        <v>0</v>
      </c>
      <c r="CW42" s="164">
        <v>14.095000000000001</v>
      </c>
      <c r="CX42" s="164">
        <v>48.369</v>
      </c>
      <c r="CY42" s="164">
        <v>70.489000000000004</v>
      </c>
      <c r="CZ42" s="164">
        <v>51.335000000000001</v>
      </c>
      <c r="DA42" s="164">
        <v>48.637</v>
      </c>
      <c r="DB42" s="164">
        <v>-31.369</v>
      </c>
      <c r="DC42" s="164">
        <v>-5.5846</v>
      </c>
      <c r="DD42" s="164">
        <v>0</v>
      </c>
      <c r="DE42" s="164">
        <v>0</v>
      </c>
      <c r="DF42" s="164">
        <v>-48.628</v>
      </c>
      <c r="DG42" s="164">
        <v>0</v>
      </c>
      <c r="DH42" s="164">
        <v>-18.934000000000001</v>
      </c>
      <c r="DI42" s="164">
        <v>-106.3</v>
      </c>
      <c r="DJ42" s="164">
        <v>-106.5</v>
      </c>
      <c r="DK42" s="164">
        <v>33.268999999999998</v>
      </c>
      <c r="DL42" s="164">
        <v>65.048000000000002</v>
      </c>
      <c r="DM42" s="164">
        <v>58.72</v>
      </c>
      <c r="DN42" s="164">
        <v>93.768000000000001</v>
      </c>
      <c r="DO42" s="164">
        <v>64.31</v>
      </c>
      <c r="DP42" s="164">
        <v>-6.32</v>
      </c>
      <c r="DQ42" s="164">
        <v>52.636000000000003</v>
      </c>
      <c r="DR42" s="164">
        <v>47.491</v>
      </c>
      <c r="DS42" s="164">
        <v>-3.2</v>
      </c>
      <c r="DT42" s="164">
        <v>-3.19</v>
      </c>
      <c r="DU42" s="164">
        <v>72.569000000000003</v>
      </c>
      <c r="DV42" s="164">
        <v>74.099999999999994</v>
      </c>
      <c r="DW42" s="164">
        <v>48.527000000000001</v>
      </c>
      <c r="DX42" s="164">
        <v>48.598999999999997</v>
      </c>
      <c r="DY42" s="165"/>
      <c r="DZ42" s="164">
        <v>-80.045000000000002</v>
      </c>
      <c r="EA42" s="164">
        <v>148.63999999999999</v>
      </c>
      <c r="EB42" s="164">
        <v>106.89</v>
      </c>
      <c r="EC42" s="164">
        <v>104.56</v>
      </c>
      <c r="ED42" s="164">
        <v>105.63</v>
      </c>
      <c r="EE42" s="164">
        <v>33.363999999999997</v>
      </c>
      <c r="EF42" s="164">
        <v>16.123000000000001</v>
      </c>
      <c r="EG42" s="164">
        <v>-30.937999999999999</v>
      </c>
      <c r="EH42" s="164">
        <v>198.93</v>
      </c>
      <c r="EI42" s="164">
        <v>184.4</v>
      </c>
      <c r="EJ42" s="164">
        <v>0</v>
      </c>
      <c r="EK42" s="164">
        <v>-37.17</v>
      </c>
      <c r="EL42" s="164">
        <v>-39.957999999999998</v>
      </c>
      <c r="EM42" s="164">
        <v>48.195</v>
      </c>
      <c r="EN42" s="164">
        <v>-35.22</v>
      </c>
      <c r="EO42" s="164">
        <v>-32.378</v>
      </c>
      <c r="EP42" s="164">
        <v>39.984000000000002</v>
      </c>
      <c r="EQ42" s="164">
        <v>-58.027999999999999</v>
      </c>
      <c r="ER42" s="164">
        <v>-59.426000000000002</v>
      </c>
      <c r="ES42" s="164">
        <v>17.861999999999998</v>
      </c>
      <c r="ET42" s="164">
        <v>0</v>
      </c>
      <c r="EU42" s="164">
        <v>-17.359000000000002</v>
      </c>
      <c r="EV42" s="164">
        <v>1</v>
      </c>
      <c r="EW42" s="164">
        <v>15.725</v>
      </c>
      <c r="EX42" s="164">
        <v>-133.12</v>
      </c>
      <c r="EY42" s="165"/>
      <c r="EZ42" s="165"/>
      <c r="FA42" s="165"/>
      <c r="FB42" s="164">
        <v>-15.634</v>
      </c>
      <c r="FC42" s="164">
        <v>55.765000000000001</v>
      </c>
      <c r="FD42" s="164">
        <v>20.033000000000001</v>
      </c>
      <c r="FE42" s="164">
        <v>0</v>
      </c>
      <c r="FF42" s="165"/>
      <c r="FG42" s="164">
        <v>0</v>
      </c>
      <c r="FH42" s="164">
        <v>48.692</v>
      </c>
      <c r="FI42" s="164">
        <v>46.665999999999997</v>
      </c>
      <c r="FJ42" s="165"/>
      <c r="FK42" s="164">
        <v>83.058000000000007</v>
      </c>
      <c r="FL42" s="164">
        <v>-190.73</v>
      </c>
      <c r="FM42" s="164">
        <v>84.126000000000005</v>
      </c>
      <c r="FN42" s="164">
        <v>84.281000000000006</v>
      </c>
      <c r="FO42" s="164">
        <v>-134.56</v>
      </c>
      <c r="FP42" s="164">
        <v>-118.91</v>
      </c>
      <c r="FQ42" s="164">
        <v>-65.55</v>
      </c>
      <c r="FR42" s="164">
        <v>-44.899000000000001</v>
      </c>
      <c r="FS42" s="164">
        <v>18.274000000000001</v>
      </c>
      <c r="FT42" s="164">
        <v>1.0085999999999999</v>
      </c>
      <c r="FU42" s="164">
        <v>-11.659000000000001</v>
      </c>
      <c r="FV42" s="164">
        <v>11</v>
      </c>
      <c r="FW42" s="165"/>
      <c r="FX42" s="164">
        <v>7.8452999999999999</v>
      </c>
      <c r="FY42" s="164">
        <v>-14.727</v>
      </c>
      <c r="FZ42" s="164">
        <v>0.624</v>
      </c>
      <c r="GA42" s="164">
        <v>7.6994999999999996</v>
      </c>
      <c r="GB42" s="164">
        <v>16.158999999999999</v>
      </c>
      <c r="GC42" s="164">
        <v>122.09</v>
      </c>
      <c r="GD42" s="164">
        <v>138.38999999999999</v>
      </c>
      <c r="GE42" s="164">
        <v>15.02</v>
      </c>
      <c r="GF42" s="164">
        <v>79.798000000000002</v>
      </c>
      <c r="GG42" s="164">
        <v>12.6</v>
      </c>
      <c r="GH42" s="164">
        <v>-22.353000000000002</v>
      </c>
      <c r="GI42" s="164">
        <v>-2.2898999999999998</v>
      </c>
      <c r="GJ42" s="164">
        <v>2.5661</v>
      </c>
      <c r="GK42" s="164">
        <v>2.0341</v>
      </c>
      <c r="GL42" s="164">
        <v>6.4500000000000002E-2</v>
      </c>
      <c r="GM42" s="164">
        <v>0</v>
      </c>
      <c r="GN42" s="164">
        <v>-16.606000000000002</v>
      </c>
      <c r="GO42" s="164">
        <v>-37.555</v>
      </c>
      <c r="GP42" s="164">
        <v>20.831</v>
      </c>
      <c r="GQ42" s="164">
        <v>59.241999999999997</v>
      </c>
      <c r="GR42" s="164">
        <v>108.75</v>
      </c>
      <c r="GS42" s="164">
        <v>66.647000000000006</v>
      </c>
      <c r="GT42" s="164">
        <v>-160.74</v>
      </c>
      <c r="GU42" s="164">
        <v>-24.628</v>
      </c>
      <c r="GV42" s="164">
        <v>37.869</v>
      </c>
      <c r="GW42" s="164">
        <v>-48.643999999999998</v>
      </c>
      <c r="GX42" s="164">
        <v>11.327999999999999</v>
      </c>
      <c r="GY42" s="164">
        <v>4.8437999999999999</v>
      </c>
      <c r="GZ42" s="164">
        <v>4.4192</v>
      </c>
      <c r="HA42" s="164">
        <v>13.071</v>
      </c>
      <c r="HB42" s="164">
        <v>225.09</v>
      </c>
      <c r="HC42" s="164">
        <v>222.52</v>
      </c>
      <c r="HD42" s="164">
        <v>287.5</v>
      </c>
      <c r="HE42" s="164">
        <v>-284.33999999999997</v>
      </c>
      <c r="HF42" s="164">
        <v>-562.66</v>
      </c>
      <c r="HG42" s="164">
        <v>565.28</v>
      </c>
      <c r="HH42" s="164">
        <v>492.63</v>
      </c>
      <c r="HI42" s="164">
        <v>-210.69</v>
      </c>
      <c r="HJ42" s="164">
        <v>-211.17</v>
      </c>
      <c r="HK42" s="164">
        <v>-47.363</v>
      </c>
      <c r="HL42" s="164">
        <v>-36.134999999999998</v>
      </c>
      <c r="HM42" s="164">
        <v>77.200999999999993</v>
      </c>
      <c r="HN42" s="164">
        <v>74.956999999999994</v>
      </c>
      <c r="HO42" s="164">
        <v>-79.533000000000001</v>
      </c>
      <c r="HP42" s="164">
        <v>-200.09</v>
      </c>
      <c r="HQ42" s="164">
        <v>57.55</v>
      </c>
      <c r="HR42" s="164">
        <v>57.241999999999997</v>
      </c>
      <c r="HS42" s="164">
        <v>-76.338999999999999</v>
      </c>
      <c r="HT42" s="164">
        <v>-76.274000000000001</v>
      </c>
      <c r="HU42" s="164">
        <v>78.900000000000006</v>
      </c>
      <c r="HV42" s="164">
        <v>78.588999999999999</v>
      </c>
      <c r="HW42" s="164">
        <v>60.2</v>
      </c>
      <c r="HX42" s="164">
        <v>61.2</v>
      </c>
      <c r="HY42" s="164">
        <v>23.114999999999998</v>
      </c>
      <c r="HZ42" s="164">
        <v>29.84</v>
      </c>
      <c r="IA42" s="164">
        <v>-355.65</v>
      </c>
      <c r="IB42" s="164">
        <v>106.22</v>
      </c>
      <c r="IC42" s="164">
        <v>106</v>
      </c>
      <c r="ID42" s="164">
        <v>13.898999999999999</v>
      </c>
      <c r="IE42" s="164">
        <v>20.5</v>
      </c>
      <c r="IF42" s="164">
        <v>-56.4</v>
      </c>
      <c r="IG42" s="164">
        <v>-56.7</v>
      </c>
      <c r="IH42" s="164">
        <v>1.4626999999999999</v>
      </c>
      <c r="II42" s="164">
        <v>1.1311</v>
      </c>
      <c r="IJ42" s="164">
        <v>-482.2</v>
      </c>
      <c r="IK42" s="165"/>
      <c r="IL42" s="164">
        <v>464.81</v>
      </c>
      <c r="IM42" s="164">
        <v>296.41000000000003</v>
      </c>
      <c r="IN42" s="164">
        <v>-228.66</v>
      </c>
      <c r="IO42" s="164">
        <v>-365.56</v>
      </c>
      <c r="IP42" s="166">
        <v>364.33</v>
      </c>
      <c r="IQ42" s="164">
        <v>-146.63</v>
      </c>
      <c r="IR42" s="164">
        <v>-262.75</v>
      </c>
      <c r="IS42" s="164">
        <v>-359.33</v>
      </c>
      <c r="IT42" s="164">
        <v>106.32</v>
      </c>
      <c r="IU42" s="164">
        <v>104.53</v>
      </c>
      <c r="IV42" s="164">
        <v>143.1</v>
      </c>
      <c r="IW42" s="164">
        <v>-452.93</v>
      </c>
      <c r="IX42" s="164">
        <v>214.15</v>
      </c>
      <c r="IY42" s="164">
        <v>-237.77</v>
      </c>
      <c r="IZ42" s="164">
        <v>237.58</v>
      </c>
      <c r="JA42" s="164">
        <v>-5.1128</v>
      </c>
      <c r="JB42" s="164">
        <v>18.834</v>
      </c>
      <c r="JC42" s="164">
        <v>16.879000000000001</v>
      </c>
      <c r="JD42" s="164">
        <v>5.3708999999999998</v>
      </c>
      <c r="JE42" s="164">
        <v>5.3628999999999998</v>
      </c>
      <c r="JF42" s="164">
        <v>-15.92</v>
      </c>
      <c r="JG42" s="164">
        <v>0.32</v>
      </c>
      <c r="JH42" s="164">
        <v>8.9497999999999998</v>
      </c>
      <c r="JI42" s="164">
        <v>-1.0543</v>
      </c>
      <c r="JJ42" s="164">
        <v>-48.545999999999999</v>
      </c>
      <c r="JK42" s="164">
        <v>-12.888999999999999</v>
      </c>
      <c r="JL42" s="164">
        <v>40.298999999999999</v>
      </c>
      <c r="JM42" s="164">
        <v>56.110999999999997</v>
      </c>
      <c r="JN42" s="164">
        <v>56.597000000000001</v>
      </c>
      <c r="JO42" s="164">
        <v>0</v>
      </c>
      <c r="JP42" s="164">
        <v>0</v>
      </c>
      <c r="JQ42" s="164">
        <v>50.115000000000002</v>
      </c>
      <c r="JR42" s="164">
        <v>49.826999999999998</v>
      </c>
      <c r="JS42" s="164">
        <v>49.555</v>
      </c>
      <c r="JT42" s="165"/>
      <c r="JU42" s="164">
        <v>-19.298999999999999</v>
      </c>
      <c r="JV42" s="165"/>
      <c r="JW42" s="165"/>
      <c r="JX42" s="164">
        <v>8.6998999999999995</v>
      </c>
      <c r="JY42" s="164">
        <v>-30.433</v>
      </c>
      <c r="JZ42" s="164">
        <v>73.947000000000003</v>
      </c>
      <c r="KA42" s="164">
        <v>48.253999999999998</v>
      </c>
      <c r="KB42" s="164">
        <v>-30.53</v>
      </c>
      <c r="KC42" s="164">
        <v>-72.600999999999999</v>
      </c>
      <c r="KD42" s="164">
        <v>35.54</v>
      </c>
      <c r="KE42" s="164">
        <v>37.088999999999999</v>
      </c>
      <c r="KF42" s="164">
        <v>10.199</v>
      </c>
      <c r="KG42" s="164">
        <v>-11.199</v>
      </c>
      <c r="KH42" s="164">
        <v>-70.424999999999997</v>
      </c>
      <c r="KI42" s="164">
        <v>252.66</v>
      </c>
    </row>
    <row r="43" spans="1:295" ht="18" customHeight="1" x14ac:dyDescent="0.25">
      <c r="A43" s="160" t="s">
        <v>94</v>
      </c>
      <c r="B43" s="160" t="s">
        <v>698</v>
      </c>
      <c r="C43" s="164">
        <v>0</v>
      </c>
      <c r="D43" s="164">
        <v>20.164000000000001</v>
      </c>
      <c r="E43" s="164">
        <v>-39.829000000000001</v>
      </c>
      <c r="F43" s="164">
        <v>10.881</v>
      </c>
      <c r="G43" s="164">
        <v>26.295999999999999</v>
      </c>
      <c r="H43" s="164">
        <v>15.766999999999999</v>
      </c>
      <c r="I43" s="164">
        <v>52.156999999999996</v>
      </c>
      <c r="J43" s="164">
        <v>-113.72</v>
      </c>
      <c r="K43" s="164">
        <v>61.182000000000002</v>
      </c>
      <c r="L43" s="164">
        <v>30.872</v>
      </c>
      <c r="M43" s="164">
        <v>-30.024999999999999</v>
      </c>
      <c r="N43" s="164">
        <v>-33.298999999999999</v>
      </c>
      <c r="O43" s="164">
        <v>-34.220999999999997</v>
      </c>
      <c r="P43" s="164">
        <v>28.6</v>
      </c>
      <c r="Q43" s="164">
        <v>9.9359000000000002</v>
      </c>
      <c r="R43" s="164">
        <v>-28.6</v>
      </c>
      <c r="S43" s="164">
        <v>13.279</v>
      </c>
      <c r="T43" s="164">
        <v>231.34</v>
      </c>
      <c r="U43" s="164">
        <v>9.7594999999999992</v>
      </c>
      <c r="V43" s="164">
        <v>10.073</v>
      </c>
      <c r="W43" s="164">
        <v>16.256</v>
      </c>
      <c r="X43" s="164">
        <v>0</v>
      </c>
      <c r="Y43" s="164">
        <v>9.7170000000000005</v>
      </c>
      <c r="Z43" s="164">
        <v>7.7066999999999997</v>
      </c>
      <c r="AA43" s="165"/>
      <c r="AB43" s="164">
        <v>113</v>
      </c>
      <c r="AC43" s="164">
        <v>-91.43</v>
      </c>
      <c r="AD43" s="164">
        <v>-91.668999999999997</v>
      </c>
      <c r="AE43" s="164">
        <v>16.670999999999999</v>
      </c>
      <c r="AF43" s="164">
        <v>33.298999999999999</v>
      </c>
      <c r="AG43" s="164">
        <v>33</v>
      </c>
      <c r="AH43" s="164">
        <v>9.1669</v>
      </c>
      <c r="AI43" s="164">
        <v>0.13600000000000001</v>
      </c>
      <c r="AJ43" s="164">
        <v>-30.7</v>
      </c>
      <c r="AK43" s="164">
        <v>-30.79</v>
      </c>
      <c r="AL43" s="164">
        <v>-43.83</v>
      </c>
      <c r="AM43" s="164">
        <v>30.92</v>
      </c>
      <c r="AN43" s="164">
        <v>31.158999999999999</v>
      </c>
      <c r="AO43" s="164">
        <v>11.625999999999999</v>
      </c>
      <c r="AP43" s="164">
        <v>12.683999999999999</v>
      </c>
      <c r="AQ43" s="164">
        <v>0</v>
      </c>
      <c r="AR43" s="164">
        <v>72.486999999999995</v>
      </c>
      <c r="AS43" s="164">
        <v>32.029000000000003</v>
      </c>
      <c r="AT43" s="164">
        <v>-54.119</v>
      </c>
      <c r="AU43" s="164">
        <v>-53.715000000000003</v>
      </c>
      <c r="AV43" s="164">
        <v>32.502000000000002</v>
      </c>
      <c r="AW43" s="164">
        <v>27.777000000000001</v>
      </c>
      <c r="AX43" s="164">
        <v>68.319000000000003</v>
      </c>
      <c r="AY43" s="164">
        <v>68.453000000000003</v>
      </c>
      <c r="AZ43" s="164">
        <v>-6.2813999999999997</v>
      </c>
      <c r="BA43" s="164">
        <v>-34.256999999999998</v>
      </c>
      <c r="BB43" s="164">
        <v>-298.22000000000003</v>
      </c>
      <c r="BC43" s="164">
        <v>32.834000000000003</v>
      </c>
      <c r="BD43" s="164">
        <v>-16.099</v>
      </c>
      <c r="BE43" s="164">
        <v>-15.999000000000001</v>
      </c>
      <c r="BF43" s="164">
        <v>59.631</v>
      </c>
      <c r="BG43" s="164">
        <v>58.857999999999997</v>
      </c>
      <c r="BH43" s="164">
        <v>-4.8243999999999998</v>
      </c>
      <c r="BI43" s="164">
        <v>-67.102000000000004</v>
      </c>
      <c r="BJ43" s="164">
        <v>-44.478000000000002</v>
      </c>
      <c r="BK43" s="164">
        <v>8.7100000000000009</v>
      </c>
      <c r="BL43" s="164">
        <v>5.6924000000000001</v>
      </c>
      <c r="BM43" s="164">
        <v>3.8401000000000001</v>
      </c>
      <c r="BN43" s="164">
        <v>338.41</v>
      </c>
      <c r="BO43" s="164">
        <v>56.276000000000003</v>
      </c>
      <c r="BP43" s="164">
        <v>57.313000000000002</v>
      </c>
      <c r="BQ43" s="164">
        <v>-184.81</v>
      </c>
      <c r="BR43" s="164">
        <v>407.17</v>
      </c>
      <c r="BS43" s="164">
        <v>40.976999999999997</v>
      </c>
      <c r="BT43" s="164">
        <v>-113.59</v>
      </c>
      <c r="BU43" s="164">
        <v>115.37</v>
      </c>
      <c r="BV43" s="164">
        <v>83.688000000000002</v>
      </c>
      <c r="BW43" s="164">
        <v>21.44</v>
      </c>
      <c r="BX43" s="164">
        <v>22.048999999999999</v>
      </c>
      <c r="BY43" s="164">
        <v>61.889000000000003</v>
      </c>
      <c r="BZ43" s="164">
        <v>73.209000000000003</v>
      </c>
      <c r="CA43" s="164">
        <v>-84.388000000000005</v>
      </c>
      <c r="CB43" s="164">
        <v>-82.915000000000006</v>
      </c>
      <c r="CC43" s="164">
        <v>154.35</v>
      </c>
      <c r="CD43" s="164">
        <v>155.47</v>
      </c>
      <c r="CE43" s="164">
        <v>23.343</v>
      </c>
      <c r="CF43" s="164">
        <v>-93.616</v>
      </c>
      <c r="CG43" s="165"/>
      <c r="CH43" s="165"/>
      <c r="CI43" s="164">
        <v>0</v>
      </c>
      <c r="CJ43" s="164">
        <v>19.57</v>
      </c>
      <c r="CK43" s="164">
        <v>25.984999999999999</v>
      </c>
      <c r="CL43" s="164">
        <v>102.69</v>
      </c>
      <c r="CM43" s="164">
        <v>92.9</v>
      </c>
      <c r="CN43" s="164">
        <v>-13.978999999999999</v>
      </c>
      <c r="CO43" s="164">
        <v>66.126000000000005</v>
      </c>
      <c r="CP43" s="164">
        <v>64.355000000000004</v>
      </c>
      <c r="CQ43" s="164">
        <v>64.721000000000004</v>
      </c>
      <c r="CR43" s="164">
        <v>-12.827999999999999</v>
      </c>
      <c r="CS43" s="164">
        <v>-12.430999999999999</v>
      </c>
      <c r="CT43" s="164">
        <v>-26.835000000000001</v>
      </c>
      <c r="CU43" s="164">
        <v>-16.510999999999999</v>
      </c>
      <c r="CV43" s="164">
        <v>0</v>
      </c>
      <c r="CW43" s="164">
        <v>14.422000000000001</v>
      </c>
      <c r="CX43" s="164">
        <v>43.86</v>
      </c>
      <c r="CY43" s="164">
        <v>70.760000000000005</v>
      </c>
      <c r="CZ43" s="164">
        <v>49.929000000000002</v>
      </c>
      <c r="DA43" s="164">
        <v>47.465000000000003</v>
      </c>
      <c r="DB43" s="164">
        <v>-30.989000000000001</v>
      </c>
      <c r="DC43" s="164">
        <v>-5.5846</v>
      </c>
      <c r="DD43" s="164">
        <v>0</v>
      </c>
      <c r="DE43" s="164">
        <v>0</v>
      </c>
      <c r="DF43" s="164">
        <v>-57.499000000000002</v>
      </c>
      <c r="DG43" s="164">
        <v>0</v>
      </c>
      <c r="DH43" s="164">
        <v>-18.713000000000001</v>
      </c>
      <c r="DI43" s="164">
        <v>-103.9</v>
      </c>
      <c r="DJ43" s="164">
        <v>-104.5</v>
      </c>
      <c r="DK43" s="164">
        <v>32.89</v>
      </c>
      <c r="DL43" s="164">
        <v>63.29</v>
      </c>
      <c r="DM43" s="164">
        <v>58.72</v>
      </c>
      <c r="DN43" s="164">
        <v>92.596000000000004</v>
      </c>
      <c r="DO43" s="164">
        <v>63.02</v>
      </c>
      <c r="DP43" s="164">
        <v>-6.2</v>
      </c>
      <c r="DQ43" s="164">
        <v>51.542999999999999</v>
      </c>
      <c r="DR43" s="164">
        <v>56.863</v>
      </c>
      <c r="DS43" s="164">
        <v>-2.52</v>
      </c>
      <c r="DT43" s="164">
        <v>-2.5</v>
      </c>
      <c r="DU43" s="164">
        <v>71.459999999999994</v>
      </c>
      <c r="DV43" s="164">
        <v>72.849999999999994</v>
      </c>
      <c r="DW43" s="164">
        <v>58.527000000000001</v>
      </c>
      <c r="DX43" s="164">
        <v>55.436</v>
      </c>
      <c r="DY43" s="165"/>
      <c r="DZ43" s="164">
        <v>-76.372</v>
      </c>
      <c r="EA43" s="164">
        <v>151.81</v>
      </c>
      <c r="EB43" s="164">
        <v>110.71</v>
      </c>
      <c r="EC43" s="164">
        <v>108.15</v>
      </c>
      <c r="ED43" s="164">
        <v>110.02</v>
      </c>
      <c r="EE43" s="164">
        <v>25.132000000000001</v>
      </c>
      <c r="EF43" s="164">
        <v>7.8517999999999999</v>
      </c>
      <c r="EG43" s="164">
        <v>-30.891999999999999</v>
      </c>
      <c r="EH43" s="164">
        <v>192.31</v>
      </c>
      <c r="EI43" s="164">
        <v>205.47</v>
      </c>
      <c r="EJ43" s="164">
        <v>0</v>
      </c>
      <c r="EK43" s="164">
        <v>-28.591999999999999</v>
      </c>
      <c r="EL43" s="164">
        <v>-30.965</v>
      </c>
      <c r="EM43" s="164">
        <v>54.854999999999997</v>
      </c>
      <c r="EN43" s="164">
        <v>-40.540999999999997</v>
      </c>
      <c r="EO43" s="164">
        <v>-37.826999999999998</v>
      </c>
      <c r="EP43" s="164">
        <v>33.840000000000003</v>
      </c>
      <c r="EQ43" s="164">
        <v>-49.323999999999998</v>
      </c>
      <c r="ER43" s="164">
        <v>-50.386000000000003</v>
      </c>
      <c r="ES43" s="164">
        <v>25.927</v>
      </c>
      <c r="ET43" s="164">
        <v>0</v>
      </c>
      <c r="EU43" s="164">
        <v>-15.369</v>
      </c>
      <c r="EV43" s="164">
        <v>1</v>
      </c>
      <c r="EW43" s="164">
        <v>15.021000000000001</v>
      </c>
      <c r="EX43" s="164">
        <v>-138.87</v>
      </c>
      <c r="EY43" s="165"/>
      <c r="EZ43" s="165"/>
      <c r="FA43" s="165"/>
      <c r="FB43" s="164">
        <v>-6.0125000000000002</v>
      </c>
      <c r="FC43" s="164">
        <v>55.765000000000001</v>
      </c>
      <c r="FD43" s="164">
        <v>22.218</v>
      </c>
      <c r="FE43" s="164">
        <v>0</v>
      </c>
      <c r="FF43" s="165"/>
      <c r="FG43" s="164">
        <v>0</v>
      </c>
      <c r="FH43" s="164">
        <v>48.511000000000003</v>
      </c>
      <c r="FI43" s="164">
        <v>47.042000000000002</v>
      </c>
      <c r="FJ43" s="165"/>
      <c r="FK43" s="164">
        <v>84.23</v>
      </c>
      <c r="FL43" s="164">
        <v>-188.55</v>
      </c>
      <c r="FM43" s="164">
        <v>80.563000000000002</v>
      </c>
      <c r="FN43" s="164">
        <v>80.42</v>
      </c>
      <c r="FO43" s="164">
        <v>-134.78</v>
      </c>
      <c r="FP43" s="164">
        <v>-121.09</v>
      </c>
      <c r="FQ43" s="164">
        <v>-63.566000000000003</v>
      </c>
      <c r="FR43" s="164">
        <v>-43.768999999999998</v>
      </c>
      <c r="FS43" s="164">
        <v>18.274000000000001</v>
      </c>
      <c r="FT43" s="164">
        <v>1.0793999999999999</v>
      </c>
      <c r="FU43" s="164">
        <v>-11.798999999999999</v>
      </c>
      <c r="FV43" s="164">
        <v>11.24</v>
      </c>
      <c r="FW43" s="165"/>
      <c r="FX43" s="164">
        <v>8.2487999999999992</v>
      </c>
      <c r="FY43" s="164">
        <v>-14.568</v>
      </c>
      <c r="FZ43" s="164">
        <v>0.71099999999999997</v>
      </c>
      <c r="GA43" s="164">
        <v>7.7965</v>
      </c>
      <c r="GB43" s="164">
        <v>15.869</v>
      </c>
      <c r="GC43" s="164">
        <v>122.86</v>
      </c>
      <c r="GD43" s="164">
        <v>138.22</v>
      </c>
      <c r="GE43" s="164">
        <v>15.02</v>
      </c>
      <c r="GF43" s="164">
        <v>77.956000000000003</v>
      </c>
      <c r="GG43" s="164">
        <v>12.8</v>
      </c>
      <c r="GH43" s="164">
        <v>-22.074000000000002</v>
      </c>
      <c r="GI43" s="164">
        <v>-2.5453999999999999</v>
      </c>
      <c r="GJ43" s="164">
        <v>2.8201000000000001</v>
      </c>
      <c r="GK43" s="164">
        <v>2.1160000000000001</v>
      </c>
      <c r="GL43" s="164">
        <v>6.4500000000000002E-2</v>
      </c>
      <c r="GM43" s="164">
        <v>0</v>
      </c>
      <c r="GN43" s="164">
        <v>-15.726000000000001</v>
      </c>
      <c r="GO43" s="164">
        <v>-37.987000000000002</v>
      </c>
      <c r="GP43" s="164">
        <v>20.189</v>
      </c>
      <c r="GQ43" s="164">
        <v>59.073999999999998</v>
      </c>
      <c r="GR43" s="164">
        <v>110.23</v>
      </c>
      <c r="GS43" s="164">
        <v>67.450999999999993</v>
      </c>
      <c r="GT43" s="164">
        <v>-161.08000000000001</v>
      </c>
      <c r="GU43" s="164">
        <v>-24.373000000000001</v>
      </c>
      <c r="GV43" s="164">
        <v>37.091000000000001</v>
      </c>
      <c r="GW43" s="164">
        <v>-47.463999999999999</v>
      </c>
      <c r="GX43" s="164">
        <v>11.984</v>
      </c>
      <c r="GY43" s="164">
        <v>4.8829000000000002</v>
      </c>
      <c r="GZ43" s="164">
        <v>4.5457999999999998</v>
      </c>
      <c r="HA43" s="164">
        <v>13</v>
      </c>
      <c r="HB43" s="164">
        <v>229.08</v>
      </c>
      <c r="HC43" s="164">
        <v>226.32</v>
      </c>
      <c r="HD43" s="164">
        <v>283.7</v>
      </c>
      <c r="HE43" s="164">
        <v>-284.33999999999997</v>
      </c>
      <c r="HF43" s="164">
        <v>-568.32000000000005</v>
      </c>
      <c r="HG43" s="164">
        <v>572.78</v>
      </c>
      <c r="HH43" s="164">
        <v>507.69</v>
      </c>
      <c r="HI43" s="164">
        <v>-214.35</v>
      </c>
      <c r="HJ43" s="164">
        <v>-217.6</v>
      </c>
      <c r="HK43" s="164">
        <v>-45.253999999999998</v>
      </c>
      <c r="HL43" s="164">
        <v>-34.576999999999998</v>
      </c>
      <c r="HM43" s="164">
        <v>79.441000000000003</v>
      </c>
      <c r="HN43" s="164">
        <v>78.242999999999995</v>
      </c>
      <c r="HO43" s="164">
        <v>-90.506</v>
      </c>
      <c r="HP43" s="164">
        <v>-215.04</v>
      </c>
      <c r="HQ43" s="164">
        <v>64.91</v>
      </c>
      <c r="HR43" s="164">
        <v>64.162999999999997</v>
      </c>
      <c r="HS43" s="164">
        <v>-77.518000000000001</v>
      </c>
      <c r="HT43" s="164">
        <v>-77.358999999999995</v>
      </c>
      <c r="HU43" s="164">
        <v>75.08</v>
      </c>
      <c r="HV43" s="164">
        <v>75.168999999999997</v>
      </c>
      <c r="HW43" s="164">
        <v>59.598999999999997</v>
      </c>
      <c r="HX43" s="164">
        <v>60.5</v>
      </c>
      <c r="HY43" s="164">
        <v>22.928999999999998</v>
      </c>
      <c r="HZ43" s="164">
        <v>35.119</v>
      </c>
      <c r="IA43" s="164">
        <v>-351.52</v>
      </c>
      <c r="IB43" s="164">
        <v>107.53</v>
      </c>
      <c r="IC43" s="164">
        <v>107.3</v>
      </c>
      <c r="ID43" s="164">
        <v>15.6</v>
      </c>
      <c r="IE43" s="164">
        <v>18.2</v>
      </c>
      <c r="IF43" s="164">
        <v>-61.7</v>
      </c>
      <c r="IG43" s="164">
        <v>-61</v>
      </c>
      <c r="IH43" s="164">
        <v>1.3684000000000001</v>
      </c>
      <c r="II43" s="164">
        <v>1.2485999999999999</v>
      </c>
      <c r="IJ43" s="164">
        <v>-496.48</v>
      </c>
      <c r="IK43" s="165"/>
      <c r="IL43" s="164">
        <v>478.89</v>
      </c>
      <c r="IM43" s="164">
        <v>309.06</v>
      </c>
      <c r="IN43" s="164">
        <v>-206.33</v>
      </c>
      <c r="IO43" s="164">
        <v>-377.27</v>
      </c>
      <c r="IP43" s="166">
        <v>375.78</v>
      </c>
      <c r="IQ43" s="164">
        <v>-154.62</v>
      </c>
      <c r="IR43" s="164">
        <v>-269.98</v>
      </c>
      <c r="IS43" s="164">
        <v>-370.78</v>
      </c>
      <c r="IT43" s="164">
        <v>105.84</v>
      </c>
      <c r="IU43" s="164">
        <v>104.65</v>
      </c>
      <c r="IV43" s="164">
        <v>154.88999999999999</v>
      </c>
      <c r="IW43" s="164">
        <v>-463.28</v>
      </c>
      <c r="IX43" s="164">
        <v>224.15</v>
      </c>
      <c r="IY43" s="164">
        <v>-237.43</v>
      </c>
      <c r="IZ43" s="164">
        <v>238.25</v>
      </c>
      <c r="JA43" s="164">
        <v>-4.9287999999999998</v>
      </c>
      <c r="JB43" s="164">
        <v>19.495000000000001</v>
      </c>
      <c r="JC43" s="164">
        <v>16.318000000000001</v>
      </c>
      <c r="JD43" s="164">
        <v>5.3189000000000002</v>
      </c>
      <c r="JE43" s="164">
        <v>5.306</v>
      </c>
      <c r="JF43" s="164">
        <v>-15.92</v>
      </c>
      <c r="JG43" s="164">
        <v>1.9198999999999999</v>
      </c>
      <c r="JH43" s="164">
        <v>8.9413999999999998</v>
      </c>
      <c r="JI43" s="164">
        <v>-1.0543</v>
      </c>
      <c r="JJ43" s="164">
        <v>-48.750999999999998</v>
      </c>
      <c r="JK43" s="164">
        <v>-11.628</v>
      </c>
      <c r="JL43" s="164">
        <v>40.4</v>
      </c>
      <c r="JM43" s="164">
        <v>56.023000000000003</v>
      </c>
      <c r="JN43" s="164">
        <v>54.015999999999998</v>
      </c>
      <c r="JO43" s="164">
        <v>0</v>
      </c>
      <c r="JP43" s="164">
        <v>0</v>
      </c>
      <c r="JQ43" s="164">
        <v>50.325000000000003</v>
      </c>
      <c r="JR43" s="164">
        <v>48.993000000000002</v>
      </c>
      <c r="JS43" s="164">
        <v>51.465000000000003</v>
      </c>
      <c r="JT43" s="165"/>
      <c r="JU43" s="164">
        <v>-17.5</v>
      </c>
      <c r="JV43" s="165"/>
      <c r="JW43" s="165"/>
      <c r="JX43" s="164">
        <v>8.6998999999999995</v>
      </c>
      <c r="JY43" s="164">
        <v>-29.353999999999999</v>
      </c>
      <c r="JZ43" s="164">
        <v>73.010000000000005</v>
      </c>
      <c r="KA43" s="164">
        <v>45.601999999999997</v>
      </c>
      <c r="KB43" s="164">
        <v>-29.19</v>
      </c>
      <c r="KC43" s="164">
        <v>-70.891999999999996</v>
      </c>
      <c r="KD43" s="164">
        <v>34.082999999999998</v>
      </c>
      <c r="KE43" s="164">
        <v>36.628999999999998</v>
      </c>
      <c r="KF43" s="164">
        <v>10</v>
      </c>
      <c r="KG43" s="164">
        <v>-9.8999000000000006</v>
      </c>
      <c r="KH43" s="164">
        <v>-61.143999999999998</v>
      </c>
      <c r="KI43" s="164">
        <v>244.68</v>
      </c>
    </row>
    <row r="44" spans="1:295" ht="18" customHeight="1" x14ac:dyDescent="0.25">
      <c r="A44" s="160" t="s">
        <v>94</v>
      </c>
      <c r="B44" s="160" t="s">
        <v>699</v>
      </c>
      <c r="C44" s="164">
        <v>0</v>
      </c>
      <c r="D44" s="164">
        <v>20.164000000000001</v>
      </c>
      <c r="E44" s="164">
        <v>-40.256</v>
      </c>
      <c r="F44" s="164">
        <v>12.701000000000001</v>
      </c>
      <c r="G44" s="164">
        <v>26.19</v>
      </c>
      <c r="H44" s="164">
        <v>15.499000000000001</v>
      </c>
      <c r="I44" s="164">
        <v>52.508000000000003</v>
      </c>
      <c r="J44" s="164">
        <v>-117.42</v>
      </c>
      <c r="K44" s="164">
        <v>57.718000000000004</v>
      </c>
      <c r="L44" s="164">
        <v>29.158999999999999</v>
      </c>
      <c r="M44" s="164">
        <v>-28.826000000000001</v>
      </c>
      <c r="N44" s="164">
        <v>-33.298999999999999</v>
      </c>
      <c r="O44" s="164">
        <v>-34.024999999999999</v>
      </c>
      <c r="P44" s="164">
        <v>28.6</v>
      </c>
      <c r="Q44" s="164">
        <v>9.9359000000000002</v>
      </c>
      <c r="R44" s="164">
        <v>-28.6</v>
      </c>
      <c r="S44" s="164">
        <v>13.749000000000001</v>
      </c>
      <c r="T44" s="164">
        <v>237.64</v>
      </c>
      <c r="U44" s="164">
        <v>8.4596999999999998</v>
      </c>
      <c r="V44" s="164">
        <v>8.4638000000000009</v>
      </c>
      <c r="W44" s="164">
        <v>13.955</v>
      </c>
      <c r="X44" s="164">
        <v>0</v>
      </c>
      <c r="Y44" s="164">
        <v>9.5297000000000001</v>
      </c>
      <c r="Z44" s="164">
        <v>4.1424000000000003</v>
      </c>
      <c r="AA44" s="165"/>
      <c r="AB44" s="164">
        <v>113</v>
      </c>
      <c r="AC44" s="164">
        <v>-91.418999999999997</v>
      </c>
      <c r="AD44" s="164">
        <v>-91.26</v>
      </c>
      <c r="AE44" s="164">
        <v>17.585999999999999</v>
      </c>
      <c r="AF44" s="164">
        <v>33.298999999999999</v>
      </c>
      <c r="AG44" s="164">
        <v>33</v>
      </c>
      <c r="AH44" s="164">
        <v>10.616</v>
      </c>
      <c r="AI44" s="164">
        <v>0.152</v>
      </c>
      <c r="AJ44" s="164">
        <v>-30.559000000000001</v>
      </c>
      <c r="AK44" s="164">
        <v>-30.03</v>
      </c>
      <c r="AL44" s="164">
        <v>-43.02</v>
      </c>
      <c r="AM44" s="164">
        <v>31.068999999999999</v>
      </c>
      <c r="AN44" s="164">
        <v>30.54</v>
      </c>
      <c r="AO44" s="164">
        <v>11.741</v>
      </c>
      <c r="AP44" s="164">
        <v>12.631</v>
      </c>
      <c r="AQ44" s="164">
        <v>0</v>
      </c>
      <c r="AR44" s="164">
        <v>72.92</v>
      </c>
      <c r="AS44" s="164">
        <v>28.030999999999999</v>
      </c>
      <c r="AT44" s="164">
        <v>-56.396000000000001</v>
      </c>
      <c r="AU44" s="164">
        <v>-55.536000000000001</v>
      </c>
      <c r="AV44" s="164">
        <v>26.13</v>
      </c>
      <c r="AW44" s="164">
        <v>25.289000000000001</v>
      </c>
      <c r="AX44" s="164">
        <v>67.649000000000001</v>
      </c>
      <c r="AY44" s="164">
        <v>68.855000000000004</v>
      </c>
      <c r="AZ44" s="164">
        <v>-6.8048999999999999</v>
      </c>
      <c r="BA44" s="164">
        <v>-34.712000000000003</v>
      </c>
      <c r="BB44" s="164">
        <v>-285.91000000000003</v>
      </c>
      <c r="BC44" s="164">
        <v>16.219000000000001</v>
      </c>
      <c r="BD44" s="164">
        <v>-7.3998999999999997</v>
      </c>
      <c r="BE44" s="164">
        <v>-7.3998999999999997</v>
      </c>
      <c r="BF44" s="164">
        <v>61.564999999999998</v>
      </c>
      <c r="BG44" s="164">
        <v>61.835000000000001</v>
      </c>
      <c r="BH44" s="164">
        <v>-4.3666</v>
      </c>
      <c r="BI44" s="164">
        <v>-67.102000000000004</v>
      </c>
      <c r="BJ44" s="164">
        <v>-41.862000000000002</v>
      </c>
      <c r="BK44" s="164">
        <v>8.5998999999999999</v>
      </c>
      <c r="BL44" s="164">
        <v>0</v>
      </c>
      <c r="BM44" s="164">
        <v>3.5701000000000001</v>
      </c>
      <c r="BN44" s="164">
        <v>324.99</v>
      </c>
      <c r="BO44" s="164">
        <v>44.128999999999998</v>
      </c>
      <c r="BP44" s="164">
        <v>43.915999999999997</v>
      </c>
      <c r="BQ44" s="164">
        <v>-156.22</v>
      </c>
      <c r="BR44" s="164">
        <v>390.58</v>
      </c>
      <c r="BS44" s="164">
        <v>40.976999999999997</v>
      </c>
      <c r="BT44" s="164">
        <v>-89.647000000000006</v>
      </c>
      <c r="BU44" s="164">
        <v>92.156000000000006</v>
      </c>
      <c r="BV44" s="164">
        <v>80.843999999999994</v>
      </c>
      <c r="BW44" s="164">
        <v>21.989000000000001</v>
      </c>
      <c r="BX44" s="164">
        <v>22.1</v>
      </c>
      <c r="BY44" s="164">
        <v>60.619</v>
      </c>
      <c r="BZ44" s="164">
        <v>73.12</v>
      </c>
      <c r="CA44" s="164">
        <v>-79.03</v>
      </c>
      <c r="CB44" s="164">
        <v>-79.03</v>
      </c>
      <c r="CC44" s="164">
        <v>147.81</v>
      </c>
      <c r="CD44" s="164">
        <v>148.07</v>
      </c>
      <c r="CE44" s="164">
        <v>22.565000000000001</v>
      </c>
      <c r="CF44" s="164">
        <v>-98.995000000000005</v>
      </c>
      <c r="CG44" s="165"/>
      <c r="CH44" s="165"/>
      <c r="CI44" s="164">
        <v>0</v>
      </c>
      <c r="CJ44" s="164">
        <v>19.57</v>
      </c>
      <c r="CK44" s="164">
        <v>25.984999999999999</v>
      </c>
      <c r="CL44" s="164">
        <v>98.4</v>
      </c>
      <c r="CM44" s="164">
        <v>87.9</v>
      </c>
      <c r="CN44" s="164">
        <v>-13.88</v>
      </c>
      <c r="CO44" s="164">
        <v>61.771999999999998</v>
      </c>
      <c r="CP44" s="164">
        <v>60.26</v>
      </c>
      <c r="CQ44" s="164">
        <v>60.177999999999997</v>
      </c>
      <c r="CR44" s="164">
        <v>-23.721</v>
      </c>
      <c r="CS44" s="164">
        <v>-23.399000000000001</v>
      </c>
      <c r="CT44" s="164">
        <v>-25.036999999999999</v>
      </c>
      <c r="CU44" s="164">
        <v>-1.8549</v>
      </c>
      <c r="CV44" s="164">
        <v>0</v>
      </c>
      <c r="CW44" s="164">
        <v>15.186</v>
      </c>
      <c r="CX44" s="164">
        <v>47.04</v>
      </c>
      <c r="CY44" s="164">
        <v>71.12</v>
      </c>
      <c r="CZ44" s="164">
        <v>49.225999999999999</v>
      </c>
      <c r="DA44" s="164">
        <v>46.878999999999998</v>
      </c>
      <c r="DB44" s="164">
        <v>-30.349</v>
      </c>
      <c r="DC44" s="164">
        <v>-5.5846</v>
      </c>
      <c r="DD44" s="164">
        <v>0</v>
      </c>
      <c r="DE44" s="164">
        <v>0</v>
      </c>
      <c r="DF44" s="164">
        <v>-42.417999999999999</v>
      </c>
      <c r="DG44" s="164">
        <v>0</v>
      </c>
      <c r="DH44" s="164">
        <v>-18.259</v>
      </c>
      <c r="DI44" s="164">
        <v>-102.69</v>
      </c>
      <c r="DJ44" s="164">
        <v>-102.3</v>
      </c>
      <c r="DK44" s="164">
        <v>32.121000000000002</v>
      </c>
      <c r="DL44" s="164">
        <v>63.29</v>
      </c>
      <c r="DM44" s="164">
        <v>58.72</v>
      </c>
      <c r="DN44" s="164">
        <v>91.424000000000007</v>
      </c>
      <c r="DO44" s="164">
        <v>63.02</v>
      </c>
      <c r="DP44" s="164">
        <v>-5.83</v>
      </c>
      <c r="DQ44" s="164">
        <v>49.598999999999997</v>
      </c>
      <c r="DR44" s="164">
        <v>41.103999999999999</v>
      </c>
      <c r="DS44" s="164">
        <v>-2.63</v>
      </c>
      <c r="DT44" s="164">
        <v>-2.64</v>
      </c>
      <c r="DU44" s="164">
        <v>73.819000000000003</v>
      </c>
      <c r="DV44" s="164">
        <v>73.69</v>
      </c>
      <c r="DW44" s="164">
        <v>42.072000000000003</v>
      </c>
      <c r="DX44" s="164">
        <v>41.109000000000002</v>
      </c>
      <c r="DY44" s="165"/>
      <c r="DZ44" s="164">
        <v>-76.489999999999995</v>
      </c>
      <c r="EA44" s="164">
        <v>144.18</v>
      </c>
      <c r="EB44" s="164">
        <v>104.86</v>
      </c>
      <c r="EC44" s="164">
        <v>100.79</v>
      </c>
      <c r="ED44" s="164">
        <v>102.49</v>
      </c>
      <c r="EE44" s="164">
        <v>27.92</v>
      </c>
      <c r="EF44" s="164">
        <v>10.128</v>
      </c>
      <c r="EG44" s="164">
        <v>-30.094999999999999</v>
      </c>
      <c r="EH44" s="164">
        <v>167.87</v>
      </c>
      <c r="EI44" s="164">
        <v>218.55</v>
      </c>
      <c r="EJ44" s="164">
        <v>0</v>
      </c>
      <c r="EK44" s="164">
        <v>-21.891999999999999</v>
      </c>
      <c r="EL44" s="164">
        <v>-24.167999999999999</v>
      </c>
      <c r="EM44" s="164">
        <v>49.003</v>
      </c>
      <c r="EN44" s="164">
        <v>-29.681000000000001</v>
      </c>
      <c r="EO44" s="164">
        <v>-27.611000000000001</v>
      </c>
      <c r="EP44" s="164">
        <v>41.52</v>
      </c>
      <c r="EQ44" s="164">
        <v>-50.783999999999999</v>
      </c>
      <c r="ER44" s="164">
        <v>-51.234000000000002</v>
      </c>
      <c r="ES44" s="164">
        <v>22.803000000000001</v>
      </c>
      <c r="ET44" s="164">
        <v>0</v>
      </c>
      <c r="EU44" s="164">
        <v>-18.43</v>
      </c>
      <c r="EV44" s="164">
        <v>1</v>
      </c>
      <c r="EW44" s="164">
        <v>14.231</v>
      </c>
      <c r="EX44" s="164">
        <v>-115.66</v>
      </c>
      <c r="EY44" s="165"/>
      <c r="EZ44" s="165"/>
      <c r="FA44" s="165"/>
      <c r="FB44" s="164">
        <v>-8.5207999999999995</v>
      </c>
      <c r="FC44" s="164">
        <v>55.765000000000001</v>
      </c>
      <c r="FD44" s="164">
        <v>20.954999999999998</v>
      </c>
      <c r="FE44" s="164">
        <v>0</v>
      </c>
      <c r="FF44" s="165"/>
      <c r="FG44" s="164">
        <v>0</v>
      </c>
      <c r="FH44" s="164">
        <v>49.218000000000004</v>
      </c>
      <c r="FI44" s="164">
        <v>47.927</v>
      </c>
      <c r="FJ44" s="165"/>
      <c r="FK44" s="164">
        <v>79.206000000000003</v>
      </c>
      <c r="FL44" s="164">
        <v>-197.59</v>
      </c>
      <c r="FM44" s="164">
        <v>81.328000000000003</v>
      </c>
      <c r="FN44" s="164">
        <v>81.091999999999999</v>
      </c>
      <c r="FO44" s="164">
        <v>-138.38</v>
      </c>
      <c r="FP44" s="164">
        <v>-124.92</v>
      </c>
      <c r="FQ44" s="164">
        <v>-64.503</v>
      </c>
      <c r="FR44" s="164">
        <v>-43.429000000000002</v>
      </c>
      <c r="FS44" s="164">
        <v>18.196000000000002</v>
      </c>
      <c r="FT44" s="164">
        <v>1.2088000000000001</v>
      </c>
      <c r="FU44" s="164">
        <v>-11.728999999999999</v>
      </c>
      <c r="FV44" s="164">
        <v>12.16</v>
      </c>
      <c r="FW44" s="165"/>
      <c r="FX44" s="164">
        <v>9.6637000000000004</v>
      </c>
      <c r="FY44" s="164">
        <v>-14.252000000000001</v>
      </c>
      <c r="FZ44" s="164">
        <v>0.65200000000000002</v>
      </c>
      <c r="GA44" s="164">
        <v>7.6978</v>
      </c>
      <c r="GB44" s="164">
        <v>15.46</v>
      </c>
      <c r="GC44" s="164">
        <v>125.87</v>
      </c>
      <c r="GD44" s="164">
        <v>140.51</v>
      </c>
      <c r="GE44" s="164">
        <v>13.7</v>
      </c>
      <c r="GF44" s="164">
        <v>77.510000000000005</v>
      </c>
      <c r="GG44" s="164">
        <v>10.8</v>
      </c>
      <c r="GH44" s="164">
        <v>-21.315000000000001</v>
      </c>
      <c r="GI44" s="164">
        <v>-2.3207</v>
      </c>
      <c r="GJ44" s="164">
        <v>2.2561</v>
      </c>
      <c r="GK44" s="164">
        <v>2.2921999999999998</v>
      </c>
      <c r="GL44" s="164">
        <v>6.4500000000000002E-2</v>
      </c>
      <c r="GM44" s="164">
        <v>0</v>
      </c>
      <c r="GN44" s="164">
        <v>-14.342000000000001</v>
      </c>
      <c r="GO44" s="164">
        <v>-37.890999999999998</v>
      </c>
      <c r="GP44" s="164">
        <v>19.257000000000001</v>
      </c>
      <c r="GQ44" s="164">
        <v>58.905999999999999</v>
      </c>
      <c r="GR44" s="164">
        <v>108.61</v>
      </c>
      <c r="GS44" s="164">
        <v>65.971000000000004</v>
      </c>
      <c r="GT44" s="164">
        <v>-158.12</v>
      </c>
      <c r="GU44" s="164">
        <v>-23.260999999999999</v>
      </c>
      <c r="GV44" s="164">
        <v>36.216000000000001</v>
      </c>
      <c r="GW44" s="164">
        <v>-45.865000000000002</v>
      </c>
      <c r="GX44" s="164">
        <v>11.648999999999999</v>
      </c>
      <c r="GY44" s="164">
        <v>5.6360999999999999</v>
      </c>
      <c r="GZ44" s="164">
        <v>5.2419000000000002</v>
      </c>
      <c r="HA44" s="164">
        <v>13.225</v>
      </c>
      <c r="HB44" s="164">
        <v>232.84</v>
      </c>
      <c r="HC44" s="164">
        <v>232.45</v>
      </c>
      <c r="HD44" s="164">
        <v>281.2</v>
      </c>
      <c r="HE44" s="164">
        <v>-282.48</v>
      </c>
      <c r="HF44" s="164">
        <v>-565.37</v>
      </c>
      <c r="HG44" s="164">
        <v>564.54999999999995</v>
      </c>
      <c r="HH44" s="164">
        <v>515.17999999999995</v>
      </c>
      <c r="HI44" s="164">
        <v>-219.2</v>
      </c>
      <c r="HJ44" s="164">
        <v>-220.89</v>
      </c>
      <c r="HK44" s="164">
        <v>-46.362000000000002</v>
      </c>
      <c r="HL44" s="164">
        <v>-35.621000000000002</v>
      </c>
      <c r="HM44" s="164">
        <v>79.356999999999999</v>
      </c>
      <c r="HN44" s="164">
        <v>78.366</v>
      </c>
      <c r="HO44" s="164">
        <v>-90.506</v>
      </c>
      <c r="HP44" s="164">
        <v>-215.04</v>
      </c>
      <c r="HQ44" s="164">
        <v>65.756</v>
      </c>
      <c r="HR44" s="164">
        <v>64.195999999999998</v>
      </c>
      <c r="HS44" s="164">
        <v>-77.751999999999995</v>
      </c>
      <c r="HT44" s="164">
        <v>-76.703000000000003</v>
      </c>
      <c r="HU44" s="164">
        <v>79.930000000000007</v>
      </c>
      <c r="HV44" s="164">
        <v>79.019000000000005</v>
      </c>
      <c r="HW44" s="164">
        <v>63</v>
      </c>
      <c r="HX44" s="164">
        <v>62.2</v>
      </c>
      <c r="HY44" s="164">
        <v>12.983000000000001</v>
      </c>
      <c r="HZ44" s="164">
        <v>38.798999999999999</v>
      </c>
      <c r="IA44" s="164">
        <v>-354.68</v>
      </c>
      <c r="IB44" s="164">
        <v>110.68</v>
      </c>
      <c r="IC44" s="164">
        <v>110.45</v>
      </c>
      <c r="ID44" s="164">
        <v>14.5</v>
      </c>
      <c r="IE44" s="164">
        <v>20.298999999999999</v>
      </c>
      <c r="IF44" s="164">
        <v>-62.7</v>
      </c>
      <c r="IG44" s="164">
        <v>-63.598999999999997</v>
      </c>
      <c r="IH44" s="164">
        <v>1.5135000000000001</v>
      </c>
      <c r="II44" s="164">
        <v>1.2485999999999999</v>
      </c>
      <c r="IJ44" s="164">
        <v>-508.65</v>
      </c>
      <c r="IK44" s="165"/>
      <c r="IL44" s="164">
        <v>493.23</v>
      </c>
      <c r="IM44" s="164">
        <v>321.32</v>
      </c>
      <c r="IN44" s="164">
        <v>-208.15</v>
      </c>
      <c r="IO44" s="164">
        <v>-388.63</v>
      </c>
      <c r="IP44" s="166">
        <v>386.23</v>
      </c>
      <c r="IQ44" s="164">
        <v>-157.94999999999999</v>
      </c>
      <c r="IR44" s="164">
        <v>-284.83</v>
      </c>
      <c r="IS44" s="164">
        <v>-381.23</v>
      </c>
      <c r="IT44" s="164">
        <v>108.12</v>
      </c>
      <c r="IU44" s="164">
        <v>109.28</v>
      </c>
      <c r="IV44" s="164">
        <v>160.27000000000001</v>
      </c>
      <c r="IW44" s="164">
        <v>-479.12</v>
      </c>
      <c r="IX44" s="164">
        <v>231.45</v>
      </c>
      <c r="IY44" s="164">
        <v>-247.29</v>
      </c>
      <c r="IZ44" s="164">
        <v>248.36</v>
      </c>
      <c r="JA44" s="164">
        <v>-5.2199</v>
      </c>
      <c r="JB44" s="164">
        <v>19.295000000000002</v>
      </c>
      <c r="JC44" s="164">
        <v>16.318000000000001</v>
      </c>
      <c r="JD44" s="164">
        <v>5.1360000000000001</v>
      </c>
      <c r="JE44" s="164">
        <v>5.1189</v>
      </c>
      <c r="JF44" s="164">
        <v>-16.478999999999999</v>
      </c>
      <c r="JG44" s="164">
        <v>1.84</v>
      </c>
      <c r="JH44" s="164">
        <v>8.8712999999999997</v>
      </c>
      <c r="JI44" s="164">
        <v>-2.3727</v>
      </c>
      <c r="JJ44" s="164">
        <v>-50.011000000000003</v>
      </c>
      <c r="JK44" s="164">
        <v>-10.896000000000001</v>
      </c>
      <c r="JL44" s="164">
        <v>41.5</v>
      </c>
      <c r="JM44" s="164">
        <v>56.893999999999998</v>
      </c>
      <c r="JN44" s="164">
        <v>54.63</v>
      </c>
      <c r="JO44" s="164">
        <v>0</v>
      </c>
      <c r="JP44" s="164">
        <v>0</v>
      </c>
      <c r="JQ44" s="164">
        <v>51.087000000000003</v>
      </c>
      <c r="JR44" s="164">
        <v>51.246000000000002</v>
      </c>
      <c r="JS44" s="164">
        <v>50.651000000000003</v>
      </c>
      <c r="JT44" s="165"/>
      <c r="JU44" s="164">
        <v>-20</v>
      </c>
      <c r="JV44" s="165"/>
      <c r="JW44" s="165"/>
      <c r="JX44" s="164">
        <v>8.6998999999999995</v>
      </c>
      <c r="JY44" s="164">
        <v>-29.736000000000001</v>
      </c>
      <c r="JZ44" s="164">
        <v>74.233999999999995</v>
      </c>
      <c r="KA44" s="164">
        <v>47.524999999999999</v>
      </c>
      <c r="KB44" s="164">
        <v>-29.718</v>
      </c>
      <c r="KC44" s="164">
        <v>-73.488</v>
      </c>
      <c r="KD44" s="164">
        <v>34.668999999999997</v>
      </c>
      <c r="KE44" s="164">
        <v>38.273000000000003</v>
      </c>
      <c r="KF44" s="164">
        <v>11.898999999999999</v>
      </c>
      <c r="KG44" s="164">
        <v>-11.5</v>
      </c>
      <c r="KH44" s="164">
        <v>-45.625</v>
      </c>
      <c r="KI44" s="164">
        <v>227.2</v>
      </c>
    </row>
    <row r="45" spans="1:295" ht="18" customHeight="1" x14ac:dyDescent="0.25">
      <c r="A45" s="160" t="s">
        <v>94</v>
      </c>
      <c r="B45" s="160" t="s">
        <v>700</v>
      </c>
      <c r="C45" s="164">
        <v>0</v>
      </c>
      <c r="D45" s="164">
        <v>22.026</v>
      </c>
      <c r="E45" s="164">
        <v>-43.628999999999998</v>
      </c>
      <c r="F45" s="164">
        <v>-32.924999999999997</v>
      </c>
      <c r="G45" s="164">
        <v>25.998000000000001</v>
      </c>
      <c r="H45" s="164">
        <v>17.698</v>
      </c>
      <c r="I45" s="164">
        <v>51.783000000000001</v>
      </c>
      <c r="J45" s="164">
        <v>-95.58</v>
      </c>
      <c r="K45" s="164">
        <v>62.357999999999997</v>
      </c>
      <c r="L45" s="164">
        <v>31.545000000000002</v>
      </c>
      <c r="M45" s="164">
        <v>-30.911000000000001</v>
      </c>
      <c r="N45" s="164">
        <v>-28.86</v>
      </c>
      <c r="O45" s="164">
        <v>-44.026000000000003</v>
      </c>
      <c r="P45" s="164">
        <v>35.200000000000003</v>
      </c>
      <c r="Q45" s="164">
        <v>14.076000000000001</v>
      </c>
      <c r="R45" s="164">
        <v>-35.200000000000003</v>
      </c>
      <c r="S45" s="164">
        <v>13.896000000000001</v>
      </c>
      <c r="T45" s="164">
        <v>195.976</v>
      </c>
      <c r="U45" s="164">
        <v>9.4543999999999997</v>
      </c>
      <c r="V45" s="164">
        <v>9.5061999999999998</v>
      </c>
      <c r="W45" s="164">
        <v>15.629</v>
      </c>
      <c r="X45" s="164">
        <v>0</v>
      </c>
      <c r="Y45" s="164">
        <v>9.0539000000000005</v>
      </c>
      <c r="Z45" s="164">
        <v>2.3723999999999998</v>
      </c>
      <c r="AA45" s="165"/>
      <c r="AB45" s="164">
        <v>113</v>
      </c>
      <c r="AC45" s="164">
        <v>-92.198999999999998</v>
      </c>
      <c r="AD45" s="164">
        <v>-92.58</v>
      </c>
      <c r="AE45" s="164">
        <v>19.622</v>
      </c>
      <c r="AF45" s="164">
        <v>26.638999999999999</v>
      </c>
      <c r="AG45" s="164">
        <v>41.798999999999999</v>
      </c>
      <c r="AH45" s="164">
        <v>13.933999999999999</v>
      </c>
      <c r="AI45" s="164">
        <v>0.17199999999999999</v>
      </c>
      <c r="AJ45" s="164">
        <v>-32.939</v>
      </c>
      <c r="AK45" s="164">
        <v>-33.029000000000003</v>
      </c>
      <c r="AL45" s="164">
        <v>-43.569000000000003</v>
      </c>
      <c r="AM45" s="164">
        <v>33.658999999999999</v>
      </c>
      <c r="AN45" s="164">
        <v>33.72</v>
      </c>
      <c r="AO45" s="164">
        <v>17.898</v>
      </c>
      <c r="AP45" s="164">
        <v>-2.6223000000000001</v>
      </c>
      <c r="AQ45" s="164">
        <v>0</v>
      </c>
      <c r="AR45" s="164">
        <v>76.549000000000007</v>
      </c>
      <c r="AS45" s="164">
        <v>30.454000000000001</v>
      </c>
      <c r="AT45" s="164">
        <v>-55.191000000000003</v>
      </c>
      <c r="AU45" s="164">
        <v>-55.3</v>
      </c>
      <c r="AV45" s="164">
        <v>10.073</v>
      </c>
      <c r="AW45" s="164">
        <v>10.092000000000001</v>
      </c>
      <c r="AX45" s="164">
        <v>71.400000000000006</v>
      </c>
      <c r="AY45" s="164">
        <v>72.337000000000003</v>
      </c>
      <c r="AZ45" s="164">
        <v>-7.3282999999999996</v>
      </c>
      <c r="BA45" s="164">
        <v>-38.405999999999999</v>
      </c>
      <c r="BB45" s="164">
        <v>-288.2</v>
      </c>
      <c r="BC45" s="164">
        <v>14.651999999999999</v>
      </c>
      <c r="BD45" s="164">
        <v>-6.6999000000000004</v>
      </c>
      <c r="BE45" s="164">
        <v>-6.6999000000000004</v>
      </c>
      <c r="BF45" s="164">
        <v>61.738</v>
      </c>
      <c r="BG45" s="164">
        <v>60.207000000000001</v>
      </c>
      <c r="BH45" s="164">
        <v>-4.5404</v>
      </c>
      <c r="BI45" s="164">
        <v>-67.102000000000004</v>
      </c>
      <c r="BJ45" s="164">
        <v>-43.67</v>
      </c>
      <c r="BK45" s="164">
        <v>8.4899000000000004</v>
      </c>
      <c r="BL45" s="164">
        <v>0</v>
      </c>
      <c r="BM45" s="164">
        <v>3.0548999999999999</v>
      </c>
      <c r="BN45" s="164">
        <v>331.06</v>
      </c>
      <c r="BO45" s="164">
        <v>43.640999999999998</v>
      </c>
      <c r="BP45" s="164">
        <v>43.640999999999998</v>
      </c>
      <c r="BQ45" s="164">
        <v>-158.75</v>
      </c>
      <c r="BR45" s="164">
        <v>389.04</v>
      </c>
      <c r="BS45" s="164">
        <v>40.976999999999997</v>
      </c>
      <c r="BT45" s="164">
        <v>-92.173000000000002</v>
      </c>
      <c r="BU45" s="164">
        <v>93.480999999999995</v>
      </c>
      <c r="BV45" s="164">
        <v>81.872</v>
      </c>
      <c r="BW45" s="164">
        <v>21.989000000000001</v>
      </c>
      <c r="BX45" s="164">
        <v>24.62</v>
      </c>
      <c r="BY45" s="164">
        <v>61.86</v>
      </c>
      <c r="BZ45" s="164">
        <v>71.36</v>
      </c>
      <c r="CA45" s="164">
        <v>-75.814999999999998</v>
      </c>
      <c r="CB45" s="164">
        <v>-75.814999999999998</v>
      </c>
      <c r="CC45" s="164">
        <v>148.91999999999999</v>
      </c>
      <c r="CD45" s="164">
        <v>149.28</v>
      </c>
      <c r="CE45" s="164">
        <v>23.305</v>
      </c>
      <c r="CF45" s="164">
        <v>-105.49</v>
      </c>
      <c r="CG45" s="165"/>
      <c r="CH45" s="165"/>
      <c r="CI45" s="164">
        <v>0</v>
      </c>
      <c r="CJ45" s="164">
        <v>19.57</v>
      </c>
      <c r="CK45" s="164">
        <v>25.984999999999999</v>
      </c>
      <c r="CL45" s="164">
        <v>100.9</v>
      </c>
      <c r="CM45" s="164">
        <v>90.698999999999998</v>
      </c>
      <c r="CN45" s="164">
        <v>-14.189</v>
      </c>
      <c r="CO45" s="164">
        <v>61.151000000000003</v>
      </c>
      <c r="CP45" s="164">
        <v>59.933</v>
      </c>
      <c r="CQ45" s="164">
        <v>60.072000000000003</v>
      </c>
      <c r="CR45" s="164">
        <v>-26.175000000000001</v>
      </c>
      <c r="CS45" s="164">
        <v>-26.074999999999999</v>
      </c>
      <c r="CT45" s="164">
        <v>-32.308999999999997</v>
      </c>
      <c r="CU45" s="164">
        <v>-0.55479999999999996</v>
      </c>
      <c r="CV45" s="164">
        <v>0</v>
      </c>
      <c r="CW45" s="164">
        <v>16.088999999999999</v>
      </c>
      <c r="CX45" s="164">
        <v>41.43</v>
      </c>
      <c r="CY45" s="164">
        <v>74</v>
      </c>
      <c r="CZ45" s="164">
        <v>50.631999999999998</v>
      </c>
      <c r="DA45" s="164">
        <v>48.051000000000002</v>
      </c>
      <c r="DB45" s="164">
        <v>-32.009</v>
      </c>
      <c r="DC45" s="164">
        <v>-5.5846</v>
      </c>
      <c r="DD45" s="164">
        <v>0</v>
      </c>
      <c r="DE45" s="164">
        <v>0</v>
      </c>
      <c r="DF45" s="164">
        <v>-55.768999999999998</v>
      </c>
      <c r="DG45" s="164">
        <v>0</v>
      </c>
      <c r="DH45" s="164">
        <v>-19.148</v>
      </c>
      <c r="DI45" s="164">
        <v>-104.3</v>
      </c>
      <c r="DJ45" s="164">
        <v>-104.09</v>
      </c>
      <c r="DK45" s="164">
        <v>32.082000000000001</v>
      </c>
      <c r="DL45" s="164">
        <v>63.29</v>
      </c>
      <c r="DM45" s="164">
        <v>61.537999999999997</v>
      </c>
      <c r="DN45" s="164">
        <v>91.424000000000007</v>
      </c>
      <c r="DO45" s="164">
        <v>62.35</v>
      </c>
      <c r="DP45" s="164">
        <v>-6.51</v>
      </c>
      <c r="DQ45" s="164">
        <v>50.232999999999997</v>
      </c>
      <c r="DR45" s="164">
        <v>55.194000000000003</v>
      </c>
      <c r="DS45" s="164">
        <v>-2.67</v>
      </c>
      <c r="DT45" s="164">
        <v>-2.67</v>
      </c>
      <c r="DU45" s="164">
        <v>71.36</v>
      </c>
      <c r="DV45" s="164">
        <v>74.319000000000003</v>
      </c>
      <c r="DW45" s="164">
        <v>56.417999999999999</v>
      </c>
      <c r="DX45" s="164">
        <v>55.69</v>
      </c>
      <c r="DY45" s="165"/>
      <c r="DZ45" s="164">
        <v>-69.171999999999997</v>
      </c>
      <c r="EA45" s="164">
        <v>154.99</v>
      </c>
      <c r="EB45" s="164">
        <v>114.59</v>
      </c>
      <c r="EC45" s="164">
        <v>111.11</v>
      </c>
      <c r="ED45" s="164">
        <v>113.41</v>
      </c>
      <c r="EE45" s="164">
        <v>28.664000000000001</v>
      </c>
      <c r="EF45" s="164">
        <v>11.353999999999999</v>
      </c>
      <c r="EG45" s="164">
        <v>-30.547999999999998</v>
      </c>
      <c r="EH45" s="164">
        <v>169.88</v>
      </c>
      <c r="EI45" s="164">
        <v>242</v>
      </c>
      <c r="EJ45" s="164">
        <v>0</v>
      </c>
      <c r="EK45" s="164">
        <v>-20.805</v>
      </c>
      <c r="EL45" s="164">
        <v>-23.183</v>
      </c>
      <c r="EM45" s="164">
        <v>49.584000000000003</v>
      </c>
      <c r="EN45" s="164">
        <v>-35.436999999999998</v>
      </c>
      <c r="EO45" s="164">
        <v>-33.503999999999998</v>
      </c>
      <c r="EP45" s="164">
        <v>35.375</v>
      </c>
      <c r="EQ45" s="164">
        <v>-43.841999999999999</v>
      </c>
      <c r="ER45" s="164">
        <v>-44.655999999999999</v>
      </c>
      <c r="ES45" s="164">
        <v>22.753</v>
      </c>
      <c r="ET45" s="164">
        <v>0</v>
      </c>
      <c r="EU45" s="164">
        <v>-18.329000000000001</v>
      </c>
      <c r="EV45" s="164">
        <v>1</v>
      </c>
      <c r="EW45" s="164">
        <v>14.904</v>
      </c>
      <c r="EX45" s="164">
        <v>-130.26</v>
      </c>
      <c r="EY45" s="165"/>
      <c r="EZ45" s="165"/>
      <c r="FA45" s="165"/>
      <c r="FB45" s="164">
        <v>-8.3262999999999998</v>
      </c>
      <c r="FC45" s="164">
        <v>55.765000000000001</v>
      </c>
      <c r="FD45" s="164">
        <v>21.471</v>
      </c>
      <c r="FE45" s="164">
        <v>0</v>
      </c>
      <c r="FF45" s="165"/>
      <c r="FG45" s="164">
        <v>0</v>
      </c>
      <c r="FH45" s="164">
        <v>50.628999999999998</v>
      </c>
      <c r="FI45" s="164">
        <v>49.192999999999998</v>
      </c>
      <c r="FJ45" s="165"/>
      <c r="FK45" s="164">
        <v>75.355000000000004</v>
      </c>
      <c r="FL45" s="164">
        <v>-191.73</v>
      </c>
      <c r="FM45" s="164">
        <v>73.957999999999998</v>
      </c>
      <c r="FN45" s="164">
        <v>73.19</v>
      </c>
      <c r="FO45" s="164">
        <v>-134.41999999999999</v>
      </c>
      <c r="FP45" s="164">
        <v>-120.39</v>
      </c>
      <c r="FQ45" s="164">
        <v>-65.763000000000005</v>
      </c>
      <c r="FR45" s="164">
        <v>-40.548999999999999</v>
      </c>
      <c r="FS45" s="164">
        <v>18.181999999999999</v>
      </c>
      <c r="FT45" s="164">
        <v>1.4443999999999999</v>
      </c>
      <c r="FU45" s="164">
        <v>-11.699</v>
      </c>
      <c r="FV45" s="164">
        <v>9.23</v>
      </c>
      <c r="FW45" s="165"/>
      <c r="FX45" s="164">
        <v>10.978</v>
      </c>
      <c r="FY45" s="164">
        <v>-13.483000000000001</v>
      </c>
      <c r="FZ45" s="164">
        <v>0.61199999999999999</v>
      </c>
      <c r="GA45" s="164">
        <v>7.8539000000000003</v>
      </c>
      <c r="GB45" s="164">
        <v>16.879000000000001</v>
      </c>
      <c r="GC45" s="164">
        <v>121.82</v>
      </c>
      <c r="GD45" s="164">
        <v>137.22</v>
      </c>
      <c r="GE45" s="164">
        <v>14.46</v>
      </c>
      <c r="GF45" s="164">
        <v>80.355000000000004</v>
      </c>
      <c r="GG45" s="164">
        <v>11.199</v>
      </c>
      <c r="GH45" s="164">
        <v>-22.132000000000001</v>
      </c>
      <c r="GI45" s="164">
        <v>-0.73619999999999997</v>
      </c>
      <c r="GJ45" s="164">
        <v>0</v>
      </c>
      <c r="GK45" s="164">
        <v>2.5451999999999999</v>
      </c>
      <c r="GL45" s="164">
        <v>6.4500000000000002E-2</v>
      </c>
      <c r="GM45" s="164">
        <v>0</v>
      </c>
      <c r="GN45" s="164">
        <v>-15.007999999999999</v>
      </c>
      <c r="GO45" s="164">
        <v>-41.832999999999998</v>
      </c>
      <c r="GP45" s="164">
        <v>17.219000000000001</v>
      </c>
      <c r="GQ45" s="164">
        <v>65.459999999999994</v>
      </c>
      <c r="GR45" s="164">
        <v>109.58</v>
      </c>
      <c r="GS45" s="164">
        <v>66.259</v>
      </c>
      <c r="GT45" s="164">
        <v>-160.49</v>
      </c>
      <c r="GU45" s="164">
        <v>-24.922000000000001</v>
      </c>
      <c r="GV45" s="164">
        <v>39.515999999999998</v>
      </c>
      <c r="GW45" s="164">
        <v>-53.551000000000002</v>
      </c>
      <c r="GX45" s="164">
        <v>11.381</v>
      </c>
      <c r="GY45" s="164">
        <v>9.1616</v>
      </c>
      <c r="GZ45" s="164">
        <v>8.7133000000000003</v>
      </c>
      <c r="HA45" s="164">
        <v>13.275</v>
      </c>
      <c r="HB45" s="164">
        <v>239.39</v>
      </c>
      <c r="HC45" s="164">
        <v>238.9</v>
      </c>
      <c r="HD45" s="164">
        <v>284.10000000000002</v>
      </c>
      <c r="HE45" s="164">
        <v>-282.48</v>
      </c>
      <c r="HF45" s="164">
        <v>-565.37</v>
      </c>
      <c r="HG45" s="164">
        <v>571.46</v>
      </c>
      <c r="HH45" s="164">
        <v>539.22</v>
      </c>
      <c r="HI45" s="164">
        <v>-226.23</v>
      </c>
      <c r="HJ45" s="164">
        <v>-225.18</v>
      </c>
      <c r="HK45" s="164">
        <v>-41.081000000000003</v>
      </c>
      <c r="HL45" s="164">
        <v>-28.603999999999999</v>
      </c>
      <c r="HM45" s="164">
        <v>79.692999999999998</v>
      </c>
      <c r="HN45" s="164">
        <v>75.366</v>
      </c>
      <c r="HO45" s="164">
        <v>-90.506</v>
      </c>
      <c r="HP45" s="164">
        <v>-218.79</v>
      </c>
      <c r="HQ45" s="164">
        <v>63.35</v>
      </c>
      <c r="HR45" s="164">
        <v>62.503999999999998</v>
      </c>
      <c r="HS45" s="164">
        <v>-79.432000000000002</v>
      </c>
      <c r="HT45" s="164">
        <v>-78.855000000000004</v>
      </c>
      <c r="HU45" s="164">
        <v>79.83</v>
      </c>
      <c r="HV45" s="164">
        <v>79.778999999999996</v>
      </c>
      <c r="HW45" s="164">
        <v>66</v>
      </c>
      <c r="HX45" s="164">
        <v>66.099000000000004</v>
      </c>
      <c r="HY45" s="164">
        <v>9.1890999999999998</v>
      </c>
      <c r="HZ45" s="164">
        <v>37.918999999999997</v>
      </c>
      <c r="IA45" s="164">
        <v>-357.65</v>
      </c>
      <c r="IB45" s="164">
        <v>105.27</v>
      </c>
      <c r="IC45" s="164">
        <v>105.03</v>
      </c>
      <c r="ID45" s="164">
        <v>16.7</v>
      </c>
      <c r="IE45" s="164">
        <v>27.899000000000001</v>
      </c>
      <c r="IF45" s="164">
        <v>-61.7</v>
      </c>
      <c r="IG45" s="164">
        <v>-61.9</v>
      </c>
      <c r="IH45" s="164">
        <v>1.4874000000000001</v>
      </c>
      <c r="II45" s="164">
        <v>1.2273000000000001</v>
      </c>
      <c r="IJ45" s="164">
        <v>-527.45000000000005</v>
      </c>
      <c r="IK45" s="165"/>
      <c r="IL45" s="164">
        <v>501.62</v>
      </c>
      <c r="IM45" s="164">
        <v>333.7</v>
      </c>
      <c r="IN45" s="164">
        <v>-185.23</v>
      </c>
      <c r="IO45" s="164">
        <v>-396.03</v>
      </c>
      <c r="IP45" s="166">
        <v>393.19</v>
      </c>
      <c r="IQ45" s="164">
        <v>-160.07</v>
      </c>
      <c r="IR45" s="164">
        <v>-285.91000000000003</v>
      </c>
      <c r="IS45" s="164">
        <v>-388.19</v>
      </c>
      <c r="IT45" s="164">
        <v>110.05</v>
      </c>
      <c r="IU45" s="164">
        <v>109.67</v>
      </c>
      <c r="IV45" s="164">
        <v>162.57</v>
      </c>
      <c r="IW45" s="164">
        <v>-488.29</v>
      </c>
      <c r="IX45" s="164">
        <v>231.07</v>
      </c>
      <c r="IY45" s="164">
        <v>-254.72</v>
      </c>
      <c r="IZ45" s="164">
        <v>256.8</v>
      </c>
      <c r="JA45" s="164">
        <v>-3.9537</v>
      </c>
      <c r="JB45" s="164">
        <v>15.079000000000001</v>
      </c>
      <c r="JC45" s="164">
        <v>19.760000000000002</v>
      </c>
      <c r="JD45" s="164">
        <v>4.6649000000000003</v>
      </c>
      <c r="JE45" s="164">
        <v>4.6619999999999999</v>
      </c>
      <c r="JF45" s="164">
        <v>-19.36</v>
      </c>
      <c r="JG45" s="164">
        <v>3.3599000000000001</v>
      </c>
      <c r="JH45" s="164">
        <v>9.3775999999999993</v>
      </c>
      <c r="JI45" s="164">
        <v>-3.4836</v>
      </c>
      <c r="JJ45" s="164">
        <v>-47.255000000000003</v>
      </c>
      <c r="JK45" s="164">
        <v>-9.2271000000000001</v>
      </c>
      <c r="JL45" s="164">
        <v>37.9</v>
      </c>
      <c r="JM45" s="164">
        <v>54.951999999999998</v>
      </c>
      <c r="JN45" s="164">
        <v>55.761000000000003</v>
      </c>
      <c r="JO45" s="164">
        <v>0</v>
      </c>
      <c r="JP45" s="164">
        <v>0</v>
      </c>
      <c r="JQ45" s="164">
        <v>49.529000000000003</v>
      </c>
      <c r="JR45" s="164">
        <v>47.857999999999997</v>
      </c>
      <c r="JS45" s="164">
        <v>50.536999999999999</v>
      </c>
      <c r="JT45" s="165"/>
      <c r="JU45" s="164">
        <v>-27.899000000000001</v>
      </c>
      <c r="JV45" s="165"/>
      <c r="JW45" s="165"/>
      <c r="JX45" s="164">
        <v>8.6998999999999995</v>
      </c>
      <c r="JY45" s="164">
        <v>-23.773</v>
      </c>
      <c r="JZ45" s="164">
        <v>72.790999999999997</v>
      </c>
      <c r="KA45" s="164">
        <v>41.654000000000003</v>
      </c>
      <c r="KB45" s="164">
        <v>-24.437000000000001</v>
      </c>
      <c r="KC45" s="164">
        <v>-71.837999999999994</v>
      </c>
      <c r="KD45" s="164">
        <v>28.317</v>
      </c>
      <c r="KE45" s="164">
        <v>43.587000000000003</v>
      </c>
      <c r="KF45" s="164">
        <v>18.5</v>
      </c>
      <c r="KG45" s="164">
        <v>-18.5</v>
      </c>
      <c r="KH45" s="164">
        <v>-30.318999999999999</v>
      </c>
      <c r="KI45" s="164">
        <v>213.91</v>
      </c>
    </row>
    <row r="46" spans="1:295" ht="18" customHeight="1" x14ac:dyDescent="0.25">
      <c r="A46" s="160" t="s">
        <v>94</v>
      </c>
      <c r="B46" s="160" t="s">
        <v>701</v>
      </c>
      <c r="C46" s="164">
        <v>0</v>
      </c>
      <c r="D46" s="164">
        <v>23.032</v>
      </c>
      <c r="E46" s="164">
        <v>-45.783000000000001</v>
      </c>
      <c r="F46" s="164">
        <v>-33.286000000000001</v>
      </c>
      <c r="G46" s="164">
        <v>29.094999999999999</v>
      </c>
      <c r="H46" s="164">
        <v>19.603000000000002</v>
      </c>
      <c r="I46" s="164">
        <v>58</v>
      </c>
      <c r="J46" s="164">
        <v>-105.73</v>
      </c>
      <c r="K46" s="164">
        <v>66.41</v>
      </c>
      <c r="L46" s="164">
        <v>32.746000000000002</v>
      </c>
      <c r="M46" s="164">
        <v>-32.918999999999997</v>
      </c>
      <c r="N46" s="164">
        <v>-35.520000000000003</v>
      </c>
      <c r="O46" s="164">
        <v>-49.771999999999998</v>
      </c>
      <c r="P46" s="164">
        <v>41.798999999999999</v>
      </c>
      <c r="Q46" s="164">
        <v>16.559000000000001</v>
      </c>
      <c r="R46" s="164">
        <v>-39.598999999999997</v>
      </c>
      <c r="S46" s="164">
        <v>13.943</v>
      </c>
      <c r="T46" s="164">
        <v>215.04</v>
      </c>
      <c r="U46" s="164">
        <v>10.849</v>
      </c>
      <c r="V46" s="164">
        <v>10.891</v>
      </c>
      <c r="W46" s="164">
        <v>18.079999999999998</v>
      </c>
      <c r="X46" s="164">
        <v>0</v>
      </c>
      <c r="Y46" s="164">
        <v>8.8106000000000009</v>
      </c>
      <c r="Z46" s="164">
        <v>2.2970999999999999</v>
      </c>
      <c r="AA46" s="165"/>
      <c r="AB46" s="164">
        <v>113</v>
      </c>
      <c r="AC46" s="164">
        <v>-97.418999999999997</v>
      </c>
      <c r="AD46" s="164">
        <v>-97.569000000000003</v>
      </c>
      <c r="AE46" s="164">
        <v>19.681000000000001</v>
      </c>
      <c r="AF46" s="164">
        <v>35.520000000000003</v>
      </c>
      <c r="AG46" s="164">
        <v>48.4</v>
      </c>
      <c r="AH46" s="164">
        <v>13.811999999999999</v>
      </c>
      <c r="AI46" s="164">
        <v>0.17499999999999999</v>
      </c>
      <c r="AJ46" s="164">
        <v>-38.569000000000003</v>
      </c>
      <c r="AK46" s="164">
        <v>-38.509</v>
      </c>
      <c r="AL46" s="164">
        <v>-45.08</v>
      </c>
      <c r="AM46" s="164">
        <v>39.700000000000003</v>
      </c>
      <c r="AN46" s="164">
        <v>39.918999999999997</v>
      </c>
      <c r="AO46" s="164">
        <v>18.675000000000001</v>
      </c>
      <c r="AP46" s="164">
        <v>-3.4929999999999999</v>
      </c>
      <c r="AQ46" s="164">
        <v>0</v>
      </c>
      <c r="AR46" s="164">
        <v>79.25</v>
      </c>
      <c r="AS46" s="164">
        <v>39.351999999999997</v>
      </c>
      <c r="AT46" s="164">
        <v>-58.003999999999998</v>
      </c>
      <c r="AU46" s="164">
        <v>-57.819000000000003</v>
      </c>
      <c r="AV46" s="164">
        <v>8.1302000000000003</v>
      </c>
      <c r="AW46" s="164">
        <v>8.1684999999999999</v>
      </c>
      <c r="AX46" s="164">
        <v>77.293999999999997</v>
      </c>
      <c r="AY46" s="164">
        <v>78.5</v>
      </c>
      <c r="AZ46" s="164">
        <v>-6.8048999999999999</v>
      </c>
      <c r="BA46" s="164">
        <v>-36.402999999999999</v>
      </c>
      <c r="BB46" s="164">
        <v>-341.98</v>
      </c>
      <c r="BC46" s="164">
        <v>14.896000000000001</v>
      </c>
      <c r="BD46" s="164">
        <v>-6.7999000000000001</v>
      </c>
      <c r="BE46" s="164">
        <v>-6.8998999999999997</v>
      </c>
      <c r="BF46" s="164">
        <v>63.8</v>
      </c>
      <c r="BG46" s="164">
        <v>62.47</v>
      </c>
      <c r="BH46" s="164">
        <v>-5.5499000000000001</v>
      </c>
      <c r="BI46" s="164">
        <v>-67.102000000000004</v>
      </c>
      <c r="BJ46" s="164">
        <v>-46.838999999999999</v>
      </c>
      <c r="BK46" s="164">
        <v>8.8099000000000007</v>
      </c>
      <c r="BL46" s="164">
        <v>5.7808000000000002</v>
      </c>
      <c r="BM46" s="164">
        <v>3.9209999999999998</v>
      </c>
      <c r="BN46" s="164">
        <v>385.32</v>
      </c>
      <c r="BO46" s="164">
        <v>61.402999999999999</v>
      </c>
      <c r="BP46" s="164">
        <v>61.494</v>
      </c>
      <c r="BQ46" s="164">
        <v>-206.54</v>
      </c>
      <c r="BR46" s="164">
        <v>440.15</v>
      </c>
      <c r="BS46" s="164">
        <v>40.976999999999997</v>
      </c>
      <c r="BT46" s="164">
        <v>-113.79</v>
      </c>
      <c r="BU46" s="164">
        <v>115.69</v>
      </c>
      <c r="BV46" s="164">
        <v>93.736999999999995</v>
      </c>
      <c r="BW46" s="164">
        <v>26.69</v>
      </c>
      <c r="BX46" s="164">
        <v>29.959</v>
      </c>
      <c r="BY46" s="164">
        <v>67.87</v>
      </c>
      <c r="BZ46" s="164">
        <v>78.47</v>
      </c>
      <c r="CA46" s="164">
        <v>-73.537999999999997</v>
      </c>
      <c r="CB46" s="164">
        <v>-74.073999999999998</v>
      </c>
      <c r="CC46" s="164">
        <v>148.55000000000001</v>
      </c>
      <c r="CD46" s="164">
        <v>149.46</v>
      </c>
      <c r="CE46" s="164">
        <v>21.545999999999999</v>
      </c>
      <c r="CF46" s="164">
        <v>-129.88999999999999</v>
      </c>
      <c r="CG46" s="164">
        <v>-129.86000000000001</v>
      </c>
      <c r="CH46" s="164">
        <v>3.3140000000000001</v>
      </c>
      <c r="CI46" s="164">
        <v>0</v>
      </c>
      <c r="CJ46" s="164">
        <v>19.57</v>
      </c>
      <c r="CK46" s="164">
        <v>25.984999999999999</v>
      </c>
      <c r="CL46" s="164">
        <v>107.5</v>
      </c>
      <c r="CM46" s="164">
        <v>97.8</v>
      </c>
      <c r="CN46" s="164">
        <v>-14.75</v>
      </c>
      <c r="CO46" s="164">
        <v>57.610999999999997</v>
      </c>
      <c r="CP46" s="164">
        <v>55.853000000000002</v>
      </c>
      <c r="CQ46" s="164">
        <v>56.75</v>
      </c>
      <c r="CR46" s="164">
        <v>-25.074999999999999</v>
      </c>
      <c r="CS46" s="164">
        <v>-24.498000000000001</v>
      </c>
      <c r="CT46" s="164">
        <v>-30.35</v>
      </c>
      <c r="CU46" s="164">
        <v>-13.455</v>
      </c>
      <c r="CV46" s="164">
        <v>0</v>
      </c>
      <c r="CW46" s="164">
        <v>17.925999999999998</v>
      </c>
      <c r="CX46" s="164">
        <v>45.9</v>
      </c>
      <c r="CY46" s="164">
        <v>82.739000000000004</v>
      </c>
      <c r="CZ46" s="164">
        <v>52.741</v>
      </c>
      <c r="DA46" s="164">
        <v>49.808999999999997</v>
      </c>
      <c r="DB46" s="164">
        <v>-34.189</v>
      </c>
      <c r="DC46" s="164">
        <v>-5.8948</v>
      </c>
      <c r="DD46" s="164">
        <v>0</v>
      </c>
      <c r="DE46" s="164">
        <v>0</v>
      </c>
      <c r="DF46" s="164">
        <v>-62.512999999999998</v>
      </c>
      <c r="DG46" s="164">
        <v>1E-4</v>
      </c>
      <c r="DH46" s="164">
        <v>-20.579000000000001</v>
      </c>
      <c r="DI46" s="164">
        <v>-110</v>
      </c>
      <c r="DJ46" s="164">
        <v>-110.09</v>
      </c>
      <c r="DK46" s="164">
        <v>31</v>
      </c>
      <c r="DL46" s="164">
        <v>64.168999999999997</v>
      </c>
      <c r="DM46" s="164">
        <v>69.052000000000007</v>
      </c>
      <c r="DN46" s="164">
        <v>93.768000000000001</v>
      </c>
      <c r="DO46" s="164">
        <v>64.28</v>
      </c>
      <c r="DP46" s="164">
        <v>-8.01</v>
      </c>
      <c r="DQ46" s="164">
        <v>54.323999999999998</v>
      </c>
      <c r="DR46" s="164">
        <v>61.323999999999998</v>
      </c>
      <c r="DS46" s="164">
        <v>-2.61</v>
      </c>
      <c r="DT46" s="164">
        <v>-2.6099000000000001</v>
      </c>
      <c r="DU46" s="164">
        <v>82.64</v>
      </c>
      <c r="DV46" s="164">
        <v>78.38</v>
      </c>
      <c r="DW46" s="164">
        <v>62.671999999999997</v>
      </c>
      <c r="DX46" s="164">
        <v>61.89</v>
      </c>
      <c r="DY46" s="164">
        <v>-68.527000000000001</v>
      </c>
      <c r="DZ46" s="164">
        <v>-67.853999999999999</v>
      </c>
      <c r="EA46" s="164">
        <v>169.64</v>
      </c>
      <c r="EB46" s="164">
        <v>127.1</v>
      </c>
      <c r="EC46" s="164">
        <v>124.49</v>
      </c>
      <c r="ED46" s="164">
        <v>125.9</v>
      </c>
      <c r="EE46" s="164">
        <v>37.701999999999998</v>
      </c>
      <c r="EF46" s="164">
        <v>15.699</v>
      </c>
      <c r="EG46" s="164">
        <v>-33.192999999999998</v>
      </c>
      <c r="EH46" s="164">
        <v>216.77</v>
      </c>
      <c r="EI46" s="164">
        <v>237.07</v>
      </c>
      <c r="EJ46" s="164">
        <v>0</v>
      </c>
      <c r="EK46" s="164">
        <v>-21.616</v>
      </c>
      <c r="EL46" s="164">
        <v>-24.439</v>
      </c>
      <c r="EM46" s="164">
        <v>48.158999999999999</v>
      </c>
      <c r="EN46" s="164">
        <v>-35.023000000000003</v>
      </c>
      <c r="EO46" s="164">
        <v>-31.308</v>
      </c>
      <c r="EP46" s="164">
        <v>33.840000000000003</v>
      </c>
      <c r="EQ46" s="164">
        <v>-42.414000000000001</v>
      </c>
      <c r="ER46" s="164">
        <v>-43.823999999999998</v>
      </c>
      <c r="ES46" s="164">
        <v>21.626000000000001</v>
      </c>
      <c r="ET46" s="164">
        <v>0</v>
      </c>
      <c r="EU46" s="164">
        <v>-16.699000000000002</v>
      </c>
      <c r="EV46" s="164">
        <v>1</v>
      </c>
      <c r="EW46" s="164">
        <v>15.869</v>
      </c>
      <c r="EX46" s="164">
        <v>-132.76</v>
      </c>
      <c r="EY46" s="164">
        <v>-30.474</v>
      </c>
      <c r="EZ46" s="164">
        <v>-29.71</v>
      </c>
      <c r="FA46" s="164">
        <v>2.3012000000000001</v>
      </c>
      <c r="FB46" s="164">
        <v>-13.842000000000001</v>
      </c>
      <c r="FC46" s="164">
        <v>55.765000000000001</v>
      </c>
      <c r="FD46" s="164">
        <v>20.797000000000001</v>
      </c>
      <c r="FE46" s="164">
        <v>0</v>
      </c>
      <c r="FF46" s="164">
        <v>0</v>
      </c>
      <c r="FG46" s="164">
        <v>0</v>
      </c>
      <c r="FH46" s="164">
        <v>49.869</v>
      </c>
      <c r="FI46" s="164">
        <v>48.744</v>
      </c>
      <c r="FJ46" s="164">
        <v>74.183000000000007</v>
      </c>
      <c r="FK46" s="164">
        <v>73.344999999999999</v>
      </c>
      <c r="FL46" s="164">
        <v>-178</v>
      </c>
      <c r="FM46" s="164">
        <v>71.462000000000003</v>
      </c>
      <c r="FN46" s="164">
        <v>70.774000000000001</v>
      </c>
      <c r="FO46" s="164">
        <v>-124.94</v>
      </c>
      <c r="FP46" s="164">
        <v>-110.46</v>
      </c>
      <c r="FQ46" s="164">
        <v>-64.855000000000004</v>
      </c>
      <c r="FR46" s="164">
        <v>-38.069000000000003</v>
      </c>
      <c r="FS46" s="164">
        <v>18.103000000000002</v>
      </c>
      <c r="FT46" s="164">
        <v>1.5494000000000001</v>
      </c>
      <c r="FU46" s="164">
        <v>-11.689</v>
      </c>
      <c r="FV46" s="164">
        <v>8.6</v>
      </c>
      <c r="FW46" s="164">
        <v>-65.793000000000006</v>
      </c>
      <c r="FX46" s="164">
        <v>10.827</v>
      </c>
      <c r="FY46" s="164">
        <v>-13.053000000000001</v>
      </c>
      <c r="FZ46" s="164">
        <v>0.436</v>
      </c>
      <c r="GA46" s="164">
        <v>7.6369999999999996</v>
      </c>
      <c r="GB46" s="164">
        <v>17.670000000000002</v>
      </c>
      <c r="GC46" s="164">
        <v>113.01</v>
      </c>
      <c r="GD46" s="164">
        <v>127.7</v>
      </c>
      <c r="GE46" s="164">
        <v>15.35</v>
      </c>
      <c r="GF46" s="164">
        <v>80.353999999999999</v>
      </c>
      <c r="GG46" s="164">
        <v>11.1</v>
      </c>
      <c r="GH46" s="164">
        <v>-24.212</v>
      </c>
      <c r="GI46" s="164">
        <v>0.35049999999999998</v>
      </c>
      <c r="GJ46" s="164">
        <v>0</v>
      </c>
      <c r="GK46" s="164">
        <v>2.7543000000000002</v>
      </c>
      <c r="GL46" s="164">
        <v>6.4500000000000002E-2</v>
      </c>
      <c r="GM46" s="164">
        <v>0</v>
      </c>
      <c r="GN46" s="164">
        <v>-14.734999999999999</v>
      </c>
      <c r="GO46" s="164">
        <v>-45.74</v>
      </c>
      <c r="GP46" s="164">
        <v>18.923999999999999</v>
      </c>
      <c r="GQ46" s="164">
        <v>72.350999999999999</v>
      </c>
      <c r="GR46" s="164">
        <v>113.56</v>
      </c>
      <c r="GS46" s="164">
        <v>69.328000000000003</v>
      </c>
      <c r="GT46" s="164">
        <v>-167.99</v>
      </c>
      <c r="GU46" s="164">
        <v>-25.855</v>
      </c>
      <c r="GV46" s="164">
        <v>43.835000000000001</v>
      </c>
      <c r="GW46" s="164">
        <v>-57.758000000000003</v>
      </c>
      <c r="GX46" s="164">
        <v>10.82</v>
      </c>
      <c r="GY46" s="164">
        <v>10.891</v>
      </c>
      <c r="GZ46" s="164">
        <v>10.337</v>
      </c>
      <c r="HA46" s="164">
        <v>13</v>
      </c>
      <c r="HB46" s="164">
        <v>232.4</v>
      </c>
      <c r="HC46" s="164">
        <v>228.21</v>
      </c>
      <c r="HD46" s="164">
        <v>284.10000000000002</v>
      </c>
      <c r="HE46" s="164">
        <v>-282.48</v>
      </c>
      <c r="HF46" s="164">
        <v>-563.87</v>
      </c>
      <c r="HG46" s="164">
        <v>571.46</v>
      </c>
      <c r="HH46" s="164">
        <v>527.04</v>
      </c>
      <c r="HI46" s="164">
        <v>-217.04</v>
      </c>
      <c r="HJ46" s="164">
        <v>-217.86</v>
      </c>
      <c r="HK46" s="164">
        <v>-43.78</v>
      </c>
      <c r="HL46" s="164">
        <v>-30.815000000000001</v>
      </c>
      <c r="HM46" s="164">
        <v>76.763999999999996</v>
      </c>
      <c r="HN46" s="164">
        <v>78.391000000000005</v>
      </c>
      <c r="HO46" s="164">
        <v>-90.506</v>
      </c>
      <c r="HP46" s="164">
        <v>-218.79</v>
      </c>
      <c r="HQ46" s="164">
        <v>65.888000000000005</v>
      </c>
      <c r="HR46" s="164">
        <v>65.855000000000004</v>
      </c>
      <c r="HS46" s="164">
        <v>-48.957000000000001</v>
      </c>
      <c r="HT46" s="164">
        <v>-49.036999999999999</v>
      </c>
      <c r="HU46" s="164">
        <v>90.79</v>
      </c>
      <c r="HV46" s="164">
        <v>91.47</v>
      </c>
      <c r="HW46" s="164">
        <v>62.7</v>
      </c>
      <c r="HX46" s="164">
        <v>63.298999999999999</v>
      </c>
      <c r="HY46" s="164">
        <v>12.756</v>
      </c>
      <c r="HZ46" s="164">
        <v>38.24</v>
      </c>
      <c r="IA46" s="164">
        <v>-340.41</v>
      </c>
      <c r="IB46" s="164">
        <v>101.06</v>
      </c>
      <c r="IC46" s="164">
        <v>100.82</v>
      </c>
      <c r="ID46" s="164">
        <v>18.5</v>
      </c>
      <c r="IE46" s="164">
        <v>27.298999999999999</v>
      </c>
      <c r="IF46" s="164">
        <v>-63.4</v>
      </c>
      <c r="IG46" s="164">
        <v>-63.598999999999997</v>
      </c>
      <c r="IH46" s="164">
        <v>1.6423000000000001</v>
      </c>
      <c r="II46" s="164">
        <v>1.3764000000000001</v>
      </c>
      <c r="IJ46" s="164">
        <v>-520.61</v>
      </c>
      <c r="IK46" s="164">
        <v>-208.61</v>
      </c>
      <c r="IL46" s="164">
        <v>466.64</v>
      </c>
      <c r="IM46" s="164">
        <v>318.38</v>
      </c>
      <c r="IN46" s="164">
        <v>-142.37</v>
      </c>
      <c r="IO46" s="164">
        <v>-371.71</v>
      </c>
      <c r="IP46" s="164">
        <v>373.85</v>
      </c>
      <c r="IQ46" s="164">
        <v>-151.69999999999999</v>
      </c>
      <c r="IR46" s="164">
        <v>-284.7</v>
      </c>
      <c r="IS46" s="164">
        <v>-362.76</v>
      </c>
      <c r="IT46" s="164">
        <v>103.17</v>
      </c>
      <c r="IU46" s="164">
        <v>103.29</v>
      </c>
      <c r="IV46" s="164">
        <v>153.28</v>
      </c>
      <c r="IW46" s="164">
        <v>-456.77</v>
      </c>
      <c r="IX46" s="164">
        <v>228.01</v>
      </c>
      <c r="IY46" s="164">
        <v>-226.16</v>
      </c>
      <c r="IZ46" s="164">
        <v>226.59</v>
      </c>
      <c r="JA46" s="164">
        <v>-3.5059999999999998</v>
      </c>
      <c r="JB46" s="164">
        <v>12.069000000000001</v>
      </c>
      <c r="JC46" s="164">
        <v>25.92</v>
      </c>
      <c r="JD46" s="164">
        <v>4.5088999999999997</v>
      </c>
      <c r="JE46" s="164">
        <v>4.5039999999999996</v>
      </c>
      <c r="JF46" s="164">
        <v>-25.28</v>
      </c>
      <c r="JG46" s="164">
        <v>9.1998999999999995</v>
      </c>
      <c r="JH46" s="164">
        <v>8.8523999999999994</v>
      </c>
      <c r="JI46" s="164">
        <v>-9.6971000000000007</v>
      </c>
      <c r="JJ46" s="164">
        <v>-46.436999999999998</v>
      </c>
      <c r="JK46" s="164">
        <v>-6.9992999999999999</v>
      </c>
      <c r="JL46" s="164">
        <v>41.5</v>
      </c>
      <c r="JM46" s="164">
        <v>53.497999999999998</v>
      </c>
      <c r="JN46" s="164">
        <v>53.465000000000003</v>
      </c>
      <c r="JO46" s="164">
        <v>0</v>
      </c>
      <c r="JP46" s="164">
        <v>0</v>
      </c>
      <c r="JQ46" s="164">
        <v>50.667999999999999</v>
      </c>
      <c r="JR46" s="164">
        <v>48.593000000000004</v>
      </c>
      <c r="JS46" s="164">
        <v>51.295000000000002</v>
      </c>
      <c r="JT46" s="165"/>
      <c r="JU46" s="164">
        <v>-25.2</v>
      </c>
      <c r="JV46" s="164">
        <v>19.094999999999999</v>
      </c>
      <c r="JW46" s="164">
        <v>9.9099000000000004</v>
      </c>
      <c r="JX46" s="164">
        <v>8.6998999999999995</v>
      </c>
      <c r="JY46" s="164">
        <v>-28.082999999999998</v>
      </c>
      <c r="JZ46" s="164">
        <v>74.216999999999999</v>
      </c>
      <c r="KA46" s="164">
        <v>44.35</v>
      </c>
      <c r="KB46" s="164">
        <v>-27.922000000000001</v>
      </c>
      <c r="KC46" s="164">
        <v>-73.039000000000001</v>
      </c>
      <c r="KD46" s="164">
        <v>30.654</v>
      </c>
      <c r="KE46" s="164">
        <v>42.265999999999998</v>
      </c>
      <c r="KF46" s="164">
        <v>16.798999999999999</v>
      </c>
      <c r="KG46" s="164">
        <v>-16.798999999999999</v>
      </c>
      <c r="KH46" s="164">
        <v>-35.718000000000004</v>
      </c>
      <c r="KI46" s="164">
        <v>221.48</v>
      </c>
    </row>
    <row r="47" spans="1:295" ht="18" customHeight="1" x14ac:dyDescent="0.25">
      <c r="A47" s="160" t="s">
        <v>94</v>
      </c>
      <c r="B47" s="160" t="s">
        <v>702</v>
      </c>
      <c r="C47" s="164">
        <v>0</v>
      </c>
      <c r="D47" s="164">
        <v>23.65</v>
      </c>
      <c r="E47" s="164">
        <v>-46.835999999999999</v>
      </c>
      <c r="F47" s="164">
        <v>-33.414000000000001</v>
      </c>
      <c r="G47" s="164">
        <v>29.81</v>
      </c>
      <c r="H47" s="164">
        <v>17.831</v>
      </c>
      <c r="I47" s="164">
        <v>59.557000000000002</v>
      </c>
      <c r="J47" s="164">
        <v>-109.5</v>
      </c>
      <c r="K47" s="164">
        <v>68.076999999999998</v>
      </c>
      <c r="L47" s="164">
        <v>32.746000000000002</v>
      </c>
      <c r="M47" s="164">
        <v>-33.622</v>
      </c>
      <c r="N47" s="164">
        <v>-42.18</v>
      </c>
      <c r="O47" s="164">
        <v>-49.805</v>
      </c>
      <c r="P47" s="164">
        <v>41.798999999999999</v>
      </c>
      <c r="Q47" s="164">
        <v>17.388000000000002</v>
      </c>
      <c r="R47" s="164">
        <v>-41.798999999999999</v>
      </c>
      <c r="S47" s="164">
        <v>13.781000000000001</v>
      </c>
      <c r="T47" s="164">
        <v>220</v>
      </c>
      <c r="U47" s="164">
        <v>10.907</v>
      </c>
      <c r="V47" s="164">
        <v>10.814</v>
      </c>
      <c r="W47" s="165"/>
      <c r="X47" s="164">
        <v>0</v>
      </c>
      <c r="Y47" s="164">
        <v>8.4741</v>
      </c>
      <c r="Z47" s="164">
        <v>2.3624999999999998</v>
      </c>
      <c r="AA47" s="165"/>
      <c r="AB47" s="164">
        <v>113</v>
      </c>
      <c r="AC47" s="164">
        <v>-101.61</v>
      </c>
      <c r="AD47" s="164">
        <v>-102.01</v>
      </c>
      <c r="AE47" s="164">
        <v>20.062000000000001</v>
      </c>
      <c r="AF47" s="164">
        <v>42.18</v>
      </c>
      <c r="AG47" s="164">
        <v>48.4</v>
      </c>
      <c r="AH47" s="164">
        <v>14.086</v>
      </c>
      <c r="AI47" s="164">
        <v>0.17599999999999999</v>
      </c>
      <c r="AJ47" s="166">
        <v>-43.7</v>
      </c>
      <c r="AK47" s="166">
        <v>-43.77</v>
      </c>
      <c r="AL47" s="164">
        <v>-42.418999999999997</v>
      </c>
      <c r="AM47" s="164">
        <v>43.7</v>
      </c>
      <c r="AN47" s="164">
        <v>43.77</v>
      </c>
      <c r="AO47" s="164">
        <v>19.673999999999999</v>
      </c>
      <c r="AP47" s="164">
        <v>-5.03</v>
      </c>
      <c r="AQ47" s="164">
        <v>0</v>
      </c>
      <c r="AR47" s="164">
        <v>81.781999999999996</v>
      </c>
      <c r="AS47" s="164">
        <v>46.85</v>
      </c>
      <c r="AT47" s="164">
        <v>-60.280999999999999</v>
      </c>
      <c r="AU47" s="164">
        <v>-60.128999999999998</v>
      </c>
      <c r="AV47" s="164">
        <v>5.3422000000000001</v>
      </c>
      <c r="AW47" s="164">
        <v>5.3456000000000001</v>
      </c>
      <c r="AX47" s="164">
        <v>82.116</v>
      </c>
      <c r="AY47" s="164">
        <v>83.858000000000004</v>
      </c>
      <c r="AZ47" s="164">
        <v>-6.8048999999999999</v>
      </c>
      <c r="BA47" s="164">
        <v>-36.305999999999997</v>
      </c>
      <c r="BB47" s="164">
        <v>-366.3</v>
      </c>
      <c r="BC47" s="164">
        <v>17.309999999999999</v>
      </c>
      <c r="BD47" s="164">
        <v>-8.0998999999999999</v>
      </c>
      <c r="BE47" s="164">
        <v>-8.0998999999999999</v>
      </c>
      <c r="BF47" s="164">
        <v>65.900000000000006</v>
      </c>
      <c r="BG47" s="164">
        <v>65.358000000000004</v>
      </c>
      <c r="BH47" s="165"/>
      <c r="BI47" s="164">
        <v>-67.102000000000004</v>
      </c>
      <c r="BJ47" s="164">
        <v>-51.585000000000001</v>
      </c>
      <c r="BK47" s="164">
        <v>8.4298999999999999</v>
      </c>
      <c r="BL47" s="164">
        <v>5.9196</v>
      </c>
      <c r="BM47" s="164">
        <v>3.9474</v>
      </c>
      <c r="BN47" s="164">
        <v>411.78</v>
      </c>
      <c r="BO47" s="164">
        <v>54.994</v>
      </c>
      <c r="BP47" s="164">
        <v>54.902000000000001</v>
      </c>
      <c r="BQ47" s="164">
        <v>-207.2</v>
      </c>
      <c r="BR47" s="164">
        <v>449.68</v>
      </c>
      <c r="BS47" s="164">
        <v>40.976999999999997</v>
      </c>
      <c r="BT47" s="164">
        <v>-116.74</v>
      </c>
      <c r="BU47" s="164">
        <v>119.23</v>
      </c>
      <c r="BV47" s="164">
        <v>93.757000000000005</v>
      </c>
      <c r="BW47" s="164">
        <v>27.209</v>
      </c>
      <c r="BX47" s="164">
        <v>32.459000000000003</v>
      </c>
      <c r="BY47" s="164">
        <v>68.55</v>
      </c>
      <c r="BZ47" s="164">
        <v>76.900000000000006</v>
      </c>
      <c r="CA47" s="164">
        <v>-71.662000000000006</v>
      </c>
      <c r="CB47" s="164">
        <v>-71.662000000000006</v>
      </c>
      <c r="CC47" s="164">
        <v>144.96</v>
      </c>
      <c r="CD47" s="164">
        <v>146.37</v>
      </c>
      <c r="CE47" s="164">
        <v>20.882999999999999</v>
      </c>
      <c r="CF47" s="164">
        <v>-139.46</v>
      </c>
      <c r="CG47" s="164">
        <v>-137.97</v>
      </c>
      <c r="CH47" s="164">
        <v>1.9258</v>
      </c>
      <c r="CI47" s="164">
        <v>0</v>
      </c>
      <c r="CJ47" s="164">
        <v>19.57</v>
      </c>
      <c r="CK47" s="164">
        <v>25.984999999999999</v>
      </c>
      <c r="CL47" s="164">
        <v>110.09</v>
      </c>
      <c r="CM47" s="164">
        <v>99.698999999999998</v>
      </c>
      <c r="CN47" s="164">
        <v>-15.119</v>
      </c>
      <c r="CO47" s="165"/>
      <c r="CP47" s="164">
        <v>52.597000000000001</v>
      </c>
      <c r="CQ47" s="165"/>
      <c r="CR47" s="164">
        <v>-31.722000000000001</v>
      </c>
      <c r="CS47" s="164">
        <v>-31.411000000000001</v>
      </c>
      <c r="CT47" s="164">
        <v>-17.835999999999999</v>
      </c>
      <c r="CU47" s="164">
        <v>-10.361000000000001</v>
      </c>
      <c r="CV47" s="164">
        <v>0</v>
      </c>
      <c r="CW47" s="164">
        <v>18.739999999999998</v>
      </c>
      <c r="CX47" s="164">
        <v>48.348999999999997</v>
      </c>
      <c r="CY47" s="165"/>
      <c r="CZ47" s="164">
        <v>52.741</v>
      </c>
      <c r="DA47" s="164">
        <v>50.395000000000003</v>
      </c>
      <c r="DB47" s="164">
        <v>-34.119</v>
      </c>
      <c r="DC47" s="164">
        <v>-5.8948</v>
      </c>
      <c r="DD47" s="164">
        <v>0</v>
      </c>
      <c r="DE47" s="164">
        <v>0</v>
      </c>
      <c r="DF47" s="164">
        <v>-90.581999999999994</v>
      </c>
      <c r="DG47" s="164">
        <v>1E-4</v>
      </c>
      <c r="DH47" s="164">
        <v>-20.771000000000001</v>
      </c>
      <c r="DI47" s="164">
        <v>-104.69</v>
      </c>
      <c r="DJ47" s="164">
        <v>-104.8</v>
      </c>
      <c r="DK47" s="164">
        <v>31.698</v>
      </c>
      <c r="DL47" s="164">
        <v>63.29</v>
      </c>
      <c r="DM47" s="164">
        <v>72.808999999999997</v>
      </c>
      <c r="DN47" s="164">
        <v>91.424000000000007</v>
      </c>
      <c r="DO47" s="164">
        <v>62.95</v>
      </c>
      <c r="DP47" s="164">
        <v>-9.5</v>
      </c>
      <c r="DQ47" s="164">
        <v>56.902000000000001</v>
      </c>
      <c r="DR47" s="164">
        <v>89.004999999999995</v>
      </c>
      <c r="DS47" s="164">
        <v>-2.65</v>
      </c>
      <c r="DT47" s="165"/>
      <c r="DU47" s="164">
        <v>85.16</v>
      </c>
      <c r="DV47" s="164">
        <v>78.37</v>
      </c>
      <c r="DW47" s="164">
        <v>89.218000000000004</v>
      </c>
      <c r="DX47" s="164">
        <v>88.781000000000006</v>
      </c>
      <c r="DY47" s="164">
        <v>-57.866</v>
      </c>
      <c r="DZ47" s="164">
        <v>-56.171999999999997</v>
      </c>
      <c r="EA47" s="164">
        <v>189.5</v>
      </c>
      <c r="EB47" s="164">
        <v>147</v>
      </c>
      <c r="EC47" s="164">
        <v>143.87</v>
      </c>
      <c r="ED47" s="164">
        <v>145.80000000000001</v>
      </c>
      <c r="EE47" s="164">
        <v>59.542000000000002</v>
      </c>
      <c r="EF47" s="164">
        <v>37.040999999999997</v>
      </c>
      <c r="EG47" s="164">
        <v>-32.798000000000002</v>
      </c>
      <c r="EH47" s="164">
        <v>218.18</v>
      </c>
      <c r="EI47" s="164">
        <v>272.02999999999997</v>
      </c>
      <c r="EJ47" s="164">
        <v>0</v>
      </c>
      <c r="EK47" s="164">
        <v>-22.513999999999999</v>
      </c>
      <c r="EL47" s="164">
        <v>-25.285</v>
      </c>
      <c r="EM47" s="164">
        <v>27.402000000000001</v>
      </c>
      <c r="EN47" s="164">
        <v>-15.433999999999999</v>
      </c>
      <c r="EO47" s="164">
        <v>-14.346</v>
      </c>
      <c r="EP47" s="164">
        <v>43.055</v>
      </c>
      <c r="EQ47" s="164">
        <v>-44.933999999999997</v>
      </c>
      <c r="ER47" s="164">
        <v>-45.646999999999998</v>
      </c>
      <c r="ES47" s="164">
        <v>-0.22739999999999999</v>
      </c>
      <c r="ET47" s="164">
        <v>0</v>
      </c>
      <c r="EU47" s="164">
        <v>-24.17</v>
      </c>
      <c r="EV47" s="164">
        <v>1</v>
      </c>
      <c r="EW47" s="165"/>
      <c r="EX47" s="164">
        <v>-96.692999999999998</v>
      </c>
      <c r="EY47" s="165"/>
      <c r="EZ47" s="165"/>
      <c r="FA47" s="165"/>
      <c r="FB47" s="164">
        <v>-35.616999999999997</v>
      </c>
      <c r="FC47" s="164">
        <v>55.765000000000001</v>
      </c>
      <c r="FD47" s="164">
        <v>20.814</v>
      </c>
      <c r="FE47" s="164">
        <v>0</v>
      </c>
      <c r="FF47" s="164">
        <v>0</v>
      </c>
      <c r="FG47" s="164">
        <v>0</v>
      </c>
      <c r="FH47" s="164">
        <v>49.829000000000001</v>
      </c>
      <c r="FI47" s="164">
        <v>47.917999999999999</v>
      </c>
      <c r="FJ47" s="164">
        <v>73.177999999999997</v>
      </c>
      <c r="FK47" s="165"/>
      <c r="FL47" s="164">
        <v>-181.18</v>
      </c>
      <c r="FM47" s="165"/>
      <c r="FN47" s="164">
        <v>59.332000000000001</v>
      </c>
      <c r="FO47" s="164">
        <v>-121.77</v>
      </c>
      <c r="FP47" s="164">
        <v>-105.95</v>
      </c>
      <c r="FQ47" s="164">
        <v>-70.091999999999999</v>
      </c>
      <c r="FR47" s="164">
        <v>-46.009</v>
      </c>
      <c r="FS47" s="164">
        <v>18.181999999999999</v>
      </c>
      <c r="FT47" s="164">
        <v>1.5494000000000001</v>
      </c>
      <c r="FU47" s="164">
        <v>-11.689</v>
      </c>
      <c r="FV47" s="164">
        <v>9.77</v>
      </c>
      <c r="FW47" s="164">
        <v>-71.126999999999995</v>
      </c>
      <c r="FX47" s="164">
        <v>10.635999999999999</v>
      </c>
      <c r="FY47" s="164">
        <v>-12.919</v>
      </c>
      <c r="FZ47" s="164">
        <v>0.44500000000000001</v>
      </c>
      <c r="GA47" s="164">
        <v>7.9013999999999998</v>
      </c>
      <c r="GB47" s="164">
        <v>12.739000000000001</v>
      </c>
      <c r="GC47" s="164">
        <v>108.81</v>
      </c>
      <c r="GD47" s="164">
        <v>122.39</v>
      </c>
      <c r="GE47" s="164">
        <v>15.53</v>
      </c>
      <c r="GF47" s="164">
        <v>80.320999999999998</v>
      </c>
      <c r="GG47" s="164">
        <v>11.5</v>
      </c>
      <c r="GH47" s="164">
        <v>-25.045000000000002</v>
      </c>
      <c r="GI47" s="164">
        <v>0.3574</v>
      </c>
      <c r="GJ47" s="164">
        <v>0</v>
      </c>
      <c r="GK47" s="164">
        <v>2.8209</v>
      </c>
      <c r="GL47" s="164">
        <v>6.4500000000000002E-2</v>
      </c>
      <c r="GM47" s="164">
        <v>0</v>
      </c>
      <c r="GN47" s="164">
        <v>-14.734999999999999</v>
      </c>
      <c r="GO47" s="164">
        <v>-47.220999999999997</v>
      </c>
      <c r="GP47" s="164">
        <v>20.681999999999999</v>
      </c>
      <c r="GQ47" s="164">
        <v>74.536000000000001</v>
      </c>
      <c r="GR47" s="164">
        <v>115.55</v>
      </c>
      <c r="GS47" s="164">
        <v>71.600999999999999</v>
      </c>
      <c r="GT47" s="164">
        <v>-172.31</v>
      </c>
      <c r="GU47" s="164">
        <v>-26.167999999999999</v>
      </c>
      <c r="GV47" s="164">
        <v>45.433</v>
      </c>
      <c r="GW47" s="164">
        <v>-58.106999999999999</v>
      </c>
      <c r="GX47" s="164">
        <v>11.888</v>
      </c>
      <c r="GY47" s="164">
        <v>10.968999999999999</v>
      </c>
      <c r="GZ47" s="164">
        <v>10.411</v>
      </c>
      <c r="HA47" s="164">
        <v>14</v>
      </c>
      <c r="HB47" s="164">
        <v>237.48</v>
      </c>
      <c r="HC47" s="164">
        <v>237.45</v>
      </c>
      <c r="HD47" s="164">
        <v>284.10000000000002</v>
      </c>
      <c r="HE47" s="164">
        <v>-282.48</v>
      </c>
      <c r="HF47" s="164">
        <v>-570.45000000000005</v>
      </c>
      <c r="HG47" s="164">
        <v>571.23</v>
      </c>
      <c r="HH47" s="164">
        <v>556.92999999999995</v>
      </c>
      <c r="HI47" s="164">
        <v>-223.84</v>
      </c>
      <c r="HJ47" s="164">
        <v>-224.22</v>
      </c>
      <c r="HK47" s="164">
        <v>-42.33</v>
      </c>
      <c r="HL47" s="164">
        <v>-29.36</v>
      </c>
      <c r="HM47" s="164">
        <v>76.129000000000005</v>
      </c>
      <c r="HN47" s="164">
        <v>75.015000000000001</v>
      </c>
      <c r="HO47" s="164">
        <v>-93.257000000000005</v>
      </c>
      <c r="HP47" s="164">
        <v>-218.79</v>
      </c>
      <c r="HQ47" s="165"/>
      <c r="HR47" s="164">
        <v>68.426000000000002</v>
      </c>
      <c r="HS47" s="165"/>
      <c r="HT47" s="164">
        <v>-47.347000000000001</v>
      </c>
      <c r="HU47" s="165"/>
      <c r="HV47" s="164">
        <v>91.36</v>
      </c>
      <c r="HW47" s="164">
        <v>66.099000000000004</v>
      </c>
      <c r="HX47" s="165"/>
      <c r="HY47" s="164">
        <v>12.243</v>
      </c>
      <c r="HZ47" s="164">
        <v>39.840000000000003</v>
      </c>
      <c r="IA47" s="165"/>
      <c r="IB47" s="164">
        <v>107.23</v>
      </c>
      <c r="IC47" s="164">
        <v>107.03</v>
      </c>
      <c r="ID47" s="164">
        <v>18.5</v>
      </c>
      <c r="IE47" s="164">
        <v>26.2</v>
      </c>
      <c r="IF47" s="164">
        <v>-65.900000000000006</v>
      </c>
      <c r="IG47" s="164">
        <v>-66.198999999999998</v>
      </c>
      <c r="IH47" s="164">
        <v>1.8484</v>
      </c>
      <c r="II47" s="164">
        <v>1.4608000000000001</v>
      </c>
      <c r="IJ47" s="165"/>
      <c r="IK47" s="164">
        <v>-243.59</v>
      </c>
      <c r="IL47" s="166">
        <v>473.33</v>
      </c>
      <c r="IM47" s="166">
        <v>320.68</v>
      </c>
      <c r="IN47" s="165"/>
      <c r="IO47" s="166">
        <v>-350.68</v>
      </c>
      <c r="IP47" s="166">
        <v>374.09</v>
      </c>
      <c r="IQ47" s="164">
        <v>-156.27000000000001</v>
      </c>
      <c r="IR47" s="165"/>
      <c r="IS47" s="164">
        <v>-369.09</v>
      </c>
      <c r="IT47" s="164">
        <v>101.39</v>
      </c>
      <c r="IU47" s="164">
        <v>103.31</v>
      </c>
      <c r="IV47" s="164">
        <v>161.77000000000001</v>
      </c>
      <c r="IW47" s="164">
        <v>-463.33</v>
      </c>
      <c r="IX47" s="164">
        <v>233.94</v>
      </c>
      <c r="IY47" s="165"/>
      <c r="IZ47" s="164">
        <v>228.68</v>
      </c>
      <c r="JA47" s="164">
        <v>-3.69</v>
      </c>
      <c r="JB47" s="164">
        <v>12.222</v>
      </c>
      <c r="JC47" s="164">
        <v>27.84</v>
      </c>
      <c r="JD47" s="164">
        <v>5.6040000000000001</v>
      </c>
      <c r="JE47" s="164">
        <v>5.6009000000000002</v>
      </c>
      <c r="JF47" s="164">
        <v>-26.798999999999999</v>
      </c>
      <c r="JG47" s="164">
        <v>10.159000000000001</v>
      </c>
      <c r="JH47" s="164">
        <v>9.8307000000000002</v>
      </c>
      <c r="JI47" s="164">
        <v>-10.282999999999999</v>
      </c>
      <c r="JJ47" s="164">
        <v>-47.637</v>
      </c>
      <c r="JK47" s="164">
        <v>-7.0297999999999998</v>
      </c>
      <c r="JL47" s="164">
        <v>43.2</v>
      </c>
      <c r="JM47" s="164">
        <v>56.301000000000002</v>
      </c>
      <c r="JN47" s="164">
        <v>57</v>
      </c>
      <c r="JO47" s="164">
        <v>0</v>
      </c>
      <c r="JP47" s="164">
        <v>0</v>
      </c>
      <c r="JQ47" s="164">
        <v>50.218000000000004</v>
      </c>
      <c r="JR47" s="164">
        <v>49.933999999999997</v>
      </c>
      <c r="JS47" s="164">
        <v>49.066000000000003</v>
      </c>
      <c r="JT47" s="165"/>
      <c r="JU47" s="164">
        <v>-25.399000000000001</v>
      </c>
      <c r="JV47" s="164">
        <v>20.091999999999999</v>
      </c>
      <c r="JW47" s="164">
        <v>10.039</v>
      </c>
      <c r="JX47" s="164">
        <v>8.6998999999999995</v>
      </c>
      <c r="JY47" s="164">
        <v>-28.053999999999998</v>
      </c>
      <c r="JZ47" s="164">
        <v>73.400000000000006</v>
      </c>
      <c r="KA47" s="164">
        <v>42.588000000000001</v>
      </c>
      <c r="KB47" s="165"/>
      <c r="KC47" s="164">
        <v>-72.41</v>
      </c>
      <c r="KD47" s="164">
        <v>29.061</v>
      </c>
      <c r="KE47" s="164">
        <v>42.957999999999998</v>
      </c>
      <c r="KF47" s="164">
        <v>16.5</v>
      </c>
      <c r="KG47" s="164">
        <v>-16.7</v>
      </c>
      <c r="KH47" s="164">
        <v>-8.9191000000000003</v>
      </c>
      <c r="KI47" s="164">
        <v>202.05</v>
      </c>
    </row>
    <row r="48" spans="1:295" ht="18" customHeight="1" x14ac:dyDescent="0.25">
      <c r="A48" s="160" t="s">
        <v>94</v>
      </c>
      <c r="B48" s="160" t="s">
        <v>703</v>
      </c>
      <c r="C48" s="167">
        <v>0</v>
      </c>
      <c r="D48" s="167">
        <v>23.65</v>
      </c>
      <c r="E48" s="167">
        <v>-46.835999999999999</v>
      </c>
      <c r="F48" s="167">
        <v>-33.786000000000001</v>
      </c>
      <c r="G48" s="167">
        <v>29.571999999999999</v>
      </c>
      <c r="H48" s="167">
        <v>19.134</v>
      </c>
      <c r="I48" s="167">
        <v>58.948</v>
      </c>
      <c r="J48" s="167">
        <v>-108.73</v>
      </c>
      <c r="K48" s="167">
        <v>68.076999999999998</v>
      </c>
      <c r="L48" s="167">
        <v>32.746000000000002</v>
      </c>
      <c r="M48" s="167">
        <v>-33.622</v>
      </c>
      <c r="N48" s="167">
        <v>-39.959000000000003</v>
      </c>
      <c r="O48" s="167">
        <v>-49.051000000000002</v>
      </c>
      <c r="P48" s="167">
        <v>39.598999999999997</v>
      </c>
      <c r="Q48" s="167">
        <v>16.559000000000001</v>
      </c>
      <c r="R48" s="167">
        <v>-39.598999999999997</v>
      </c>
      <c r="S48" s="167">
        <v>13.762</v>
      </c>
      <c r="T48" s="167">
        <v>222.38</v>
      </c>
      <c r="U48" s="167">
        <v>10.737</v>
      </c>
      <c r="V48" s="167">
        <v>10.577</v>
      </c>
      <c r="W48" s="168"/>
      <c r="X48" s="167">
        <v>0</v>
      </c>
      <c r="Y48" s="167">
        <v>8.7940000000000005</v>
      </c>
      <c r="Z48" s="167">
        <v>2.2860999999999998</v>
      </c>
      <c r="AA48" s="168"/>
      <c r="AB48" s="167">
        <v>113</v>
      </c>
      <c r="AC48" s="167">
        <v>-100.47</v>
      </c>
      <c r="AD48" s="167">
        <v>-99.668999999999997</v>
      </c>
      <c r="AE48" s="167">
        <v>20.288</v>
      </c>
      <c r="AF48" s="167">
        <v>39.959000000000003</v>
      </c>
      <c r="AG48" s="167">
        <v>48.4</v>
      </c>
      <c r="AH48" s="167">
        <v>14.295</v>
      </c>
      <c r="AI48" s="167">
        <v>0.17699999999999999</v>
      </c>
      <c r="AJ48" s="169">
        <v>-42.79</v>
      </c>
      <c r="AK48" s="169">
        <v>-42.65</v>
      </c>
      <c r="AL48" s="167">
        <v>-40.459000000000003</v>
      </c>
      <c r="AM48" s="167">
        <v>42.79</v>
      </c>
      <c r="AN48" s="167">
        <v>42.65</v>
      </c>
      <c r="AO48" s="167">
        <v>21.363</v>
      </c>
      <c r="AP48" s="167">
        <v>-8.2408999999999999</v>
      </c>
      <c r="AQ48" s="167">
        <v>0</v>
      </c>
      <c r="AR48" s="167">
        <v>80.872</v>
      </c>
      <c r="AS48" s="167">
        <v>45.485999999999997</v>
      </c>
      <c r="AT48" s="167">
        <v>-59.209000000000003</v>
      </c>
      <c r="AU48" s="167">
        <v>-58.51</v>
      </c>
      <c r="AV48" s="167">
        <v>6.2233999999999998</v>
      </c>
      <c r="AW48" s="167">
        <v>6.0904999999999996</v>
      </c>
      <c r="AX48" s="167">
        <v>80.777000000000001</v>
      </c>
      <c r="AY48" s="167">
        <v>81.983000000000004</v>
      </c>
      <c r="AZ48" s="167">
        <v>-6.2813999999999997</v>
      </c>
      <c r="BA48" s="167">
        <v>-33.066000000000003</v>
      </c>
      <c r="BB48" s="167">
        <v>-370.01</v>
      </c>
      <c r="BC48" s="167">
        <v>21.472000000000001</v>
      </c>
      <c r="BD48" s="167">
        <v>-10.298999999999999</v>
      </c>
      <c r="BE48" s="167">
        <v>-10.298999999999999</v>
      </c>
      <c r="BF48" s="167">
        <v>64.935000000000002</v>
      </c>
      <c r="BG48" s="167">
        <v>64.569999999999993</v>
      </c>
      <c r="BH48" s="168"/>
      <c r="BI48" s="167">
        <v>-67.102000000000004</v>
      </c>
      <c r="BJ48" s="167">
        <v>-52.182000000000002</v>
      </c>
      <c r="BK48" s="167">
        <v>8.1798999999999999</v>
      </c>
      <c r="BL48" s="167">
        <v>6.5186000000000002</v>
      </c>
      <c r="BM48" s="167">
        <v>4.4744000000000002</v>
      </c>
      <c r="BN48" s="167">
        <v>413.18</v>
      </c>
      <c r="BO48" s="167">
        <v>53.131999999999998</v>
      </c>
      <c r="BP48" s="167">
        <v>53.070999999999998</v>
      </c>
      <c r="BQ48" s="167">
        <v>-206.58</v>
      </c>
      <c r="BR48" s="167">
        <v>446.66</v>
      </c>
      <c r="BS48" s="167">
        <v>40.976999999999997</v>
      </c>
      <c r="BT48" s="167">
        <v>-119.89</v>
      </c>
      <c r="BU48" s="167">
        <v>123.04</v>
      </c>
      <c r="BV48" s="167">
        <v>95.742999999999995</v>
      </c>
      <c r="BW48" s="167">
        <v>27.568999999999999</v>
      </c>
      <c r="BX48" s="167">
        <v>32.798999999999999</v>
      </c>
      <c r="BY48" s="167">
        <v>69.239000000000004</v>
      </c>
      <c r="BZ48" s="167">
        <v>76.099000000000004</v>
      </c>
      <c r="CA48" s="167">
        <v>-73.135999999999996</v>
      </c>
      <c r="CB48" s="167">
        <v>-72.733999999999995</v>
      </c>
      <c r="CC48" s="167">
        <v>140.32</v>
      </c>
      <c r="CD48" s="167">
        <v>140.61000000000001</v>
      </c>
      <c r="CE48" s="167">
        <v>13.494</v>
      </c>
      <c r="CF48" s="167">
        <v>-138.38</v>
      </c>
      <c r="CG48" s="167">
        <v>-138.59</v>
      </c>
      <c r="CH48" s="167">
        <v>3.9035000000000002</v>
      </c>
      <c r="CI48" s="167">
        <v>0</v>
      </c>
      <c r="CJ48" s="168"/>
      <c r="CK48" s="167">
        <v>25.984999999999999</v>
      </c>
      <c r="CL48" s="167">
        <v>110.8</v>
      </c>
      <c r="CM48" s="167">
        <v>100.59</v>
      </c>
      <c r="CN48" s="167">
        <v>-15.14</v>
      </c>
      <c r="CO48" s="168"/>
      <c r="CP48" s="167">
        <v>53.112000000000002</v>
      </c>
      <c r="CQ48" s="168"/>
      <c r="CR48" s="167">
        <v>-31.562999999999999</v>
      </c>
      <c r="CS48" s="167">
        <v>-30.952000000000002</v>
      </c>
      <c r="CT48" s="167">
        <v>-12.308</v>
      </c>
      <c r="CU48" s="167">
        <v>-13.366</v>
      </c>
      <c r="CV48" s="167">
        <v>0</v>
      </c>
      <c r="CW48" s="167">
        <v>18.167000000000002</v>
      </c>
      <c r="CX48" s="167">
        <v>47.81</v>
      </c>
      <c r="CY48" s="168"/>
      <c r="CZ48" s="167">
        <v>51.335000000000001</v>
      </c>
      <c r="DA48" s="167">
        <v>48.637</v>
      </c>
      <c r="DB48" s="167">
        <v>-33.728999999999999</v>
      </c>
      <c r="DC48" s="168"/>
      <c r="DD48" s="167">
        <v>0</v>
      </c>
      <c r="DE48" s="167">
        <v>0</v>
      </c>
      <c r="DF48" s="167">
        <v>-94.840999999999994</v>
      </c>
      <c r="DG48" s="167">
        <v>1E-4</v>
      </c>
      <c r="DH48" s="167">
        <v>-20.49</v>
      </c>
      <c r="DI48" s="167">
        <v>-104.19</v>
      </c>
      <c r="DJ48" s="167">
        <v>-103.09</v>
      </c>
      <c r="DK48" s="167">
        <v>29.457000000000001</v>
      </c>
      <c r="DL48" s="167">
        <v>62.411000000000001</v>
      </c>
      <c r="DM48" s="167">
        <v>74.688000000000002</v>
      </c>
      <c r="DN48" s="167">
        <v>90.251999999999995</v>
      </c>
      <c r="DO48" s="167">
        <v>61.68</v>
      </c>
      <c r="DP48" s="167">
        <v>-10.220000000000001</v>
      </c>
      <c r="DQ48" s="167">
        <v>56.902000000000001</v>
      </c>
      <c r="DR48" s="167">
        <v>93.63</v>
      </c>
      <c r="DS48" s="167">
        <v>-2.61</v>
      </c>
      <c r="DT48" s="168"/>
      <c r="DU48" s="167">
        <v>85.99</v>
      </c>
      <c r="DV48" s="167">
        <v>77.459999999999994</v>
      </c>
      <c r="DW48" s="167">
        <v>94.4</v>
      </c>
      <c r="DX48" s="167">
        <v>93.308999999999997</v>
      </c>
      <c r="DY48" s="167">
        <v>-53.633000000000003</v>
      </c>
      <c r="DZ48" s="167">
        <v>-53.209000000000003</v>
      </c>
      <c r="EA48" s="167">
        <v>195.43</v>
      </c>
      <c r="EB48" s="167">
        <v>152.35</v>
      </c>
      <c r="EC48" s="167">
        <v>147.71</v>
      </c>
      <c r="ED48" s="167">
        <v>149.1</v>
      </c>
      <c r="EE48" s="167">
        <v>60.478999999999999</v>
      </c>
      <c r="EF48" s="167">
        <v>38.36</v>
      </c>
      <c r="EG48" s="167">
        <v>-33.125999999999998</v>
      </c>
      <c r="EH48" s="167">
        <v>218.68</v>
      </c>
      <c r="EI48" s="167">
        <v>286.11</v>
      </c>
      <c r="EJ48" s="167">
        <v>0</v>
      </c>
      <c r="EK48" s="167">
        <v>-22.922999999999998</v>
      </c>
      <c r="EL48" s="167">
        <v>-25.864000000000001</v>
      </c>
      <c r="EM48" s="167">
        <v>24.783000000000001</v>
      </c>
      <c r="EN48" s="167">
        <v>-15.138</v>
      </c>
      <c r="EO48" s="167">
        <v>-13.606999999999999</v>
      </c>
      <c r="EP48" s="167">
        <v>43.055</v>
      </c>
      <c r="EQ48" s="167">
        <v>-44.042000000000002</v>
      </c>
      <c r="ER48" s="167">
        <v>-45.209000000000003</v>
      </c>
      <c r="ES48" s="167">
        <v>-0.87439999999999996</v>
      </c>
      <c r="ET48" s="167">
        <v>0</v>
      </c>
      <c r="EU48" s="167">
        <v>-23.518999999999998</v>
      </c>
      <c r="EV48" s="167">
        <v>1</v>
      </c>
      <c r="EW48" s="168"/>
      <c r="EX48" s="167">
        <v>-94.102999999999994</v>
      </c>
      <c r="EY48" s="168"/>
      <c r="EZ48" s="168"/>
      <c r="FA48" s="168"/>
      <c r="FB48" s="167">
        <v>-34.762</v>
      </c>
      <c r="FC48" s="167">
        <v>55.765000000000001</v>
      </c>
      <c r="FD48" s="167">
        <v>20.847000000000001</v>
      </c>
      <c r="FE48" s="168"/>
      <c r="FF48" s="167">
        <v>0</v>
      </c>
      <c r="FG48" s="168"/>
      <c r="FH48" s="167">
        <v>49.622999999999998</v>
      </c>
      <c r="FI48" s="167">
        <v>47.85</v>
      </c>
      <c r="FJ48" s="167">
        <v>73.847999999999999</v>
      </c>
      <c r="FK48" s="168"/>
      <c r="FL48" s="167">
        <v>-173.98</v>
      </c>
      <c r="FM48" s="168"/>
      <c r="FN48" s="167">
        <v>56.42</v>
      </c>
      <c r="FO48" s="167">
        <v>-119.39</v>
      </c>
      <c r="FP48" s="167">
        <v>-104.09</v>
      </c>
      <c r="FQ48" s="167">
        <v>-66.040999999999997</v>
      </c>
      <c r="FR48" s="167">
        <v>-45.908999999999999</v>
      </c>
      <c r="FS48" s="167">
        <v>18.181999999999999</v>
      </c>
      <c r="FT48" s="167">
        <v>1.5262</v>
      </c>
      <c r="FU48" s="167">
        <v>-11.689</v>
      </c>
      <c r="FV48" s="167">
        <v>10.52</v>
      </c>
      <c r="FW48" s="167">
        <v>-67.048000000000002</v>
      </c>
      <c r="FX48" s="167">
        <v>11.1</v>
      </c>
      <c r="FY48" s="167">
        <v>-12.919</v>
      </c>
      <c r="FZ48" s="167">
        <v>0.66200000000000003</v>
      </c>
      <c r="GA48" s="167">
        <v>7.843</v>
      </c>
      <c r="GB48" s="167">
        <v>14.819000000000001</v>
      </c>
      <c r="GC48" s="167">
        <v>107.02</v>
      </c>
      <c r="GD48" s="167">
        <v>121</v>
      </c>
      <c r="GE48" s="167">
        <v>15.74</v>
      </c>
      <c r="GF48" s="167">
        <v>83.411000000000001</v>
      </c>
      <c r="GG48" s="167">
        <v>12.3</v>
      </c>
      <c r="GH48" s="167">
        <v>-24.547000000000001</v>
      </c>
      <c r="GI48" s="167">
        <v>0.44750000000000001</v>
      </c>
      <c r="GJ48" s="167">
        <v>0</v>
      </c>
      <c r="GK48" s="167">
        <v>2.7768999999999999</v>
      </c>
      <c r="GL48" s="167">
        <v>6.4500000000000002E-2</v>
      </c>
      <c r="GM48" s="167">
        <v>0</v>
      </c>
      <c r="GN48" s="167">
        <v>-12.874000000000001</v>
      </c>
      <c r="GO48" s="167">
        <v>-45.843000000000004</v>
      </c>
      <c r="GP48" s="167">
        <v>21.297000000000001</v>
      </c>
      <c r="GQ48" s="167">
        <v>72.015000000000001</v>
      </c>
      <c r="GR48" s="167">
        <v>116.35</v>
      </c>
      <c r="GS48" s="168"/>
      <c r="GT48" s="167">
        <v>-173.56</v>
      </c>
      <c r="GU48" s="167">
        <v>-25.864000000000001</v>
      </c>
      <c r="GV48" s="167">
        <v>44.280999999999999</v>
      </c>
      <c r="GW48" s="167">
        <v>-57.118000000000002</v>
      </c>
      <c r="GX48" s="167">
        <v>11.026999999999999</v>
      </c>
      <c r="GY48" s="167">
        <v>10.803000000000001</v>
      </c>
      <c r="GZ48" s="167">
        <v>10.253</v>
      </c>
      <c r="HA48" s="167">
        <v>13.686</v>
      </c>
      <c r="HB48" s="167">
        <v>236.89</v>
      </c>
      <c r="HC48" s="167">
        <v>235.5</v>
      </c>
      <c r="HD48" s="167">
        <v>284.10000000000002</v>
      </c>
      <c r="HE48" s="167">
        <v>-285.44</v>
      </c>
      <c r="HF48" s="167">
        <v>-576.54999999999995</v>
      </c>
      <c r="HG48" s="167">
        <v>579.39</v>
      </c>
      <c r="HH48" s="167">
        <v>574.09</v>
      </c>
      <c r="HI48" s="167">
        <v>-220.52</v>
      </c>
      <c r="HJ48" s="167">
        <v>-223.1</v>
      </c>
      <c r="HK48" s="167">
        <v>-44.618000000000002</v>
      </c>
      <c r="HL48" s="167">
        <v>-31.45</v>
      </c>
      <c r="HM48" s="167">
        <v>77.936999999999998</v>
      </c>
      <c r="HN48" s="167">
        <v>76.106999999999999</v>
      </c>
      <c r="HO48" s="167">
        <v>-93.257000000000005</v>
      </c>
      <c r="HP48" s="167">
        <v>-218.79</v>
      </c>
      <c r="HQ48" s="168"/>
      <c r="HR48" s="167">
        <v>69.129000000000005</v>
      </c>
      <c r="HS48" s="168"/>
      <c r="HT48" s="167">
        <v>-47.094999999999999</v>
      </c>
      <c r="HU48" s="168"/>
      <c r="HV48" s="167">
        <v>87.239000000000004</v>
      </c>
      <c r="HW48" s="167">
        <v>65.5</v>
      </c>
      <c r="HX48" s="168"/>
      <c r="HY48" s="167">
        <v>16.202000000000002</v>
      </c>
      <c r="HZ48" s="167">
        <v>37.840000000000003</v>
      </c>
      <c r="IA48" s="168"/>
      <c r="IB48" s="167">
        <v>105.18</v>
      </c>
      <c r="IC48" s="167">
        <v>104.91</v>
      </c>
      <c r="ID48" s="167">
        <v>18.5</v>
      </c>
      <c r="IE48" s="167">
        <v>25.7</v>
      </c>
      <c r="IF48" s="167">
        <v>-67.599000000000004</v>
      </c>
      <c r="IG48" s="167">
        <v>-67.900000000000006</v>
      </c>
      <c r="IH48" s="167">
        <v>1.6878</v>
      </c>
      <c r="II48" s="168"/>
      <c r="IJ48" s="168"/>
      <c r="IK48" s="167">
        <v>-256.68</v>
      </c>
      <c r="IL48" s="169">
        <v>459.12</v>
      </c>
      <c r="IM48" s="169">
        <v>322.98</v>
      </c>
      <c r="IN48" s="168"/>
      <c r="IO48" s="169">
        <v>-352.98</v>
      </c>
      <c r="IP48" s="169">
        <v>365.3</v>
      </c>
      <c r="IQ48" s="167">
        <v>-153.69</v>
      </c>
      <c r="IR48" s="168"/>
      <c r="IS48" s="167">
        <v>-360.3</v>
      </c>
      <c r="IT48" s="167">
        <v>101.31</v>
      </c>
      <c r="IU48" s="167">
        <v>99.427000000000007</v>
      </c>
      <c r="IV48" s="167">
        <v>156.94</v>
      </c>
      <c r="IW48" s="167">
        <v>-449.12</v>
      </c>
      <c r="IX48" s="167">
        <v>229.72</v>
      </c>
      <c r="IY48" s="168"/>
      <c r="IZ48" s="167">
        <v>215.07</v>
      </c>
      <c r="JA48" s="167">
        <v>-3.7944</v>
      </c>
      <c r="JB48" s="167">
        <v>12.204000000000001</v>
      </c>
      <c r="JC48" s="167">
        <v>28.079000000000001</v>
      </c>
      <c r="JD48" s="167">
        <v>5.6369999999999996</v>
      </c>
      <c r="JE48" s="167">
        <v>5.6349999999999998</v>
      </c>
      <c r="JF48" s="167">
        <v>-27.28</v>
      </c>
      <c r="JG48" s="167">
        <v>9.52</v>
      </c>
      <c r="JH48" s="167">
        <v>11.157999999999999</v>
      </c>
      <c r="JI48" s="167">
        <v>-9.7550000000000008</v>
      </c>
      <c r="JJ48" s="167">
        <v>-48.222999999999999</v>
      </c>
      <c r="JK48" s="167">
        <v>-7.3228</v>
      </c>
      <c r="JL48" s="167">
        <v>42.5</v>
      </c>
      <c r="JM48" s="167">
        <v>54.619</v>
      </c>
      <c r="JN48" s="167">
        <v>54.847000000000001</v>
      </c>
      <c r="JO48" s="167">
        <v>0</v>
      </c>
      <c r="JP48" s="167">
        <v>0</v>
      </c>
      <c r="JQ48" s="167">
        <v>50.767000000000003</v>
      </c>
      <c r="JR48" s="167">
        <v>49.88</v>
      </c>
      <c r="JS48" s="167">
        <v>50.322000000000003</v>
      </c>
      <c r="JT48" s="168"/>
      <c r="JU48" s="167">
        <v>-24.6</v>
      </c>
      <c r="JV48" s="167">
        <v>20.398</v>
      </c>
      <c r="JW48" s="167">
        <v>10.039</v>
      </c>
      <c r="JX48" s="167">
        <v>8.6998999999999995</v>
      </c>
      <c r="JY48" s="167">
        <v>-26.77</v>
      </c>
      <c r="JZ48" s="167">
        <v>74.67</v>
      </c>
      <c r="KA48" s="167">
        <v>44.643000000000001</v>
      </c>
      <c r="KB48" s="168"/>
      <c r="KC48" s="167">
        <v>-73.085999999999999</v>
      </c>
      <c r="KD48" s="167">
        <v>31.384</v>
      </c>
      <c r="KE48" s="167">
        <v>42.042999999999999</v>
      </c>
      <c r="KF48" s="167">
        <v>15.8</v>
      </c>
      <c r="KG48" s="167">
        <v>-15.5</v>
      </c>
      <c r="KH48" s="167">
        <v>-2.3184999999999998</v>
      </c>
      <c r="KI48" s="167">
        <v>196.61</v>
      </c>
    </row>
    <row r="49" spans="1:295" ht="18" customHeight="1" x14ac:dyDescent="0.25">
      <c r="A49" s="160" t="s">
        <v>94</v>
      </c>
      <c r="B49" s="160" t="s">
        <v>704</v>
      </c>
      <c r="C49" s="161">
        <v>0</v>
      </c>
      <c r="D49" s="161">
        <v>23.408000000000001</v>
      </c>
      <c r="E49" s="161">
        <v>-46.835999999999999</v>
      </c>
      <c r="F49" s="161">
        <v>-34.167999999999999</v>
      </c>
      <c r="G49" s="161">
        <v>29.212</v>
      </c>
      <c r="H49" s="161">
        <v>17.827000000000002</v>
      </c>
      <c r="I49" s="161">
        <v>58.247</v>
      </c>
      <c r="J49" s="161">
        <v>-106.36</v>
      </c>
      <c r="K49" s="161">
        <v>67.293999999999997</v>
      </c>
      <c r="L49" s="161">
        <v>32.746000000000002</v>
      </c>
      <c r="M49" s="161">
        <v>-33.07</v>
      </c>
      <c r="N49" s="161">
        <v>-35.520000000000003</v>
      </c>
      <c r="O49" s="161">
        <v>-49.923999999999999</v>
      </c>
      <c r="P49" s="161">
        <v>41.798999999999999</v>
      </c>
      <c r="Q49" s="161">
        <v>16.559000000000001</v>
      </c>
      <c r="R49" s="161">
        <v>-41.798999999999999</v>
      </c>
      <c r="S49" s="161">
        <v>13.638</v>
      </c>
      <c r="T49" s="161">
        <v>215.56</v>
      </c>
      <c r="U49" s="161">
        <v>10.683</v>
      </c>
      <c r="V49" s="161">
        <v>10.412000000000001</v>
      </c>
      <c r="W49" s="162"/>
      <c r="X49" s="161">
        <v>0</v>
      </c>
      <c r="Y49" s="161">
        <v>9.4092000000000002</v>
      </c>
      <c r="Z49" s="161">
        <v>2.3632</v>
      </c>
      <c r="AA49" s="162"/>
      <c r="AB49" s="161">
        <v>113</v>
      </c>
      <c r="AC49" s="161">
        <v>-98.11</v>
      </c>
      <c r="AD49" s="161">
        <v>-97.61</v>
      </c>
      <c r="AE49" s="161">
        <v>20.395</v>
      </c>
      <c r="AF49" s="161">
        <v>35.520000000000003</v>
      </c>
      <c r="AG49" s="161">
        <v>48.4</v>
      </c>
      <c r="AH49" s="161">
        <v>13.750999999999999</v>
      </c>
      <c r="AI49" s="161">
        <v>0.17399999999999999</v>
      </c>
      <c r="AJ49" s="163">
        <v>-39.709000000000003</v>
      </c>
      <c r="AK49" s="163">
        <v>-39.908999999999999</v>
      </c>
      <c r="AL49" s="161">
        <v>-41.098999999999997</v>
      </c>
      <c r="AM49" s="161">
        <v>39.709000000000003</v>
      </c>
      <c r="AN49" s="161">
        <v>39.908999999999999</v>
      </c>
      <c r="AO49" s="161">
        <v>21.277000000000001</v>
      </c>
      <c r="AP49" s="161">
        <v>-9.1370000000000005</v>
      </c>
      <c r="AQ49" s="161">
        <v>0</v>
      </c>
      <c r="AR49" s="161">
        <v>79.899000000000001</v>
      </c>
      <c r="AS49" s="161">
        <v>45.667999999999999</v>
      </c>
      <c r="AT49" s="161">
        <v>-57.601999999999997</v>
      </c>
      <c r="AU49" s="161">
        <v>-57.203000000000003</v>
      </c>
      <c r="AV49" s="161">
        <v>7.2374999999999998</v>
      </c>
      <c r="AW49" s="161">
        <v>7.0342000000000002</v>
      </c>
      <c r="AX49" s="161">
        <v>79.838999999999999</v>
      </c>
      <c r="AY49" s="161">
        <v>80.911000000000001</v>
      </c>
      <c r="AZ49" s="161">
        <v>-5.758</v>
      </c>
      <c r="BA49" s="161">
        <v>-30.355</v>
      </c>
      <c r="BB49" s="161">
        <v>-367.67</v>
      </c>
      <c r="BC49" s="161">
        <v>21.77</v>
      </c>
      <c r="BD49" s="161">
        <v>-10.298999999999999</v>
      </c>
      <c r="BE49" s="161">
        <v>-10.298999999999999</v>
      </c>
      <c r="BF49" s="161">
        <v>64.259</v>
      </c>
      <c r="BG49" s="161">
        <v>63.826000000000001</v>
      </c>
      <c r="BH49" s="162"/>
      <c r="BI49" s="161">
        <v>-67.102000000000004</v>
      </c>
      <c r="BJ49" s="161">
        <v>-54.143999999999998</v>
      </c>
      <c r="BK49" s="161">
        <v>7.4298999999999999</v>
      </c>
      <c r="BL49" s="161">
        <v>6.5027999999999997</v>
      </c>
      <c r="BM49" s="161">
        <v>4.3526999999999996</v>
      </c>
      <c r="BN49" s="161">
        <v>413.92</v>
      </c>
      <c r="BO49" s="161">
        <v>53.284999999999997</v>
      </c>
      <c r="BP49" s="161">
        <v>53.131999999999998</v>
      </c>
      <c r="BQ49" s="161">
        <v>-223.02</v>
      </c>
      <c r="BR49" s="161">
        <v>435.28</v>
      </c>
      <c r="BS49" s="161">
        <v>40.976999999999997</v>
      </c>
      <c r="BT49" s="161">
        <v>-125.47</v>
      </c>
      <c r="BU49" s="161">
        <v>128.08000000000001</v>
      </c>
      <c r="BV49" s="161">
        <v>95.683000000000007</v>
      </c>
      <c r="BW49" s="161">
        <v>27.579000000000001</v>
      </c>
      <c r="BX49" s="161">
        <v>32.658999999999999</v>
      </c>
      <c r="BY49" s="161">
        <v>69.239000000000004</v>
      </c>
      <c r="BZ49" s="161">
        <v>76.12</v>
      </c>
      <c r="CA49" s="161">
        <v>-66.438000000000002</v>
      </c>
      <c r="CB49" s="161">
        <v>-66.706000000000003</v>
      </c>
      <c r="CC49" s="161">
        <v>136.96</v>
      </c>
      <c r="CD49" s="161">
        <v>137.32</v>
      </c>
      <c r="CE49" s="161">
        <v>13.935</v>
      </c>
      <c r="CF49" s="161">
        <v>-136.84</v>
      </c>
      <c r="CG49" s="161">
        <v>-136.52000000000001</v>
      </c>
      <c r="CH49" s="161">
        <v>3.6934999999999998</v>
      </c>
      <c r="CI49" s="161">
        <v>0</v>
      </c>
      <c r="CJ49" s="162"/>
      <c r="CK49" s="161">
        <v>25.984999999999999</v>
      </c>
      <c r="CL49" s="161">
        <v>108.19</v>
      </c>
      <c r="CM49" s="161">
        <v>98.4</v>
      </c>
      <c r="CN49" s="161">
        <v>-14.819000000000001</v>
      </c>
      <c r="CO49" s="162"/>
      <c r="CP49" s="161">
        <v>53.091999999999999</v>
      </c>
      <c r="CQ49" s="162"/>
      <c r="CR49" s="161">
        <v>-31.92</v>
      </c>
      <c r="CS49" s="161">
        <v>-30.867000000000001</v>
      </c>
      <c r="CT49" s="161">
        <v>-8.6408000000000005</v>
      </c>
      <c r="CU49" s="161">
        <v>-13.946999999999999</v>
      </c>
      <c r="CV49" s="161">
        <v>0</v>
      </c>
      <c r="CW49" s="161">
        <v>18.698</v>
      </c>
      <c r="CX49" s="161">
        <v>46.93</v>
      </c>
      <c r="CY49" s="162"/>
      <c r="CZ49" s="161">
        <v>51.335000000000001</v>
      </c>
      <c r="DA49" s="161">
        <v>48.637</v>
      </c>
      <c r="DB49" s="161">
        <v>-34.459000000000003</v>
      </c>
      <c r="DC49" s="162"/>
      <c r="DD49" s="161">
        <v>0</v>
      </c>
      <c r="DE49" s="161">
        <v>0</v>
      </c>
      <c r="DF49" s="161">
        <v>-91.984999999999999</v>
      </c>
      <c r="DG49" s="161">
        <v>0</v>
      </c>
      <c r="DH49" s="161">
        <v>-20.704999999999998</v>
      </c>
      <c r="DI49" s="161">
        <v>-101.8</v>
      </c>
      <c r="DJ49" s="161">
        <v>-102.59</v>
      </c>
      <c r="DK49" s="161">
        <v>29.193000000000001</v>
      </c>
      <c r="DL49" s="161">
        <v>60.652999999999999</v>
      </c>
      <c r="DM49" s="161">
        <v>73.748999999999995</v>
      </c>
      <c r="DN49" s="161">
        <v>87.908000000000001</v>
      </c>
      <c r="DO49" s="161">
        <v>59.77</v>
      </c>
      <c r="DP49" s="161">
        <v>-9.82</v>
      </c>
      <c r="DQ49" s="161">
        <v>58.198</v>
      </c>
      <c r="DR49" s="161">
        <v>90.242000000000004</v>
      </c>
      <c r="DS49" s="161">
        <v>-2.64</v>
      </c>
      <c r="DT49" s="162"/>
      <c r="DU49" s="161">
        <v>85.43</v>
      </c>
      <c r="DV49" s="161">
        <v>77.66</v>
      </c>
      <c r="DW49" s="161">
        <v>92.471999999999994</v>
      </c>
      <c r="DX49" s="161">
        <v>90</v>
      </c>
      <c r="DY49" s="161">
        <v>-50.415999999999997</v>
      </c>
      <c r="DZ49" s="161">
        <v>-48.271999999999998</v>
      </c>
      <c r="EA49" s="161">
        <v>193.23</v>
      </c>
      <c r="EB49" s="161">
        <v>150.96</v>
      </c>
      <c r="EC49" s="161">
        <v>147.38</v>
      </c>
      <c r="ED49" s="161">
        <v>148.44</v>
      </c>
      <c r="EE49" s="161">
        <v>70.944000000000003</v>
      </c>
      <c r="EF49" s="161">
        <v>49.441000000000003</v>
      </c>
      <c r="EG49" s="161">
        <v>-32.36</v>
      </c>
      <c r="EH49" s="161">
        <v>234.17</v>
      </c>
      <c r="EI49" s="161">
        <v>320.2</v>
      </c>
      <c r="EJ49" s="161">
        <v>0</v>
      </c>
      <c r="EK49" s="161">
        <v>-23.027000000000001</v>
      </c>
      <c r="EL49" s="161">
        <v>-25.861999999999998</v>
      </c>
      <c r="EM49" s="161">
        <v>16.111000000000001</v>
      </c>
      <c r="EN49" s="161">
        <v>3.0356999999999998</v>
      </c>
      <c r="EO49" s="161">
        <v>3.1402999999999999</v>
      </c>
      <c r="EP49" s="161">
        <v>38.448</v>
      </c>
      <c r="EQ49" s="161">
        <v>-49.277000000000001</v>
      </c>
      <c r="ER49" s="161">
        <v>-50.207999999999998</v>
      </c>
      <c r="ES49" s="161">
        <v>-12.382</v>
      </c>
      <c r="ET49" s="161">
        <v>0</v>
      </c>
      <c r="EU49" s="161">
        <v>-19.658999999999999</v>
      </c>
      <c r="EV49" s="161">
        <v>1</v>
      </c>
      <c r="EW49" s="162"/>
      <c r="EX49" s="161">
        <v>-60.244</v>
      </c>
      <c r="EY49" s="162"/>
      <c r="EZ49" s="162"/>
      <c r="FA49" s="162"/>
      <c r="FB49" s="161">
        <v>-47.097999999999999</v>
      </c>
      <c r="FC49" s="161">
        <v>55.765000000000001</v>
      </c>
      <c r="FD49" s="161">
        <v>20.954999999999998</v>
      </c>
      <c r="FE49" s="162"/>
      <c r="FF49" s="161">
        <v>0</v>
      </c>
      <c r="FG49" s="162"/>
      <c r="FH49" s="161">
        <v>52.354999999999997</v>
      </c>
      <c r="FI49" s="161">
        <v>50.537999999999997</v>
      </c>
      <c r="FJ49" s="161">
        <v>66.814999999999998</v>
      </c>
      <c r="FK49" s="162"/>
      <c r="FL49" s="161">
        <v>-169.46</v>
      </c>
      <c r="FM49" s="162"/>
      <c r="FN49" s="161">
        <v>51.581000000000003</v>
      </c>
      <c r="FO49" s="161">
        <v>-115.35</v>
      </c>
      <c r="FP49" s="161">
        <v>-99.647999999999996</v>
      </c>
      <c r="FQ49" s="161">
        <v>-64.855000000000004</v>
      </c>
      <c r="FR49" s="161">
        <v>-46.018999999999998</v>
      </c>
      <c r="FS49" s="161">
        <v>18.274000000000001</v>
      </c>
      <c r="FT49" s="161">
        <v>1.5017</v>
      </c>
      <c r="FU49" s="161">
        <v>-11.539</v>
      </c>
      <c r="FV49" s="161">
        <v>11.44</v>
      </c>
      <c r="FW49" s="161">
        <v>-65.114999999999995</v>
      </c>
      <c r="FX49" s="161">
        <v>10.944000000000001</v>
      </c>
      <c r="FY49" s="161">
        <v>-13.052</v>
      </c>
      <c r="FZ49" s="161">
        <v>0.60599999999999998</v>
      </c>
      <c r="GA49" s="161">
        <v>7.6596000000000002</v>
      </c>
      <c r="GB49" s="161">
        <v>16.579000000000001</v>
      </c>
      <c r="GC49" s="161">
        <v>102.03</v>
      </c>
      <c r="GD49" s="161">
        <v>117.62</v>
      </c>
      <c r="GE49" s="161">
        <v>16.55</v>
      </c>
      <c r="GF49" s="161">
        <v>87.453999999999994</v>
      </c>
      <c r="GG49" s="161">
        <v>12.3</v>
      </c>
      <c r="GH49" s="161">
        <v>-29.561</v>
      </c>
      <c r="GI49" s="161">
        <v>5.6578999999999997</v>
      </c>
      <c r="GJ49" s="161">
        <v>-6.2603</v>
      </c>
      <c r="GK49" s="161">
        <v>2.6825000000000001</v>
      </c>
      <c r="GL49" s="161">
        <v>6.4500000000000002E-2</v>
      </c>
      <c r="GM49" s="161">
        <v>0</v>
      </c>
      <c r="GN49" s="161">
        <v>-13.791</v>
      </c>
      <c r="GO49" s="161">
        <v>-50.957000000000001</v>
      </c>
      <c r="GP49" s="161">
        <v>22.15</v>
      </c>
      <c r="GQ49" s="161">
        <v>80.165999999999997</v>
      </c>
      <c r="GR49" s="161">
        <v>119.63</v>
      </c>
      <c r="GS49" s="162"/>
      <c r="GT49" s="161">
        <v>-176.01</v>
      </c>
      <c r="GU49" s="161">
        <v>-25.283999999999999</v>
      </c>
      <c r="GV49" s="161">
        <v>40.585000000000001</v>
      </c>
      <c r="GW49" s="161">
        <v>-66.384</v>
      </c>
      <c r="GX49" s="161">
        <v>11.657999999999999</v>
      </c>
      <c r="GY49" s="161">
        <v>9.9818999999999996</v>
      </c>
      <c r="GZ49" s="161">
        <v>9.4937000000000005</v>
      </c>
      <c r="HA49" s="161">
        <v>14</v>
      </c>
      <c r="HB49" s="161">
        <v>238.64</v>
      </c>
      <c r="HC49" s="161">
        <v>234.97</v>
      </c>
      <c r="HD49" s="161">
        <v>284.10000000000002</v>
      </c>
      <c r="HE49" s="161">
        <v>-285.44</v>
      </c>
      <c r="HF49" s="161">
        <v>-574.61</v>
      </c>
      <c r="HG49" s="161">
        <v>577.39</v>
      </c>
      <c r="HH49" s="161">
        <v>599.79999999999995</v>
      </c>
      <c r="HI49" s="161">
        <v>-223.14</v>
      </c>
      <c r="HJ49" s="161">
        <v>-223.41</v>
      </c>
      <c r="HK49" s="161">
        <v>-43.39</v>
      </c>
      <c r="HL49" s="161">
        <v>-31.512</v>
      </c>
      <c r="HM49" s="161">
        <v>77.728999999999999</v>
      </c>
      <c r="HN49" s="161">
        <v>75.42</v>
      </c>
      <c r="HO49" s="161">
        <v>-93.257000000000005</v>
      </c>
      <c r="HP49" s="161">
        <v>-222.57</v>
      </c>
      <c r="HQ49" s="162"/>
      <c r="HR49" s="161">
        <v>71.117999999999995</v>
      </c>
      <c r="HS49" s="162"/>
      <c r="HT49" s="161">
        <v>-45.445</v>
      </c>
      <c r="HU49" s="162"/>
      <c r="HV49" s="161">
        <v>85.668999999999997</v>
      </c>
      <c r="HW49" s="161">
        <v>63.4</v>
      </c>
      <c r="HX49" s="162"/>
      <c r="HY49" s="161">
        <v>16.45</v>
      </c>
      <c r="HZ49" s="161">
        <v>38.08</v>
      </c>
      <c r="IA49" s="162"/>
      <c r="IB49" s="161">
        <v>108.87</v>
      </c>
      <c r="IC49" s="161">
        <v>108.62</v>
      </c>
      <c r="ID49" s="161">
        <v>18.5</v>
      </c>
      <c r="IE49" s="161">
        <v>22.2</v>
      </c>
      <c r="IF49" s="161">
        <v>-70.198999999999998</v>
      </c>
      <c r="IG49" s="161">
        <v>-70.5</v>
      </c>
      <c r="IH49" s="161">
        <v>1.7089000000000001</v>
      </c>
      <c r="II49" s="162"/>
      <c r="IJ49" s="162"/>
      <c r="IK49" s="161">
        <v>-293.7</v>
      </c>
      <c r="IL49" s="163">
        <v>450.78</v>
      </c>
      <c r="IM49" s="163">
        <v>325.27999999999997</v>
      </c>
      <c r="IN49" s="162"/>
      <c r="IO49" s="163">
        <v>-355.28</v>
      </c>
      <c r="IP49" s="163">
        <v>361.21</v>
      </c>
      <c r="IQ49" s="161">
        <v>-153.53</v>
      </c>
      <c r="IR49" s="162"/>
      <c r="IS49" s="161">
        <v>-356.21</v>
      </c>
      <c r="IT49" s="161">
        <v>95.567999999999998</v>
      </c>
      <c r="IU49" s="161">
        <v>93.878</v>
      </c>
      <c r="IV49" s="161">
        <v>158.56</v>
      </c>
      <c r="IW49" s="161">
        <v>-440.78</v>
      </c>
      <c r="IX49" s="161">
        <v>232.49</v>
      </c>
      <c r="IY49" s="162"/>
      <c r="IZ49" s="161">
        <v>209.94</v>
      </c>
      <c r="JA49" s="161">
        <v>-4.1651999999999996</v>
      </c>
      <c r="JB49" s="161">
        <v>12.41</v>
      </c>
      <c r="JC49" s="161">
        <v>28.318999999999999</v>
      </c>
      <c r="JD49" s="161">
        <v>5.6950000000000003</v>
      </c>
      <c r="JE49" s="161">
        <v>5.6989000000000001</v>
      </c>
      <c r="JF49" s="161">
        <v>-27.12</v>
      </c>
      <c r="JG49" s="161">
        <v>9.2798999999999996</v>
      </c>
      <c r="JH49" s="161">
        <v>11.678000000000001</v>
      </c>
      <c r="JI49" s="161">
        <v>-9.1996000000000002</v>
      </c>
      <c r="JJ49" s="161">
        <v>-48.692999999999998</v>
      </c>
      <c r="JK49" s="161">
        <v>-7.5271999999999997</v>
      </c>
      <c r="JL49" s="161">
        <v>43.4</v>
      </c>
      <c r="JM49" s="161">
        <v>53.802999999999997</v>
      </c>
      <c r="JN49" s="161">
        <v>55.804000000000002</v>
      </c>
      <c r="JO49" s="161">
        <v>0</v>
      </c>
      <c r="JP49" s="161">
        <v>0</v>
      </c>
      <c r="JQ49" s="161">
        <v>48.811</v>
      </c>
      <c r="JR49" s="161">
        <v>50.585999999999999</v>
      </c>
      <c r="JS49" s="161">
        <v>49.179000000000002</v>
      </c>
      <c r="JT49" s="162"/>
      <c r="JU49" s="161">
        <v>-21.298999999999999</v>
      </c>
      <c r="JV49" s="161">
        <v>20.835000000000001</v>
      </c>
      <c r="JW49" s="161">
        <v>9.7100000000000009</v>
      </c>
      <c r="JX49" s="161">
        <v>8.6998999999999995</v>
      </c>
      <c r="JY49" s="161">
        <v>-29.033999999999999</v>
      </c>
      <c r="JZ49" s="161">
        <v>74.072999999999993</v>
      </c>
      <c r="KA49" s="161">
        <v>44.209000000000003</v>
      </c>
      <c r="KB49" s="162"/>
      <c r="KC49" s="161">
        <v>-72.674000000000007</v>
      </c>
      <c r="KD49" s="161">
        <v>30.971</v>
      </c>
      <c r="KE49" s="161">
        <v>41.323</v>
      </c>
      <c r="KF49" s="161">
        <v>12.898999999999999</v>
      </c>
      <c r="KG49" s="161">
        <v>-13</v>
      </c>
      <c r="KH49" s="161">
        <v>18.088999999999999</v>
      </c>
      <c r="KI49" s="161">
        <v>170.53</v>
      </c>
    </row>
    <row r="50" spans="1:295" ht="18" customHeight="1" x14ac:dyDescent="0.25">
      <c r="A50" s="160" t="s">
        <v>94</v>
      </c>
      <c r="B50" s="160" t="s">
        <v>705</v>
      </c>
      <c r="C50" s="164">
        <v>0</v>
      </c>
      <c r="D50" s="164">
        <v>22.9</v>
      </c>
      <c r="E50" s="164">
        <v>-45.71</v>
      </c>
      <c r="F50" s="164">
        <v>-34.292999999999999</v>
      </c>
      <c r="G50" s="164">
        <v>29.890999999999998</v>
      </c>
      <c r="H50" s="164">
        <v>17.369</v>
      </c>
      <c r="I50" s="164">
        <v>59.735999999999997</v>
      </c>
      <c r="J50" s="164">
        <v>-109.74</v>
      </c>
      <c r="K50" s="164">
        <v>65.608999999999995</v>
      </c>
      <c r="L50" s="164">
        <v>32.746000000000002</v>
      </c>
      <c r="M50" s="164">
        <v>-32.392000000000003</v>
      </c>
      <c r="N50" s="164">
        <v>-35.520000000000003</v>
      </c>
      <c r="O50" s="164">
        <v>-47.658000000000001</v>
      </c>
      <c r="P50" s="164">
        <v>39.598999999999997</v>
      </c>
      <c r="Q50" s="164">
        <v>14.904</v>
      </c>
      <c r="R50" s="164">
        <v>-39.598999999999997</v>
      </c>
      <c r="S50" s="164">
        <v>13.601000000000001</v>
      </c>
      <c r="T50" s="164">
        <v>221.86</v>
      </c>
      <c r="U50" s="164">
        <v>10.752000000000001</v>
      </c>
      <c r="V50" s="164">
        <v>10.891</v>
      </c>
      <c r="W50" s="165"/>
      <c r="X50" s="164">
        <v>0</v>
      </c>
      <c r="Y50" s="164">
        <v>11.154</v>
      </c>
      <c r="Z50" s="164">
        <v>2.3712</v>
      </c>
      <c r="AA50" s="165"/>
      <c r="AB50" s="164">
        <v>113</v>
      </c>
      <c r="AC50" s="164">
        <v>-97.088999999999999</v>
      </c>
      <c r="AD50" s="164">
        <v>-96.638999999999996</v>
      </c>
      <c r="AE50" s="164">
        <v>20.099</v>
      </c>
      <c r="AF50" s="164">
        <v>35.520000000000003</v>
      </c>
      <c r="AG50" s="164">
        <v>46.2</v>
      </c>
      <c r="AH50" s="164">
        <v>14.586</v>
      </c>
      <c r="AI50" s="164">
        <v>0.18</v>
      </c>
      <c r="AJ50" s="166">
        <v>-39.619</v>
      </c>
      <c r="AK50" s="166">
        <v>-39.798999999999999</v>
      </c>
      <c r="AL50" s="164">
        <v>-40.58</v>
      </c>
      <c r="AM50" s="164">
        <v>39.619</v>
      </c>
      <c r="AN50" s="164">
        <v>39.798999999999999</v>
      </c>
      <c r="AO50" s="164">
        <v>20.835999999999999</v>
      </c>
      <c r="AP50" s="164">
        <v>-8.8361000000000001</v>
      </c>
      <c r="AQ50" s="164">
        <v>0</v>
      </c>
      <c r="AR50" s="164">
        <v>78.813999999999993</v>
      </c>
      <c r="AS50" s="164">
        <v>44.929000000000002</v>
      </c>
      <c r="AT50" s="164">
        <v>-57.735999999999997</v>
      </c>
      <c r="AU50" s="164">
        <v>-56.993000000000002</v>
      </c>
      <c r="AV50" s="164">
        <v>7.2704000000000004</v>
      </c>
      <c r="AW50" s="164">
        <v>6.2541000000000002</v>
      </c>
      <c r="AX50" s="164">
        <v>79.034999999999997</v>
      </c>
      <c r="AY50" s="164">
        <v>79.838999999999999</v>
      </c>
      <c r="AZ50" s="164">
        <v>-5.758</v>
      </c>
      <c r="BA50" s="164">
        <v>-31.707000000000001</v>
      </c>
      <c r="BB50" s="164">
        <v>-368.73</v>
      </c>
      <c r="BC50" s="164">
        <v>21.77</v>
      </c>
      <c r="BD50" s="164">
        <v>-10.298999999999999</v>
      </c>
      <c r="BE50" s="164">
        <v>-10.298999999999999</v>
      </c>
      <c r="BF50" s="164">
        <v>63.968000000000004</v>
      </c>
      <c r="BG50" s="164">
        <v>63.152999999999999</v>
      </c>
      <c r="BH50" s="165"/>
      <c r="BI50" s="164">
        <v>-67.102000000000004</v>
      </c>
      <c r="BJ50" s="164">
        <v>-53.640999999999998</v>
      </c>
      <c r="BK50" s="164">
        <v>7.5698999999999996</v>
      </c>
      <c r="BL50" s="164">
        <v>6.5468999999999999</v>
      </c>
      <c r="BM50" s="164">
        <v>4.3444000000000003</v>
      </c>
      <c r="BN50" s="164">
        <v>418.46</v>
      </c>
      <c r="BO50" s="164">
        <v>54.872</v>
      </c>
      <c r="BP50" s="164">
        <v>55.238</v>
      </c>
      <c r="BQ50" s="164">
        <v>-227.27</v>
      </c>
      <c r="BR50" s="164">
        <v>434.49</v>
      </c>
      <c r="BS50" s="164">
        <v>40.976999999999997</v>
      </c>
      <c r="BT50" s="164">
        <v>-125.04</v>
      </c>
      <c r="BU50" s="164">
        <v>127.51</v>
      </c>
      <c r="BV50" s="164">
        <v>95.712999999999994</v>
      </c>
      <c r="BW50" s="164">
        <v>27.59</v>
      </c>
      <c r="BX50" s="164">
        <v>32</v>
      </c>
      <c r="BY50" s="164">
        <v>69.239000000000004</v>
      </c>
      <c r="BZ50" s="164">
        <v>77.668999999999997</v>
      </c>
      <c r="CA50" s="164">
        <v>-66.706000000000003</v>
      </c>
      <c r="CB50" s="164">
        <v>-65.768000000000001</v>
      </c>
      <c r="CC50" s="164">
        <v>134.44</v>
      </c>
      <c r="CD50" s="164">
        <v>135.83000000000001</v>
      </c>
      <c r="CE50" s="164">
        <v>13.459</v>
      </c>
      <c r="CF50" s="164">
        <v>-136.69</v>
      </c>
      <c r="CG50" s="164">
        <v>-137.47</v>
      </c>
      <c r="CH50" s="164">
        <v>3.5596000000000001</v>
      </c>
      <c r="CI50" s="164">
        <v>0</v>
      </c>
      <c r="CJ50" s="165"/>
      <c r="CK50" s="164">
        <v>25.984999999999999</v>
      </c>
      <c r="CL50" s="164">
        <v>110</v>
      </c>
      <c r="CM50" s="164">
        <v>98.5</v>
      </c>
      <c r="CN50" s="164">
        <v>-14.909000000000001</v>
      </c>
      <c r="CO50" s="165"/>
      <c r="CP50" s="164">
        <v>52.965000000000003</v>
      </c>
      <c r="CQ50" s="165"/>
      <c r="CR50" s="164">
        <v>-31.010999999999999</v>
      </c>
      <c r="CS50" s="164">
        <v>-30.584</v>
      </c>
      <c r="CT50" s="164">
        <v>1</v>
      </c>
      <c r="CU50" s="164">
        <v>-14.52</v>
      </c>
      <c r="CV50" s="164">
        <v>0</v>
      </c>
      <c r="CW50" s="164">
        <v>18.783000000000001</v>
      </c>
      <c r="CX50" s="164">
        <v>56.529000000000003</v>
      </c>
      <c r="CY50" s="165"/>
      <c r="CZ50" s="164">
        <v>50.631999999999998</v>
      </c>
      <c r="DA50" s="164">
        <v>48.051000000000002</v>
      </c>
      <c r="DB50" s="164">
        <v>-34.520000000000003</v>
      </c>
      <c r="DC50" s="165"/>
      <c r="DD50" s="164">
        <v>0</v>
      </c>
      <c r="DE50" s="164">
        <v>0</v>
      </c>
      <c r="DF50" s="164">
        <v>-94.346999999999994</v>
      </c>
      <c r="DG50" s="164">
        <v>0</v>
      </c>
      <c r="DH50" s="164">
        <v>-20.963999999999999</v>
      </c>
      <c r="DI50" s="164">
        <v>-103.09</v>
      </c>
      <c r="DJ50" s="164">
        <v>-102.4</v>
      </c>
      <c r="DK50" s="164">
        <v>29.193000000000001</v>
      </c>
      <c r="DL50" s="164">
        <v>58.015999999999998</v>
      </c>
      <c r="DM50" s="164">
        <v>71.87</v>
      </c>
      <c r="DN50" s="164">
        <v>84.393000000000001</v>
      </c>
      <c r="DO50" s="164">
        <v>57.94</v>
      </c>
      <c r="DP50" s="164">
        <v>-9.86</v>
      </c>
      <c r="DQ50" s="164">
        <v>57.603999999999999</v>
      </c>
      <c r="DR50" s="164">
        <v>93.71</v>
      </c>
      <c r="DS50" s="164">
        <v>-2.62</v>
      </c>
      <c r="DT50" s="165"/>
      <c r="DU50" s="164">
        <v>87.98</v>
      </c>
      <c r="DV50" s="164">
        <v>76.78</v>
      </c>
      <c r="DW50" s="164">
        <v>94</v>
      </c>
      <c r="DX50" s="164">
        <v>91.617999999999995</v>
      </c>
      <c r="DY50" s="164">
        <v>-49.506</v>
      </c>
      <c r="DZ50" s="164">
        <v>-48.536000000000001</v>
      </c>
      <c r="EA50" s="164">
        <v>193.23</v>
      </c>
      <c r="EB50" s="164">
        <v>148.69</v>
      </c>
      <c r="EC50" s="164">
        <v>144.34</v>
      </c>
      <c r="ED50" s="164">
        <v>147.19999999999999</v>
      </c>
      <c r="EE50" s="164">
        <v>73.721000000000004</v>
      </c>
      <c r="EF50" s="164">
        <v>52.215000000000003</v>
      </c>
      <c r="EG50" s="164">
        <v>-31.634</v>
      </c>
      <c r="EH50" s="164">
        <v>238.83</v>
      </c>
      <c r="EI50" s="164">
        <v>325.18</v>
      </c>
      <c r="EJ50" s="164">
        <v>0</v>
      </c>
      <c r="EK50" s="164">
        <v>-22.504999999999999</v>
      </c>
      <c r="EL50" s="164">
        <v>-25.433</v>
      </c>
      <c r="EM50" s="164">
        <v>12.313000000000001</v>
      </c>
      <c r="EN50" s="164">
        <v>9.8896999999999995</v>
      </c>
      <c r="EO50" s="164">
        <v>9.2627000000000006</v>
      </c>
      <c r="EP50" s="164">
        <v>38.448</v>
      </c>
      <c r="EQ50" s="164">
        <v>-51.68</v>
      </c>
      <c r="ER50" s="164">
        <v>-52.445</v>
      </c>
      <c r="ES50" s="164">
        <v>-16.997</v>
      </c>
      <c r="ET50" s="164">
        <v>0</v>
      </c>
      <c r="EU50" s="164">
        <v>-20.77</v>
      </c>
      <c r="EV50" s="164">
        <v>1</v>
      </c>
      <c r="EW50" s="165"/>
      <c r="EX50" s="164">
        <v>-45.018999999999998</v>
      </c>
      <c r="EY50" s="165"/>
      <c r="EZ50" s="165"/>
      <c r="FA50" s="165"/>
      <c r="FB50" s="164">
        <v>-50.37</v>
      </c>
      <c r="FC50" s="164">
        <v>55.765000000000001</v>
      </c>
      <c r="FD50" s="164">
        <v>21.088000000000001</v>
      </c>
      <c r="FE50" s="165"/>
      <c r="FF50" s="164">
        <v>0</v>
      </c>
      <c r="FG50" s="165"/>
      <c r="FH50" s="164">
        <v>53.414999999999999</v>
      </c>
      <c r="FI50" s="164">
        <v>51.88</v>
      </c>
      <c r="FJ50" s="164">
        <v>66.311999999999998</v>
      </c>
      <c r="FK50" s="165"/>
      <c r="FL50" s="164">
        <v>-169.13</v>
      </c>
      <c r="FM50" s="165"/>
      <c r="FN50" s="164">
        <v>52.216000000000001</v>
      </c>
      <c r="FO50" s="164">
        <v>-116.51</v>
      </c>
      <c r="FP50" s="164">
        <v>-101.16</v>
      </c>
      <c r="FQ50" s="164">
        <v>-64.978999999999999</v>
      </c>
      <c r="FR50" s="164">
        <v>-45.408999999999999</v>
      </c>
      <c r="FS50" s="164">
        <v>18.181999999999999</v>
      </c>
      <c r="FT50" s="164">
        <v>1.4662999999999999</v>
      </c>
      <c r="FU50" s="164">
        <v>-11.659000000000001</v>
      </c>
      <c r="FV50" s="164">
        <v>11.8</v>
      </c>
      <c r="FW50" s="164">
        <v>-65.129000000000005</v>
      </c>
      <c r="FX50" s="164">
        <v>11.084</v>
      </c>
      <c r="FY50" s="164">
        <v>-13.186</v>
      </c>
      <c r="FZ50" s="164">
        <v>0.66</v>
      </c>
      <c r="GA50" s="164">
        <v>7.7788000000000004</v>
      </c>
      <c r="GB50" s="164">
        <v>16.379000000000001</v>
      </c>
      <c r="GC50" s="164">
        <v>102.81</v>
      </c>
      <c r="GD50" s="164">
        <v>117.95</v>
      </c>
      <c r="GE50" s="164">
        <v>16.350000000000001</v>
      </c>
      <c r="GF50" s="164">
        <v>85.805000000000007</v>
      </c>
      <c r="GG50" s="164">
        <v>12.5</v>
      </c>
      <c r="GH50" s="164">
        <v>-29.068999999999999</v>
      </c>
      <c r="GI50" s="164">
        <v>5.2481999999999998</v>
      </c>
      <c r="GJ50" s="164">
        <v>-5.4767000000000001</v>
      </c>
      <c r="GK50" s="164">
        <v>2.6128999999999998</v>
      </c>
      <c r="GL50" s="164">
        <v>6.4500000000000002E-2</v>
      </c>
      <c r="GM50" s="164">
        <v>0</v>
      </c>
      <c r="GN50" s="164">
        <v>-14.026999999999999</v>
      </c>
      <c r="GO50" s="164">
        <v>-49.232999999999997</v>
      </c>
      <c r="GP50" s="164">
        <v>22.422000000000001</v>
      </c>
      <c r="GQ50" s="164">
        <v>77.728999999999999</v>
      </c>
      <c r="GR50" s="164">
        <v>118.7</v>
      </c>
      <c r="GS50" s="165"/>
      <c r="GT50" s="164">
        <v>-174.62</v>
      </c>
      <c r="GU50" s="164">
        <v>-24.327999999999999</v>
      </c>
      <c r="GV50" s="164">
        <v>39.518999999999998</v>
      </c>
      <c r="GW50" s="164">
        <v>-64.200999999999993</v>
      </c>
      <c r="GX50" s="164">
        <v>10.949</v>
      </c>
      <c r="GY50" s="164">
        <v>9.0053000000000001</v>
      </c>
      <c r="GZ50" s="164">
        <v>8.5867000000000004</v>
      </c>
      <c r="HA50" s="164">
        <v>12.909000000000001</v>
      </c>
      <c r="HB50" s="164">
        <v>235.29</v>
      </c>
      <c r="HC50" s="164">
        <v>235.73</v>
      </c>
      <c r="HD50" s="164">
        <v>284.10000000000002</v>
      </c>
      <c r="HE50" s="164">
        <v>-285.44</v>
      </c>
      <c r="HF50" s="164">
        <v>-580.69000000000005</v>
      </c>
      <c r="HG50" s="164">
        <v>582.26</v>
      </c>
      <c r="HH50" s="164">
        <v>599.62</v>
      </c>
      <c r="HI50" s="164">
        <v>-220.69</v>
      </c>
      <c r="HJ50" s="164">
        <v>-222.11</v>
      </c>
      <c r="HK50" s="164">
        <v>-45.917999999999999</v>
      </c>
      <c r="HL50" s="164">
        <v>-34.646000000000001</v>
      </c>
      <c r="HM50" s="164">
        <v>74.415000000000006</v>
      </c>
      <c r="HN50" s="164">
        <v>75.402000000000001</v>
      </c>
      <c r="HO50" s="164">
        <v>-93.257000000000005</v>
      </c>
      <c r="HP50" s="164">
        <v>-222.57</v>
      </c>
      <c r="HQ50" s="165"/>
      <c r="HR50" s="164">
        <v>71.117999999999995</v>
      </c>
      <c r="HS50" s="165"/>
      <c r="HT50" s="164">
        <v>-45.136000000000003</v>
      </c>
      <c r="HU50" s="165"/>
      <c r="HV50" s="164">
        <v>88.01</v>
      </c>
      <c r="HW50" s="164">
        <v>63</v>
      </c>
      <c r="HX50" s="165"/>
      <c r="HY50" s="164">
        <v>17.802</v>
      </c>
      <c r="HZ50" s="164">
        <v>36.158999999999999</v>
      </c>
      <c r="IA50" s="165"/>
      <c r="IB50" s="164">
        <v>109.58</v>
      </c>
      <c r="IC50" s="164">
        <v>109.36</v>
      </c>
      <c r="ID50" s="164">
        <v>17.899000000000001</v>
      </c>
      <c r="IE50" s="164">
        <v>20</v>
      </c>
      <c r="IF50" s="164">
        <v>-71</v>
      </c>
      <c r="IG50" s="164">
        <v>-70.5</v>
      </c>
      <c r="IH50" s="164">
        <v>1.5065</v>
      </c>
      <c r="II50" s="165"/>
      <c r="IJ50" s="165"/>
      <c r="IK50" s="164">
        <v>-296.02999999999997</v>
      </c>
      <c r="IL50" s="166">
        <v>450.72</v>
      </c>
      <c r="IM50" s="166">
        <v>327.58</v>
      </c>
      <c r="IN50" s="165"/>
      <c r="IO50" s="166">
        <v>-357.58</v>
      </c>
      <c r="IP50" s="166">
        <v>363.86</v>
      </c>
      <c r="IQ50" s="164">
        <v>-155.43</v>
      </c>
      <c r="IR50" s="165"/>
      <c r="IS50" s="164">
        <v>-358.86</v>
      </c>
      <c r="IT50" s="164">
        <v>95.665000000000006</v>
      </c>
      <c r="IU50" s="164">
        <v>96.587999999999994</v>
      </c>
      <c r="IV50" s="164">
        <v>160.15</v>
      </c>
      <c r="IW50" s="164">
        <v>-440.72</v>
      </c>
      <c r="IX50" s="164">
        <v>231.37</v>
      </c>
      <c r="IY50" s="165"/>
      <c r="IZ50" s="164">
        <v>210.83</v>
      </c>
      <c r="JA50" s="164">
        <v>-3.8218999999999999</v>
      </c>
      <c r="JB50" s="164">
        <v>12.071</v>
      </c>
      <c r="JC50" s="164">
        <v>26.638999999999999</v>
      </c>
      <c r="JD50" s="164">
        <v>5.8829000000000002</v>
      </c>
      <c r="JE50" s="164">
        <v>5.8879999999999999</v>
      </c>
      <c r="JF50" s="164">
        <v>-25.84</v>
      </c>
      <c r="JG50" s="164">
        <v>8.4799000000000007</v>
      </c>
      <c r="JH50" s="164">
        <v>11.285</v>
      </c>
      <c r="JI50" s="164">
        <v>-8.6410999999999998</v>
      </c>
      <c r="JJ50" s="164">
        <v>-49.921999999999997</v>
      </c>
      <c r="JK50" s="164">
        <v>-7.8506999999999998</v>
      </c>
      <c r="JL50" s="164">
        <v>44.098999999999997</v>
      </c>
      <c r="JM50" s="164">
        <v>54.485999999999997</v>
      </c>
      <c r="JN50" s="164">
        <v>55.091000000000001</v>
      </c>
      <c r="JO50" s="164">
        <v>0</v>
      </c>
      <c r="JP50" s="164">
        <v>0</v>
      </c>
      <c r="JQ50" s="164">
        <v>48.585000000000001</v>
      </c>
      <c r="JR50" s="164">
        <v>48.697000000000003</v>
      </c>
      <c r="JS50" s="164">
        <v>48.688000000000002</v>
      </c>
      <c r="JT50" s="165"/>
      <c r="JU50" s="164">
        <v>-20.2</v>
      </c>
      <c r="JV50" s="164">
        <v>21.248000000000001</v>
      </c>
      <c r="JW50" s="164">
        <v>9.4799000000000007</v>
      </c>
      <c r="JX50" s="164">
        <v>8.6998999999999995</v>
      </c>
      <c r="JY50" s="164">
        <v>-31.24</v>
      </c>
      <c r="JZ50" s="164">
        <v>74.400000000000006</v>
      </c>
      <c r="KA50" s="164">
        <v>46.343000000000004</v>
      </c>
      <c r="KB50" s="165"/>
      <c r="KC50" s="164">
        <v>-73.44</v>
      </c>
      <c r="KD50" s="164">
        <v>33.780999999999999</v>
      </c>
      <c r="KE50" s="164">
        <v>39.643999999999998</v>
      </c>
      <c r="KF50" s="164">
        <v>11.5</v>
      </c>
      <c r="KG50" s="164">
        <v>-11.398999999999999</v>
      </c>
      <c r="KH50" s="164">
        <v>23.783000000000001</v>
      </c>
      <c r="KI50" s="164">
        <v>168.51</v>
      </c>
    </row>
    <row r="51" spans="1:295" ht="18" customHeight="1" x14ac:dyDescent="0.25">
      <c r="A51" s="160" t="s">
        <v>94</v>
      </c>
      <c r="B51" s="160" t="s">
        <v>706</v>
      </c>
      <c r="C51" s="164">
        <v>0</v>
      </c>
      <c r="D51" s="164">
        <v>22.15</v>
      </c>
      <c r="E51" s="164">
        <v>-44.124000000000002</v>
      </c>
      <c r="F51" s="164">
        <v>-35.255000000000003</v>
      </c>
      <c r="G51" s="164">
        <v>29.222000000000001</v>
      </c>
      <c r="H51" s="164">
        <v>17.672000000000001</v>
      </c>
      <c r="I51" s="164">
        <v>58.79</v>
      </c>
      <c r="J51" s="164">
        <v>-108.15</v>
      </c>
      <c r="K51" s="164">
        <v>62.926000000000002</v>
      </c>
      <c r="L51" s="164">
        <v>32.371000000000002</v>
      </c>
      <c r="M51" s="164">
        <v>-31.853000000000002</v>
      </c>
      <c r="N51" s="164">
        <v>-35.520000000000003</v>
      </c>
      <c r="O51" s="164">
        <v>-44.048000000000002</v>
      </c>
      <c r="P51" s="164">
        <v>37.4</v>
      </c>
      <c r="Q51" s="164">
        <v>14.076000000000001</v>
      </c>
      <c r="R51" s="164">
        <v>-37.4</v>
      </c>
      <c r="S51" s="164">
        <v>13.352</v>
      </c>
      <c r="T51" s="164">
        <v>218.44</v>
      </c>
      <c r="U51" s="164">
        <v>11.183</v>
      </c>
      <c r="V51" s="164">
        <v>11.72</v>
      </c>
      <c r="W51" s="165"/>
      <c r="X51" s="164">
        <v>0</v>
      </c>
      <c r="Y51" s="164">
        <v>16.266999999999999</v>
      </c>
      <c r="Z51" s="164">
        <v>2.7866</v>
      </c>
      <c r="AA51" s="165"/>
      <c r="AB51" s="164">
        <v>113</v>
      </c>
      <c r="AC51" s="164">
        <v>-96.088999999999999</v>
      </c>
      <c r="AD51" s="164">
        <v>-96.269000000000005</v>
      </c>
      <c r="AE51" s="164">
        <v>20.315000000000001</v>
      </c>
      <c r="AF51" s="164">
        <v>35.520000000000003</v>
      </c>
      <c r="AG51" s="164">
        <v>41.798999999999999</v>
      </c>
      <c r="AH51" s="164">
        <v>13.97</v>
      </c>
      <c r="AI51" s="164">
        <v>0.17499999999999999</v>
      </c>
      <c r="AJ51" s="166">
        <v>-42.598999999999997</v>
      </c>
      <c r="AK51" s="166">
        <v>-42.439</v>
      </c>
      <c r="AL51" s="164">
        <v>-32.939</v>
      </c>
      <c r="AM51" s="164">
        <v>42.598999999999997</v>
      </c>
      <c r="AN51" s="164">
        <v>42.439</v>
      </c>
      <c r="AO51" s="164">
        <v>20.132000000000001</v>
      </c>
      <c r="AP51" s="164">
        <v>-7.8357000000000001</v>
      </c>
      <c r="AQ51" s="164">
        <v>0</v>
      </c>
      <c r="AR51" s="164">
        <v>79.257999999999996</v>
      </c>
      <c r="AS51" s="164">
        <v>47.155999999999999</v>
      </c>
      <c r="AT51" s="164">
        <v>-60.280999999999999</v>
      </c>
      <c r="AU51" s="164">
        <v>-59.649000000000001</v>
      </c>
      <c r="AV51" s="164">
        <v>27.805</v>
      </c>
      <c r="AW51" s="164">
        <v>19.986000000000001</v>
      </c>
      <c r="AX51" s="164">
        <v>77.293999999999997</v>
      </c>
      <c r="AY51" s="164">
        <v>76.623999999999995</v>
      </c>
      <c r="AZ51" s="164">
        <v>-2.6172</v>
      </c>
      <c r="BA51" s="164">
        <v>-11.034000000000001</v>
      </c>
      <c r="BB51" s="164">
        <v>-396.34</v>
      </c>
      <c r="BC51" s="164">
        <v>21.843</v>
      </c>
      <c r="BD51" s="164">
        <v>-10.199</v>
      </c>
      <c r="BE51" s="164">
        <v>-10.199</v>
      </c>
      <c r="BF51" s="164">
        <v>67.911000000000001</v>
      </c>
      <c r="BG51" s="164">
        <v>66.436999999999998</v>
      </c>
      <c r="BH51" s="165"/>
      <c r="BI51" s="164">
        <v>-67.102000000000004</v>
      </c>
      <c r="BJ51" s="164">
        <v>-56.475000000000001</v>
      </c>
      <c r="BK51" s="164">
        <v>6.6498999999999997</v>
      </c>
      <c r="BL51" s="164">
        <v>7.6996000000000002</v>
      </c>
      <c r="BM51" s="164">
        <v>5.3297999999999996</v>
      </c>
      <c r="BN51" s="164">
        <v>440.13</v>
      </c>
      <c r="BO51" s="164">
        <v>51.576000000000001</v>
      </c>
      <c r="BP51" s="164">
        <v>51.423000000000002</v>
      </c>
      <c r="BQ51" s="164">
        <v>-232.44</v>
      </c>
      <c r="BR51" s="164">
        <v>445.37</v>
      </c>
      <c r="BS51" s="164">
        <v>40.976999999999997</v>
      </c>
      <c r="BT51" s="164">
        <v>-125.92</v>
      </c>
      <c r="BU51" s="164">
        <v>127.48</v>
      </c>
      <c r="BV51" s="164">
        <v>93.658000000000001</v>
      </c>
      <c r="BW51" s="164">
        <v>27.559000000000001</v>
      </c>
      <c r="BX51" s="164">
        <v>31.658999999999999</v>
      </c>
      <c r="BY51" s="164">
        <v>68.540000000000006</v>
      </c>
      <c r="BZ51" s="164">
        <v>76.05</v>
      </c>
      <c r="CA51" s="164">
        <v>-64.161000000000001</v>
      </c>
      <c r="CB51" s="164">
        <v>-64.697000000000003</v>
      </c>
      <c r="CC51" s="164">
        <v>138.54</v>
      </c>
      <c r="CD51" s="164">
        <v>139.25</v>
      </c>
      <c r="CE51" s="164">
        <v>25.838000000000001</v>
      </c>
      <c r="CF51" s="164">
        <v>-135.30000000000001</v>
      </c>
      <c r="CG51" s="164">
        <v>-135.01</v>
      </c>
      <c r="CH51" s="164">
        <v>3.3144</v>
      </c>
      <c r="CI51" s="164">
        <v>0</v>
      </c>
      <c r="CJ51" s="165"/>
      <c r="CK51" s="164">
        <v>25.984999999999999</v>
      </c>
      <c r="CL51" s="164">
        <v>106.09</v>
      </c>
      <c r="CM51" s="164">
        <v>96.5</v>
      </c>
      <c r="CN51" s="164">
        <v>-14.75</v>
      </c>
      <c r="CO51" s="165"/>
      <c r="CP51" s="164">
        <v>52.131</v>
      </c>
      <c r="CQ51" s="165"/>
      <c r="CR51" s="164">
        <v>-33.476999999999997</v>
      </c>
      <c r="CS51" s="164">
        <v>-33.668999999999997</v>
      </c>
      <c r="CT51" s="164">
        <v>1</v>
      </c>
      <c r="CU51" s="164">
        <v>-13.973000000000001</v>
      </c>
      <c r="CV51" s="164">
        <v>0</v>
      </c>
      <c r="CW51" s="164">
        <v>17.667999999999999</v>
      </c>
      <c r="CX51" s="164">
        <v>45.639000000000003</v>
      </c>
      <c r="CY51" s="165"/>
      <c r="CZ51" s="164">
        <v>49.225999999999999</v>
      </c>
      <c r="DA51" s="164">
        <v>46.292999999999999</v>
      </c>
      <c r="DB51" s="164">
        <v>-34.418999999999997</v>
      </c>
      <c r="DC51" s="165"/>
      <c r="DD51" s="164">
        <v>0</v>
      </c>
      <c r="DE51" s="164">
        <v>0</v>
      </c>
      <c r="DF51" s="164">
        <v>-97.593000000000004</v>
      </c>
      <c r="DG51" s="164">
        <v>1E-4</v>
      </c>
      <c r="DH51" s="164">
        <v>-20.704999999999998</v>
      </c>
      <c r="DI51" s="164">
        <v>-99.8</v>
      </c>
      <c r="DJ51" s="164">
        <v>-100.59</v>
      </c>
      <c r="DK51" s="164">
        <v>31.335000000000001</v>
      </c>
      <c r="DL51" s="164">
        <v>55.673000000000002</v>
      </c>
      <c r="DM51" s="164">
        <v>68.113</v>
      </c>
      <c r="DN51" s="164">
        <v>80.876999999999995</v>
      </c>
      <c r="DO51" s="164">
        <v>55.04</v>
      </c>
      <c r="DP51" s="164">
        <v>-8.5799000000000003</v>
      </c>
      <c r="DQ51" s="164">
        <v>58.305999999999997</v>
      </c>
      <c r="DR51" s="164">
        <v>97.42</v>
      </c>
      <c r="DS51" s="164">
        <v>-2.54</v>
      </c>
      <c r="DT51" s="165"/>
      <c r="DU51" s="164">
        <v>86.43</v>
      </c>
      <c r="DV51" s="164">
        <v>75.83</v>
      </c>
      <c r="DW51" s="164">
        <v>97.254000000000005</v>
      </c>
      <c r="DX51" s="164">
        <v>95.599000000000004</v>
      </c>
      <c r="DY51" s="164">
        <v>-47.572000000000003</v>
      </c>
      <c r="DZ51" s="164">
        <v>-46.853999999999999</v>
      </c>
      <c r="EA51" s="164">
        <v>191.55</v>
      </c>
      <c r="EB51" s="164">
        <v>149.16</v>
      </c>
      <c r="EC51" s="164">
        <v>144.25</v>
      </c>
      <c r="ED51" s="164">
        <v>146.16999999999999</v>
      </c>
      <c r="EE51" s="164">
        <v>73.736000000000004</v>
      </c>
      <c r="EF51" s="164">
        <v>53.692</v>
      </c>
      <c r="EG51" s="164">
        <v>-30.907</v>
      </c>
      <c r="EH51" s="164">
        <v>243.61</v>
      </c>
      <c r="EI51" s="164">
        <v>332.92</v>
      </c>
      <c r="EJ51" s="164">
        <v>0</v>
      </c>
      <c r="EK51" s="164">
        <v>-22.667000000000002</v>
      </c>
      <c r="EL51" s="164">
        <v>-25.678000000000001</v>
      </c>
      <c r="EM51" s="164">
        <v>10.84</v>
      </c>
      <c r="EN51" s="164">
        <v>9.5129999999999999</v>
      </c>
      <c r="EO51" s="164">
        <v>9.1008999999999993</v>
      </c>
      <c r="EP51" s="164">
        <v>39.984000000000002</v>
      </c>
      <c r="EQ51" s="164">
        <v>-51.975000000000001</v>
      </c>
      <c r="ER51" s="164">
        <v>-52.584000000000003</v>
      </c>
      <c r="ES51" s="164">
        <v>-18.670999999999999</v>
      </c>
      <c r="ET51" s="164">
        <v>0</v>
      </c>
      <c r="EU51" s="164">
        <v>-25.189</v>
      </c>
      <c r="EV51" s="164">
        <v>1</v>
      </c>
      <c r="EW51" s="165"/>
      <c r="EX51" s="164">
        <v>-43.698999999999998</v>
      </c>
      <c r="EY51" s="165"/>
      <c r="EZ51" s="165"/>
      <c r="FA51" s="165"/>
      <c r="FB51" s="164">
        <v>-51.72</v>
      </c>
      <c r="FC51" s="164">
        <v>55.765000000000001</v>
      </c>
      <c r="FD51" s="164">
        <v>21.504000000000001</v>
      </c>
      <c r="FE51" s="165"/>
      <c r="FF51" s="164">
        <v>0</v>
      </c>
      <c r="FG51" s="165"/>
      <c r="FH51" s="164">
        <v>51.896000000000001</v>
      </c>
      <c r="FI51" s="164">
        <v>49.697000000000003</v>
      </c>
      <c r="FJ51" s="164">
        <v>64.972999999999999</v>
      </c>
      <c r="FK51" s="165"/>
      <c r="FL51" s="164">
        <v>-165.11</v>
      </c>
      <c r="FM51" s="165"/>
      <c r="FN51" s="164">
        <v>49.738999999999997</v>
      </c>
      <c r="FO51" s="164">
        <v>-112.89</v>
      </c>
      <c r="FP51" s="164">
        <v>-98.221000000000004</v>
      </c>
      <c r="FQ51" s="164">
        <v>-65.344999999999999</v>
      </c>
      <c r="FR51" s="164">
        <v>-45.249000000000002</v>
      </c>
      <c r="FS51" s="164">
        <v>18.271999999999998</v>
      </c>
      <c r="FT51" s="164">
        <v>1.3735999999999999</v>
      </c>
      <c r="FU51" s="164">
        <v>-11.759</v>
      </c>
      <c r="FV51" s="164">
        <v>11.52</v>
      </c>
      <c r="FW51" s="164">
        <v>-65.004999999999995</v>
      </c>
      <c r="FX51" s="164">
        <v>10.941000000000001</v>
      </c>
      <c r="FY51" s="164">
        <v>-13.615</v>
      </c>
      <c r="FZ51" s="164">
        <v>1.2979000000000001</v>
      </c>
      <c r="GA51" s="164">
        <v>7.7119</v>
      </c>
      <c r="GB51" s="164">
        <v>16.5</v>
      </c>
      <c r="GC51" s="164">
        <v>98.653000000000006</v>
      </c>
      <c r="GD51" s="164">
        <v>113.68</v>
      </c>
      <c r="GE51" s="164">
        <v>16.64</v>
      </c>
      <c r="GF51" s="164">
        <v>86.977999999999994</v>
      </c>
      <c r="GG51" s="164">
        <v>14.6</v>
      </c>
      <c r="GH51" s="164">
        <v>-31.45</v>
      </c>
      <c r="GI51" s="164">
        <v>7.0861999999999998</v>
      </c>
      <c r="GJ51" s="164">
        <v>-7.4710000000000001</v>
      </c>
      <c r="GK51" s="164">
        <v>2.5173000000000001</v>
      </c>
      <c r="GL51" s="164">
        <v>6.4500000000000002E-2</v>
      </c>
      <c r="GM51" s="164">
        <v>0</v>
      </c>
      <c r="GN51" s="164">
        <v>-13.824999999999999</v>
      </c>
      <c r="GO51" s="164">
        <v>-49.530999999999999</v>
      </c>
      <c r="GP51" s="164">
        <v>22.335000000000001</v>
      </c>
      <c r="GQ51" s="164">
        <v>78.822000000000003</v>
      </c>
      <c r="GR51" s="164">
        <v>118.4</v>
      </c>
      <c r="GS51" s="165"/>
      <c r="GT51" s="164">
        <v>-176.06</v>
      </c>
      <c r="GU51" s="164">
        <v>-23.154</v>
      </c>
      <c r="GV51" s="164">
        <v>37.902000000000001</v>
      </c>
      <c r="GW51" s="164">
        <v>-64.850999999999999</v>
      </c>
      <c r="GX51" s="164">
        <v>10.505000000000001</v>
      </c>
      <c r="GY51" s="164">
        <v>7.3940000000000001</v>
      </c>
      <c r="GZ51" s="164">
        <v>7.0362</v>
      </c>
      <c r="HA51" s="164">
        <v>13</v>
      </c>
      <c r="HB51" s="164">
        <v>237.9</v>
      </c>
      <c r="HC51" s="164">
        <v>234.34</v>
      </c>
      <c r="HD51" s="164">
        <v>287.5</v>
      </c>
      <c r="HE51" s="164">
        <v>-285.51</v>
      </c>
      <c r="HF51" s="164">
        <v>-579.80999999999995</v>
      </c>
      <c r="HG51" s="164">
        <v>587.1</v>
      </c>
      <c r="HH51" s="164">
        <v>608.82000000000005</v>
      </c>
      <c r="HI51" s="164">
        <v>-220.22</v>
      </c>
      <c r="HJ51" s="164">
        <v>-222.82</v>
      </c>
      <c r="HK51" s="164">
        <v>-45.408999999999999</v>
      </c>
      <c r="HL51" s="164">
        <v>-33.433</v>
      </c>
      <c r="HM51" s="164">
        <v>78.715000000000003</v>
      </c>
      <c r="HN51" s="164">
        <v>75.305000000000007</v>
      </c>
      <c r="HO51" s="164">
        <v>-93.257000000000005</v>
      </c>
      <c r="HP51" s="164">
        <v>-222.57</v>
      </c>
      <c r="HQ51" s="165"/>
      <c r="HR51" s="164">
        <v>70.92</v>
      </c>
      <c r="HS51" s="165"/>
      <c r="HT51" s="164">
        <v>-45.316000000000003</v>
      </c>
      <c r="HU51" s="165"/>
      <c r="HV51" s="164">
        <v>88.709000000000003</v>
      </c>
      <c r="HW51" s="164">
        <v>59.2</v>
      </c>
      <c r="HX51" s="165"/>
      <c r="HY51" s="164">
        <v>19.443000000000001</v>
      </c>
      <c r="HZ51" s="164">
        <v>35.918999999999997</v>
      </c>
      <c r="IA51" s="165"/>
      <c r="IB51" s="164">
        <v>110.21</v>
      </c>
      <c r="IC51" s="164">
        <v>108.9</v>
      </c>
      <c r="ID51" s="164">
        <v>17.298999999999999</v>
      </c>
      <c r="IE51" s="164">
        <v>19.399000000000001</v>
      </c>
      <c r="IF51" s="164">
        <v>-69.198999999999998</v>
      </c>
      <c r="IG51" s="164">
        <v>-68.8</v>
      </c>
      <c r="IH51" s="164">
        <v>1.6386000000000001</v>
      </c>
      <c r="II51" s="165"/>
      <c r="IJ51" s="165"/>
      <c r="IK51" s="164">
        <v>-306.04000000000002</v>
      </c>
      <c r="IL51" s="166">
        <v>441.31</v>
      </c>
      <c r="IM51" s="166">
        <v>329.88</v>
      </c>
      <c r="IN51" s="165"/>
      <c r="IO51" s="166">
        <v>-359.88</v>
      </c>
      <c r="IP51" s="166">
        <v>359.77</v>
      </c>
      <c r="IQ51" s="164">
        <v>-154.63</v>
      </c>
      <c r="IR51" s="165"/>
      <c r="IS51" s="164">
        <v>-354.77</v>
      </c>
      <c r="IT51" s="164">
        <v>96.126000000000005</v>
      </c>
      <c r="IU51" s="164">
        <v>95.126000000000005</v>
      </c>
      <c r="IV51" s="164">
        <v>153.84</v>
      </c>
      <c r="IW51" s="164">
        <v>-431.31</v>
      </c>
      <c r="IX51" s="164">
        <v>226.37</v>
      </c>
      <c r="IY51" s="165"/>
      <c r="IZ51" s="164">
        <v>207.51</v>
      </c>
      <c r="JA51" s="164">
        <v>-3.4784999999999999</v>
      </c>
      <c r="JB51" s="164">
        <v>12.071</v>
      </c>
      <c r="JC51" s="164">
        <v>25.76</v>
      </c>
      <c r="JD51" s="164">
        <v>5.9660000000000002</v>
      </c>
      <c r="JE51" s="164">
        <v>5.9640000000000004</v>
      </c>
      <c r="JF51" s="164">
        <v>-25.12</v>
      </c>
      <c r="JG51" s="164">
        <v>8.2399000000000004</v>
      </c>
      <c r="JH51" s="164">
        <v>10.717000000000001</v>
      </c>
      <c r="JI51" s="164">
        <v>-7.7622</v>
      </c>
      <c r="JJ51" s="164">
        <v>-49.540999999999997</v>
      </c>
      <c r="JK51" s="164">
        <v>-8.9646000000000008</v>
      </c>
      <c r="JL51" s="164">
        <v>44.298999999999999</v>
      </c>
      <c r="JM51" s="164">
        <v>56.250999999999998</v>
      </c>
      <c r="JN51" s="164">
        <v>54.146999999999998</v>
      </c>
      <c r="JO51" s="164">
        <v>0</v>
      </c>
      <c r="JP51" s="164">
        <v>0</v>
      </c>
      <c r="JQ51" s="164">
        <v>50.927999999999997</v>
      </c>
      <c r="JR51" s="164">
        <v>48.774000000000001</v>
      </c>
      <c r="JS51" s="164">
        <v>50.817999999999998</v>
      </c>
      <c r="JT51" s="165"/>
      <c r="JU51" s="164">
        <v>-17.7</v>
      </c>
      <c r="JV51" s="164">
        <v>21.803999999999998</v>
      </c>
      <c r="JW51" s="164">
        <v>9.0500000000000007</v>
      </c>
      <c r="JX51" s="164">
        <v>8.6998999999999995</v>
      </c>
      <c r="JY51" s="164">
        <v>-31.832999999999998</v>
      </c>
      <c r="JZ51" s="164">
        <v>73.346999999999994</v>
      </c>
      <c r="KA51" s="164">
        <v>45.485999999999997</v>
      </c>
      <c r="KB51" s="165"/>
      <c r="KC51" s="164">
        <v>-72.171999999999997</v>
      </c>
      <c r="KD51" s="164">
        <v>34.215000000000003</v>
      </c>
      <c r="KE51" s="164">
        <v>38.277000000000001</v>
      </c>
      <c r="KF51" s="164">
        <v>8</v>
      </c>
      <c r="KG51" s="164">
        <v>-9.1</v>
      </c>
      <c r="KH51" s="164">
        <v>25.387</v>
      </c>
      <c r="KI51" s="164">
        <v>167.42</v>
      </c>
    </row>
    <row r="52" spans="1:295" ht="18" customHeight="1" x14ac:dyDescent="0.25">
      <c r="A52" s="160" t="s">
        <v>94</v>
      </c>
      <c r="B52" s="160" t="s">
        <v>707</v>
      </c>
      <c r="C52" s="164">
        <v>0</v>
      </c>
      <c r="D52" s="164">
        <v>21.111000000000001</v>
      </c>
      <c r="E52" s="164">
        <v>-42.402000000000001</v>
      </c>
      <c r="F52" s="164">
        <v>-35.509</v>
      </c>
      <c r="G52" s="164">
        <v>27.937999999999999</v>
      </c>
      <c r="H52" s="164">
        <v>17.939</v>
      </c>
      <c r="I52" s="164">
        <v>55.817</v>
      </c>
      <c r="J52" s="164">
        <v>-97.525000000000006</v>
      </c>
      <c r="K52" s="164">
        <v>55.404000000000003</v>
      </c>
      <c r="L52" s="164">
        <v>28.131</v>
      </c>
      <c r="M52" s="164">
        <v>-27.626999999999999</v>
      </c>
      <c r="N52" s="164">
        <v>-31.079000000000001</v>
      </c>
      <c r="O52" s="164">
        <v>-39.061</v>
      </c>
      <c r="P52" s="164">
        <v>30.798999999999999</v>
      </c>
      <c r="Q52" s="164">
        <v>12.42</v>
      </c>
      <c r="R52" s="164">
        <v>-30.798999999999999</v>
      </c>
      <c r="S52" s="164">
        <v>12.026999999999999</v>
      </c>
      <c r="T52" s="164">
        <v>199.16399999999999</v>
      </c>
      <c r="U52" s="164">
        <v>12.426</v>
      </c>
      <c r="V52" s="164">
        <v>12.362</v>
      </c>
      <c r="W52" s="165"/>
      <c r="X52" s="164">
        <v>0</v>
      </c>
      <c r="Y52" s="164">
        <v>16.574000000000002</v>
      </c>
      <c r="Z52" s="164">
        <v>7.4008000000000003</v>
      </c>
      <c r="AA52" s="165"/>
      <c r="AB52" s="164">
        <v>113</v>
      </c>
      <c r="AC52" s="164">
        <v>-93.72</v>
      </c>
      <c r="AD52" s="164">
        <v>-93.209000000000003</v>
      </c>
      <c r="AE52" s="164">
        <v>19.353999999999999</v>
      </c>
      <c r="AF52" s="164">
        <v>31.079000000000001</v>
      </c>
      <c r="AG52" s="164">
        <v>37.4</v>
      </c>
      <c r="AH52" s="164">
        <v>11.93</v>
      </c>
      <c r="AI52" s="164">
        <v>0.16200000000000001</v>
      </c>
      <c r="AJ52" s="166">
        <v>-35.168999999999997</v>
      </c>
      <c r="AK52" s="166">
        <v>-35.090000000000003</v>
      </c>
      <c r="AL52" s="164">
        <v>-40.25</v>
      </c>
      <c r="AM52" s="164">
        <v>35.168999999999997</v>
      </c>
      <c r="AN52" s="164">
        <v>35.090000000000003</v>
      </c>
      <c r="AO52" s="164">
        <v>16.536000000000001</v>
      </c>
      <c r="AP52" s="164">
        <v>-2.8191999999999999</v>
      </c>
      <c r="AQ52" s="164">
        <v>0</v>
      </c>
      <c r="AR52" s="164">
        <v>77.430000000000007</v>
      </c>
      <c r="AS52" s="164">
        <v>43.87</v>
      </c>
      <c r="AT52" s="164">
        <v>-53.984999999999999</v>
      </c>
      <c r="AU52" s="164">
        <v>-53.482999999999997</v>
      </c>
      <c r="AV52" s="164">
        <v>7.7419000000000002</v>
      </c>
      <c r="AW52" s="164">
        <v>7.7625000000000002</v>
      </c>
      <c r="AX52" s="164">
        <v>75.686000000000007</v>
      </c>
      <c r="AY52" s="164">
        <v>76.891999999999996</v>
      </c>
      <c r="AZ52" s="164">
        <v>-6.8048999999999999</v>
      </c>
      <c r="BA52" s="164">
        <v>-35.438000000000002</v>
      </c>
      <c r="BB52" s="164">
        <v>-333.63</v>
      </c>
      <c r="BC52" s="164">
        <v>29.436</v>
      </c>
      <c r="BD52" s="164">
        <v>-13.999000000000001</v>
      </c>
      <c r="BE52" s="164">
        <v>-14.199</v>
      </c>
      <c r="BF52" s="164">
        <v>60.26</v>
      </c>
      <c r="BG52" s="164">
        <v>59.804000000000002</v>
      </c>
      <c r="BH52" s="165"/>
      <c r="BI52" s="164">
        <v>-67.102000000000004</v>
      </c>
      <c r="BJ52" s="164">
        <v>-49.89</v>
      </c>
      <c r="BK52" s="164">
        <v>7.5598999999999998</v>
      </c>
      <c r="BL52" s="164">
        <v>7.2618</v>
      </c>
      <c r="BM52" s="164">
        <v>4.9593999999999996</v>
      </c>
      <c r="BN52" s="164">
        <v>383</v>
      </c>
      <c r="BO52" s="164">
        <v>49.774999999999999</v>
      </c>
      <c r="BP52" s="164">
        <v>49.317</v>
      </c>
      <c r="BQ52" s="164">
        <v>-208.32</v>
      </c>
      <c r="BR52" s="164">
        <v>406.92</v>
      </c>
      <c r="BS52" s="164">
        <v>40.976999999999997</v>
      </c>
      <c r="BT52" s="164">
        <v>-110.11</v>
      </c>
      <c r="BU52" s="164">
        <v>113.39</v>
      </c>
      <c r="BV52" s="164">
        <v>91.432000000000002</v>
      </c>
      <c r="BW52" s="164">
        <v>25.79</v>
      </c>
      <c r="BX52" s="164">
        <v>28.798999999999999</v>
      </c>
      <c r="BY52" s="164">
        <v>66.47</v>
      </c>
      <c r="BZ52" s="164">
        <v>77.260000000000005</v>
      </c>
      <c r="CA52" s="164">
        <v>-72.599999999999994</v>
      </c>
      <c r="CB52" s="164">
        <v>-72.063999999999993</v>
      </c>
      <c r="CC52" s="164">
        <v>147.5</v>
      </c>
      <c r="CD52" s="164">
        <v>148.63</v>
      </c>
      <c r="CE52" s="164">
        <v>27.010999999999999</v>
      </c>
      <c r="CF52" s="164">
        <v>-115.2</v>
      </c>
      <c r="CG52" s="164">
        <v>-115.81</v>
      </c>
      <c r="CH52" s="164">
        <v>2.2115</v>
      </c>
      <c r="CI52" s="164">
        <v>0</v>
      </c>
      <c r="CJ52" s="165"/>
      <c r="CK52" s="164">
        <v>25.984999999999999</v>
      </c>
      <c r="CL52" s="164">
        <v>103.8</v>
      </c>
      <c r="CM52" s="164">
        <v>93.8</v>
      </c>
      <c r="CN52" s="164">
        <v>-14.38</v>
      </c>
      <c r="CO52" s="165"/>
      <c r="CP52" s="164">
        <v>58.837000000000003</v>
      </c>
      <c r="CQ52" s="165"/>
      <c r="CR52" s="164">
        <v>-21.684999999999999</v>
      </c>
      <c r="CS52" s="164">
        <v>-20.852</v>
      </c>
      <c r="CT52" s="164">
        <v>1</v>
      </c>
      <c r="CU52" s="164">
        <v>-18.774000000000001</v>
      </c>
      <c r="CV52" s="164">
        <v>0</v>
      </c>
      <c r="CW52" s="164">
        <v>17.77</v>
      </c>
      <c r="CX52" s="164">
        <v>40.779000000000003</v>
      </c>
      <c r="CY52" s="165"/>
      <c r="CZ52" s="164">
        <v>47.819000000000003</v>
      </c>
      <c r="DA52" s="164">
        <v>45.121000000000002</v>
      </c>
      <c r="DB52" s="164">
        <v>-33.36</v>
      </c>
      <c r="DC52" s="165"/>
      <c r="DD52" s="164">
        <v>0</v>
      </c>
      <c r="DE52" s="164">
        <v>0</v>
      </c>
      <c r="DF52" s="164">
        <v>-108.09</v>
      </c>
      <c r="DG52" s="164">
        <v>0</v>
      </c>
      <c r="DH52" s="164">
        <v>-20.228000000000002</v>
      </c>
      <c r="DI52" s="164">
        <v>-95.198999999999998</v>
      </c>
      <c r="DJ52" s="164">
        <v>-96.8</v>
      </c>
      <c r="DK52" s="164">
        <v>31.44</v>
      </c>
      <c r="DL52" s="164">
        <v>52.743000000000002</v>
      </c>
      <c r="DM52" s="164">
        <v>65.295000000000002</v>
      </c>
      <c r="DN52" s="164">
        <v>76.19</v>
      </c>
      <c r="DO52" s="164">
        <v>52.76</v>
      </c>
      <c r="DP52" s="164">
        <v>-8.32</v>
      </c>
      <c r="DQ52" s="164">
        <v>58.305999999999997</v>
      </c>
      <c r="DR52" s="164">
        <v>106.18</v>
      </c>
      <c r="DS52" s="164">
        <v>-2.63</v>
      </c>
      <c r="DT52" s="165"/>
      <c r="DU52" s="164">
        <v>79.52</v>
      </c>
      <c r="DV52" s="164">
        <v>75.08</v>
      </c>
      <c r="DW52" s="164">
        <v>108.5</v>
      </c>
      <c r="DX52" s="164">
        <v>105.19</v>
      </c>
      <c r="DY52" s="164">
        <v>-50.031999999999996</v>
      </c>
      <c r="DZ52" s="164">
        <v>-49.136000000000003</v>
      </c>
      <c r="EA52" s="164">
        <v>191.9</v>
      </c>
      <c r="EB52" s="164">
        <v>147.54</v>
      </c>
      <c r="EC52" s="164">
        <v>143.51</v>
      </c>
      <c r="ED52" s="164">
        <v>144.41</v>
      </c>
      <c r="EE52" s="164">
        <v>62.817</v>
      </c>
      <c r="EF52" s="164">
        <v>42.168999999999997</v>
      </c>
      <c r="EG52" s="164">
        <v>-31.433</v>
      </c>
      <c r="EH52" s="164">
        <v>221.82</v>
      </c>
      <c r="EI52" s="164">
        <v>332.71</v>
      </c>
      <c r="EJ52" s="164">
        <v>0</v>
      </c>
      <c r="EK52" s="164">
        <v>-22.184000000000001</v>
      </c>
      <c r="EL52" s="164">
        <v>-24.978999999999999</v>
      </c>
      <c r="EM52" s="164">
        <v>22.405000000000001</v>
      </c>
      <c r="EN52" s="164">
        <v>-2.9371</v>
      </c>
      <c r="EO52" s="164">
        <v>-3.3041999999999998</v>
      </c>
      <c r="EP52" s="164">
        <v>33.840000000000003</v>
      </c>
      <c r="EQ52" s="164">
        <v>-46.012</v>
      </c>
      <c r="ER52" s="164">
        <v>-46.887999999999998</v>
      </c>
      <c r="ES52" s="164">
        <v>-7.7234999999999996</v>
      </c>
      <c r="ET52" s="164">
        <v>0</v>
      </c>
      <c r="EU52" s="164">
        <v>-16.658999999999999</v>
      </c>
      <c r="EV52" s="164">
        <v>1</v>
      </c>
      <c r="EW52" s="165"/>
      <c r="EX52" s="164">
        <v>-65.355000000000004</v>
      </c>
      <c r="EY52" s="165"/>
      <c r="EZ52" s="165"/>
      <c r="FA52" s="165"/>
      <c r="FB52" s="164">
        <v>-40.426000000000002</v>
      </c>
      <c r="FC52" s="164">
        <v>55.765000000000001</v>
      </c>
      <c r="FD52" s="164">
        <v>21.835999999999999</v>
      </c>
      <c r="FE52" s="165"/>
      <c r="FF52" s="164">
        <v>0</v>
      </c>
      <c r="FG52" s="165"/>
      <c r="FH52" s="164">
        <v>51.154000000000003</v>
      </c>
      <c r="FI52" s="164">
        <v>49.862000000000002</v>
      </c>
      <c r="FJ52" s="164">
        <v>71.503</v>
      </c>
      <c r="FK52" s="165"/>
      <c r="FL52" s="164">
        <v>-175.15</v>
      </c>
      <c r="FM52" s="165"/>
      <c r="FN52" s="164">
        <v>52.213999999999999</v>
      </c>
      <c r="FO52" s="164">
        <v>-122.68</v>
      </c>
      <c r="FP52" s="164">
        <v>-108.79</v>
      </c>
      <c r="FQ52" s="164">
        <v>-65.55</v>
      </c>
      <c r="FR52" s="164">
        <v>-46.048999999999999</v>
      </c>
      <c r="FS52" s="164">
        <v>18.181999999999999</v>
      </c>
      <c r="FT52" s="164">
        <v>1.2954000000000001</v>
      </c>
      <c r="FU52" s="164">
        <v>-11.789</v>
      </c>
      <c r="FV52" s="164">
        <v>12.77</v>
      </c>
      <c r="FW52" s="164">
        <v>-65.424000000000007</v>
      </c>
      <c r="FX52" s="164">
        <v>10.803000000000001</v>
      </c>
      <c r="FY52" s="164">
        <v>-13.9</v>
      </c>
      <c r="FZ52" s="164">
        <v>4.4260000000000002</v>
      </c>
      <c r="GA52" s="164">
        <v>7.9221000000000004</v>
      </c>
      <c r="GB52" s="164">
        <v>16.850000000000001</v>
      </c>
      <c r="GC52" s="164">
        <v>112.46</v>
      </c>
      <c r="GD52" s="164">
        <v>123.27</v>
      </c>
      <c r="GE52" s="164">
        <v>16.190000000000001</v>
      </c>
      <c r="GF52" s="164">
        <v>83.41</v>
      </c>
      <c r="GG52" s="164">
        <v>13.3</v>
      </c>
      <c r="GH52" s="164">
        <v>-27.134</v>
      </c>
      <c r="GI52" s="164">
        <v>4.1738</v>
      </c>
      <c r="GJ52" s="164">
        <v>-4.4279999999999999</v>
      </c>
      <c r="GK52" s="164">
        <v>2.3405</v>
      </c>
      <c r="GL52" s="164">
        <v>6.4500000000000002E-2</v>
      </c>
      <c r="GM52" s="164">
        <v>0</v>
      </c>
      <c r="GN52" s="164">
        <v>-14.301</v>
      </c>
      <c r="GO52" s="164">
        <v>-44.222999999999999</v>
      </c>
      <c r="GP52" s="164">
        <v>22.888000000000002</v>
      </c>
      <c r="GQ52" s="164">
        <v>69.494</v>
      </c>
      <c r="GR52" s="164">
        <v>114.68</v>
      </c>
      <c r="GS52" s="165"/>
      <c r="GT52" s="164">
        <v>-169.39</v>
      </c>
      <c r="GU52" s="164">
        <v>-21.474</v>
      </c>
      <c r="GV52" s="164">
        <v>35.811</v>
      </c>
      <c r="GW52" s="164">
        <v>-55.314</v>
      </c>
      <c r="GX52" s="164">
        <v>10.505000000000001</v>
      </c>
      <c r="GY52" s="164">
        <v>5.2942999999999998</v>
      </c>
      <c r="GZ52" s="164">
        <v>4.9255000000000004</v>
      </c>
      <c r="HA52" s="164">
        <v>12</v>
      </c>
      <c r="HB52" s="164">
        <v>236.48</v>
      </c>
      <c r="HC52" s="164">
        <v>233.08</v>
      </c>
      <c r="HD52" s="164">
        <v>284.5</v>
      </c>
      <c r="HE52" s="164">
        <v>-282.58</v>
      </c>
      <c r="HF52" s="164">
        <v>-588.52</v>
      </c>
      <c r="HG52" s="164">
        <v>589.12</v>
      </c>
      <c r="HH52" s="164">
        <v>610.11</v>
      </c>
      <c r="HI52" s="164">
        <v>-220.52</v>
      </c>
      <c r="HJ52" s="164">
        <v>-224.77</v>
      </c>
      <c r="HK52" s="164">
        <v>-43.173000000000002</v>
      </c>
      <c r="HL52" s="164">
        <v>-30.628</v>
      </c>
      <c r="HM52" s="164">
        <v>75.078999999999994</v>
      </c>
      <c r="HN52" s="164">
        <v>73.683000000000007</v>
      </c>
      <c r="HO52" s="164">
        <v>-95.259</v>
      </c>
      <c r="HP52" s="164">
        <v>-222.57</v>
      </c>
      <c r="HQ52" s="165"/>
      <c r="HR52" s="164">
        <v>70.305000000000007</v>
      </c>
      <c r="HS52" s="165"/>
      <c r="HT52" s="164">
        <v>-41.863</v>
      </c>
      <c r="HU52" s="165"/>
      <c r="HV52" s="164">
        <v>85.66</v>
      </c>
      <c r="HW52" s="164">
        <v>62.098999999999997</v>
      </c>
      <c r="HX52" s="165"/>
      <c r="HY52" s="164">
        <v>21.248000000000001</v>
      </c>
      <c r="HZ52" s="164">
        <v>34.478999999999999</v>
      </c>
      <c r="IA52" s="165"/>
      <c r="IB52" s="164">
        <v>110.39</v>
      </c>
      <c r="IC52" s="164">
        <v>110.17</v>
      </c>
      <c r="ID52" s="164">
        <v>16.2</v>
      </c>
      <c r="IE52" s="164">
        <v>16.5</v>
      </c>
      <c r="IF52" s="164">
        <v>-70.198999999999998</v>
      </c>
      <c r="IG52" s="164">
        <v>-69.8</v>
      </c>
      <c r="IH52" s="164">
        <v>1.5254000000000001</v>
      </c>
      <c r="II52" s="165"/>
      <c r="IJ52" s="165"/>
      <c r="IK52" s="164">
        <v>-303.51</v>
      </c>
      <c r="IL52" s="166">
        <v>434.76</v>
      </c>
      <c r="IM52" s="166">
        <v>332.18</v>
      </c>
      <c r="IN52" s="165"/>
      <c r="IO52" s="166">
        <v>-362.18</v>
      </c>
      <c r="IP52" s="166">
        <v>349.44</v>
      </c>
      <c r="IQ52" s="164">
        <v>-155.27000000000001</v>
      </c>
      <c r="IR52" s="165"/>
      <c r="IS52" s="164">
        <v>-344.44</v>
      </c>
      <c r="IT52" s="164">
        <v>90.88</v>
      </c>
      <c r="IU52" s="164">
        <v>91.031999999999996</v>
      </c>
      <c r="IV52" s="164">
        <v>155.49</v>
      </c>
      <c r="IW52" s="164">
        <v>-424.76</v>
      </c>
      <c r="IX52" s="164">
        <v>223.08</v>
      </c>
      <c r="IY52" s="165"/>
      <c r="IZ52" s="164">
        <v>198.03</v>
      </c>
      <c r="JA52" s="164">
        <v>-3.69</v>
      </c>
      <c r="JB52" s="164">
        <v>12.071</v>
      </c>
      <c r="JC52" s="164">
        <v>26.399000000000001</v>
      </c>
      <c r="JD52" s="164">
        <v>6.4569000000000001</v>
      </c>
      <c r="JE52" s="164">
        <v>6.4549000000000003</v>
      </c>
      <c r="JF52" s="164">
        <v>-25.44</v>
      </c>
      <c r="JG52" s="164">
        <v>8.8800000000000008</v>
      </c>
      <c r="JH52" s="164">
        <v>10.499000000000001</v>
      </c>
      <c r="JI52" s="164">
        <v>-9.0531000000000006</v>
      </c>
      <c r="JJ52" s="164">
        <v>-47.49</v>
      </c>
      <c r="JK52" s="164">
        <v>-10.252000000000001</v>
      </c>
      <c r="JL52" s="164">
        <v>44.098999999999997</v>
      </c>
      <c r="JM52" s="164">
        <v>56.71</v>
      </c>
      <c r="JN52" s="164">
        <v>55.542000000000002</v>
      </c>
      <c r="JO52" s="164">
        <v>0</v>
      </c>
      <c r="JP52" s="164">
        <v>0</v>
      </c>
      <c r="JQ52" s="164">
        <v>49.439</v>
      </c>
      <c r="JR52" s="164">
        <v>47.506</v>
      </c>
      <c r="JS52" s="164">
        <v>50.197000000000003</v>
      </c>
      <c r="JT52" s="165"/>
      <c r="JU52" s="164">
        <v>-16.5</v>
      </c>
      <c r="JV52" s="164">
        <v>22.154</v>
      </c>
      <c r="JW52" s="164">
        <v>8.6300000000000008</v>
      </c>
      <c r="JX52" s="164">
        <v>8.6998999999999995</v>
      </c>
      <c r="JY52" s="164">
        <v>-25.734999999999999</v>
      </c>
      <c r="JZ52" s="164">
        <v>73.813000000000002</v>
      </c>
      <c r="KA52" s="164">
        <v>44.48</v>
      </c>
      <c r="KB52" s="165"/>
      <c r="KC52" s="164">
        <v>-71.603999999999999</v>
      </c>
      <c r="KD52" s="164">
        <v>30.401</v>
      </c>
      <c r="KE52" s="164">
        <v>41.192</v>
      </c>
      <c r="KF52" s="164">
        <v>6.9</v>
      </c>
      <c r="KG52" s="164">
        <v>-7.6999000000000004</v>
      </c>
      <c r="KH52" s="164">
        <v>23.613</v>
      </c>
      <c r="KI52" s="164">
        <v>171.15</v>
      </c>
    </row>
    <row r="53" spans="1:295" ht="18" customHeight="1" x14ac:dyDescent="0.25">
      <c r="A53" s="160" t="s">
        <v>94</v>
      </c>
      <c r="B53" s="160" t="s">
        <v>708</v>
      </c>
      <c r="C53" s="164">
        <v>0</v>
      </c>
      <c r="D53" s="164">
        <v>20.050999999999998</v>
      </c>
      <c r="E53" s="164">
        <v>-40.301000000000002</v>
      </c>
      <c r="F53" s="164">
        <v>-35.729999999999997</v>
      </c>
      <c r="G53" s="164">
        <v>26.143999999999998</v>
      </c>
      <c r="H53" s="164">
        <v>17.419</v>
      </c>
      <c r="I53" s="164">
        <v>52.731999999999999</v>
      </c>
      <c r="J53" s="164">
        <v>-91.498000000000005</v>
      </c>
      <c r="K53" s="164">
        <v>52.831000000000003</v>
      </c>
      <c r="L53" s="164">
        <v>26.645</v>
      </c>
      <c r="M53" s="164">
        <v>-26.082999999999998</v>
      </c>
      <c r="N53" s="164">
        <v>-26.638999999999999</v>
      </c>
      <c r="O53" s="164">
        <v>-34.145000000000003</v>
      </c>
      <c r="P53" s="164">
        <v>28.6</v>
      </c>
      <c r="Q53" s="164">
        <v>10.763</v>
      </c>
      <c r="R53" s="164">
        <v>-26.399000000000001</v>
      </c>
      <c r="S53" s="164">
        <v>13.14</v>
      </c>
      <c r="T53" s="164">
        <v>184.61199999999999</v>
      </c>
      <c r="U53" s="164">
        <v>11.502000000000001</v>
      </c>
      <c r="V53" s="164">
        <v>11.728999999999999</v>
      </c>
      <c r="W53" s="165"/>
      <c r="X53" s="164">
        <v>0</v>
      </c>
      <c r="Y53" s="164">
        <v>17.099</v>
      </c>
      <c r="Z53" s="164">
        <v>7.3745000000000003</v>
      </c>
      <c r="AA53" s="165"/>
      <c r="AB53" s="164">
        <v>113</v>
      </c>
      <c r="AC53" s="164">
        <v>-89.308999999999997</v>
      </c>
      <c r="AD53" s="164">
        <v>-89.69</v>
      </c>
      <c r="AE53" s="164">
        <v>18.931999999999999</v>
      </c>
      <c r="AF53" s="164">
        <v>26.638999999999999</v>
      </c>
      <c r="AG53" s="164">
        <v>33</v>
      </c>
      <c r="AH53" s="164">
        <v>12.000999999999999</v>
      </c>
      <c r="AI53" s="164">
        <v>0.16200000000000001</v>
      </c>
      <c r="AJ53" s="166">
        <v>-34.61</v>
      </c>
      <c r="AK53" s="166">
        <v>-34.728999999999999</v>
      </c>
      <c r="AL53" s="164">
        <v>-30.52</v>
      </c>
      <c r="AM53" s="164">
        <v>34.61</v>
      </c>
      <c r="AN53" s="164">
        <v>34.728999999999999</v>
      </c>
      <c r="AO53" s="164">
        <v>17.462</v>
      </c>
      <c r="AP53" s="164">
        <v>-6.7416</v>
      </c>
      <c r="AQ53" s="164">
        <v>0</v>
      </c>
      <c r="AR53" s="164">
        <v>73.251999999999995</v>
      </c>
      <c r="AS53" s="164">
        <v>40.255000000000003</v>
      </c>
      <c r="AT53" s="164">
        <v>-52.11</v>
      </c>
      <c r="AU53" s="164">
        <v>-53.988</v>
      </c>
      <c r="AV53" s="164">
        <v>26.986999999999998</v>
      </c>
      <c r="AW53" s="164">
        <v>19.678000000000001</v>
      </c>
      <c r="AX53" s="164">
        <v>70.998000000000005</v>
      </c>
      <c r="AY53" s="164">
        <v>70.73</v>
      </c>
      <c r="AZ53" s="164">
        <v>-3.6640999999999999</v>
      </c>
      <c r="BA53" s="164">
        <v>-21.728999999999999</v>
      </c>
      <c r="BB53" s="164">
        <v>-323.87</v>
      </c>
      <c r="BC53" s="164">
        <v>32.543999999999997</v>
      </c>
      <c r="BD53" s="164">
        <v>-15.898999999999999</v>
      </c>
      <c r="BE53" s="164">
        <v>-15.798999999999999</v>
      </c>
      <c r="BF53" s="164">
        <v>61.134</v>
      </c>
      <c r="BG53" s="164">
        <v>59.743000000000002</v>
      </c>
      <c r="BH53" s="165"/>
      <c r="BI53" s="164">
        <v>-67.102000000000004</v>
      </c>
      <c r="BJ53" s="164">
        <v>-49.896000000000001</v>
      </c>
      <c r="BK53" s="164">
        <v>7.98</v>
      </c>
      <c r="BL53" s="164">
        <v>6.7149000000000001</v>
      </c>
      <c r="BM53" s="164">
        <v>4.5688000000000004</v>
      </c>
      <c r="BN53" s="164">
        <v>369.48</v>
      </c>
      <c r="BO53" s="164">
        <v>45.472000000000001</v>
      </c>
      <c r="BP53" s="164">
        <v>45.075000000000003</v>
      </c>
      <c r="BQ53" s="164">
        <v>-212.25</v>
      </c>
      <c r="BR53" s="164">
        <v>384.1</v>
      </c>
      <c r="BS53" s="164">
        <v>40.976999999999997</v>
      </c>
      <c r="BT53" s="164">
        <v>-113.91</v>
      </c>
      <c r="BU53" s="164">
        <v>116.3</v>
      </c>
      <c r="BV53" s="164">
        <v>89.426000000000002</v>
      </c>
      <c r="BW53" s="164">
        <v>25.94</v>
      </c>
      <c r="BX53" s="164">
        <v>24.75</v>
      </c>
      <c r="BY53" s="164">
        <v>63.098999999999997</v>
      </c>
      <c r="BZ53" s="164">
        <v>80.08</v>
      </c>
      <c r="CA53" s="164">
        <v>-68.046000000000006</v>
      </c>
      <c r="CB53" s="164">
        <v>-67.510000000000005</v>
      </c>
      <c r="CC53" s="164">
        <v>143.91</v>
      </c>
      <c r="CD53" s="164">
        <v>144.18</v>
      </c>
      <c r="CE53" s="164">
        <v>28.666</v>
      </c>
      <c r="CF53" s="164">
        <v>-108.89</v>
      </c>
      <c r="CG53" s="164">
        <v>-108.91</v>
      </c>
      <c r="CH53" s="164">
        <v>1.4919</v>
      </c>
      <c r="CI53" s="164">
        <v>0</v>
      </c>
      <c r="CJ53" s="165"/>
      <c r="CK53" s="164">
        <v>25.984999999999999</v>
      </c>
      <c r="CL53" s="164">
        <v>100.3</v>
      </c>
      <c r="CM53" s="164">
        <v>90.8</v>
      </c>
      <c r="CN53" s="164">
        <v>-13.71</v>
      </c>
      <c r="CO53" s="165"/>
      <c r="CP53" s="164">
        <v>59.902000000000001</v>
      </c>
      <c r="CQ53" s="165"/>
      <c r="CR53" s="164">
        <v>-21.42</v>
      </c>
      <c r="CS53" s="164">
        <v>-20.558</v>
      </c>
      <c r="CT53" s="164">
        <v>-13.667</v>
      </c>
      <c r="CU53" s="164">
        <v>-17.532</v>
      </c>
      <c r="CV53" s="164">
        <v>0</v>
      </c>
      <c r="CW53" s="164">
        <v>16.978000000000002</v>
      </c>
      <c r="CX53" s="164">
        <v>36.9</v>
      </c>
      <c r="CY53" s="165"/>
      <c r="CZ53" s="164">
        <v>44.537999999999997</v>
      </c>
      <c r="DA53" s="164">
        <v>42.484999999999999</v>
      </c>
      <c r="DB53" s="164">
        <v>-31.908999999999999</v>
      </c>
      <c r="DC53" s="165"/>
      <c r="DD53" s="164">
        <v>0</v>
      </c>
      <c r="DE53" s="164">
        <v>0</v>
      </c>
      <c r="DF53" s="164">
        <v>-94.935000000000002</v>
      </c>
      <c r="DG53" s="164">
        <v>-1E-4</v>
      </c>
      <c r="DH53" s="164">
        <v>-19.344000000000001</v>
      </c>
      <c r="DI53" s="164">
        <v>-91.3</v>
      </c>
      <c r="DJ53" s="164">
        <v>-90.9</v>
      </c>
      <c r="DK53" s="164">
        <v>31.428999999999998</v>
      </c>
      <c r="DL53" s="164">
        <v>48.055999999999997</v>
      </c>
      <c r="DM53" s="164">
        <v>60.598999999999997</v>
      </c>
      <c r="DN53" s="164">
        <v>70.33</v>
      </c>
      <c r="DO53" s="164">
        <v>47.95</v>
      </c>
      <c r="DP53" s="164">
        <v>-7.4</v>
      </c>
      <c r="DQ53" s="164">
        <v>58.887</v>
      </c>
      <c r="DR53" s="164">
        <v>93.775000000000006</v>
      </c>
      <c r="DS53" s="164">
        <v>-7.28</v>
      </c>
      <c r="DT53" s="165"/>
      <c r="DU53" s="164">
        <v>82</v>
      </c>
      <c r="DV53" s="164">
        <v>72.55</v>
      </c>
      <c r="DW53" s="164">
        <v>94.671999999999997</v>
      </c>
      <c r="DX53" s="164">
        <v>93.835999999999999</v>
      </c>
      <c r="DY53" s="164">
        <v>-50.281999999999996</v>
      </c>
      <c r="DZ53" s="164">
        <v>-48.753999999999998</v>
      </c>
      <c r="EA53" s="164">
        <v>178.26</v>
      </c>
      <c r="EB53" s="164">
        <v>136.28</v>
      </c>
      <c r="EC53" s="164">
        <v>131.16</v>
      </c>
      <c r="ED53" s="164">
        <v>133.63999999999999</v>
      </c>
      <c r="EE53" s="164">
        <v>103.97</v>
      </c>
      <c r="EF53" s="164">
        <v>84.034000000000006</v>
      </c>
      <c r="EG53" s="164">
        <v>-29.23</v>
      </c>
      <c r="EH53" s="164">
        <v>223.58</v>
      </c>
      <c r="EI53" s="164">
        <v>359.18</v>
      </c>
      <c r="EJ53" s="164">
        <v>0</v>
      </c>
      <c r="EK53" s="164">
        <v>-32.231999999999999</v>
      </c>
      <c r="EL53" s="164">
        <v>-34.715000000000003</v>
      </c>
      <c r="EM53" s="164">
        <v>-19.016999999999999</v>
      </c>
      <c r="EN53" s="164">
        <v>-7.0698999999999996</v>
      </c>
      <c r="EO53" s="164">
        <v>-6.5815999999999999</v>
      </c>
      <c r="EP53" s="164">
        <v>149.05000000000001</v>
      </c>
      <c r="EQ53" s="164">
        <v>-70.88</v>
      </c>
      <c r="ER53" s="164">
        <v>-72.102999999999994</v>
      </c>
      <c r="ES53" s="164">
        <v>-50.021000000000001</v>
      </c>
      <c r="ET53" s="164">
        <v>0</v>
      </c>
      <c r="EU53" s="164">
        <v>-16.469000000000001</v>
      </c>
      <c r="EV53" s="164">
        <v>115.5</v>
      </c>
      <c r="EW53" s="165"/>
      <c r="EX53" s="164">
        <v>-67.605000000000004</v>
      </c>
      <c r="EY53" s="165"/>
      <c r="EZ53" s="165"/>
      <c r="FA53" s="165"/>
      <c r="FB53" s="164">
        <v>-65.997</v>
      </c>
      <c r="FC53" s="164">
        <v>55.765000000000001</v>
      </c>
      <c r="FD53" s="164">
        <v>21.379000000000001</v>
      </c>
      <c r="FE53" s="165"/>
      <c r="FF53" s="164">
        <v>0</v>
      </c>
      <c r="FG53" s="165"/>
      <c r="FH53" s="164">
        <v>50.442999999999998</v>
      </c>
      <c r="FI53" s="164">
        <v>48.073</v>
      </c>
      <c r="FJ53" s="164">
        <v>68.153999999999996</v>
      </c>
      <c r="FK53" s="165"/>
      <c r="FL53" s="164">
        <v>-186.54</v>
      </c>
      <c r="FM53" s="165"/>
      <c r="FN53" s="164">
        <v>52.597999999999999</v>
      </c>
      <c r="FO53" s="164">
        <v>-127.22</v>
      </c>
      <c r="FP53" s="164">
        <v>-113.1</v>
      </c>
      <c r="FQ53" s="164">
        <v>-68.135999999999996</v>
      </c>
      <c r="FR53" s="164">
        <v>-47.999000000000002</v>
      </c>
      <c r="FS53" s="164">
        <v>18.146999999999998</v>
      </c>
      <c r="FT53" s="164">
        <v>1.232</v>
      </c>
      <c r="FU53" s="164">
        <v>-11.659000000000001</v>
      </c>
      <c r="FV53" s="164">
        <v>11.46</v>
      </c>
      <c r="FW53" s="164">
        <v>-70.036000000000001</v>
      </c>
      <c r="FX53" s="164">
        <v>10.531000000000001</v>
      </c>
      <c r="FY53" s="164">
        <v>-14.331</v>
      </c>
      <c r="FZ53" s="164">
        <v>1.2519</v>
      </c>
      <c r="GA53" s="164">
        <v>10.872999999999999</v>
      </c>
      <c r="GB53" s="164">
        <v>15.398999999999999</v>
      </c>
      <c r="GC53" s="164">
        <v>117.32</v>
      </c>
      <c r="GD53" s="164">
        <v>129.34</v>
      </c>
      <c r="GE53" s="164">
        <v>15.5</v>
      </c>
      <c r="GF53" s="164">
        <v>82.581999999999994</v>
      </c>
      <c r="GG53" s="164">
        <v>14.1</v>
      </c>
      <c r="GH53" s="164">
        <v>-25.149000000000001</v>
      </c>
      <c r="GI53" s="164">
        <v>3.4586999999999999</v>
      </c>
      <c r="GJ53" s="164">
        <v>-3.6177999999999999</v>
      </c>
      <c r="GK53" s="164">
        <v>2.1532</v>
      </c>
      <c r="GL53" s="164">
        <v>6.4500000000000002E-2</v>
      </c>
      <c r="GM53" s="164">
        <v>0</v>
      </c>
      <c r="GN53" s="164">
        <v>-13.959</v>
      </c>
      <c r="GO53" s="164">
        <v>-40.430999999999997</v>
      </c>
      <c r="GP53" s="164">
        <v>24.259</v>
      </c>
      <c r="GQ53" s="164">
        <v>63.276000000000003</v>
      </c>
      <c r="GR53" s="164">
        <v>111.81</v>
      </c>
      <c r="GS53" s="165"/>
      <c r="GT53" s="164">
        <v>-164.57</v>
      </c>
      <c r="GU53" s="164">
        <v>-19.843</v>
      </c>
      <c r="GV53" s="164">
        <v>32.959000000000003</v>
      </c>
      <c r="GW53" s="164">
        <v>-50.027000000000001</v>
      </c>
      <c r="GX53" s="164">
        <v>10.852</v>
      </c>
      <c r="GY53" s="164">
        <v>3.0274000000000001</v>
      </c>
      <c r="GZ53" s="164">
        <v>2.6577999999999999</v>
      </c>
      <c r="HA53" s="164">
        <v>12</v>
      </c>
      <c r="HB53" s="164">
        <v>238.22</v>
      </c>
      <c r="HC53" s="164">
        <v>236.59</v>
      </c>
      <c r="HD53" s="164">
        <v>286.2</v>
      </c>
      <c r="HE53" s="164">
        <v>-282.62</v>
      </c>
      <c r="HF53" s="164">
        <v>-578.48</v>
      </c>
      <c r="HG53" s="164">
        <v>582.16</v>
      </c>
      <c r="HH53" s="164">
        <v>630.64</v>
      </c>
      <c r="HI53" s="164">
        <v>-222.07</v>
      </c>
      <c r="HJ53" s="164">
        <v>-225.84</v>
      </c>
      <c r="HK53" s="164">
        <v>-44.609000000000002</v>
      </c>
      <c r="HL53" s="164">
        <v>-34.228999999999999</v>
      </c>
      <c r="HM53" s="164">
        <v>76.742999999999995</v>
      </c>
      <c r="HN53" s="164">
        <v>76.322000000000003</v>
      </c>
      <c r="HO53" s="164">
        <v>-95.259</v>
      </c>
      <c r="HP53" s="164">
        <v>-218.3</v>
      </c>
      <c r="HQ53" s="165"/>
      <c r="HR53" s="164">
        <v>67.700999999999993</v>
      </c>
      <c r="HS53" s="165"/>
      <c r="HT53" s="164">
        <v>-61.814999999999998</v>
      </c>
      <c r="HU53" s="165"/>
      <c r="HV53" s="164">
        <v>82.558999999999997</v>
      </c>
      <c r="HW53" s="164">
        <v>59.9</v>
      </c>
      <c r="HX53" s="165"/>
      <c r="HY53" s="164">
        <v>21.533999999999999</v>
      </c>
      <c r="HZ53" s="164">
        <v>33.759</v>
      </c>
      <c r="IA53" s="165"/>
      <c r="IB53" s="164">
        <v>106.92</v>
      </c>
      <c r="IC53" s="164">
        <v>106.45</v>
      </c>
      <c r="ID53" s="164">
        <v>15</v>
      </c>
      <c r="IE53" s="164">
        <v>16.100000000000001</v>
      </c>
      <c r="IF53" s="164">
        <v>-65.900000000000006</v>
      </c>
      <c r="IG53" s="164">
        <v>-66</v>
      </c>
      <c r="IH53" s="164">
        <v>1.5254000000000001</v>
      </c>
      <c r="II53" s="165"/>
      <c r="IJ53" s="165"/>
      <c r="IK53" s="164">
        <v>-337.55</v>
      </c>
      <c r="IL53" s="166">
        <v>448.6</v>
      </c>
      <c r="IM53" s="166">
        <v>334.48</v>
      </c>
      <c r="IN53" s="165"/>
      <c r="IO53" s="166">
        <v>-364.48</v>
      </c>
      <c r="IP53" s="166">
        <v>361.72</v>
      </c>
      <c r="IQ53" s="164">
        <v>-157.36000000000001</v>
      </c>
      <c r="IR53" s="165"/>
      <c r="IS53" s="164">
        <v>-356.72</v>
      </c>
      <c r="IT53" s="164">
        <v>97.165999999999997</v>
      </c>
      <c r="IU53" s="164">
        <v>97.617999999999995</v>
      </c>
      <c r="IV53" s="164">
        <v>154.49</v>
      </c>
      <c r="IW53" s="164">
        <v>-438.6</v>
      </c>
      <c r="IX53" s="164">
        <v>224.1</v>
      </c>
      <c r="IY53" s="165"/>
      <c r="IZ53" s="164">
        <v>212.53</v>
      </c>
      <c r="JA53" s="164">
        <v>-3.9262000000000001</v>
      </c>
      <c r="JB53" s="164">
        <v>12.071</v>
      </c>
      <c r="JC53" s="164">
        <v>20.719000000000001</v>
      </c>
      <c r="JD53" s="164">
        <v>6.5060000000000002</v>
      </c>
      <c r="JE53" s="164">
        <v>6.5129999999999999</v>
      </c>
      <c r="JF53" s="164">
        <v>-20.079000000000001</v>
      </c>
      <c r="JG53" s="164">
        <v>3.0398999999999998</v>
      </c>
      <c r="JH53" s="164">
        <v>10.948</v>
      </c>
      <c r="JI53" s="164">
        <v>-2.6046999999999998</v>
      </c>
      <c r="JJ53" s="164">
        <v>-50.156999999999996</v>
      </c>
      <c r="JK53" s="164">
        <v>-11.952</v>
      </c>
      <c r="JL53" s="164">
        <v>42.598999999999997</v>
      </c>
      <c r="JM53" s="164">
        <v>54.185000000000002</v>
      </c>
      <c r="JN53" s="164">
        <v>55.594000000000001</v>
      </c>
      <c r="JO53" s="164">
        <v>0</v>
      </c>
      <c r="JP53" s="164">
        <v>0</v>
      </c>
      <c r="JQ53" s="164">
        <v>48.588000000000001</v>
      </c>
      <c r="JR53" s="164">
        <v>48.408000000000001</v>
      </c>
      <c r="JS53" s="164">
        <v>49.493000000000002</v>
      </c>
      <c r="JT53" s="165"/>
      <c r="JU53" s="164">
        <v>-14.8</v>
      </c>
      <c r="JV53" s="164">
        <v>23.123000000000001</v>
      </c>
      <c r="JW53" s="164">
        <v>7.8799000000000001</v>
      </c>
      <c r="JX53" s="164">
        <v>8.6998999999999995</v>
      </c>
      <c r="JY53" s="164">
        <v>-29.3</v>
      </c>
      <c r="JZ53" s="164">
        <v>73.308999999999997</v>
      </c>
      <c r="KA53" s="164">
        <v>45.197000000000003</v>
      </c>
      <c r="KB53" s="165"/>
      <c r="KC53" s="164">
        <v>-71.849000000000004</v>
      </c>
      <c r="KD53" s="164">
        <v>34.619999999999997</v>
      </c>
      <c r="KE53" s="164">
        <v>38.273000000000003</v>
      </c>
      <c r="KF53" s="164">
        <v>5.5</v>
      </c>
      <c r="KG53" s="164">
        <v>-6</v>
      </c>
      <c r="KH53" s="164">
        <v>48.9</v>
      </c>
      <c r="KI53" s="164">
        <v>143.31</v>
      </c>
    </row>
    <row r="54" spans="1:295" ht="18" customHeight="1" x14ac:dyDescent="0.25">
      <c r="A54" s="160" t="s">
        <v>94</v>
      </c>
      <c r="B54" s="160" t="s">
        <v>709</v>
      </c>
      <c r="C54" s="164">
        <v>0</v>
      </c>
      <c r="D54" s="164">
        <v>19.079999999999998</v>
      </c>
      <c r="E54" s="164">
        <v>-38.039000000000001</v>
      </c>
      <c r="F54" s="164">
        <v>-36.158000000000001</v>
      </c>
      <c r="G54" s="164">
        <v>24.63</v>
      </c>
      <c r="H54" s="164">
        <v>15.534000000000001</v>
      </c>
      <c r="I54" s="164">
        <v>48.975999999999999</v>
      </c>
      <c r="J54" s="164">
        <v>-88.656999999999996</v>
      </c>
      <c r="K54" s="164">
        <v>49.603000000000002</v>
      </c>
      <c r="L54" s="164">
        <v>25.062999999999999</v>
      </c>
      <c r="M54" s="164">
        <v>-24.372</v>
      </c>
      <c r="N54" s="164">
        <v>-26.638999999999999</v>
      </c>
      <c r="O54" s="164">
        <v>-30.478000000000002</v>
      </c>
      <c r="P54" s="164">
        <v>24.2</v>
      </c>
      <c r="Q54" s="164">
        <v>9.9359000000000002</v>
      </c>
      <c r="R54" s="164">
        <v>-24.2</v>
      </c>
      <c r="S54" s="164">
        <v>13.111000000000001</v>
      </c>
      <c r="T54" s="164">
        <v>178.98599999999999</v>
      </c>
      <c r="U54" s="164">
        <v>11.228</v>
      </c>
      <c r="V54" s="164">
        <v>11.015000000000001</v>
      </c>
      <c r="W54" s="164">
        <v>19.067</v>
      </c>
      <c r="X54" s="164">
        <v>0</v>
      </c>
      <c r="Y54" s="164">
        <v>16.552</v>
      </c>
      <c r="Z54" s="164">
        <v>7.7891000000000004</v>
      </c>
      <c r="AA54" s="165"/>
      <c r="AB54" s="164">
        <v>113</v>
      </c>
      <c r="AC54" s="164">
        <v>-86.638999999999996</v>
      </c>
      <c r="AD54" s="164">
        <v>-86.599000000000004</v>
      </c>
      <c r="AE54" s="164">
        <v>18.25</v>
      </c>
      <c r="AF54" s="164">
        <v>26.638999999999999</v>
      </c>
      <c r="AG54" s="164">
        <v>28.6</v>
      </c>
      <c r="AH54" s="164">
        <v>9.8788999999999998</v>
      </c>
      <c r="AI54" s="164">
        <v>0.14699999999999999</v>
      </c>
      <c r="AJ54" s="164">
        <v>-32.348999999999997</v>
      </c>
      <c r="AK54" s="164">
        <v>-32.24</v>
      </c>
      <c r="AL54" s="164">
        <v>-29.87</v>
      </c>
      <c r="AM54" s="164">
        <v>32.83</v>
      </c>
      <c r="AN54" s="164">
        <v>33.06</v>
      </c>
      <c r="AO54" s="164">
        <v>15.186999999999999</v>
      </c>
      <c r="AP54" s="164">
        <v>-3.8220999999999998</v>
      </c>
      <c r="AQ54" s="164">
        <v>0</v>
      </c>
      <c r="AR54" s="164">
        <v>69.423000000000002</v>
      </c>
      <c r="AS54" s="164">
        <v>38.442</v>
      </c>
      <c r="AT54" s="164">
        <v>-53.314999999999998</v>
      </c>
      <c r="AU54" s="164">
        <v>-52.966999999999999</v>
      </c>
      <c r="AV54" s="164">
        <v>28.603999999999999</v>
      </c>
      <c r="AW54" s="164">
        <v>29.738</v>
      </c>
      <c r="AX54" s="164">
        <v>65.103999999999999</v>
      </c>
      <c r="AY54" s="164">
        <v>65.906999999999996</v>
      </c>
      <c r="AZ54" s="164">
        <v>-3.6640999999999999</v>
      </c>
      <c r="BA54" s="164">
        <v>-22.036999999999999</v>
      </c>
      <c r="BB54" s="164">
        <v>-306.82</v>
      </c>
      <c r="BC54" s="164">
        <v>36.767000000000003</v>
      </c>
      <c r="BD54" s="164">
        <v>-17.899000000000001</v>
      </c>
      <c r="BE54" s="164">
        <v>-17.798999999999999</v>
      </c>
      <c r="BF54" s="164">
        <v>60.249000000000002</v>
      </c>
      <c r="BG54" s="164">
        <v>58.841000000000001</v>
      </c>
      <c r="BH54" s="164">
        <v>-5.0796000000000001</v>
      </c>
      <c r="BI54" s="164">
        <v>-67.102000000000004</v>
      </c>
      <c r="BJ54" s="164">
        <v>-49.887999999999998</v>
      </c>
      <c r="BK54" s="164">
        <v>7.0698999999999996</v>
      </c>
      <c r="BL54" s="164">
        <v>5.8494999999999999</v>
      </c>
      <c r="BM54" s="164">
        <v>4.0408999999999997</v>
      </c>
      <c r="BN54" s="164">
        <v>354.86</v>
      </c>
      <c r="BO54" s="164">
        <v>38.360999999999997</v>
      </c>
      <c r="BP54" s="164">
        <v>38.392000000000003</v>
      </c>
      <c r="BQ54" s="164">
        <v>-202.04</v>
      </c>
      <c r="BR54" s="164">
        <v>362.59</v>
      </c>
      <c r="BS54" s="164">
        <v>40.976999999999997</v>
      </c>
      <c r="BT54" s="164">
        <v>-60.15</v>
      </c>
      <c r="BU54" s="164">
        <v>61.396000000000001</v>
      </c>
      <c r="BV54" s="164">
        <v>83.938000000000002</v>
      </c>
      <c r="BW54" s="164">
        <v>24.17</v>
      </c>
      <c r="BX54" s="164">
        <v>22.298999999999999</v>
      </c>
      <c r="BY54" s="164">
        <v>59.209000000000003</v>
      </c>
      <c r="BZ54" s="164">
        <v>76.73</v>
      </c>
      <c r="CA54" s="164">
        <v>-74.876999999999995</v>
      </c>
      <c r="CB54" s="164">
        <v>-75.412999999999997</v>
      </c>
      <c r="CC54" s="164">
        <v>148.01</v>
      </c>
      <c r="CD54" s="164">
        <v>149.41</v>
      </c>
      <c r="CE54" s="164">
        <v>31.404</v>
      </c>
      <c r="CF54" s="164">
        <v>-88.296000000000006</v>
      </c>
      <c r="CG54" s="164">
        <v>-87.99</v>
      </c>
      <c r="CH54" s="164">
        <v>-0.89910000000000001</v>
      </c>
      <c r="CI54" s="164">
        <v>0</v>
      </c>
      <c r="CJ54" s="164">
        <v>19.57</v>
      </c>
      <c r="CK54" s="164">
        <v>25.984999999999999</v>
      </c>
      <c r="CL54" s="164">
        <v>95.3</v>
      </c>
      <c r="CM54" s="164">
        <v>85.8</v>
      </c>
      <c r="CN54" s="164">
        <v>-13.189</v>
      </c>
      <c r="CO54" s="164">
        <v>65.073999999999998</v>
      </c>
      <c r="CP54" s="164">
        <v>63.645000000000003</v>
      </c>
      <c r="CQ54" s="164">
        <v>62.838999999999999</v>
      </c>
      <c r="CR54" s="164">
        <v>-17.844000000000001</v>
      </c>
      <c r="CS54" s="164">
        <v>-17.311</v>
      </c>
      <c r="CT54" s="164">
        <v>-15.685</v>
      </c>
      <c r="CU54" s="164">
        <v>-16.97</v>
      </c>
      <c r="CV54" s="164">
        <v>0</v>
      </c>
      <c r="CW54" s="164">
        <v>16.006</v>
      </c>
      <c r="CX54" s="164">
        <v>31.1</v>
      </c>
      <c r="CY54" s="164">
        <v>72.528999999999996</v>
      </c>
      <c r="CZ54" s="164">
        <v>43.131999999999998</v>
      </c>
      <c r="DA54" s="164">
        <v>40.726999999999997</v>
      </c>
      <c r="DB54" s="164">
        <v>-31.228999999999999</v>
      </c>
      <c r="DC54" s="164">
        <v>-5.8948</v>
      </c>
      <c r="DD54" s="164">
        <v>0</v>
      </c>
      <c r="DE54" s="164">
        <v>0</v>
      </c>
      <c r="DF54" s="164">
        <v>-106.36</v>
      </c>
      <c r="DG54" s="164">
        <v>0</v>
      </c>
      <c r="DH54" s="164">
        <v>-18.917000000000002</v>
      </c>
      <c r="DI54" s="164">
        <v>-86.698999999999998</v>
      </c>
      <c r="DJ54" s="164">
        <v>-85.9</v>
      </c>
      <c r="DK54" s="164">
        <v>31</v>
      </c>
      <c r="DL54" s="164">
        <v>45.712000000000003</v>
      </c>
      <c r="DM54" s="164">
        <v>57.311</v>
      </c>
      <c r="DN54" s="164">
        <v>66.814999999999998</v>
      </c>
      <c r="DO54" s="164">
        <v>45.04</v>
      </c>
      <c r="DP54" s="164">
        <v>-6.67</v>
      </c>
      <c r="DQ54" s="164">
        <v>55.863</v>
      </c>
      <c r="DR54" s="164">
        <v>106.07</v>
      </c>
      <c r="DS54" s="164">
        <v>-8.69</v>
      </c>
      <c r="DT54" s="164">
        <v>-8.7299000000000007</v>
      </c>
      <c r="DU54" s="164">
        <v>78.06</v>
      </c>
      <c r="DV54" s="164">
        <v>68.510000000000005</v>
      </c>
      <c r="DW54" s="164">
        <v>106.34</v>
      </c>
      <c r="DX54" s="164">
        <v>104.89</v>
      </c>
      <c r="DY54" s="164">
        <v>-50.987000000000002</v>
      </c>
      <c r="DZ54" s="164">
        <v>-49.863</v>
      </c>
      <c r="EA54" s="164">
        <v>177</v>
      </c>
      <c r="EB54" s="164">
        <v>134.44</v>
      </c>
      <c r="EC54" s="164">
        <v>130.63</v>
      </c>
      <c r="ED54" s="164">
        <v>133.19</v>
      </c>
      <c r="EE54" s="164">
        <v>66.067999999999998</v>
      </c>
      <c r="EF54" s="164">
        <v>48.38</v>
      </c>
      <c r="EG54" s="164">
        <v>-29.187000000000001</v>
      </c>
      <c r="EH54" s="164">
        <v>214.92</v>
      </c>
      <c r="EI54" s="164">
        <v>334.91</v>
      </c>
      <c r="EJ54" s="164">
        <v>0</v>
      </c>
      <c r="EK54" s="164">
        <v>-31.795000000000002</v>
      </c>
      <c r="EL54" s="164">
        <v>-34.25</v>
      </c>
      <c r="EM54" s="164">
        <v>13.228999999999999</v>
      </c>
      <c r="EN54" s="164">
        <v>-2.5586000000000002</v>
      </c>
      <c r="EO54" s="164">
        <v>-2.5194999999999999</v>
      </c>
      <c r="EP54" s="164">
        <v>43.055</v>
      </c>
      <c r="EQ54" s="164">
        <v>-52.219000000000001</v>
      </c>
      <c r="ER54" s="164">
        <v>-53.158999999999999</v>
      </c>
      <c r="ES54" s="164">
        <v>-15.802</v>
      </c>
      <c r="ET54" s="164">
        <v>0</v>
      </c>
      <c r="EU54" s="164">
        <v>-17.829000000000001</v>
      </c>
      <c r="EV54" s="164">
        <v>1.2</v>
      </c>
      <c r="EW54" s="164">
        <v>12.438000000000001</v>
      </c>
      <c r="EX54" s="164">
        <v>-56.555999999999997</v>
      </c>
      <c r="EY54" s="164">
        <v>-35.978000000000002</v>
      </c>
      <c r="EZ54" s="164">
        <v>-35.113999999999997</v>
      </c>
      <c r="FA54" s="164">
        <v>11.959</v>
      </c>
      <c r="FB54" s="164">
        <v>-47.313000000000002</v>
      </c>
      <c r="FC54" s="164">
        <v>55.765000000000001</v>
      </c>
      <c r="FD54" s="164">
        <v>20.747</v>
      </c>
      <c r="FE54" s="164">
        <v>0</v>
      </c>
      <c r="FF54" s="164">
        <v>0</v>
      </c>
      <c r="FG54" s="164">
        <v>0</v>
      </c>
      <c r="FH54" s="164">
        <v>51.234000000000002</v>
      </c>
      <c r="FI54" s="164">
        <v>48.768000000000001</v>
      </c>
      <c r="FJ54" s="164">
        <v>74.852000000000004</v>
      </c>
      <c r="FK54" s="164">
        <v>73.177999999999997</v>
      </c>
      <c r="FL54" s="164">
        <v>-185.87</v>
      </c>
      <c r="FM54" s="164">
        <v>53.360999999999997</v>
      </c>
      <c r="FN54" s="164">
        <v>53.082000000000001</v>
      </c>
      <c r="FO54" s="164">
        <v>-127.86</v>
      </c>
      <c r="FP54" s="164">
        <v>-116.07</v>
      </c>
      <c r="FQ54" s="164">
        <v>-67.081000000000003</v>
      </c>
      <c r="FR54" s="164">
        <v>-50.488999999999997</v>
      </c>
      <c r="FS54" s="164">
        <v>18.085999999999999</v>
      </c>
      <c r="FT54" s="164">
        <v>1.0915999999999999</v>
      </c>
      <c r="FU54" s="164">
        <v>-11.779</v>
      </c>
      <c r="FV54" s="164">
        <v>13.06</v>
      </c>
      <c r="FW54" s="164">
        <v>-68.197000000000003</v>
      </c>
      <c r="FX54" s="164">
        <v>10.56</v>
      </c>
      <c r="FY54" s="164">
        <v>-14.682</v>
      </c>
      <c r="FZ54" s="164">
        <v>0.54800000000000004</v>
      </c>
      <c r="GA54" s="164">
        <v>10.250999999999999</v>
      </c>
      <c r="GB54" s="164">
        <v>14.289</v>
      </c>
      <c r="GC54" s="164">
        <v>118.27</v>
      </c>
      <c r="GD54" s="164">
        <v>130.94</v>
      </c>
      <c r="GE54" s="164">
        <v>15.44</v>
      </c>
      <c r="GF54" s="164">
        <v>79.736000000000004</v>
      </c>
      <c r="GG54" s="164">
        <v>15.699</v>
      </c>
      <c r="GH54" s="164">
        <v>-24.100999999999999</v>
      </c>
      <c r="GI54" s="164">
        <v>2.6949999999999998</v>
      </c>
      <c r="GJ54" s="164">
        <v>-2.8462999999999998</v>
      </c>
      <c r="GK54" s="164">
        <v>1.9671000000000001</v>
      </c>
      <c r="GL54" s="164">
        <v>6.4500000000000002E-2</v>
      </c>
      <c r="GM54" s="164">
        <v>0</v>
      </c>
      <c r="GN54" s="164">
        <v>-13.959</v>
      </c>
      <c r="GO54" s="164">
        <v>-37.637</v>
      </c>
      <c r="GP54" s="164">
        <v>24.62</v>
      </c>
      <c r="GQ54" s="164">
        <v>58.654000000000003</v>
      </c>
      <c r="GR54" s="164">
        <v>108.57</v>
      </c>
      <c r="GS54" s="164">
        <v>66.442999999999998</v>
      </c>
      <c r="GT54" s="164">
        <v>-159.65</v>
      </c>
      <c r="GU54" s="164">
        <v>-18.32</v>
      </c>
      <c r="GV54" s="164">
        <v>31.731000000000002</v>
      </c>
      <c r="GW54" s="164">
        <v>-45.145000000000003</v>
      </c>
      <c r="GX54" s="164">
        <v>10.212</v>
      </c>
      <c r="GY54" s="164">
        <v>0.65429999999999999</v>
      </c>
      <c r="GZ54" s="164">
        <v>0.33750000000000002</v>
      </c>
      <c r="HA54" s="164">
        <v>12</v>
      </c>
      <c r="HB54" s="164">
        <v>237.89</v>
      </c>
      <c r="HC54" s="164">
        <v>233.27</v>
      </c>
      <c r="HD54" s="164">
        <v>279.89</v>
      </c>
      <c r="HE54" s="164">
        <v>-278.99</v>
      </c>
      <c r="HF54" s="164">
        <v>-582.14</v>
      </c>
      <c r="HG54" s="164">
        <v>589.35</v>
      </c>
      <c r="HH54" s="164">
        <v>610.82000000000005</v>
      </c>
      <c r="HI54" s="164">
        <v>-222.6</v>
      </c>
      <c r="HJ54" s="164">
        <v>-224.82</v>
      </c>
      <c r="HK54" s="164">
        <v>-44.552</v>
      </c>
      <c r="HL54" s="164">
        <v>-33.704999999999998</v>
      </c>
      <c r="HM54" s="164">
        <v>74.826999999999998</v>
      </c>
      <c r="HN54" s="164">
        <v>75.62</v>
      </c>
      <c r="HO54" s="164">
        <v>-95.259</v>
      </c>
      <c r="HP54" s="164">
        <v>-226.27</v>
      </c>
      <c r="HQ54" s="164">
        <v>67.569000000000003</v>
      </c>
      <c r="HR54" s="164">
        <v>66.679000000000002</v>
      </c>
      <c r="HS54" s="164">
        <v>-57.957999999999998</v>
      </c>
      <c r="HT54" s="164">
        <v>-57.689</v>
      </c>
      <c r="HU54" s="164">
        <v>82.379000000000005</v>
      </c>
      <c r="HV54" s="164">
        <v>82.069000000000003</v>
      </c>
      <c r="HW54" s="164">
        <v>58.798999999999999</v>
      </c>
      <c r="HX54" s="164">
        <v>59.2</v>
      </c>
      <c r="HY54" s="164">
        <v>22.704999999999998</v>
      </c>
      <c r="HZ54" s="164">
        <v>32.319000000000003</v>
      </c>
      <c r="IA54" s="164">
        <v>-336.49</v>
      </c>
      <c r="IB54" s="164">
        <v>110.35</v>
      </c>
      <c r="IC54" s="164">
        <v>109.35</v>
      </c>
      <c r="ID54" s="164">
        <v>13.898999999999999</v>
      </c>
      <c r="IE54" s="164">
        <v>13.699</v>
      </c>
      <c r="IF54" s="164">
        <v>-65.099000000000004</v>
      </c>
      <c r="IG54" s="164">
        <v>-65.3</v>
      </c>
      <c r="IH54" s="164">
        <v>1.6689000000000001</v>
      </c>
      <c r="II54" s="164">
        <v>1.2698</v>
      </c>
      <c r="IJ54" s="164">
        <v>-597.16</v>
      </c>
      <c r="IK54" s="164">
        <v>-307.10000000000002</v>
      </c>
      <c r="IL54" s="164">
        <v>437.77</v>
      </c>
      <c r="IM54" s="164">
        <v>336.78</v>
      </c>
      <c r="IN54" s="164">
        <v>75.637</v>
      </c>
      <c r="IO54" s="164">
        <v>-350.59</v>
      </c>
      <c r="IP54" s="164">
        <v>351.2</v>
      </c>
      <c r="IQ54" s="164">
        <v>-150.15</v>
      </c>
      <c r="IR54" s="164">
        <v>-269.16000000000003</v>
      </c>
      <c r="IS54" s="164">
        <v>-344.21</v>
      </c>
      <c r="IT54" s="164">
        <v>92.760999999999996</v>
      </c>
      <c r="IU54" s="164">
        <v>95.394999999999996</v>
      </c>
      <c r="IV54" s="164">
        <v>152.68</v>
      </c>
      <c r="IW54" s="164">
        <v>-424.17</v>
      </c>
      <c r="IX54" s="164">
        <v>218.72</v>
      </c>
      <c r="IY54" s="164">
        <v>-204.57</v>
      </c>
      <c r="IZ54" s="164">
        <v>206.41</v>
      </c>
      <c r="JA54" s="164">
        <v>-4.1898999999999997</v>
      </c>
      <c r="JB54" s="164">
        <v>12.071</v>
      </c>
      <c r="JC54" s="164">
        <v>20.158999999999999</v>
      </c>
      <c r="JD54" s="164">
        <v>5.4509999999999996</v>
      </c>
      <c r="JE54" s="164">
        <v>5.452</v>
      </c>
      <c r="JF54" s="164">
        <v>-20.239000000000001</v>
      </c>
      <c r="JG54" s="164">
        <v>2.5598999999999998</v>
      </c>
      <c r="JH54" s="164">
        <v>11.106</v>
      </c>
      <c r="JI54" s="164">
        <v>-2.5467</v>
      </c>
      <c r="JJ54" s="164">
        <v>-50.215000000000003</v>
      </c>
      <c r="JK54" s="164">
        <v>-12.303000000000001</v>
      </c>
      <c r="JL54" s="164">
        <v>43.7</v>
      </c>
      <c r="JM54" s="164">
        <v>55.698</v>
      </c>
      <c r="JN54" s="164">
        <v>55.033999999999999</v>
      </c>
      <c r="JO54" s="164">
        <v>0</v>
      </c>
      <c r="JP54" s="164">
        <v>0</v>
      </c>
      <c r="JQ54" s="164">
        <v>49.26</v>
      </c>
      <c r="JR54" s="164">
        <v>48.886000000000003</v>
      </c>
      <c r="JS54" s="164">
        <v>48.829000000000001</v>
      </c>
      <c r="JT54" s="165"/>
      <c r="JU54" s="164">
        <v>-12.5</v>
      </c>
      <c r="JV54" s="164">
        <v>23.736000000000001</v>
      </c>
      <c r="JW54" s="164">
        <v>7.3898999999999999</v>
      </c>
      <c r="JX54" s="164">
        <v>8.6998999999999995</v>
      </c>
      <c r="JY54" s="164">
        <v>-30.408000000000001</v>
      </c>
      <c r="JZ54" s="164">
        <v>71.492999999999995</v>
      </c>
      <c r="KA54" s="164">
        <v>44.252000000000002</v>
      </c>
      <c r="KB54" s="164">
        <v>-30.212</v>
      </c>
      <c r="KC54" s="164">
        <v>-69.67</v>
      </c>
      <c r="KD54" s="164">
        <v>33.593000000000004</v>
      </c>
      <c r="KE54" s="164">
        <v>37.177999999999997</v>
      </c>
      <c r="KF54" s="164">
        <v>3.0998999999999999</v>
      </c>
      <c r="KG54" s="164">
        <v>-3.2</v>
      </c>
      <c r="KH54" s="164">
        <v>27.600999999999999</v>
      </c>
      <c r="KI54" s="164">
        <v>152.18</v>
      </c>
    </row>
    <row r="55" spans="1:295" ht="18" customHeight="1" x14ac:dyDescent="0.25">
      <c r="A55" s="160" t="s">
        <v>94</v>
      </c>
      <c r="B55" s="160" t="s">
        <v>710</v>
      </c>
      <c r="C55" s="164">
        <v>0</v>
      </c>
      <c r="D55" s="164">
        <v>17.876999999999999</v>
      </c>
      <c r="E55" s="164">
        <v>-35.728999999999999</v>
      </c>
      <c r="F55" s="164">
        <v>-37.320999999999998</v>
      </c>
      <c r="G55" s="164">
        <v>22.864000000000001</v>
      </c>
      <c r="H55" s="164">
        <v>14.456</v>
      </c>
      <c r="I55" s="164">
        <v>45.811999999999998</v>
      </c>
      <c r="J55" s="164">
        <v>-80.548000000000002</v>
      </c>
      <c r="K55" s="164">
        <v>46.859000000000002</v>
      </c>
      <c r="L55" s="164">
        <v>23.786000000000001</v>
      </c>
      <c r="M55" s="164">
        <v>-23.062999999999999</v>
      </c>
      <c r="N55" s="164">
        <v>-24.42</v>
      </c>
      <c r="O55" s="164">
        <v>-27.535</v>
      </c>
      <c r="P55" s="164">
        <v>22</v>
      </c>
      <c r="Q55" s="164">
        <v>9.1079000000000008</v>
      </c>
      <c r="R55" s="164">
        <v>-22</v>
      </c>
      <c r="S55" s="164">
        <v>13.113</v>
      </c>
      <c r="T55" s="164">
        <v>164.14</v>
      </c>
      <c r="U55" s="164">
        <v>10.253</v>
      </c>
      <c r="V55" s="165"/>
      <c r="W55" s="165"/>
      <c r="X55" s="164">
        <v>0</v>
      </c>
      <c r="Y55" s="164">
        <v>17.038</v>
      </c>
      <c r="Z55" s="164">
        <v>7.5194999999999999</v>
      </c>
      <c r="AA55" s="165"/>
      <c r="AB55" s="164">
        <v>113</v>
      </c>
      <c r="AC55" s="164">
        <v>-84.588999999999999</v>
      </c>
      <c r="AD55" s="164">
        <v>-84.97</v>
      </c>
      <c r="AE55" s="164">
        <v>17.466000000000001</v>
      </c>
      <c r="AF55" s="164">
        <v>24.42</v>
      </c>
      <c r="AG55" s="164">
        <v>26.4</v>
      </c>
      <c r="AH55" s="164">
        <v>8.9369999999999994</v>
      </c>
      <c r="AI55" s="164">
        <v>0.13300000000000001</v>
      </c>
      <c r="AJ55" s="164">
        <v>-28.67</v>
      </c>
      <c r="AK55" s="164">
        <v>-28.85</v>
      </c>
      <c r="AL55" s="164">
        <v>-30.84</v>
      </c>
      <c r="AM55" s="164">
        <v>30.18</v>
      </c>
      <c r="AN55" s="164">
        <v>29.309000000000001</v>
      </c>
      <c r="AO55" s="164">
        <v>14.218</v>
      </c>
      <c r="AP55" s="164">
        <v>-3.0758000000000001</v>
      </c>
      <c r="AQ55" s="164">
        <v>0</v>
      </c>
      <c r="AR55" s="164">
        <v>67.959999999999994</v>
      </c>
      <c r="AS55" s="164">
        <v>31.518999999999998</v>
      </c>
      <c r="AT55" s="164">
        <v>-52.378</v>
      </c>
      <c r="AU55" s="164">
        <v>-52.225000000000001</v>
      </c>
      <c r="AV55" s="164">
        <v>28.945</v>
      </c>
      <c r="AW55" s="164">
        <v>29.844000000000001</v>
      </c>
      <c r="AX55" s="165"/>
      <c r="AY55" s="164">
        <v>61.755000000000003</v>
      </c>
      <c r="AZ55" s="164">
        <v>-4.1875999999999998</v>
      </c>
      <c r="BA55" s="164">
        <v>-23.63</v>
      </c>
      <c r="BB55" s="164">
        <v>-268.52</v>
      </c>
      <c r="BC55" s="164">
        <v>36.893999999999998</v>
      </c>
      <c r="BD55" s="164">
        <v>-17.899000000000001</v>
      </c>
      <c r="BE55" s="164">
        <v>-17.899000000000001</v>
      </c>
      <c r="BF55" s="164">
        <v>58.734999999999999</v>
      </c>
      <c r="BG55" s="164">
        <v>57.825000000000003</v>
      </c>
      <c r="BH55" s="164">
        <v>-4.7763</v>
      </c>
      <c r="BI55" s="164">
        <v>-67.102000000000004</v>
      </c>
      <c r="BJ55" s="164">
        <v>-46.947000000000003</v>
      </c>
      <c r="BK55" s="165"/>
      <c r="BL55" s="164">
        <v>0</v>
      </c>
      <c r="BM55" s="164">
        <v>3.4811999999999999</v>
      </c>
      <c r="BN55" s="164">
        <v>310.83</v>
      </c>
      <c r="BO55" s="164">
        <v>23.163</v>
      </c>
      <c r="BP55" s="164">
        <v>23.132999999999999</v>
      </c>
      <c r="BQ55" s="164">
        <v>-140.41</v>
      </c>
      <c r="BR55" s="164">
        <v>327.32</v>
      </c>
      <c r="BS55" s="164">
        <v>40.976999999999997</v>
      </c>
      <c r="BT55" s="164">
        <v>-74.906999999999996</v>
      </c>
      <c r="BU55" s="164">
        <v>75.694000000000003</v>
      </c>
      <c r="BV55" s="164">
        <v>77.650000000000006</v>
      </c>
      <c r="BW55" s="164">
        <v>22.27</v>
      </c>
      <c r="BX55" s="164">
        <v>19.420000000000002</v>
      </c>
      <c r="BY55" s="164">
        <v>54.99</v>
      </c>
      <c r="BZ55" s="164">
        <v>72.680000000000007</v>
      </c>
      <c r="CA55" s="164">
        <v>-75.278999999999996</v>
      </c>
      <c r="CB55" s="164">
        <v>-74.341999999999999</v>
      </c>
      <c r="CC55" s="164">
        <v>148.37</v>
      </c>
      <c r="CD55" s="164">
        <v>149.54</v>
      </c>
      <c r="CE55" s="164">
        <v>30.163</v>
      </c>
      <c r="CF55" s="164">
        <v>-77.983000000000004</v>
      </c>
      <c r="CG55" s="164">
        <v>-77.917000000000002</v>
      </c>
      <c r="CH55" s="164">
        <v>-0.94010000000000005</v>
      </c>
      <c r="CI55" s="164">
        <v>0</v>
      </c>
      <c r="CJ55" s="164">
        <v>19.57</v>
      </c>
      <c r="CK55" s="164">
        <v>25.984999999999999</v>
      </c>
      <c r="CL55" s="164">
        <v>89.8</v>
      </c>
      <c r="CM55" s="164">
        <v>81.099000000000004</v>
      </c>
      <c r="CN55" s="164">
        <v>-13.029</v>
      </c>
      <c r="CO55" s="164">
        <v>65.018000000000001</v>
      </c>
      <c r="CP55" s="164">
        <v>63.317</v>
      </c>
      <c r="CQ55" s="164">
        <v>63.197000000000003</v>
      </c>
      <c r="CR55" s="164">
        <v>-20.937000000000001</v>
      </c>
      <c r="CS55" s="164">
        <v>-21.001999999999999</v>
      </c>
      <c r="CT55" s="164">
        <v>-17.568999999999999</v>
      </c>
      <c r="CU55" s="164">
        <v>-5.4770000000000003</v>
      </c>
      <c r="CV55" s="164">
        <v>0</v>
      </c>
      <c r="CW55" s="164">
        <v>14.875</v>
      </c>
      <c r="CX55" s="164">
        <v>27.79</v>
      </c>
      <c r="CY55" s="164">
        <v>65.769000000000005</v>
      </c>
      <c r="CZ55" s="164">
        <v>40.787999999999997</v>
      </c>
      <c r="DA55" s="164">
        <v>38.529000000000003</v>
      </c>
      <c r="DB55" s="164">
        <v>-29.699000000000002</v>
      </c>
      <c r="DC55" s="164">
        <v>-5.8948</v>
      </c>
      <c r="DD55" s="164">
        <v>0</v>
      </c>
      <c r="DE55" s="164">
        <v>0</v>
      </c>
      <c r="DF55" s="164">
        <v>-77.352000000000004</v>
      </c>
      <c r="DG55" s="164">
        <v>-1E-4</v>
      </c>
      <c r="DH55" s="164">
        <v>-18.155999999999999</v>
      </c>
      <c r="DI55" s="164">
        <v>-82</v>
      </c>
      <c r="DJ55" s="164">
        <v>-83.599000000000004</v>
      </c>
      <c r="DK55" s="164">
        <v>30.605</v>
      </c>
      <c r="DL55" s="164">
        <v>42.195999999999998</v>
      </c>
      <c r="DM55" s="164">
        <v>49.796999999999997</v>
      </c>
      <c r="DN55" s="164">
        <v>60.954999999999998</v>
      </c>
      <c r="DO55" s="164">
        <v>41.88</v>
      </c>
      <c r="DP55" s="164">
        <v>-5.19</v>
      </c>
      <c r="DQ55" s="164">
        <v>52.744</v>
      </c>
      <c r="DR55" s="164">
        <v>80.372</v>
      </c>
      <c r="DS55" s="164">
        <v>-9.36</v>
      </c>
      <c r="DT55" s="164">
        <v>-9.3299000000000003</v>
      </c>
      <c r="DU55" s="164">
        <v>74.03</v>
      </c>
      <c r="DV55" s="164">
        <v>66.150000000000006</v>
      </c>
      <c r="DW55" s="164">
        <v>80.436000000000007</v>
      </c>
      <c r="DX55" s="164">
        <v>78.781000000000006</v>
      </c>
      <c r="DY55" s="164">
        <v>-60.267000000000003</v>
      </c>
      <c r="DZ55" s="164">
        <v>-58.99</v>
      </c>
      <c r="EA55" s="164">
        <v>149.94999999999999</v>
      </c>
      <c r="EB55" s="164">
        <v>109.51</v>
      </c>
      <c r="EC55" s="164">
        <v>106.91</v>
      </c>
      <c r="ED55" s="164">
        <v>108.74</v>
      </c>
      <c r="EE55" s="164">
        <v>85.796000000000006</v>
      </c>
      <c r="EF55" s="164">
        <v>70.494</v>
      </c>
      <c r="EG55" s="164">
        <v>-27.113</v>
      </c>
      <c r="EH55" s="164">
        <v>153.41</v>
      </c>
      <c r="EI55" s="164">
        <v>319.23</v>
      </c>
      <c r="EJ55" s="164">
        <v>0</v>
      </c>
      <c r="EK55" s="165"/>
      <c r="EL55" s="164">
        <v>-35.86</v>
      </c>
      <c r="EM55" s="164">
        <v>0</v>
      </c>
      <c r="EN55" s="164">
        <v>-4.4051999999999998</v>
      </c>
      <c r="EO55" s="164">
        <v>-3.9952000000000001</v>
      </c>
      <c r="EP55" s="165"/>
      <c r="EQ55" s="165"/>
      <c r="ER55" s="164">
        <v>-75.548000000000002</v>
      </c>
      <c r="ES55" s="164">
        <v>-41.119</v>
      </c>
      <c r="ET55" s="164">
        <v>0</v>
      </c>
      <c r="EU55" s="164">
        <v>-13.5</v>
      </c>
      <c r="EV55" s="164">
        <v>96.2</v>
      </c>
      <c r="EW55" s="165"/>
      <c r="EX55" s="164">
        <v>-57.372999999999998</v>
      </c>
      <c r="EY55" s="165"/>
      <c r="EZ55" s="165"/>
      <c r="FA55" s="164">
        <v>8.8646999999999991</v>
      </c>
      <c r="FB55" s="164">
        <v>-73.738</v>
      </c>
      <c r="FC55" s="164">
        <v>55.765000000000001</v>
      </c>
      <c r="FD55" s="164">
        <v>19.966999999999999</v>
      </c>
      <c r="FE55" s="164">
        <v>0</v>
      </c>
      <c r="FF55" s="164">
        <v>0</v>
      </c>
      <c r="FG55" s="164">
        <v>0</v>
      </c>
      <c r="FH55" s="164">
        <v>51.119</v>
      </c>
      <c r="FI55" s="164">
        <v>48.679000000000002</v>
      </c>
      <c r="FJ55" s="164">
        <v>74.183000000000007</v>
      </c>
      <c r="FK55" s="164">
        <v>73.847999999999999</v>
      </c>
      <c r="FL55" s="164">
        <v>-199.77</v>
      </c>
      <c r="FM55" s="164">
        <v>62.649000000000001</v>
      </c>
      <c r="FN55" s="164">
        <v>62.728999999999999</v>
      </c>
      <c r="FO55" s="164">
        <v>-140.35</v>
      </c>
      <c r="FP55" s="164">
        <v>-125.13</v>
      </c>
      <c r="FQ55" s="164">
        <v>-70.647999999999996</v>
      </c>
      <c r="FR55" s="164">
        <v>-51.439</v>
      </c>
      <c r="FS55" s="164">
        <v>18.486999999999998</v>
      </c>
      <c r="FT55" s="164">
        <v>1.0329999999999999</v>
      </c>
      <c r="FU55" s="164">
        <v>-11.959</v>
      </c>
      <c r="FV55" s="164">
        <v>12.79</v>
      </c>
      <c r="FW55" s="164">
        <v>-72.36</v>
      </c>
      <c r="FX55" s="164">
        <v>10.685</v>
      </c>
      <c r="FY55" s="164">
        <v>-15.02</v>
      </c>
      <c r="FZ55" s="164">
        <v>0.71499999999999997</v>
      </c>
      <c r="GA55" s="164">
        <v>10.436999999999999</v>
      </c>
      <c r="GB55" s="164">
        <v>13.079000000000001</v>
      </c>
      <c r="GC55" s="164">
        <v>129.06</v>
      </c>
      <c r="GD55" s="164">
        <v>142.97</v>
      </c>
      <c r="GE55" s="164">
        <v>15.44</v>
      </c>
      <c r="GF55" s="164">
        <v>77.866</v>
      </c>
      <c r="GG55" s="164">
        <v>15.3</v>
      </c>
      <c r="GH55" s="164">
        <v>-20.908000000000001</v>
      </c>
      <c r="GI55" s="164">
        <v>-0.23630000000000001</v>
      </c>
      <c r="GJ55" s="164">
        <v>0</v>
      </c>
      <c r="GK55" s="164">
        <v>1.7884</v>
      </c>
      <c r="GL55" s="164">
        <v>6.4500000000000002E-2</v>
      </c>
      <c r="GM55" s="164">
        <v>0</v>
      </c>
      <c r="GN55" s="164">
        <v>-13.260999999999999</v>
      </c>
      <c r="GO55" s="164">
        <v>-31.785</v>
      </c>
      <c r="GP55" s="164">
        <v>24.600999999999999</v>
      </c>
      <c r="GQ55" s="164">
        <v>49.661999999999999</v>
      </c>
      <c r="GR55" s="164">
        <v>105.35</v>
      </c>
      <c r="GS55" s="164">
        <v>64.664000000000001</v>
      </c>
      <c r="GT55" s="164">
        <v>-153.56</v>
      </c>
      <c r="GU55" s="164">
        <v>-17.288</v>
      </c>
      <c r="GV55" s="164">
        <v>32.634</v>
      </c>
      <c r="GW55" s="164">
        <v>-37.177</v>
      </c>
      <c r="GX55" s="164">
        <v>11.364000000000001</v>
      </c>
      <c r="GY55" s="164">
        <v>0</v>
      </c>
      <c r="GZ55" s="164">
        <v>0</v>
      </c>
      <c r="HA55" s="164">
        <v>13</v>
      </c>
      <c r="HB55" s="164">
        <v>227.61</v>
      </c>
      <c r="HC55" s="164">
        <v>228.38</v>
      </c>
      <c r="HD55" s="164">
        <v>285.8</v>
      </c>
      <c r="HE55" s="164">
        <v>-283.79000000000002</v>
      </c>
      <c r="HF55" s="164">
        <v>-581.89</v>
      </c>
      <c r="HG55" s="164">
        <v>587.29</v>
      </c>
      <c r="HH55" s="164">
        <v>609.74</v>
      </c>
      <c r="HI55" s="164">
        <v>-214.31</v>
      </c>
      <c r="HJ55" s="164">
        <v>-217.83</v>
      </c>
      <c r="HK55" s="164">
        <v>-52.789000000000001</v>
      </c>
      <c r="HL55" s="164">
        <v>-43.378999999999998</v>
      </c>
      <c r="HM55" s="164">
        <v>77.319999999999993</v>
      </c>
      <c r="HN55" s="164">
        <v>72.828000000000003</v>
      </c>
      <c r="HO55" s="164">
        <v>-95.259</v>
      </c>
      <c r="HP55" s="164">
        <v>-226.27</v>
      </c>
      <c r="HQ55" s="164">
        <v>67.58</v>
      </c>
      <c r="HR55" s="164">
        <v>67.558000000000007</v>
      </c>
      <c r="HS55" s="164">
        <v>-52.441000000000003</v>
      </c>
      <c r="HT55" s="164">
        <v>-50.975000000000001</v>
      </c>
      <c r="HU55" s="164">
        <v>85.519000000000005</v>
      </c>
      <c r="HV55" s="164">
        <v>85.9</v>
      </c>
      <c r="HW55" s="164">
        <v>56.798999999999999</v>
      </c>
      <c r="HX55" s="164">
        <v>57</v>
      </c>
      <c r="HY55" s="164">
        <v>22.683</v>
      </c>
      <c r="HZ55" s="164">
        <v>29.92</v>
      </c>
      <c r="IA55" s="164">
        <v>-335.55</v>
      </c>
      <c r="IB55" s="164">
        <v>109.78</v>
      </c>
      <c r="IC55" s="164">
        <v>110.54</v>
      </c>
      <c r="ID55" s="165"/>
      <c r="IE55" s="165"/>
      <c r="IF55" s="165"/>
      <c r="IG55" s="165"/>
      <c r="IH55" s="164">
        <v>1.4845999999999999</v>
      </c>
      <c r="II55" s="164">
        <v>1.2698</v>
      </c>
      <c r="IJ55" s="164">
        <v>-595.73</v>
      </c>
      <c r="IK55" s="164">
        <v>-289.83</v>
      </c>
      <c r="IL55" s="164">
        <v>434.68</v>
      </c>
      <c r="IM55" s="164">
        <v>329.9</v>
      </c>
      <c r="IN55" s="164">
        <v>73.576999999999998</v>
      </c>
      <c r="IO55" s="164">
        <v>-345.38</v>
      </c>
      <c r="IP55" s="164">
        <v>347.07</v>
      </c>
      <c r="IQ55" s="164">
        <v>-150.71</v>
      </c>
      <c r="IR55" s="165"/>
      <c r="IS55" s="164">
        <v>-339.75</v>
      </c>
      <c r="IT55" s="164">
        <v>92.852000000000004</v>
      </c>
      <c r="IU55" s="164">
        <v>93.337000000000003</v>
      </c>
      <c r="IV55" s="164">
        <v>154.36000000000001</v>
      </c>
      <c r="IW55" s="164">
        <v>-420.03</v>
      </c>
      <c r="IX55" s="164">
        <v>217.83</v>
      </c>
      <c r="IY55" s="164">
        <v>-199.2</v>
      </c>
      <c r="IZ55" s="164">
        <v>200.16</v>
      </c>
      <c r="JA55" s="164">
        <v>-4.8243999999999998</v>
      </c>
      <c r="JB55" s="164">
        <v>12.071</v>
      </c>
      <c r="JC55" s="164">
        <v>19.68</v>
      </c>
      <c r="JD55" s="164">
        <v>5.827</v>
      </c>
      <c r="JE55" s="165"/>
      <c r="JF55" s="164">
        <v>-19.440000000000001</v>
      </c>
      <c r="JG55" s="164">
        <v>2.16</v>
      </c>
      <c r="JH55" s="164">
        <v>10.779</v>
      </c>
      <c r="JI55" s="164">
        <v>-2.0491999999999999</v>
      </c>
      <c r="JJ55" s="164">
        <v>-53.322000000000003</v>
      </c>
      <c r="JK55" s="164">
        <v>-12.831</v>
      </c>
      <c r="JL55" s="164">
        <v>47</v>
      </c>
      <c r="JM55" s="164">
        <v>55.783999999999999</v>
      </c>
      <c r="JN55" s="164">
        <v>55.817</v>
      </c>
      <c r="JO55" s="164">
        <v>0</v>
      </c>
      <c r="JP55" s="164">
        <v>0</v>
      </c>
      <c r="JQ55" s="164">
        <v>50.058999999999997</v>
      </c>
      <c r="JR55" s="164">
        <v>48.484999999999999</v>
      </c>
      <c r="JS55" s="164">
        <v>50.502000000000002</v>
      </c>
      <c r="JT55" s="165"/>
      <c r="JU55" s="164">
        <v>-8.6</v>
      </c>
      <c r="JV55" s="164">
        <v>25.143000000000001</v>
      </c>
      <c r="JW55" s="164">
        <v>6.8699000000000003</v>
      </c>
      <c r="JX55" s="164">
        <v>8.6998999999999995</v>
      </c>
      <c r="JY55" s="165"/>
      <c r="JZ55" s="164">
        <v>78.394999999999996</v>
      </c>
      <c r="KA55" s="164">
        <v>54.777999999999999</v>
      </c>
      <c r="KB55" s="164">
        <v>-39.718000000000004</v>
      </c>
      <c r="KC55" s="164">
        <v>-76.453000000000003</v>
      </c>
      <c r="KD55" s="164">
        <v>43.732999999999997</v>
      </c>
      <c r="KE55" s="164">
        <v>33.902000000000001</v>
      </c>
      <c r="KF55" s="164">
        <v>0.7</v>
      </c>
      <c r="KG55" s="164">
        <v>-0.1</v>
      </c>
      <c r="KH55" s="164">
        <v>22.151</v>
      </c>
      <c r="KI55" s="164">
        <v>164.08</v>
      </c>
    </row>
    <row r="56" spans="1:295" ht="18" customHeight="1" x14ac:dyDescent="0.25">
      <c r="A56" s="160" t="s">
        <v>711</v>
      </c>
      <c r="B56" s="160" t="s">
        <v>95</v>
      </c>
      <c r="C56" s="167">
        <v>0</v>
      </c>
      <c r="D56" s="167">
        <v>16.986000000000001</v>
      </c>
      <c r="E56" s="167">
        <v>-33.911999999999999</v>
      </c>
      <c r="F56" s="167">
        <v>-37.51</v>
      </c>
      <c r="G56" s="167">
        <v>21.907</v>
      </c>
      <c r="H56" s="167">
        <v>15.398999999999999</v>
      </c>
      <c r="I56" s="167">
        <v>43.542999999999999</v>
      </c>
      <c r="J56" s="167">
        <v>-77.891999999999996</v>
      </c>
      <c r="K56" s="167">
        <v>43.843000000000004</v>
      </c>
      <c r="L56" s="167">
        <v>22.478999999999999</v>
      </c>
      <c r="M56" s="167">
        <v>-21.792999999999999</v>
      </c>
      <c r="N56" s="167">
        <v>-22.2</v>
      </c>
      <c r="O56" s="167">
        <v>-26.562000000000001</v>
      </c>
      <c r="P56" s="167">
        <v>22</v>
      </c>
      <c r="Q56" s="167">
        <v>9.1079000000000008</v>
      </c>
      <c r="R56" s="167">
        <v>-22</v>
      </c>
      <c r="S56" s="167">
        <v>13.281000000000001</v>
      </c>
      <c r="T56" s="167">
        <v>157.874</v>
      </c>
      <c r="U56" s="167">
        <v>10.407</v>
      </c>
      <c r="V56" s="168"/>
      <c r="W56" s="168"/>
      <c r="X56" s="167">
        <v>0</v>
      </c>
      <c r="Y56" s="167">
        <v>17.041</v>
      </c>
      <c r="Z56" s="167">
        <v>7.3710000000000004</v>
      </c>
      <c r="AA56" s="168"/>
      <c r="AB56" s="167">
        <v>113</v>
      </c>
      <c r="AC56" s="167">
        <v>-84.599000000000004</v>
      </c>
      <c r="AD56" s="167">
        <v>-84.528999999999996</v>
      </c>
      <c r="AE56" s="167">
        <v>17.596</v>
      </c>
      <c r="AF56" s="167">
        <v>22.2</v>
      </c>
      <c r="AG56" s="167">
        <v>24.2</v>
      </c>
      <c r="AH56" s="167">
        <v>7.6468999999999996</v>
      </c>
      <c r="AI56" s="167">
        <v>0.13500000000000001</v>
      </c>
      <c r="AJ56" s="167">
        <v>-24.61</v>
      </c>
      <c r="AK56" s="167">
        <v>-24.37</v>
      </c>
      <c r="AL56" s="167">
        <v>-40.168999999999997</v>
      </c>
      <c r="AM56" s="167">
        <v>24.87</v>
      </c>
      <c r="AN56" s="167">
        <v>25.068999999999999</v>
      </c>
      <c r="AO56" s="167">
        <v>12.367000000000001</v>
      </c>
      <c r="AP56" s="167">
        <v>-0.6421</v>
      </c>
      <c r="AQ56" s="167">
        <v>0</v>
      </c>
      <c r="AR56" s="167">
        <v>65.417000000000002</v>
      </c>
      <c r="AS56" s="167">
        <v>32.040999999999997</v>
      </c>
      <c r="AT56" s="167">
        <v>-48.627000000000002</v>
      </c>
      <c r="AU56" s="167">
        <v>-48.222000000000001</v>
      </c>
      <c r="AV56" s="167">
        <v>9.8421000000000003</v>
      </c>
      <c r="AW56" s="167">
        <v>8.6577000000000002</v>
      </c>
      <c r="AX56" s="168"/>
      <c r="AY56" s="167">
        <v>63.898000000000003</v>
      </c>
      <c r="AZ56" s="167">
        <v>-8.3751999999999995</v>
      </c>
      <c r="BA56" s="167">
        <v>-43.497999999999998</v>
      </c>
      <c r="BB56" s="167">
        <v>-227.15</v>
      </c>
      <c r="BC56" s="167">
        <v>36.460999999999999</v>
      </c>
      <c r="BD56" s="167">
        <v>-17.798999999999999</v>
      </c>
      <c r="BE56" s="167">
        <v>-17.699000000000002</v>
      </c>
      <c r="BF56" s="167">
        <v>55.442999999999998</v>
      </c>
      <c r="BG56" s="167">
        <v>54.615000000000002</v>
      </c>
      <c r="BH56" s="167">
        <v>-4.4561999999999999</v>
      </c>
      <c r="BI56" s="167">
        <v>-67.102000000000004</v>
      </c>
      <c r="BJ56" s="167">
        <v>-43.220999999999997</v>
      </c>
      <c r="BK56" s="168"/>
      <c r="BL56" s="167">
        <v>0</v>
      </c>
      <c r="BM56" s="167">
        <v>3.0781000000000001</v>
      </c>
      <c r="BN56" s="167">
        <v>277.52999999999997</v>
      </c>
      <c r="BO56" s="167">
        <v>10.162000000000001</v>
      </c>
      <c r="BP56" s="167">
        <v>10.039999999999999</v>
      </c>
      <c r="BQ56" s="167">
        <v>-98.570999999999998</v>
      </c>
      <c r="BR56" s="167">
        <v>299.14999999999998</v>
      </c>
      <c r="BS56" s="167">
        <v>40.976999999999997</v>
      </c>
      <c r="BT56" s="167">
        <v>-100.66</v>
      </c>
      <c r="BU56" s="167">
        <v>101.91</v>
      </c>
      <c r="BV56" s="167">
        <v>73.438999999999993</v>
      </c>
      <c r="BW56" s="167">
        <v>21.408999999999999</v>
      </c>
      <c r="BX56" s="167">
        <v>17.559000000000001</v>
      </c>
      <c r="BY56" s="167">
        <v>52.2</v>
      </c>
      <c r="BZ56" s="167">
        <v>70.94</v>
      </c>
      <c r="CA56" s="167">
        <v>-71.126999999999995</v>
      </c>
      <c r="CB56" s="167">
        <v>-70.724999999999994</v>
      </c>
      <c r="CC56" s="167">
        <v>145.77000000000001</v>
      </c>
      <c r="CD56" s="167">
        <v>147.22</v>
      </c>
      <c r="CE56" s="167">
        <v>29.690999999999999</v>
      </c>
      <c r="CF56" s="167">
        <v>-68.501000000000005</v>
      </c>
      <c r="CG56" s="167">
        <v>-67.983999999999995</v>
      </c>
      <c r="CH56" s="167">
        <v>-2.1894</v>
      </c>
      <c r="CI56" s="167">
        <v>0</v>
      </c>
      <c r="CJ56" s="167">
        <v>19.57</v>
      </c>
      <c r="CK56" s="167">
        <v>25.984999999999999</v>
      </c>
      <c r="CL56" s="167">
        <v>86.5</v>
      </c>
      <c r="CM56" s="167">
        <v>78.099000000000004</v>
      </c>
      <c r="CN56" s="167">
        <v>-12.539</v>
      </c>
      <c r="CO56" s="167">
        <v>63.530999999999999</v>
      </c>
      <c r="CP56" s="167">
        <v>63.075000000000003</v>
      </c>
      <c r="CQ56" s="167">
        <v>62.414999999999999</v>
      </c>
      <c r="CR56" s="167">
        <v>-25.981000000000002</v>
      </c>
      <c r="CS56" s="167">
        <v>-24.856999999999999</v>
      </c>
      <c r="CT56" s="167">
        <v>-27.98</v>
      </c>
      <c r="CU56" s="167">
        <v>5.4903000000000004</v>
      </c>
      <c r="CV56" s="167">
        <v>0</v>
      </c>
      <c r="CW56" s="167">
        <v>14.286</v>
      </c>
      <c r="CX56" s="167">
        <v>28.04</v>
      </c>
      <c r="CY56" s="167">
        <v>60.139000000000003</v>
      </c>
      <c r="CZ56" s="167">
        <v>39.381999999999998</v>
      </c>
      <c r="DA56" s="167">
        <v>37.210999999999999</v>
      </c>
      <c r="DB56" s="167">
        <v>-29.189</v>
      </c>
      <c r="DC56" s="167">
        <v>-6.2050999999999998</v>
      </c>
      <c r="DD56" s="167">
        <v>0</v>
      </c>
      <c r="DE56" s="167">
        <v>0</v>
      </c>
      <c r="DF56" s="167">
        <v>-49.591999999999999</v>
      </c>
      <c r="DG56" s="167">
        <v>0</v>
      </c>
      <c r="DH56" s="167">
        <v>-17.742999999999999</v>
      </c>
      <c r="DI56" s="167">
        <v>-79.599000000000004</v>
      </c>
      <c r="DJ56" s="167">
        <v>-78.900000000000006</v>
      </c>
      <c r="DK56" s="167">
        <v>30.308</v>
      </c>
      <c r="DL56" s="167">
        <v>39.851999999999997</v>
      </c>
      <c r="DM56" s="167">
        <v>43.222000000000001</v>
      </c>
      <c r="DN56" s="167">
        <v>58.612000000000002</v>
      </c>
      <c r="DO56" s="167">
        <v>39.299999999999997</v>
      </c>
      <c r="DP56" s="167">
        <v>-3.34</v>
      </c>
      <c r="DQ56" s="167">
        <v>48.302999999999997</v>
      </c>
      <c r="DR56" s="167">
        <v>50.134</v>
      </c>
      <c r="DS56" s="167">
        <v>-9.44</v>
      </c>
      <c r="DT56" s="167">
        <v>-9.5799000000000003</v>
      </c>
      <c r="DU56" s="167">
        <v>70.09</v>
      </c>
      <c r="DV56" s="167">
        <v>64.12</v>
      </c>
      <c r="DW56" s="167">
        <v>51.671999999999997</v>
      </c>
      <c r="DX56" s="167">
        <v>50.636000000000003</v>
      </c>
      <c r="DY56" s="167">
        <v>-67.284999999999997</v>
      </c>
      <c r="DZ56" s="167">
        <v>-65.480999999999995</v>
      </c>
      <c r="EA56" s="167">
        <v>126.25</v>
      </c>
      <c r="EB56" s="167">
        <v>86.141000000000005</v>
      </c>
      <c r="EC56" s="167">
        <v>82.447000000000003</v>
      </c>
      <c r="ED56" s="167">
        <v>83.947000000000003</v>
      </c>
      <c r="EE56" s="167">
        <v>67.06</v>
      </c>
      <c r="EF56" s="167">
        <v>52.587000000000003</v>
      </c>
      <c r="EG56" s="167">
        <v>-26.690999999999999</v>
      </c>
      <c r="EH56" s="167">
        <v>109.78</v>
      </c>
      <c r="EI56" s="167">
        <v>332.9</v>
      </c>
      <c r="EJ56" s="167">
        <v>0</v>
      </c>
      <c r="EK56" s="168"/>
      <c r="EL56" s="167">
        <v>-37.914999999999999</v>
      </c>
      <c r="EM56" s="167">
        <v>0</v>
      </c>
      <c r="EN56" s="167">
        <v>5.0500999999999996</v>
      </c>
      <c r="EO56" s="167">
        <v>5.0960000000000001</v>
      </c>
      <c r="EP56" s="168"/>
      <c r="EQ56" s="168"/>
      <c r="ER56" s="167">
        <v>-69.322999999999993</v>
      </c>
      <c r="ES56" s="167">
        <v>-21.875</v>
      </c>
      <c r="ET56" s="167">
        <v>13.189</v>
      </c>
      <c r="EU56" s="167">
        <v>-22.67</v>
      </c>
      <c r="EV56" s="167">
        <v>1</v>
      </c>
      <c r="EW56" s="168"/>
      <c r="EX56" s="167">
        <v>-36.984999999999999</v>
      </c>
      <c r="EY56" s="168"/>
      <c r="EZ56" s="168"/>
      <c r="FA56" s="167">
        <v>7.8910999999999998</v>
      </c>
      <c r="FB56" s="167">
        <v>-51.442999999999998</v>
      </c>
      <c r="FC56" s="167">
        <v>55.765000000000001</v>
      </c>
      <c r="FD56" s="167">
        <v>20.241</v>
      </c>
      <c r="FE56" s="167">
        <v>0</v>
      </c>
      <c r="FF56" s="167">
        <v>0</v>
      </c>
      <c r="FG56" s="167">
        <v>0</v>
      </c>
      <c r="FH56" s="167">
        <v>50.094999999999999</v>
      </c>
      <c r="FI56" s="167">
        <v>50.015000000000001</v>
      </c>
      <c r="FJ56" s="167">
        <v>71.001000000000005</v>
      </c>
      <c r="FK56" s="167">
        <v>70.331000000000003</v>
      </c>
      <c r="FL56" s="167">
        <v>-199.27</v>
      </c>
      <c r="FM56" s="167">
        <v>68.947999999999993</v>
      </c>
      <c r="FN56" s="167">
        <v>68.816000000000003</v>
      </c>
      <c r="FO56" s="167">
        <v>-142.1</v>
      </c>
      <c r="FP56" s="167">
        <v>-129.62</v>
      </c>
      <c r="FQ56" s="167">
        <v>-66.040999999999997</v>
      </c>
      <c r="FR56" s="167">
        <v>-49.878999999999998</v>
      </c>
      <c r="FS56" s="167">
        <v>18.178999999999998</v>
      </c>
      <c r="FT56" s="167">
        <v>0.95</v>
      </c>
      <c r="FU56" s="167">
        <v>-11.648999999999999</v>
      </c>
      <c r="FV56" s="167">
        <v>13.42</v>
      </c>
      <c r="FW56" s="167">
        <v>-66.257999999999996</v>
      </c>
      <c r="FX56" s="167">
        <v>10.725</v>
      </c>
      <c r="FY56" s="167">
        <v>-15.327</v>
      </c>
      <c r="FZ56" s="167">
        <v>0.745</v>
      </c>
      <c r="GA56" s="167">
        <v>10.561999999999999</v>
      </c>
      <c r="GB56" s="167">
        <v>16.969000000000001</v>
      </c>
      <c r="GC56" s="167">
        <v>131.93</v>
      </c>
      <c r="GD56" s="167">
        <v>145.61000000000001</v>
      </c>
      <c r="GE56" s="167">
        <v>14.31</v>
      </c>
      <c r="GF56" s="167">
        <v>80.185000000000002</v>
      </c>
      <c r="GG56" s="167">
        <v>15.398999999999999</v>
      </c>
      <c r="GH56" s="167">
        <v>-18.757000000000001</v>
      </c>
      <c r="GI56" s="167">
        <v>-0.1111</v>
      </c>
      <c r="GJ56" s="167">
        <v>0</v>
      </c>
      <c r="GK56" s="167">
        <v>1.65</v>
      </c>
      <c r="GL56" s="167">
        <v>6.4500000000000002E-2</v>
      </c>
      <c r="GM56" s="167">
        <v>0</v>
      </c>
      <c r="GN56" s="167">
        <v>-13.962</v>
      </c>
      <c r="GO56" s="167">
        <v>-28.329000000000001</v>
      </c>
      <c r="GP56" s="167">
        <v>23.388999999999999</v>
      </c>
      <c r="GQ56" s="167">
        <v>44.451999999999998</v>
      </c>
      <c r="GR56" s="167">
        <v>102.98</v>
      </c>
      <c r="GS56" s="167">
        <v>62.274999999999999</v>
      </c>
      <c r="GT56" s="167">
        <v>-149.32</v>
      </c>
      <c r="GU56" s="167">
        <v>-16.228999999999999</v>
      </c>
      <c r="GV56" s="167">
        <v>31.331</v>
      </c>
      <c r="GW56" s="167">
        <v>-34.54</v>
      </c>
      <c r="GX56" s="167">
        <v>11.173999999999999</v>
      </c>
      <c r="GY56" s="167">
        <v>0</v>
      </c>
      <c r="GZ56" s="168"/>
      <c r="HA56" s="167">
        <v>13</v>
      </c>
      <c r="HB56" s="167">
        <v>226.5</v>
      </c>
      <c r="HC56" s="167">
        <v>225.13</v>
      </c>
      <c r="HD56" s="167">
        <v>277.39</v>
      </c>
      <c r="HE56" s="167">
        <v>-274.62</v>
      </c>
      <c r="HF56" s="167">
        <v>-580.5</v>
      </c>
      <c r="HG56" s="167">
        <v>585.1</v>
      </c>
      <c r="HH56" s="167">
        <v>618.16</v>
      </c>
      <c r="HI56" s="167">
        <v>-212.39</v>
      </c>
      <c r="HJ56" s="167">
        <v>-214.48</v>
      </c>
      <c r="HK56" s="167">
        <v>-51.9</v>
      </c>
      <c r="HL56" s="167">
        <v>-42.454000000000001</v>
      </c>
      <c r="HM56" s="167">
        <v>77.39</v>
      </c>
      <c r="HN56" s="167">
        <v>77.123999999999995</v>
      </c>
      <c r="HO56" s="167">
        <v>-95.259</v>
      </c>
      <c r="HP56" s="167">
        <v>-226.27</v>
      </c>
      <c r="HQ56" s="167">
        <v>70.106999999999999</v>
      </c>
      <c r="HR56" s="167">
        <v>69.283000000000001</v>
      </c>
      <c r="HS56" s="167">
        <v>-48.953000000000003</v>
      </c>
      <c r="HT56" s="167">
        <v>-48.585999999999999</v>
      </c>
      <c r="HU56" s="167">
        <v>86.239000000000004</v>
      </c>
      <c r="HV56" s="167">
        <v>86.028999999999996</v>
      </c>
      <c r="HW56" s="167">
        <v>53.798999999999999</v>
      </c>
      <c r="HX56" s="167">
        <v>55.5</v>
      </c>
      <c r="HY56" s="167">
        <v>22.643000000000001</v>
      </c>
      <c r="HZ56" s="167">
        <v>28.559000000000001</v>
      </c>
      <c r="IA56" s="167">
        <v>-335.65</v>
      </c>
      <c r="IB56" s="167">
        <v>110.29</v>
      </c>
      <c r="IC56" s="167">
        <v>110.09</v>
      </c>
      <c r="ID56" s="168"/>
      <c r="IE56" s="168"/>
      <c r="IF56" s="168"/>
      <c r="IG56" s="168"/>
      <c r="IH56" s="168"/>
      <c r="II56" s="167">
        <v>1.3182</v>
      </c>
      <c r="IJ56" s="167">
        <v>-599.41</v>
      </c>
      <c r="IK56" s="167">
        <v>-295.55</v>
      </c>
      <c r="IL56" s="167">
        <v>431.89</v>
      </c>
      <c r="IM56" s="167">
        <v>332.21</v>
      </c>
      <c r="IN56" s="167">
        <v>92.248000000000005</v>
      </c>
      <c r="IO56" s="167">
        <v>-348.07</v>
      </c>
      <c r="IP56" s="167">
        <v>346.74</v>
      </c>
      <c r="IQ56" s="167">
        <v>-151.38999999999999</v>
      </c>
      <c r="IR56" s="168"/>
      <c r="IS56" s="167">
        <v>-340.01</v>
      </c>
      <c r="IT56" s="167">
        <v>92.070999999999998</v>
      </c>
      <c r="IU56" s="167">
        <v>90.313000000000002</v>
      </c>
      <c r="IV56" s="167">
        <v>151.02000000000001</v>
      </c>
      <c r="IW56" s="167">
        <v>-420.42</v>
      </c>
      <c r="IX56" s="167">
        <v>220.33</v>
      </c>
      <c r="IY56" s="167">
        <v>-196.43</v>
      </c>
      <c r="IZ56" s="167">
        <v>199.55</v>
      </c>
      <c r="JA56" s="167">
        <v>-4.5853999999999999</v>
      </c>
      <c r="JB56" s="167">
        <v>12.071</v>
      </c>
      <c r="JC56" s="167">
        <v>19.52</v>
      </c>
      <c r="JD56" s="167">
        <v>6.0008999999999997</v>
      </c>
      <c r="JE56" s="168"/>
      <c r="JF56" s="167">
        <v>-19.760000000000002</v>
      </c>
      <c r="JG56" s="167">
        <v>2.16</v>
      </c>
      <c r="JH56" s="167">
        <v>10.603</v>
      </c>
      <c r="JI56" s="167">
        <v>-2.0186999999999999</v>
      </c>
      <c r="JJ56" s="167">
        <v>-52.999000000000002</v>
      </c>
      <c r="JK56" s="167">
        <v>-12.888999999999999</v>
      </c>
      <c r="JL56" s="167">
        <v>47.798999999999999</v>
      </c>
      <c r="JM56" s="167">
        <v>54.203000000000003</v>
      </c>
      <c r="JN56" s="167">
        <v>54.707000000000001</v>
      </c>
      <c r="JO56" s="167">
        <v>0</v>
      </c>
      <c r="JP56" s="167">
        <v>0</v>
      </c>
      <c r="JQ56" s="167">
        <v>50.103000000000002</v>
      </c>
      <c r="JR56" s="167">
        <v>49.624000000000002</v>
      </c>
      <c r="JS56" s="167">
        <v>50.11</v>
      </c>
      <c r="JT56" s="168"/>
      <c r="JU56" s="167">
        <v>-7.3</v>
      </c>
      <c r="JV56" s="167">
        <v>25.530999999999999</v>
      </c>
      <c r="JW56" s="167">
        <v>6.3799000000000001</v>
      </c>
      <c r="JX56" s="167">
        <v>8.6998999999999995</v>
      </c>
      <c r="JY56" s="168"/>
      <c r="JZ56" s="167">
        <v>76.006</v>
      </c>
      <c r="KA56" s="167">
        <v>52.877000000000002</v>
      </c>
      <c r="KB56" s="167">
        <v>-39.156999999999996</v>
      </c>
      <c r="KC56" s="167">
        <v>-73.576999999999998</v>
      </c>
      <c r="KD56" s="167">
        <v>42.116999999999997</v>
      </c>
      <c r="KE56" s="167">
        <v>31.870999999999999</v>
      </c>
      <c r="KF56" s="167">
        <v>-2.4</v>
      </c>
      <c r="KG56" s="167">
        <v>1.7</v>
      </c>
      <c r="KH56" s="167">
        <v>35.396999999999998</v>
      </c>
      <c r="KI56" s="167">
        <v>162.80000000000001</v>
      </c>
    </row>
    <row r="57" spans="1:295" x14ac:dyDescent="0.25">
      <c r="A57" s="229" t="s">
        <v>723</v>
      </c>
      <c r="B57" s="229"/>
      <c r="C57" s="170">
        <v>0</v>
      </c>
      <c r="D57" s="170">
        <v>23.65</v>
      </c>
      <c r="E57" s="170">
        <v>-27.446999999999999</v>
      </c>
      <c r="F57" s="170">
        <v>12.701000000000001</v>
      </c>
      <c r="G57" s="170">
        <v>29.890999999999998</v>
      </c>
      <c r="H57" s="170">
        <v>19.603000000000002</v>
      </c>
      <c r="I57" s="170">
        <v>59.735999999999997</v>
      </c>
      <c r="J57" s="170">
        <v>-59.956000000000003</v>
      </c>
      <c r="K57" s="170">
        <v>68.076999999999998</v>
      </c>
      <c r="L57" s="170">
        <v>32.746000000000002</v>
      </c>
      <c r="M57" s="170">
        <v>-13.427</v>
      </c>
      <c r="N57" s="170">
        <v>4.4400000000000004</v>
      </c>
      <c r="O57" s="170">
        <v>-24.079000000000001</v>
      </c>
      <c r="P57" s="170">
        <v>41.798999999999999</v>
      </c>
      <c r="Q57" s="170">
        <v>17.388000000000002</v>
      </c>
      <c r="R57" s="170">
        <v>-19.798999999999999</v>
      </c>
      <c r="S57" s="170">
        <v>13.943</v>
      </c>
      <c r="T57" s="170">
        <v>242.04</v>
      </c>
      <c r="U57" s="170">
        <v>12.935</v>
      </c>
      <c r="V57" s="170">
        <v>13.222</v>
      </c>
      <c r="W57" s="170">
        <v>21.684999999999999</v>
      </c>
      <c r="X57" s="170">
        <v>0</v>
      </c>
      <c r="Y57" s="170">
        <v>17.099</v>
      </c>
      <c r="Z57" s="170">
        <v>8.0808</v>
      </c>
      <c r="AA57" s="170">
        <v>0</v>
      </c>
      <c r="AB57" s="170">
        <v>113</v>
      </c>
      <c r="AC57" s="170">
        <v>-56.06</v>
      </c>
      <c r="AD57" s="170">
        <v>-56.24</v>
      </c>
      <c r="AE57" s="170">
        <v>20.395</v>
      </c>
      <c r="AF57" s="170">
        <v>51.06</v>
      </c>
      <c r="AG57" s="170">
        <v>48.4</v>
      </c>
      <c r="AH57" s="170">
        <v>14.586</v>
      </c>
      <c r="AI57" s="170">
        <v>0.18</v>
      </c>
      <c r="AJ57" s="170">
        <v>14.859</v>
      </c>
      <c r="AK57" s="170">
        <v>15.069000000000001</v>
      </c>
      <c r="AL57" s="170">
        <v>15.97</v>
      </c>
      <c r="AM57" s="170">
        <v>65.290000000000006</v>
      </c>
      <c r="AN57" s="170">
        <v>65.08</v>
      </c>
      <c r="AO57" s="170">
        <v>21.363</v>
      </c>
      <c r="AP57" s="170">
        <v>16.332999999999998</v>
      </c>
      <c r="AQ57" s="170">
        <v>0</v>
      </c>
      <c r="AR57" s="170">
        <v>81.781999999999996</v>
      </c>
      <c r="AS57" s="170">
        <v>48.453000000000003</v>
      </c>
      <c r="AT57" s="170">
        <v>0</v>
      </c>
      <c r="AU57" s="170">
        <v>-30.596</v>
      </c>
      <c r="AV57" s="170">
        <v>33.417000000000002</v>
      </c>
      <c r="AW57" s="170">
        <v>33.652999999999999</v>
      </c>
      <c r="AX57" s="170">
        <v>82.116</v>
      </c>
      <c r="AY57" s="170">
        <v>83.858000000000004</v>
      </c>
      <c r="AZ57" s="170">
        <v>-1.0468999999999999</v>
      </c>
      <c r="BA57" s="170">
        <v>-7.3311999999999999</v>
      </c>
      <c r="BB57" s="170">
        <v>-137.15</v>
      </c>
      <c r="BC57" s="170">
        <v>36.893999999999998</v>
      </c>
      <c r="BD57" s="170">
        <v>-6.6999000000000004</v>
      </c>
      <c r="BE57" s="170">
        <v>-6.6999000000000004</v>
      </c>
      <c r="BF57" s="170">
        <v>67.911000000000001</v>
      </c>
      <c r="BG57" s="170">
        <v>66.436999999999998</v>
      </c>
      <c r="BH57" s="170">
        <v>-2.9043000000000001</v>
      </c>
      <c r="BI57" s="170">
        <v>-67.102000000000004</v>
      </c>
      <c r="BJ57" s="170">
        <v>-37.853000000000002</v>
      </c>
      <c r="BK57" s="170">
        <v>9.0599000000000007</v>
      </c>
      <c r="BL57" s="170">
        <v>7.9569999999999999</v>
      </c>
      <c r="BM57" s="170">
        <v>5.5035999999999996</v>
      </c>
      <c r="BN57" s="170">
        <v>449.04</v>
      </c>
      <c r="BO57" s="170">
        <v>93.477999999999994</v>
      </c>
      <c r="BP57" s="170">
        <v>93.63</v>
      </c>
      <c r="BQ57" s="170">
        <v>-47.472000000000001</v>
      </c>
      <c r="BR57" s="170">
        <v>486.54</v>
      </c>
      <c r="BS57" s="170">
        <v>40.976999999999997</v>
      </c>
      <c r="BT57" s="170">
        <v>-41.88</v>
      </c>
      <c r="BU57" s="170">
        <v>128.44</v>
      </c>
      <c r="BV57" s="170">
        <v>95.742999999999995</v>
      </c>
      <c r="BW57" s="170">
        <v>27.59</v>
      </c>
      <c r="BX57" s="170">
        <v>32.798999999999999</v>
      </c>
      <c r="BY57" s="170">
        <v>69.239000000000004</v>
      </c>
      <c r="BZ57" s="170">
        <v>80.08</v>
      </c>
      <c r="CA57" s="170">
        <v>8.7113999999999994</v>
      </c>
      <c r="CB57" s="170">
        <v>7.5057</v>
      </c>
      <c r="CC57" s="170">
        <v>176.8</v>
      </c>
      <c r="CD57" s="170">
        <v>179.15</v>
      </c>
      <c r="CE57" s="170">
        <v>47.944000000000003</v>
      </c>
      <c r="CF57" s="170">
        <v>-30.866</v>
      </c>
      <c r="CG57" s="170">
        <v>-29.538</v>
      </c>
      <c r="CH57" s="170">
        <v>16.579999999999998</v>
      </c>
      <c r="CI57" s="170">
        <v>0</v>
      </c>
      <c r="CJ57" s="170">
        <v>19.57</v>
      </c>
      <c r="CK57" s="170">
        <v>25.984999999999999</v>
      </c>
      <c r="CL57" s="170">
        <v>110.8</v>
      </c>
      <c r="CM57" s="170">
        <v>100.59</v>
      </c>
      <c r="CN57" s="170">
        <v>-6.4298999999999999</v>
      </c>
      <c r="CO57" s="170">
        <v>71.430000000000007</v>
      </c>
      <c r="CP57" s="170">
        <v>69.531000000000006</v>
      </c>
      <c r="CQ57" s="170">
        <v>69.542000000000002</v>
      </c>
      <c r="CR57" s="170">
        <v>19.506</v>
      </c>
      <c r="CS57" s="170">
        <v>19.852</v>
      </c>
      <c r="CT57" s="170">
        <v>22.007000000000001</v>
      </c>
      <c r="CU57" s="170">
        <v>8.5302000000000007</v>
      </c>
      <c r="CV57" s="170">
        <v>0</v>
      </c>
      <c r="CW57" s="170">
        <v>18.783000000000001</v>
      </c>
      <c r="CX57" s="170">
        <v>56.529000000000003</v>
      </c>
      <c r="CY57" s="170">
        <v>82.739000000000004</v>
      </c>
      <c r="CZ57" s="170">
        <v>52.741</v>
      </c>
      <c r="DA57" s="170">
        <v>50.395000000000003</v>
      </c>
      <c r="DB57" s="170">
        <v>-14.25</v>
      </c>
      <c r="DC57" s="170">
        <v>-5.2743000000000002</v>
      </c>
      <c r="DD57" s="170">
        <v>0</v>
      </c>
      <c r="DE57" s="170">
        <v>0</v>
      </c>
      <c r="DF57" s="170">
        <v>11.273</v>
      </c>
      <c r="DG57" s="170">
        <v>1E-4</v>
      </c>
      <c r="DH57" s="170">
        <v>-8.5380000000000003</v>
      </c>
      <c r="DI57" s="170">
        <v>-47.2</v>
      </c>
      <c r="DJ57" s="170">
        <v>-47.2</v>
      </c>
      <c r="DK57" s="170">
        <v>33.680999999999997</v>
      </c>
      <c r="DL57" s="170">
        <v>69.441999999999993</v>
      </c>
      <c r="DM57" s="170">
        <v>74.688000000000002</v>
      </c>
      <c r="DN57" s="170">
        <v>100.79</v>
      </c>
      <c r="DO57" s="170">
        <v>68.5</v>
      </c>
      <c r="DP57" s="170">
        <v>3.96</v>
      </c>
      <c r="DQ57" s="170">
        <v>58.887</v>
      </c>
      <c r="DR57" s="170">
        <v>106.18</v>
      </c>
      <c r="DS57" s="170">
        <v>-2.38</v>
      </c>
      <c r="DT57" s="170">
        <v>-2.38</v>
      </c>
      <c r="DU57" s="170">
        <v>87.98</v>
      </c>
      <c r="DV57" s="170">
        <v>78.38</v>
      </c>
      <c r="DW57" s="170">
        <v>108.5</v>
      </c>
      <c r="DX57" s="170">
        <v>105.19</v>
      </c>
      <c r="DY57" s="170">
        <v>-2.0897999999999999</v>
      </c>
      <c r="DZ57" s="170">
        <v>-3.1636000000000002</v>
      </c>
      <c r="EA57" s="170">
        <v>195.43</v>
      </c>
      <c r="EB57" s="170">
        <v>152.35</v>
      </c>
      <c r="EC57" s="170">
        <v>147.71</v>
      </c>
      <c r="ED57" s="170">
        <v>149.1</v>
      </c>
      <c r="EE57" s="170">
        <v>103.97</v>
      </c>
      <c r="EF57" s="170">
        <v>84.034000000000006</v>
      </c>
      <c r="EG57" s="170">
        <v>-21.047000000000001</v>
      </c>
      <c r="EH57" s="170">
        <v>273.37</v>
      </c>
      <c r="EI57" s="170">
        <v>359.18</v>
      </c>
      <c r="EJ57" s="170">
        <v>0</v>
      </c>
      <c r="EK57" s="170">
        <v>-20.805</v>
      </c>
      <c r="EL57" s="170">
        <v>-23.183</v>
      </c>
      <c r="EM57" s="170">
        <v>56.847999999999999</v>
      </c>
      <c r="EN57" s="170">
        <v>9.8896999999999995</v>
      </c>
      <c r="EO57" s="170">
        <v>9.2627000000000006</v>
      </c>
      <c r="EP57" s="170">
        <v>176.69</v>
      </c>
      <c r="EQ57" s="170">
        <v>-35.478000000000002</v>
      </c>
      <c r="ER57" s="170">
        <v>-36.192</v>
      </c>
      <c r="ES57" s="170">
        <v>27.317</v>
      </c>
      <c r="ET57" s="170">
        <v>18.600000000000001</v>
      </c>
      <c r="EU57" s="170">
        <v>-8.6499000000000006</v>
      </c>
      <c r="EV57" s="170">
        <v>129.6</v>
      </c>
      <c r="EW57" s="170">
        <v>17.597000000000001</v>
      </c>
      <c r="EX57" s="170">
        <v>-36.984999999999999</v>
      </c>
      <c r="EY57" s="170">
        <v>-25.446000000000002</v>
      </c>
      <c r="EZ57" s="170">
        <v>-24.681999999999999</v>
      </c>
      <c r="FA57" s="170">
        <v>11.959</v>
      </c>
      <c r="FB57" s="170">
        <v>-5.9766000000000004</v>
      </c>
      <c r="FC57" s="170">
        <v>55.765000000000001</v>
      </c>
      <c r="FD57" s="170">
        <v>22.218</v>
      </c>
      <c r="FE57" s="170">
        <v>0</v>
      </c>
      <c r="FF57" s="170">
        <v>0</v>
      </c>
      <c r="FG57" s="170">
        <v>0</v>
      </c>
      <c r="FH57" s="170">
        <v>53.414999999999999</v>
      </c>
      <c r="FI57" s="170">
        <v>51.88</v>
      </c>
      <c r="FJ57" s="170">
        <v>105.99</v>
      </c>
      <c r="FK57" s="170">
        <v>105.66</v>
      </c>
      <c r="FL57" s="170">
        <v>-3.1816</v>
      </c>
      <c r="FM57" s="170">
        <v>102.32</v>
      </c>
      <c r="FN57" s="170">
        <v>101.49</v>
      </c>
      <c r="FO57" s="170">
        <v>4.6394000000000002</v>
      </c>
      <c r="FP57" s="170">
        <v>29.507999999999999</v>
      </c>
      <c r="FQ57" s="170">
        <v>-25.501000000000001</v>
      </c>
      <c r="FR57" s="170">
        <v>-6.1798999999999999</v>
      </c>
      <c r="FS57" s="170">
        <v>18.582000000000001</v>
      </c>
      <c r="FT57" s="170">
        <v>1.5494000000000001</v>
      </c>
      <c r="FU57" s="170">
        <v>-9.1198999999999995</v>
      </c>
      <c r="FV57" s="170">
        <v>13.42</v>
      </c>
      <c r="FW57" s="170">
        <v>-24.986999999999998</v>
      </c>
      <c r="FX57" s="170">
        <v>11.382</v>
      </c>
      <c r="FY57" s="170">
        <v>-9.8539999999999992</v>
      </c>
      <c r="FZ57" s="170">
        <v>4.4260000000000002</v>
      </c>
      <c r="GA57" s="170">
        <v>10.872999999999999</v>
      </c>
      <c r="GB57" s="170">
        <v>23.138999999999999</v>
      </c>
      <c r="GC57" s="170">
        <v>142.9</v>
      </c>
      <c r="GD57" s="170">
        <v>157.6</v>
      </c>
      <c r="GE57" s="170">
        <v>16.64</v>
      </c>
      <c r="GF57" s="170">
        <v>87.453999999999994</v>
      </c>
      <c r="GG57" s="170">
        <v>17.7</v>
      </c>
      <c r="GH57" s="170">
        <v>0</v>
      </c>
      <c r="GI57" s="170">
        <v>7.0861999999999998</v>
      </c>
      <c r="GJ57" s="170">
        <v>4.5923999999999996</v>
      </c>
      <c r="GK57" s="170">
        <v>2.8209</v>
      </c>
      <c r="GL57" s="170">
        <v>6.4500000000000002E-2</v>
      </c>
      <c r="GM57" s="170">
        <v>0</v>
      </c>
      <c r="GN57" s="170">
        <v>-12.138</v>
      </c>
      <c r="GO57" s="170">
        <v>-7.5427</v>
      </c>
      <c r="GP57" s="170">
        <v>24.62</v>
      </c>
      <c r="GQ57" s="170">
        <v>80.165999999999997</v>
      </c>
      <c r="GR57" s="170">
        <v>119.63</v>
      </c>
      <c r="GS57" s="170">
        <v>71.600999999999999</v>
      </c>
      <c r="GT57" s="170">
        <v>-70.754000000000005</v>
      </c>
      <c r="GU57" s="170">
        <v>-14.138999999999999</v>
      </c>
      <c r="GV57" s="170">
        <v>45.433</v>
      </c>
      <c r="GW57" s="170">
        <v>-23.102</v>
      </c>
      <c r="GX57" s="170">
        <v>12.631</v>
      </c>
      <c r="GY57" s="170">
        <v>10.968999999999999</v>
      </c>
      <c r="GZ57" s="170">
        <v>10.411</v>
      </c>
      <c r="HA57" s="170">
        <v>14</v>
      </c>
      <c r="HB57" s="170">
        <v>241.09</v>
      </c>
      <c r="HC57" s="170">
        <v>238.94</v>
      </c>
      <c r="HD57" s="170">
        <v>292.5</v>
      </c>
      <c r="HE57" s="170">
        <v>-274.62</v>
      </c>
      <c r="HF57" s="170">
        <v>-437.32</v>
      </c>
      <c r="HG57" s="170">
        <v>589.35</v>
      </c>
      <c r="HH57" s="170">
        <v>630.64</v>
      </c>
      <c r="HI57" s="170">
        <v>-157.22</v>
      </c>
      <c r="HJ57" s="170">
        <v>-158.84</v>
      </c>
      <c r="HK57" s="170">
        <v>0</v>
      </c>
      <c r="HL57" s="170">
        <v>0</v>
      </c>
      <c r="HM57" s="170">
        <v>80.671000000000006</v>
      </c>
      <c r="HN57" s="170">
        <v>80.825000000000003</v>
      </c>
      <c r="HO57" s="170">
        <v>-67.13</v>
      </c>
      <c r="HP57" s="170">
        <v>-153.49</v>
      </c>
      <c r="HQ57" s="170">
        <v>70.106999999999999</v>
      </c>
      <c r="HR57" s="170">
        <v>71.117999999999995</v>
      </c>
      <c r="HS57" s="170">
        <v>-15.941000000000001</v>
      </c>
      <c r="HT57" s="170">
        <v>-16.140999999999998</v>
      </c>
      <c r="HU57" s="170">
        <v>113.18</v>
      </c>
      <c r="HV57" s="170">
        <v>113.66</v>
      </c>
      <c r="HW57" s="170">
        <v>72.5</v>
      </c>
      <c r="HX57" s="170">
        <v>71.5</v>
      </c>
      <c r="HY57" s="170">
        <v>23.463000000000001</v>
      </c>
      <c r="HZ57" s="170">
        <v>39.840000000000003</v>
      </c>
      <c r="IA57" s="170">
        <v>-290.39</v>
      </c>
      <c r="IB57" s="170">
        <v>111.25</v>
      </c>
      <c r="IC57" s="170">
        <v>111.05</v>
      </c>
      <c r="ID57" s="170">
        <v>18.5</v>
      </c>
      <c r="IE57" s="170">
        <v>27.899000000000001</v>
      </c>
      <c r="IF57" s="170">
        <v>-11.199</v>
      </c>
      <c r="IG57" s="170">
        <v>-11.3</v>
      </c>
      <c r="IH57" s="170">
        <v>1.8484</v>
      </c>
      <c r="II57" s="170">
        <v>1.5759000000000001</v>
      </c>
      <c r="IJ57" s="170">
        <v>-397.06</v>
      </c>
      <c r="IK57" s="170">
        <v>-48.776000000000003</v>
      </c>
      <c r="IL57" s="170">
        <v>525.33000000000004</v>
      </c>
      <c r="IM57" s="170">
        <v>356.23</v>
      </c>
      <c r="IN57" s="170">
        <v>92.248000000000005</v>
      </c>
      <c r="IO57" s="170">
        <v>-182.05</v>
      </c>
      <c r="IP57" s="170">
        <v>396.58</v>
      </c>
      <c r="IQ57" s="170">
        <v>-17.79</v>
      </c>
      <c r="IR57" s="170">
        <v>-130.25</v>
      </c>
      <c r="IS57" s="170">
        <v>-180.47</v>
      </c>
      <c r="IT57" s="170">
        <v>121.57</v>
      </c>
      <c r="IU57" s="170">
        <v>120.67</v>
      </c>
      <c r="IV57" s="170">
        <v>162.57</v>
      </c>
      <c r="IW57" s="170">
        <v>-216.28</v>
      </c>
      <c r="IX57" s="170">
        <v>236.72</v>
      </c>
      <c r="IY57" s="170">
        <v>-139.71</v>
      </c>
      <c r="IZ57" s="170">
        <v>276.24</v>
      </c>
      <c r="JA57" s="170">
        <v>-3.4784999999999999</v>
      </c>
      <c r="JB57" s="170">
        <v>25.297999999999998</v>
      </c>
      <c r="JC57" s="170">
        <v>28.318999999999999</v>
      </c>
      <c r="JD57" s="170">
        <v>6.5060000000000002</v>
      </c>
      <c r="JE57" s="170">
        <v>6.5129999999999999</v>
      </c>
      <c r="JF57" s="170">
        <v>-9.2798999999999996</v>
      </c>
      <c r="JG57" s="170">
        <v>10.96</v>
      </c>
      <c r="JH57" s="170">
        <v>12.334</v>
      </c>
      <c r="JI57" s="170">
        <v>4.9820000000000002</v>
      </c>
      <c r="JJ57" s="170">
        <v>-39.024000000000001</v>
      </c>
      <c r="JK57" s="170">
        <v>-6.9992999999999999</v>
      </c>
      <c r="JL57" s="170">
        <v>55.2</v>
      </c>
      <c r="JM57" s="170">
        <v>59.292999999999999</v>
      </c>
      <c r="JN57" s="170">
        <v>57.325000000000003</v>
      </c>
      <c r="JO57" s="170">
        <v>0</v>
      </c>
      <c r="JP57" s="170">
        <v>0</v>
      </c>
      <c r="JQ57" s="170">
        <v>51.914999999999999</v>
      </c>
      <c r="JR57" s="170">
        <v>51.709000000000003</v>
      </c>
      <c r="JS57" s="170">
        <v>51.465000000000003</v>
      </c>
      <c r="JT57" s="170">
        <v>0</v>
      </c>
      <c r="JU57" s="170">
        <v>-2.0998999999999999</v>
      </c>
      <c r="JV57" s="170">
        <v>27.625</v>
      </c>
      <c r="JW57" s="170">
        <v>10.039</v>
      </c>
      <c r="JX57" s="170">
        <v>8.6998999999999995</v>
      </c>
      <c r="JY57" s="170">
        <v>-17.472999999999999</v>
      </c>
      <c r="JZ57" s="170">
        <v>80.593000000000004</v>
      </c>
      <c r="KA57" s="170">
        <v>91.581000000000003</v>
      </c>
      <c r="KB57" s="170">
        <v>-17.617999999999999</v>
      </c>
      <c r="KC57" s="170">
        <v>-17.103999999999999</v>
      </c>
      <c r="KD57" s="170">
        <v>48.188000000000002</v>
      </c>
      <c r="KE57" s="170">
        <v>43.587000000000003</v>
      </c>
      <c r="KF57" s="170">
        <v>18.5</v>
      </c>
      <c r="KG57" s="170">
        <v>6.9</v>
      </c>
      <c r="KH57" s="170">
        <v>48.9</v>
      </c>
      <c r="KI57" s="170">
        <v>326.51</v>
      </c>
    </row>
    <row r="58" spans="1:295" x14ac:dyDescent="0.25">
      <c r="A58" s="229" t="s">
        <v>724</v>
      </c>
      <c r="B58" s="229"/>
      <c r="C58" s="170">
        <v>0</v>
      </c>
      <c r="D58" s="170">
        <v>13.804</v>
      </c>
      <c r="E58" s="170">
        <v>-46.835999999999999</v>
      </c>
      <c r="F58" s="170">
        <v>-37.51</v>
      </c>
      <c r="G58" s="170">
        <v>15.58</v>
      </c>
      <c r="H58" s="170">
        <v>11.906000000000001</v>
      </c>
      <c r="I58" s="170">
        <v>30.89</v>
      </c>
      <c r="J58" s="170">
        <v>-117.94</v>
      </c>
      <c r="K58" s="170">
        <v>26.661999999999999</v>
      </c>
      <c r="L58" s="170">
        <v>13.571999999999999</v>
      </c>
      <c r="M58" s="170">
        <v>-33.622</v>
      </c>
      <c r="N58" s="170">
        <v>-51.06</v>
      </c>
      <c r="O58" s="170">
        <v>-49.923999999999999</v>
      </c>
      <c r="P58" s="170">
        <v>19.798999999999999</v>
      </c>
      <c r="Q58" s="170">
        <v>5.7960000000000003</v>
      </c>
      <c r="R58" s="170">
        <v>-41.798999999999999</v>
      </c>
      <c r="S58" s="170">
        <v>11.788</v>
      </c>
      <c r="T58" s="170">
        <v>120.74</v>
      </c>
      <c r="U58" s="170">
        <v>6.6313000000000004</v>
      </c>
      <c r="V58" s="170">
        <v>6.8860999999999999</v>
      </c>
      <c r="W58" s="170">
        <v>11.335000000000001</v>
      </c>
      <c r="X58" s="170">
        <v>0</v>
      </c>
      <c r="Y58" s="170">
        <v>8.4741</v>
      </c>
      <c r="Z58" s="170">
        <v>2.2860999999999998</v>
      </c>
      <c r="AA58" s="170">
        <v>0</v>
      </c>
      <c r="AB58" s="170">
        <v>113</v>
      </c>
      <c r="AC58" s="170">
        <v>-104.69</v>
      </c>
      <c r="AD58" s="170">
        <v>-104.84</v>
      </c>
      <c r="AE58" s="170">
        <v>14.848000000000001</v>
      </c>
      <c r="AF58" s="170">
        <v>-4.4400000000000004</v>
      </c>
      <c r="AG58" s="170">
        <v>22</v>
      </c>
      <c r="AH58" s="170">
        <v>4.1978999999999997</v>
      </c>
      <c r="AI58" s="170">
        <v>0.104</v>
      </c>
      <c r="AJ58" s="170">
        <v>-63.88</v>
      </c>
      <c r="AK58" s="170">
        <v>-64.379000000000005</v>
      </c>
      <c r="AL58" s="170">
        <v>-77</v>
      </c>
      <c r="AM58" s="170">
        <v>-14.64</v>
      </c>
      <c r="AN58" s="170">
        <v>-14.72</v>
      </c>
      <c r="AO58" s="170">
        <v>2.0777000000000001</v>
      </c>
      <c r="AP58" s="170">
        <v>-9.1370000000000005</v>
      </c>
      <c r="AQ58" s="170">
        <v>0</v>
      </c>
      <c r="AR58" s="170">
        <v>48.591999999999999</v>
      </c>
      <c r="AS58" s="170">
        <v>0</v>
      </c>
      <c r="AT58" s="170">
        <v>-60.280999999999999</v>
      </c>
      <c r="AU58" s="170">
        <v>-60.128999999999998</v>
      </c>
      <c r="AV58" s="170">
        <v>5.3422000000000001</v>
      </c>
      <c r="AW58" s="170">
        <v>5.3456000000000001</v>
      </c>
      <c r="AX58" s="170">
        <v>37.24</v>
      </c>
      <c r="AY58" s="170">
        <v>37.642000000000003</v>
      </c>
      <c r="AZ58" s="170">
        <v>-10.468999999999999</v>
      </c>
      <c r="BA58" s="170">
        <v>-54.142000000000003</v>
      </c>
      <c r="BB58" s="170">
        <v>-407.77</v>
      </c>
      <c r="BC58" s="170">
        <v>14.651999999999999</v>
      </c>
      <c r="BD58" s="170">
        <v>-17.899000000000001</v>
      </c>
      <c r="BE58" s="170">
        <v>-17.899000000000001</v>
      </c>
      <c r="BF58" s="170">
        <v>0</v>
      </c>
      <c r="BG58" s="170">
        <v>34.396000000000001</v>
      </c>
      <c r="BH58" s="170">
        <v>-5.8174000000000001</v>
      </c>
      <c r="BI58" s="170">
        <v>-67.102000000000004</v>
      </c>
      <c r="BJ58" s="170">
        <v>-71.150999999999996</v>
      </c>
      <c r="BK58" s="170">
        <v>-0.38</v>
      </c>
      <c r="BL58" s="170">
        <v>0</v>
      </c>
      <c r="BM58" s="170">
        <v>0</v>
      </c>
      <c r="BN58" s="170">
        <v>177.15</v>
      </c>
      <c r="BO58" s="170">
        <v>1.1597</v>
      </c>
      <c r="BP58" s="170">
        <v>1.0071000000000001</v>
      </c>
      <c r="BQ58" s="170">
        <v>-261.76</v>
      </c>
      <c r="BR58" s="170">
        <v>196.31</v>
      </c>
      <c r="BS58" s="170">
        <v>40.976999999999997</v>
      </c>
      <c r="BT58" s="170">
        <v>-126.78</v>
      </c>
      <c r="BU58" s="170">
        <v>45.414000000000001</v>
      </c>
      <c r="BV58" s="170">
        <v>45.655999999999999</v>
      </c>
      <c r="BW58" s="170">
        <v>14.02</v>
      </c>
      <c r="BX58" s="170">
        <v>9.8800000000000008</v>
      </c>
      <c r="BY58" s="170">
        <v>31.29</v>
      </c>
      <c r="BZ58" s="170">
        <v>46.259</v>
      </c>
      <c r="CA58" s="170">
        <v>-104.75</v>
      </c>
      <c r="CB58" s="170">
        <v>-104.75</v>
      </c>
      <c r="CC58" s="170">
        <v>78.977999999999994</v>
      </c>
      <c r="CD58" s="170">
        <v>79.233999999999995</v>
      </c>
      <c r="CE58" s="170">
        <v>13.459</v>
      </c>
      <c r="CF58" s="170">
        <v>-139.46</v>
      </c>
      <c r="CG58" s="170">
        <v>-138.59</v>
      </c>
      <c r="CH58" s="170">
        <v>-13.97</v>
      </c>
      <c r="CI58" s="170">
        <v>0</v>
      </c>
      <c r="CJ58" s="170">
        <v>19.57</v>
      </c>
      <c r="CK58" s="170">
        <v>25.984999999999999</v>
      </c>
      <c r="CL58" s="170">
        <v>56</v>
      </c>
      <c r="CM58" s="170">
        <v>51.098999999999997</v>
      </c>
      <c r="CN58" s="170">
        <v>-16.350000000000001</v>
      </c>
      <c r="CO58" s="170">
        <v>44.128999999999998</v>
      </c>
      <c r="CP58" s="170">
        <v>42.923000000000002</v>
      </c>
      <c r="CQ58" s="170">
        <v>43.173000000000002</v>
      </c>
      <c r="CR58" s="170">
        <v>-33.476999999999997</v>
      </c>
      <c r="CS58" s="170">
        <v>-33.668999999999997</v>
      </c>
      <c r="CT58" s="170">
        <v>-57.942999999999998</v>
      </c>
      <c r="CU58" s="170">
        <v>-64.744</v>
      </c>
      <c r="CV58" s="170">
        <v>0</v>
      </c>
      <c r="CW58" s="170">
        <v>10.332000000000001</v>
      </c>
      <c r="CX58" s="170">
        <v>10.079000000000001</v>
      </c>
      <c r="CY58" s="170">
        <v>29.728999999999999</v>
      </c>
      <c r="CZ58" s="170">
        <v>23.21</v>
      </c>
      <c r="DA58" s="170">
        <v>21.83</v>
      </c>
      <c r="DB58" s="170">
        <v>-34.520000000000003</v>
      </c>
      <c r="DC58" s="170">
        <v>-6.2050999999999998</v>
      </c>
      <c r="DD58" s="170">
        <v>0</v>
      </c>
      <c r="DE58" s="170">
        <v>0</v>
      </c>
      <c r="DF58" s="170">
        <v>-108.09</v>
      </c>
      <c r="DG58" s="170">
        <v>-2.0000000000000001E-4</v>
      </c>
      <c r="DH58" s="170">
        <v>-20.963999999999999</v>
      </c>
      <c r="DI58" s="170">
        <v>-110.59</v>
      </c>
      <c r="DJ58" s="170">
        <v>-110.09</v>
      </c>
      <c r="DK58" s="170">
        <v>22.695</v>
      </c>
      <c r="DL58" s="170">
        <v>31.356000000000002</v>
      </c>
      <c r="DM58" s="170">
        <v>16.452000000000002</v>
      </c>
      <c r="DN58" s="170">
        <v>45.720999999999997</v>
      </c>
      <c r="DO58" s="170">
        <v>31.04</v>
      </c>
      <c r="DP58" s="170">
        <v>-10.220000000000001</v>
      </c>
      <c r="DQ58" s="170">
        <v>32.130000000000003</v>
      </c>
      <c r="DR58" s="170">
        <v>-11.882999999999999</v>
      </c>
      <c r="DS58" s="170">
        <v>-9.44</v>
      </c>
      <c r="DT58" s="170">
        <v>-9.5799000000000003</v>
      </c>
      <c r="DU58" s="170">
        <v>39.880000000000003</v>
      </c>
      <c r="DV58" s="170">
        <v>41.85</v>
      </c>
      <c r="DW58" s="170">
        <v>-11.872</v>
      </c>
      <c r="DX58" s="170">
        <v>-11.308999999999999</v>
      </c>
      <c r="DY58" s="170">
        <v>-98.477000000000004</v>
      </c>
      <c r="DZ58" s="170">
        <v>-96.781000000000006</v>
      </c>
      <c r="EA58" s="170">
        <v>55.664999999999999</v>
      </c>
      <c r="EB58" s="170">
        <v>29.92</v>
      </c>
      <c r="EC58" s="170">
        <v>30.178999999999998</v>
      </c>
      <c r="ED58" s="170">
        <v>30.547999999999998</v>
      </c>
      <c r="EE58" s="170">
        <v>23.818000000000001</v>
      </c>
      <c r="EF58" s="170">
        <v>7.8333000000000004</v>
      </c>
      <c r="EG58" s="170">
        <v>-33.192999999999998</v>
      </c>
      <c r="EH58" s="170">
        <v>57.034999999999997</v>
      </c>
      <c r="EI58" s="170">
        <v>68.997</v>
      </c>
      <c r="EJ58" s="170">
        <v>0</v>
      </c>
      <c r="EK58" s="170">
        <v>-39.545999999999999</v>
      </c>
      <c r="EL58" s="170">
        <v>-42.497</v>
      </c>
      <c r="EM58" s="170">
        <v>-19.016999999999999</v>
      </c>
      <c r="EN58" s="170">
        <v>-63.901000000000003</v>
      </c>
      <c r="EO58" s="170">
        <v>-65.938000000000002</v>
      </c>
      <c r="EP58" s="170">
        <v>32.304000000000002</v>
      </c>
      <c r="EQ58" s="170">
        <v>-95.488</v>
      </c>
      <c r="ER58" s="170">
        <v>-95.638999999999996</v>
      </c>
      <c r="ES58" s="170">
        <v>-50.021000000000001</v>
      </c>
      <c r="ET58" s="170">
        <v>0</v>
      </c>
      <c r="EU58" s="170">
        <v>-25.548999999999999</v>
      </c>
      <c r="EV58" s="170">
        <v>1</v>
      </c>
      <c r="EW58" s="170">
        <v>12.179</v>
      </c>
      <c r="EX58" s="170">
        <v>-192.71</v>
      </c>
      <c r="EY58" s="170">
        <v>-35.978000000000002</v>
      </c>
      <c r="EZ58" s="170">
        <v>-35.113999999999997</v>
      </c>
      <c r="FA58" s="170">
        <v>2.3012000000000001</v>
      </c>
      <c r="FB58" s="170">
        <v>-73.738</v>
      </c>
      <c r="FC58" s="170">
        <v>55.765000000000001</v>
      </c>
      <c r="FD58" s="170">
        <v>18.456</v>
      </c>
      <c r="FE58" s="170">
        <v>0</v>
      </c>
      <c r="FF58" s="170">
        <v>0</v>
      </c>
      <c r="FG58" s="170">
        <v>0</v>
      </c>
      <c r="FH58" s="170">
        <v>46.622</v>
      </c>
      <c r="FI58" s="170">
        <v>45.101999999999997</v>
      </c>
      <c r="FJ58" s="170">
        <v>5.0236000000000001</v>
      </c>
      <c r="FK58" s="170">
        <v>-8.7077000000000009</v>
      </c>
      <c r="FL58" s="170">
        <v>-216.85</v>
      </c>
      <c r="FM58" s="170">
        <v>5.1045999999999996</v>
      </c>
      <c r="FN58" s="170">
        <v>4.7127999999999997</v>
      </c>
      <c r="FO58" s="170">
        <v>-152.38</v>
      </c>
      <c r="FP58" s="170">
        <v>-139.46</v>
      </c>
      <c r="FQ58" s="170">
        <v>-72.179000000000002</v>
      </c>
      <c r="FR58" s="170">
        <v>-51.869</v>
      </c>
      <c r="FS58" s="170">
        <v>14.58</v>
      </c>
      <c r="FT58" s="170">
        <v>0.66930000000000001</v>
      </c>
      <c r="FU58" s="170">
        <v>-11.959</v>
      </c>
      <c r="FV58" s="170">
        <v>3.59</v>
      </c>
      <c r="FW58" s="170">
        <v>-72.557000000000002</v>
      </c>
      <c r="FX58" s="170">
        <v>7.7861000000000002</v>
      </c>
      <c r="FY58" s="170">
        <v>-15.545</v>
      </c>
      <c r="FZ58" s="170">
        <v>0.38600000000000001</v>
      </c>
      <c r="GA58" s="170">
        <v>7.4736000000000002</v>
      </c>
      <c r="GB58" s="170">
        <v>9.18</v>
      </c>
      <c r="GC58" s="170">
        <v>-29.931000000000001</v>
      </c>
      <c r="GD58" s="170">
        <v>-4.532</v>
      </c>
      <c r="GE58" s="170">
        <v>13.36</v>
      </c>
      <c r="GF58" s="170">
        <v>52.481999999999999</v>
      </c>
      <c r="GG58" s="170">
        <v>10.8</v>
      </c>
      <c r="GH58" s="170">
        <v>-31.45</v>
      </c>
      <c r="GI58" s="170">
        <v>-4.2412000000000001</v>
      </c>
      <c r="GJ58" s="170">
        <v>-7.4710000000000001</v>
      </c>
      <c r="GK58" s="170">
        <v>1.232</v>
      </c>
      <c r="GL58" s="170">
        <v>6.4500000000000002E-2</v>
      </c>
      <c r="GM58" s="170">
        <v>0</v>
      </c>
      <c r="GN58" s="170">
        <v>-17.416</v>
      </c>
      <c r="GO58" s="170">
        <v>-50.957000000000001</v>
      </c>
      <c r="GP58" s="170">
        <v>17.219000000000001</v>
      </c>
      <c r="GQ58" s="170">
        <v>10.923999999999999</v>
      </c>
      <c r="GR58" s="170">
        <v>56.796999999999997</v>
      </c>
      <c r="GS58" s="170">
        <v>20.672999999999998</v>
      </c>
      <c r="GT58" s="170">
        <v>-176.06</v>
      </c>
      <c r="GU58" s="170">
        <v>-27.277000000000001</v>
      </c>
      <c r="GV58" s="170">
        <v>18.355</v>
      </c>
      <c r="GW58" s="170">
        <v>-66.384</v>
      </c>
      <c r="GX58" s="170">
        <v>9.9883000000000006</v>
      </c>
      <c r="GY58" s="170">
        <v>0</v>
      </c>
      <c r="GZ58" s="170">
        <v>0</v>
      </c>
      <c r="HA58" s="170">
        <v>11</v>
      </c>
      <c r="HB58" s="170">
        <v>165.91</v>
      </c>
      <c r="HC58" s="170">
        <v>165.21</v>
      </c>
      <c r="HD58" s="170">
        <v>277.39</v>
      </c>
      <c r="HE58" s="170">
        <v>-288.95</v>
      </c>
      <c r="HF58" s="170">
        <v>-588.52</v>
      </c>
      <c r="HG58" s="170">
        <v>438.41</v>
      </c>
      <c r="HH58" s="170">
        <v>406.17</v>
      </c>
      <c r="HI58" s="170">
        <v>-228.13</v>
      </c>
      <c r="HJ58" s="170">
        <v>-227.89</v>
      </c>
      <c r="HK58" s="170">
        <v>-89.572000000000003</v>
      </c>
      <c r="HL58" s="170">
        <v>-48.755000000000003</v>
      </c>
      <c r="HM58" s="170">
        <v>21.411000000000001</v>
      </c>
      <c r="HN58" s="170">
        <v>21.373999999999999</v>
      </c>
      <c r="HO58" s="170">
        <v>-98.82</v>
      </c>
      <c r="HP58" s="170">
        <v>-226.27</v>
      </c>
      <c r="HQ58" s="170">
        <v>11.593</v>
      </c>
      <c r="HR58" s="170">
        <v>11.494</v>
      </c>
      <c r="HS58" s="170">
        <v>-79.432000000000002</v>
      </c>
      <c r="HT58" s="170">
        <v>-78.855000000000004</v>
      </c>
      <c r="HU58" s="170">
        <v>52.58</v>
      </c>
      <c r="HV58" s="170">
        <v>52.31</v>
      </c>
      <c r="HW58" s="170">
        <v>42.598999999999997</v>
      </c>
      <c r="HX58" s="170">
        <v>42.298999999999999</v>
      </c>
      <c r="HY58" s="170">
        <v>7.1788999999999996</v>
      </c>
      <c r="HZ58" s="170">
        <v>-63.2</v>
      </c>
      <c r="IA58" s="170">
        <v>-364.96</v>
      </c>
      <c r="IB58" s="170">
        <v>67.384</v>
      </c>
      <c r="IC58" s="170">
        <v>67.043999999999997</v>
      </c>
      <c r="ID58" s="170">
        <v>7.0998999999999999</v>
      </c>
      <c r="IE58" s="170">
        <v>2.7999000000000001</v>
      </c>
      <c r="IF58" s="170">
        <v>-71</v>
      </c>
      <c r="IG58" s="170">
        <v>-70.5</v>
      </c>
      <c r="IH58" s="170">
        <v>1.2982</v>
      </c>
      <c r="II58" s="170">
        <v>1.0570999999999999</v>
      </c>
      <c r="IJ58" s="170">
        <v>-599.41</v>
      </c>
      <c r="IK58" s="170">
        <v>-337.55</v>
      </c>
      <c r="IL58" s="170">
        <v>223.73</v>
      </c>
      <c r="IM58" s="170">
        <v>152.05000000000001</v>
      </c>
      <c r="IN58" s="170">
        <v>-303.08999999999997</v>
      </c>
      <c r="IO58" s="170">
        <v>-396.03</v>
      </c>
      <c r="IP58" s="170">
        <v>182.67</v>
      </c>
      <c r="IQ58" s="170">
        <v>-160.07</v>
      </c>
      <c r="IR58" s="170">
        <v>-297.29000000000002</v>
      </c>
      <c r="IS58" s="170">
        <v>-391.58</v>
      </c>
      <c r="IT58" s="170">
        <v>70.266999999999996</v>
      </c>
      <c r="IU58" s="170">
        <v>69.400000000000006</v>
      </c>
      <c r="IV58" s="170">
        <v>11.15</v>
      </c>
      <c r="IW58" s="170">
        <v>-503.88</v>
      </c>
      <c r="IX58" s="170">
        <v>86.552000000000007</v>
      </c>
      <c r="IY58" s="170">
        <v>-273.29000000000002</v>
      </c>
      <c r="IZ58" s="170">
        <v>120.93</v>
      </c>
      <c r="JA58" s="170">
        <v>-6.9612999999999996</v>
      </c>
      <c r="JB58" s="170">
        <v>12.069000000000001</v>
      </c>
      <c r="JC58" s="170">
        <v>8.7200000000000006</v>
      </c>
      <c r="JD58" s="170">
        <v>4.4699</v>
      </c>
      <c r="JE58" s="170">
        <v>4.4660000000000002</v>
      </c>
      <c r="JF58" s="170">
        <v>-27.28</v>
      </c>
      <c r="JG58" s="170">
        <v>-4.7199</v>
      </c>
      <c r="JH58" s="170">
        <v>6.3875000000000002</v>
      </c>
      <c r="JI58" s="170">
        <v>-11.601000000000001</v>
      </c>
      <c r="JJ58" s="170">
        <v>-63.664999999999999</v>
      </c>
      <c r="JK58" s="170">
        <v>-21.239000000000001</v>
      </c>
      <c r="JL58" s="170">
        <v>13.199</v>
      </c>
      <c r="JM58" s="170">
        <v>51.656999999999996</v>
      </c>
      <c r="JN58" s="170">
        <v>52</v>
      </c>
      <c r="JO58" s="170">
        <v>0</v>
      </c>
      <c r="JP58" s="170">
        <v>0</v>
      </c>
      <c r="JQ58" s="170">
        <v>11.867000000000001</v>
      </c>
      <c r="JR58" s="170">
        <v>11.962999999999999</v>
      </c>
      <c r="JS58" s="170">
        <v>12.118</v>
      </c>
      <c r="JT58" s="170">
        <v>0</v>
      </c>
      <c r="JU58" s="170">
        <v>-27.899000000000001</v>
      </c>
      <c r="JV58" s="170">
        <v>17.847999999999999</v>
      </c>
      <c r="JW58" s="170">
        <v>4.9800000000000004</v>
      </c>
      <c r="JX58" s="170">
        <v>8.6998999999999995</v>
      </c>
      <c r="JY58" s="170">
        <v>-47.545000000000002</v>
      </c>
      <c r="JZ58" s="170">
        <v>17.309000000000001</v>
      </c>
      <c r="KA58" s="170">
        <v>0</v>
      </c>
      <c r="KB58" s="170">
        <v>-46.771999999999998</v>
      </c>
      <c r="KC58" s="170">
        <v>-79.021000000000001</v>
      </c>
      <c r="KD58" s="170">
        <v>0</v>
      </c>
      <c r="KE58" s="170">
        <v>17.035</v>
      </c>
      <c r="KF58" s="170">
        <v>-6.1999000000000004</v>
      </c>
      <c r="KG58" s="170">
        <v>-18.5</v>
      </c>
      <c r="KH58" s="170">
        <v>-165.27</v>
      </c>
      <c r="KI58" s="170">
        <v>100.91</v>
      </c>
    </row>
    <row r="59" spans="1:295" x14ac:dyDescent="0.25">
      <c r="A59" s="229" t="s">
        <v>725</v>
      </c>
      <c r="B59" s="229"/>
      <c r="C59" s="170">
        <v>0</v>
      </c>
      <c r="D59" s="170">
        <v>18.514071428571427</v>
      </c>
      <c r="E59" s="170">
        <v>-36.045312500000001</v>
      </c>
      <c r="F59" s="170">
        <v>-8.7734520833333338</v>
      </c>
      <c r="G59" s="170">
        <v>23.326625</v>
      </c>
      <c r="H59" s="170">
        <v>15.734145833333335</v>
      </c>
      <c r="I59" s="170">
        <v>46.463145833333336</v>
      </c>
      <c r="J59" s="170">
        <v>-92.883585365853648</v>
      </c>
      <c r="K59" s="170">
        <v>48.917312500000001</v>
      </c>
      <c r="L59" s="170">
        <v>24.708083333333335</v>
      </c>
      <c r="M59" s="170">
        <v>-24.270979166666667</v>
      </c>
      <c r="N59" s="170">
        <v>-25.205916666666663</v>
      </c>
      <c r="O59" s="170">
        <v>-34.746104166666669</v>
      </c>
      <c r="P59" s="170">
        <v>28.920437499999998</v>
      </c>
      <c r="Q59" s="170">
        <v>11.022652083333334</v>
      </c>
      <c r="R59" s="170">
        <v>-28.599541666666667</v>
      </c>
      <c r="S59" s="170">
        <v>12.877479166666665</v>
      </c>
      <c r="T59" s="170">
        <v>191.46629166666665</v>
      </c>
      <c r="U59" s="170">
        <v>10.453436585365854</v>
      </c>
      <c r="V59" s="170">
        <v>10.027267391304347</v>
      </c>
      <c r="W59" s="170">
        <v>15.867749999999999</v>
      </c>
      <c r="X59" s="170">
        <v>0</v>
      </c>
      <c r="Y59" s="170">
        <v>13.937302083333334</v>
      </c>
      <c r="Z59" s="170">
        <v>6.5880458333333332</v>
      </c>
      <c r="AA59" s="170">
        <v>0</v>
      </c>
      <c r="AB59" s="170">
        <v>113</v>
      </c>
      <c r="AC59" s="170">
        <v>-85.294749999999993</v>
      </c>
      <c r="AD59" s="170">
        <v>-85.203187499999999</v>
      </c>
      <c r="AE59" s="170">
        <v>17.095458333333333</v>
      </c>
      <c r="AF59" s="170">
        <v>25.298354166666666</v>
      </c>
      <c r="AG59" s="170">
        <v>33.229125000000003</v>
      </c>
      <c r="AH59" s="170">
        <v>8.8458833333333331</v>
      </c>
      <c r="AI59" s="170">
        <v>0.13472916666666668</v>
      </c>
      <c r="AJ59" s="170">
        <v>-26.615779166666666</v>
      </c>
      <c r="AK59" s="170">
        <v>-26.680904166666668</v>
      </c>
      <c r="AL59" s="170">
        <v>-40.19162708333333</v>
      </c>
      <c r="AM59" s="170">
        <v>27.008022916666665</v>
      </c>
      <c r="AN59" s="170">
        <v>27.000258333333331</v>
      </c>
      <c r="AO59" s="170">
        <v>11.142633333333334</v>
      </c>
      <c r="AP59" s="170">
        <v>4.0212124999999999</v>
      </c>
      <c r="AQ59" s="170">
        <v>0</v>
      </c>
      <c r="AR59" s="170">
        <v>68.444414634146341</v>
      </c>
      <c r="AS59" s="170">
        <v>24.978833333333334</v>
      </c>
      <c r="AT59" s="170">
        <v>-31.362833333333331</v>
      </c>
      <c r="AU59" s="170">
        <v>-45.529354166666664</v>
      </c>
      <c r="AV59" s="170">
        <v>19.26879375</v>
      </c>
      <c r="AW59" s="170">
        <v>18.770035416666666</v>
      </c>
      <c r="AX59" s="170">
        <v>60.974948717948713</v>
      </c>
      <c r="AY59" s="170">
        <v>62.661645833333331</v>
      </c>
      <c r="AZ59" s="170">
        <v>-6.5540583333333338</v>
      </c>
      <c r="BA59" s="170">
        <v>-35.236795833333332</v>
      </c>
      <c r="BB59" s="170">
        <v>-288.83770833333335</v>
      </c>
      <c r="BC59" s="170">
        <v>29.491958333333329</v>
      </c>
      <c r="BD59" s="170">
        <v>-14.338658333333333</v>
      </c>
      <c r="BE59" s="170">
        <v>-14.346991666666666</v>
      </c>
      <c r="BF59" s="170">
        <v>34.978437499999998</v>
      </c>
      <c r="BG59" s="170">
        <v>50.549145833333334</v>
      </c>
      <c r="BH59" s="170">
        <v>-4.3645411764705884</v>
      </c>
      <c r="BI59" s="170">
        <v>-67.102000000000004</v>
      </c>
      <c r="BJ59" s="170">
        <v>-54.021416666666667</v>
      </c>
      <c r="BK59" s="170">
        <v>5.3612282608695656</v>
      </c>
      <c r="BL59" s="170">
        <v>3.9626229166666667</v>
      </c>
      <c r="BM59" s="170">
        <v>3.199991666666667</v>
      </c>
      <c r="BN59" s="170">
        <v>330.60833333333329</v>
      </c>
      <c r="BO59" s="170">
        <v>47.817018750000003</v>
      </c>
      <c r="BP59" s="170">
        <v>47.75525833333333</v>
      </c>
      <c r="BQ59" s="170">
        <v>-176.76822916666666</v>
      </c>
      <c r="BR59" s="170">
        <v>367.65062499999999</v>
      </c>
      <c r="BS59" s="170">
        <v>40.976999999999997</v>
      </c>
      <c r="BT59" s="170">
        <v>-94.692416666666659</v>
      </c>
      <c r="BU59" s="170">
        <v>96.549854166666663</v>
      </c>
      <c r="BV59" s="170">
        <v>75.192499999999995</v>
      </c>
      <c r="BW59" s="170">
        <v>21.165666666666667</v>
      </c>
      <c r="BX59" s="170">
        <v>20.442708333333336</v>
      </c>
      <c r="BY59" s="170">
        <v>53.157625000000003</v>
      </c>
      <c r="BZ59" s="170">
        <v>66.504041666666666</v>
      </c>
      <c r="CA59" s="170">
        <v>-63.139204166666666</v>
      </c>
      <c r="CB59" s="170">
        <v>-62.966193750000002</v>
      </c>
      <c r="CC59" s="170">
        <v>139.22887499999999</v>
      </c>
      <c r="CD59" s="170">
        <v>140.05645833333332</v>
      </c>
      <c r="CE59" s="170">
        <v>29.586604166666667</v>
      </c>
      <c r="CF59" s="170">
        <v>-83.299791666666664</v>
      </c>
      <c r="CG59" s="170">
        <v>-80.630975609756092</v>
      </c>
      <c r="CH59" s="170">
        <v>1.2691585365853659</v>
      </c>
      <c r="CI59" s="170">
        <v>0</v>
      </c>
      <c r="CJ59" s="170">
        <v>19.57</v>
      </c>
      <c r="CK59" s="170">
        <v>25.984999999999999</v>
      </c>
      <c r="CL59" s="170">
        <v>88.462604166666665</v>
      </c>
      <c r="CM59" s="170">
        <v>80.011875000000003</v>
      </c>
      <c r="CN59" s="170">
        <v>-12.262006250000001</v>
      </c>
      <c r="CO59" s="170">
        <v>55.90123529411764</v>
      </c>
      <c r="CP59" s="170">
        <v>56.489958333333334</v>
      </c>
      <c r="CQ59" s="170">
        <v>56.455829268292682</v>
      </c>
      <c r="CR59" s="170">
        <v>-9.6319874999999993</v>
      </c>
      <c r="CS59" s="170">
        <v>-9.1883125000000003</v>
      </c>
      <c r="CT59" s="170">
        <v>-15.239016666666666</v>
      </c>
      <c r="CU59" s="170">
        <v>-21.720910416666666</v>
      </c>
      <c r="CV59" s="170">
        <v>0</v>
      </c>
      <c r="CW59" s="170">
        <v>13.816166666666666</v>
      </c>
      <c r="CX59" s="170">
        <v>33.287875</v>
      </c>
      <c r="CY59" s="170">
        <v>54.805951219512195</v>
      </c>
      <c r="CZ59" s="170">
        <v>39.722261904761901</v>
      </c>
      <c r="DA59" s="170">
        <v>37.33970731707317</v>
      </c>
      <c r="DB59" s="170">
        <v>-25.531083333333335</v>
      </c>
      <c r="DC59" s="170">
        <v>-5.8357333333333337</v>
      </c>
      <c r="DD59" s="170">
        <v>0</v>
      </c>
      <c r="DE59" s="170">
        <v>0</v>
      </c>
      <c r="DF59" s="170">
        <v>-42.947456250000002</v>
      </c>
      <c r="DG59" s="170">
        <v>-3.5416666666666669E-5</v>
      </c>
      <c r="DH59" s="170">
        <v>-15.3655875</v>
      </c>
      <c r="DI59" s="170">
        <v>-84.955658536585361</v>
      </c>
      <c r="DJ59" s="170">
        <v>-85.227604166666666</v>
      </c>
      <c r="DK59" s="170">
        <v>29.260854166666665</v>
      </c>
      <c r="DL59" s="170">
        <v>52.913874999999997</v>
      </c>
      <c r="DM59" s="170">
        <v>48.544291666666666</v>
      </c>
      <c r="DN59" s="170">
        <v>77.006979166666667</v>
      </c>
      <c r="DO59" s="170">
        <v>52.473937499999998</v>
      </c>
      <c r="DP59" s="170">
        <v>-3.7216645833333333</v>
      </c>
      <c r="DQ59" s="170">
        <v>47.705604166666667</v>
      </c>
      <c r="DR59" s="170">
        <v>42.419708333333332</v>
      </c>
      <c r="DS59" s="170">
        <v>-3.2104145833333333</v>
      </c>
      <c r="DT59" s="170">
        <v>-3.2004390243902443</v>
      </c>
      <c r="DU59" s="170">
        <v>62.803645833333327</v>
      </c>
      <c r="DV59" s="170">
        <v>63.988104166666666</v>
      </c>
      <c r="DW59" s="170">
        <v>43.559627083333332</v>
      </c>
      <c r="DX59" s="170">
        <v>48.922629268292681</v>
      </c>
      <c r="DY59" s="170">
        <v>-59.289612195121947</v>
      </c>
      <c r="DZ59" s="170">
        <v>-61.4273375</v>
      </c>
      <c r="EA59" s="170">
        <v>131.47731250000001</v>
      </c>
      <c r="EB59" s="170">
        <v>94.535291666666666</v>
      </c>
      <c r="EC59" s="170">
        <v>91.950874999999996</v>
      </c>
      <c r="ED59" s="170">
        <v>93.370750000000001</v>
      </c>
      <c r="EE59" s="170">
        <v>55.865104166666669</v>
      </c>
      <c r="EF59" s="170">
        <v>39.39940416666667</v>
      </c>
      <c r="EG59" s="170">
        <v>-28.143645833333334</v>
      </c>
      <c r="EH59" s="170">
        <v>188.05216666666666</v>
      </c>
      <c r="EI59" s="170">
        <v>225.8899375</v>
      </c>
      <c r="EJ59" s="170">
        <v>0</v>
      </c>
      <c r="EK59" s="170">
        <v>-29.938108695652176</v>
      </c>
      <c r="EL59" s="170">
        <v>-32.658708333333337</v>
      </c>
      <c r="EM59" s="170">
        <v>24.68144375</v>
      </c>
      <c r="EN59" s="170">
        <v>-26.091334146341463</v>
      </c>
      <c r="EO59" s="170">
        <v>-29.663294444444446</v>
      </c>
      <c r="EP59" s="170">
        <v>92.366743589743592</v>
      </c>
      <c r="EQ59" s="170">
        <v>-64.172673913043482</v>
      </c>
      <c r="ER59" s="170">
        <v>-65.250020833333338</v>
      </c>
      <c r="ES59" s="170">
        <v>-5.5226229166666663</v>
      </c>
      <c r="ET59" s="170">
        <v>3.5923916666666669</v>
      </c>
      <c r="EU59" s="170">
        <v>-19.511539583333331</v>
      </c>
      <c r="EV59" s="170">
        <v>58.376375000000003</v>
      </c>
      <c r="EW59" s="170">
        <v>15.275076923076922</v>
      </c>
      <c r="EX59" s="170">
        <v>-121.66441666666667</v>
      </c>
      <c r="EY59" s="170">
        <v>-30.097111111111111</v>
      </c>
      <c r="EZ59" s="170">
        <v>-29.308388888888889</v>
      </c>
      <c r="FA59" s="170">
        <v>7.4278500000000003</v>
      </c>
      <c r="FB59" s="170">
        <v>-37.301020833333332</v>
      </c>
      <c r="FC59" s="170">
        <v>55.765000000000001</v>
      </c>
      <c r="FD59" s="170">
        <v>20.370604166666666</v>
      </c>
      <c r="FE59" s="170">
        <v>0</v>
      </c>
      <c r="FF59" s="170">
        <v>0</v>
      </c>
      <c r="FG59" s="170">
        <v>0</v>
      </c>
      <c r="FH59" s="170">
        <v>50.123249999999999</v>
      </c>
      <c r="FI59" s="170">
        <v>48.250458333333334</v>
      </c>
      <c r="FJ59" s="170">
        <v>69.499392592592585</v>
      </c>
      <c r="FK59" s="170">
        <v>61.647619512195121</v>
      </c>
      <c r="FL59" s="170">
        <v>-145.14535416666666</v>
      </c>
      <c r="FM59" s="170">
        <v>67.097404878048778</v>
      </c>
      <c r="FN59" s="170">
        <v>64.965995833333338</v>
      </c>
      <c r="FO59" s="170">
        <v>-103.41492558139535</v>
      </c>
      <c r="FP59" s="170">
        <v>-83.316589583333325</v>
      </c>
      <c r="FQ59" s="170">
        <v>-57.992895833333328</v>
      </c>
      <c r="FR59" s="170">
        <v>-38.271820833333329</v>
      </c>
      <c r="FS59" s="170">
        <v>17.0733125</v>
      </c>
      <c r="FT59" s="170">
        <v>1.0057750000000001</v>
      </c>
      <c r="FU59" s="170">
        <v>-11.091414634146341</v>
      </c>
      <c r="FV59" s="170">
        <v>9.9534146341463412</v>
      </c>
      <c r="FW59" s="170">
        <v>-57.353731707317074</v>
      </c>
      <c r="FX59" s="170">
        <v>9.6814541666666667</v>
      </c>
      <c r="FY59" s="170">
        <v>-13.350083333333334</v>
      </c>
      <c r="FZ59" s="170">
        <v>0.67076666666666673</v>
      </c>
      <c r="GA59" s="170">
        <v>7.9740124999999997</v>
      </c>
      <c r="GB59" s="170">
        <v>15.199562500000001</v>
      </c>
      <c r="GC59" s="170">
        <v>85.275899999999993</v>
      </c>
      <c r="GD59" s="170">
        <v>102.82372916666665</v>
      </c>
      <c r="GE59" s="170">
        <v>14.875208333333331</v>
      </c>
      <c r="GF59" s="170">
        <v>71.929895833333333</v>
      </c>
      <c r="GG59" s="170">
        <v>13.464270833333334</v>
      </c>
      <c r="GH59" s="170">
        <v>-16.609249999999999</v>
      </c>
      <c r="GI59" s="170">
        <v>-1.0788195121951221</v>
      </c>
      <c r="GJ59" s="170">
        <v>0.51118780487804882</v>
      </c>
      <c r="GK59" s="170">
        <v>1.9962735294117651</v>
      </c>
      <c r="GL59" s="170">
        <v>6.4500000000000002E-2</v>
      </c>
      <c r="GM59" s="170">
        <v>0</v>
      </c>
      <c r="GN59" s="170">
        <v>-14.563104166666665</v>
      </c>
      <c r="GO59" s="170">
        <v>-29.354112499999999</v>
      </c>
      <c r="GP59" s="170">
        <v>21.290187499999998</v>
      </c>
      <c r="GQ59" s="170">
        <v>45.875729166666666</v>
      </c>
      <c r="GR59" s="170">
        <v>93.24966666666667</v>
      </c>
      <c r="GS59" s="170">
        <v>47.56202857142857</v>
      </c>
      <c r="GT59" s="170">
        <v>-138.62799999999999</v>
      </c>
      <c r="GU59" s="170">
        <v>-21.292583333333337</v>
      </c>
      <c r="GV59" s="170">
        <v>32.941583333333334</v>
      </c>
      <c r="GW59" s="170">
        <v>-43.657024390243905</v>
      </c>
      <c r="GX59" s="170">
        <v>11.250459523809525</v>
      </c>
      <c r="GY59" s="170">
        <v>4.0588904761904763</v>
      </c>
      <c r="GZ59" s="170">
        <v>3.8726853658536586</v>
      </c>
      <c r="HA59" s="170">
        <v>12.603770833333334</v>
      </c>
      <c r="HB59" s="170">
        <v>210.7283333333333</v>
      </c>
      <c r="HC59" s="170">
        <v>209.46875</v>
      </c>
      <c r="HD59" s="170">
        <v>285.11687499999999</v>
      </c>
      <c r="HE59" s="170">
        <v>-283.70708333333329</v>
      </c>
      <c r="HF59" s="170">
        <v>-555.79083333333335</v>
      </c>
      <c r="HG59" s="170">
        <v>558.30124999999998</v>
      </c>
      <c r="HH59" s="170">
        <v>518.52658536585363</v>
      </c>
      <c r="HI59" s="170">
        <v>-198.31562500000001</v>
      </c>
      <c r="HJ59" s="170">
        <v>-200.02041666666665</v>
      </c>
      <c r="HK59" s="170">
        <v>-43.260437500000002</v>
      </c>
      <c r="HL59" s="170">
        <v>-32.952229166666669</v>
      </c>
      <c r="HM59" s="170">
        <v>73.305000000000007</v>
      </c>
      <c r="HN59" s="170">
        <v>72.789770833333336</v>
      </c>
      <c r="HO59" s="170">
        <v>-83.764083333333332</v>
      </c>
      <c r="HP59" s="170">
        <v>-196.198125</v>
      </c>
      <c r="HQ59" s="170">
        <v>48.824853658536583</v>
      </c>
      <c r="HR59" s="170">
        <v>51.465208333333337</v>
      </c>
      <c r="HS59" s="170">
        <v>-53.118170731707316</v>
      </c>
      <c r="HT59" s="170">
        <v>-52.219312500000001</v>
      </c>
      <c r="HU59" s="170">
        <v>86.928512195121939</v>
      </c>
      <c r="HV59" s="170">
        <v>86.634708333333322</v>
      </c>
      <c r="HW59" s="170">
        <v>55.199562499999999</v>
      </c>
      <c r="HX59" s="170">
        <v>54.145902439024383</v>
      </c>
      <c r="HY59" s="170">
        <v>19.317372916666667</v>
      </c>
      <c r="HZ59" s="170">
        <v>9.6081687500000008</v>
      </c>
      <c r="IA59" s="170">
        <v>-338.57658536585365</v>
      </c>
      <c r="IB59" s="170">
        <v>97.788770833333331</v>
      </c>
      <c r="IC59" s="170">
        <v>95.885975609756088</v>
      </c>
      <c r="ID59" s="170">
        <v>12.169295652173911</v>
      </c>
      <c r="IE59" s="170">
        <v>17.073660869565217</v>
      </c>
      <c r="IF59" s="170">
        <v>-52.10278125</v>
      </c>
      <c r="IG59" s="170">
        <v>-53.34587179487179</v>
      </c>
      <c r="IH59" s="170">
        <v>1.4965999999999999</v>
      </c>
      <c r="II59" s="170">
        <v>1.2755541666666668</v>
      </c>
      <c r="IJ59" s="170">
        <v>-482.69</v>
      </c>
      <c r="IK59" s="170">
        <v>-206.78726829268291</v>
      </c>
      <c r="IL59" s="170">
        <v>410.70041666666663</v>
      </c>
      <c r="IM59" s="170">
        <v>286.27041666666668</v>
      </c>
      <c r="IN59" s="170">
        <v>-84.594787804878052</v>
      </c>
      <c r="IO59" s="170">
        <v>-322.54479166666664</v>
      </c>
      <c r="IP59" s="170">
        <v>325.19937499999997</v>
      </c>
      <c r="IQ59" s="170">
        <v>-128.55248780487804</v>
      </c>
      <c r="IR59" s="170">
        <v>-248.5965625</v>
      </c>
      <c r="IS59" s="170">
        <v>-320.56729166666668</v>
      </c>
      <c r="IT59" s="170">
        <v>98.727374999999995</v>
      </c>
      <c r="IU59" s="170">
        <v>98.553291666666652</v>
      </c>
      <c r="IV59" s="170">
        <v>119.04035416666666</v>
      </c>
      <c r="IW59" s="170">
        <v>-397.96687500000002</v>
      </c>
      <c r="IX59" s="170">
        <v>191.64979166666666</v>
      </c>
      <c r="IY59" s="170">
        <v>-216.16235294117647</v>
      </c>
      <c r="IZ59" s="170">
        <v>205.58</v>
      </c>
      <c r="JA59" s="170">
        <v>-4.9272187499999998</v>
      </c>
      <c r="JB59" s="170">
        <v>20.784104166666669</v>
      </c>
      <c r="JC59" s="170">
        <v>17.9495</v>
      </c>
      <c r="JD59" s="170">
        <v>5.3594937500000004</v>
      </c>
      <c r="JE59" s="170">
        <v>5.3339630434782608</v>
      </c>
      <c r="JF59" s="170">
        <v>-17.577914583333332</v>
      </c>
      <c r="JG59" s="170">
        <v>1.7049729166666667</v>
      </c>
      <c r="JH59" s="170">
        <v>10.332141666666667</v>
      </c>
      <c r="JI59" s="170">
        <v>-1.7814479166666668</v>
      </c>
      <c r="JJ59" s="170">
        <v>-48.083243902439023</v>
      </c>
      <c r="JK59" s="170">
        <v>-13.582697916666667</v>
      </c>
      <c r="JL59" s="170">
        <v>41.343354166666664</v>
      </c>
      <c r="JM59" s="170">
        <v>55.201395833333336</v>
      </c>
      <c r="JN59" s="170">
        <v>54.953229166666667</v>
      </c>
      <c r="JO59" s="170">
        <v>0</v>
      </c>
      <c r="JP59" s="170">
        <v>0</v>
      </c>
      <c r="JQ59" s="170">
        <v>47.107208333333332</v>
      </c>
      <c r="JR59" s="170">
        <v>46.751895833333329</v>
      </c>
      <c r="JS59" s="170">
        <v>47.234000000000002</v>
      </c>
      <c r="JT59" s="170">
        <v>0</v>
      </c>
      <c r="JU59" s="170">
        <v>-15.805966666666666</v>
      </c>
      <c r="JV59" s="170">
        <v>23.201823529411765</v>
      </c>
      <c r="JW59" s="170">
        <v>6.9450000000000003</v>
      </c>
      <c r="JX59" s="170">
        <v>8.6998999999999995</v>
      </c>
      <c r="JY59" s="170">
        <v>-34.8245</v>
      </c>
      <c r="JZ59" s="170">
        <v>67.638833333333338</v>
      </c>
      <c r="KA59" s="170">
        <v>44.068520833333331</v>
      </c>
      <c r="KB59" s="170">
        <v>-35.809097560975609</v>
      </c>
      <c r="KC59" s="170">
        <v>-66.396625</v>
      </c>
      <c r="KD59" s="170">
        <v>32.567416666666666</v>
      </c>
      <c r="KE59" s="170">
        <v>33.765395833333329</v>
      </c>
      <c r="KF59" s="170">
        <v>7.2998333333333338</v>
      </c>
      <c r="KG59" s="170">
        <v>-6.5193682926829277</v>
      </c>
      <c r="KH59" s="170">
        <v>-41.960595833333329</v>
      </c>
      <c r="KI59" s="170">
        <v>208.23895833333333</v>
      </c>
    </row>
    <row r="60" spans="1:295" x14ac:dyDescent="0.25">
      <c r="A60" s="229" t="s">
        <v>2222</v>
      </c>
      <c r="B60" s="229"/>
      <c r="C60" s="158" t="s">
        <v>196</v>
      </c>
      <c r="D60" s="158" t="s">
        <v>196</v>
      </c>
      <c r="E60" s="158" t="s">
        <v>196</v>
      </c>
      <c r="F60" s="158" t="s">
        <v>196</v>
      </c>
      <c r="G60" s="158" t="s">
        <v>196</v>
      </c>
      <c r="H60" s="158" t="s">
        <v>2223</v>
      </c>
      <c r="I60" s="158" t="s">
        <v>196</v>
      </c>
      <c r="J60" s="158" t="s">
        <v>196</v>
      </c>
      <c r="K60" s="158" t="s">
        <v>2223</v>
      </c>
      <c r="L60" s="158" t="s">
        <v>196</v>
      </c>
      <c r="M60" s="158" t="s">
        <v>196</v>
      </c>
      <c r="N60" s="158" t="s">
        <v>196</v>
      </c>
      <c r="O60" s="158" t="s">
        <v>196</v>
      </c>
      <c r="P60" s="158" t="s">
        <v>196</v>
      </c>
      <c r="Q60" s="158" t="s">
        <v>196</v>
      </c>
      <c r="R60" s="158" t="s">
        <v>196</v>
      </c>
      <c r="S60" s="158" t="s">
        <v>196</v>
      </c>
      <c r="T60" s="158" t="s">
        <v>196</v>
      </c>
      <c r="U60" s="158" t="s">
        <v>196</v>
      </c>
      <c r="V60" s="158" t="s">
        <v>196</v>
      </c>
      <c r="W60" s="158" t="s">
        <v>196</v>
      </c>
      <c r="X60" s="158" t="s">
        <v>2223</v>
      </c>
      <c r="Y60" s="158" t="s">
        <v>2223</v>
      </c>
      <c r="Z60" s="158" t="s">
        <v>2223</v>
      </c>
      <c r="AA60" s="158" t="s">
        <v>196</v>
      </c>
      <c r="AB60" s="158" t="s">
        <v>2223</v>
      </c>
      <c r="AC60" s="158" t="s">
        <v>196</v>
      </c>
      <c r="AD60" s="158" t="s">
        <v>196</v>
      </c>
      <c r="AE60" s="158" t="s">
        <v>2223</v>
      </c>
      <c r="AF60" s="158" t="s">
        <v>196</v>
      </c>
      <c r="AG60" s="158" t="s">
        <v>196</v>
      </c>
      <c r="AH60" s="158" t="s">
        <v>196</v>
      </c>
      <c r="AI60" s="158" t="s">
        <v>196</v>
      </c>
      <c r="AJ60" s="158" t="s">
        <v>196</v>
      </c>
      <c r="AK60" s="158" t="s">
        <v>196</v>
      </c>
      <c r="AL60" s="158" t="s">
        <v>2223</v>
      </c>
      <c r="AM60" s="158" t="s">
        <v>196</v>
      </c>
      <c r="AN60" s="158" t="s">
        <v>196</v>
      </c>
      <c r="AO60" s="158" t="s">
        <v>196</v>
      </c>
      <c r="AP60" s="158" t="s">
        <v>2223</v>
      </c>
      <c r="AQ60" s="158" t="s">
        <v>196</v>
      </c>
      <c r="AR60" s="158" t="s">
        <v>196</v>
      </c>
      <c r="AS60" s="158" t="s">
        <v>196</v>
      </c>
      <c r="AT60" s="158" t="s">
        <v>196</v>
      </c>
      <c r="AU60" s="158" t="s">
        <v>196</v>
      </c>
      <c r="AV60" s="158" t="s">
        <v>2223</v>
      </c>
      <c r="AW60" s="158" t="s">
        <v>2223</v>
      </c>
      <c r="AX60" s="158" t="s">
        <v>196</v>
      </c>
      <c r="AY60" s="158" t="s">
        <v>196</v>
      </c>
      <c r="AZ60" s="158" t="s">
        <v>196</v>
      </c>
      <c r="BA60" s="158" t="s">
        <v>196</v>
      </c>
      <c r="BB60" s="158" t="s">
        <v>196</v>
      </c>
      <c r="BC60" s="158" t="s">
        <v>2223</v>
      </c>
      <c r="BD60" s="158" t="s">
        <v>2223</v>
      </c>
      <c r="BE60" s="158" t="s">
        <v>2223</v>
      </c>
      <c r="BF60" s="158" t="s">
        <v>196</v>
      </c>
      <c r="BG60" s="158" t="s">
        <v>196</v>
      </c>
      <c r="BH60" s="158" t="s">
        <v>2223</v>
      </c>
      <c r="BI60" s="158" t="s">
        <v>2223</v>
      </c>
      <c r="BJ60" s="158" t="s">
        <v>2223</v>
      </c>
      <c r="BK60" s="158" t="s">
        <v>2223</v>
      </c>
      <c r="BL60" s="158" t="s">
        <v>2223</v>
      </c>
      <c r="BM60" s="158" t="s">
        <v>2223</v>
      </c>
      <c r="BN60" s="158" t="s">
        <v>196</v>
      </c>
      <c r="BO60" s="158" t="s">
        <v>196</v>
      </c>
      <c r="BP60" s="158" t="s">
        <v>196</v>
      </c>
      <c r="BQ60" s="158" t="s">
        <v>2223</v>
      </c>
      <c r="BR60" s="158" t="s">
        <v>2223</v>
      </c>
      <c r="BS60" s="158" t="s">
        <v>2223</v>
      </c>
      <c r="BT60" s="158" t="s">
        <v>2223</v>
      </c>
      <c r="BU60" s="158" t="s">
        <v>2223</v>
      </c>
      <c r="BV60" s="158" t="s">
        <v>2223</v>
      </c>
      <c r="BW60" s="158" t="s">
        <v>2223</v>
      </c>
      <c r="BX60" s="158" t="s">
        <v>2224</v>
      </c>
      <c r="BY60" s="158" t="s">
        <v>2223</v>
      </c>
      <c r="BZ60" s="158" t="s">
        <v>2223</v>
      </c>
      <c r="CA60" s="158" t="s">
        <v>2223</v>
      </c>
      <c r="CB60" s="158" t="s">
        <v>2223</v>
      </c>
      <c r="CC60" s="158" t="s">
        <v>2223</v>
      </c>
      <c r="CD60" s="158" t="s">
        <v>2223</v>
      </c>
      <c r="CE60" s="158" t="s">
        <v>2223</v>
      </c>
      <c r="CF60" s="158" t="s">
        <v>2223</v>
      </c>
      <c r="CG60" s="158" t="s">
        <v>2223</v>
      </c>
      <c r="CH60" s="158" t="s">
        <v>2223</v>
      </c>
      <c r="CI60" s="158" t="s">
        <v>2223</v>
      </c>
      <c r="CJ60" s="158" t="s">
        <v>2223</v>
      </c>
      <c r="CK60" s="158" t="s">
        <v>2223</v>
      </c>
      <c r="CL60" s="158" t="s">
        <v>2223</v>
      </c>
      <c r="CM60" s="158" t="s">
        <v>2223</v>
      </c>
      <c r="CN60" s="158" t="s">
        <v>2223</v>
      </c>
      <c r="CO60" s="158" t="s">
        <v>2223</v>
      </c>
      <c r="CP60" s="158" t="s">
        <v>2223</v>
      </c>
      <c r="CQ60" s="158" t="s">
        <v>2223</v>
      </c>
      <c r="CR60" s="158" t="s">
        <v>2223</v>
      </c>
      <c r="CS60" s="158" t="s">
        <v>2223</v>
      </c>
      <c r="CT60" s="158" t="s">
        <v>2223</v>
      </c>
      <c r="CU60" s="158" t="s">
        <v>2223</v>
      </c>
      <c r="CV60" s="158" t="s">
        <v>2223</v>
      </c>
      <c r="CW60" s="158" t="s">
        <v>2223</v>
      </c>
      <c r="CX60" s="158" t="s">
        <v>2223</v>
      </c>
      <c r="CY60" s="158" t="s">
        <v>2223</v>
      </c>
      <c r="CZ60" s="158" t="s">
        <v>2223</v>
      </c>
      <c r="DA60" s="158" t="s">
        <v>2223</v>
      </c>
      <c r="DB60" s="158" t="s">
        <v>2223</v>
      </c>
      <c r="DC60" s="158" t="s">
        <v>2223</v>
      </c>
      <c r="DD60" s="158" t="s">
        <v>2223</v>
      </c>
      <c r="DE60" s="158" t="s">
        <v>2223</v>
      </c>
      <c r="DF60" s="158" t="s">
        <v>2223</v>
      </c>
      <c r="DG60" s="158" t="s">
        <v>2223</v>
      </c>
      <c r="DH60" s="158" t="s">
        <v>2223</v>
      </c>
      <c r="DI60" s="158" t="s">
        <v>2223</v>
      </c>
      <c r="DJ60" s="158" t="s">
        <v>2223</v>
      </c>
      <c r="DK60" s="158" t="s">
        <v>2223</v>
      </c>
      <c r="DL60" s="158" t="s">
        <v>2223</v>
      </c>
      <c r="DM60" s="158" t="s">
        <v>2223</v>
      </c>
      <c r="DN60" s="158" t="s">
        <v>2223</v>
      </c>
      <c r="DO60" s="158" t="s">
        <v>2223</v>
      </c>
      <c r="DP60" s="158" t="s">
        <v>2223</v>
      </c>
      <c r="DQ60" s="158" t="s">
        <v>2223</v>
      </c>
      <c r="DR60" s="158" t="s">
        <v>2223</v>
      </c>
      <c r="DS60" s="158" t="s">
        <v>2223</v>
      </c>
      <c r="DT60" s="158" t="s">
        <v>2223</v>
      </c>
      <c r="DU60" s="158" t="s">
        <v>2223</v>
      </c>
      <c r="DV60" s="158" t="s">
        <v>2223</v>
      </c>
      <c r="DW60" s="158" t="s">
        <v>2223</v>
      </c>
      <c r="DX60" s="158" t="s">
        <v>2223</v>
      </c>
      <c r="DY60" s="158" t="s">
        <v>2223</v>
      </c>
      <c r="DZ60" s="158" t="s">
        <v>2223</v>
      </c>
      <c r="EA60" s="158" t="s">
        <v>2223</v>
      </c>
      <c r="EB60" s="158" t="s">
        <v>2223</v>
      </c>
      <c r="EC60" s="158" t="s">
        <v>2223</v>
      </c>
      <c r="ED60" s="158" t="s">
        <v>2223</v>
      </c>
      <c r="EE60" s="158" t="s">
        <v>2223</v>
      </c>
      <c r="EF60" s="158" t="s">
        <v>2223</v>
      </c>
      <c r="EG60" s="158" t="s">
        <v>2223</v>
      </c>
      <c r="EH60" s="158" t="s">
        <v>2223</v>
      </c>
      <c r="EI60" s="158" t="s">
        <v>2223</v>
      </c>
      <c r="EJ60" s="158" t="s">
        <v>2223</v>
      </c>
      <c r="EK60" s="158" t="s">
        <v>2223</v>
      </c>
      <c r="EL60" s="158" t="s">
        <v>2223</v>
      </c>
      <c r="EM60" s="158" t="s">
        <v>2223</v>
      </c>
      <c r="EN60" s="158" t="s">
        <v>2223</v>
      </c>
      <c r="EO60" s="158" t="s">
        <v>2223</v>
      </c>
      <c r="EP60" s="158" t="s">
        <v>2223</v>
      </c>
      <c r="EQ60" s="158" t="s">
        <v>2223</v>
      </c>
      <c r="ER60" s="158" t="s">
        <v>2223</v>
      </c>
      <c r="ES60" s="158" t="s">
        <v>2223</v>
      </c>
      <c r="ET60" s="158" t="s">
        <v>2223</v>
      </c>
      <c r="EU60" s="158" t="s">
        <v>2223</v>
      </c>
      <c r="EV60" s="158" t="s">
        <v>2223</v>
      </c>
      <c r="EW60" s="158" t="s">
        <v>2223</v>
      </c>
      <c r="EX60" s="158" t="s">
        <v>2223</v>
      </c>
      <c r="EY60" s="158" t="s">
        <v>2223</v>
      </c>
      <c r="EZ60" s="158" t="s">
        <v>2223</v>
      </c>
      <c r="FA60" s="158" t="s">
        <v>2223</v>
      </c>
      <c r="FB60" s="158" t="s">
        <v>2223</v>
      </c>
      <c r="FC60" s="158" t="s">
        <v>2223</v>
      </c>
      <c r="FD60" s="158" t="s">
        <v>2223</v>
      </c>
      <c r="FE60" s="158" t="s">
        <v>2223</v>
      </c>
      <c r="FF60" s="158" t="s">
        <v>2223</v>
      </c>
      <c r="FG60" s="158" t="s">
        <v>2223</v>
      </c>
      <c r="FH60" s="158" t="s">
        <v>2223</v>
      </c>
      <c r="FI60" s="158" t="s">
        <v>2223</v>
      </c>
      <c r="FJ60" s="158" t="s">
        <v>2223</v>
      </c>
      <c r="FK60" s="158" t="s">
        <v>2223</v>
      </c>
      <c r="FL60" s="158" t="s">
        <v>2223</v>
      </c>
      <c r="FM60" s="158" t="s">
        <v>2223</v>
      </c>
      <c r="FN60" s="158" t="s">
        <v>2223</v>
      </c>
      <c r="FO60" s="158" t="s">
        <v>2223</v>
      </c>
      <c r="FP60" s="158" t="s">
        <v>2223</v>
      </c>
      <c r="FQ60" s="158" t="s">
        <v>2223</v>
      </c>
      <c r="FR60" s="158" t="s">
        <v>2223</v>
      </c>
      <c r="FS60" s="158" t="s">
        <v>2223</v>
      </c>
      <c r="FT60" s="158" t="s">
        <v>2223</v>
      </c>
      <c r="FU60" s="158" t="s">
        <v>2223</v>
      </c>
      <c r="FV60" s="158" t="s">
        <v>2223</v>
      </c>
      <c r="FW60" s="158" t="s">
        <v>2223</v>
      </c>
      <c r="FX60" s="158" t="s">
        <v>2223</v>
      </c>
      <c r="FY60" s="158" t="s">
        <v>2223</v>
      </c>
      <c r="FZ60" s="158" t="s">
        <v>2223</v>
      </c>
      <c r="GA60" s="158" t="s">
        <v>2223</v>
      </c>
      <c r="GB60" s="158" t="s">
        <v>2223</v>
      </c>
      <c r="GC60" s="158" t="s">
        <v>2223</v>
      </c>
      <c r="GD60" s="158" t="s">
        <v>2223</v>
      </c>
      <c r="GE60" s="158" t="s">
        <v>2223</v>
      </c>
      <c r="GF60" s="158" t="s">
        <v>2223</v>
      </c>
      <c r="GG60" s="158" t="s">
        <v>2223</v>
      </c>
      <c r="GH60" s="158" t="s">
        <v>2223</v>
      </c>
      <c r="GI60" s="158" t="s">
        <v>2223</v>
      </c>
      <c r="GJ60" s="158" t="s">
        <v>2223</v>
      </c>
      <c r="GK60" s="158" t="s">
        <v>2223</v>
      </c>
      <c r="GL60" s="158" t="s">
        <v>2223</v>
      </c>
      <c r="GM60" s="158" t="s">
        <v>2223</v>
      </c>
      <c r="GN60" s="158" t="s">
        <v>2223</v>
      </c>
      <c r="GO60" s="158" t="s">
        <v>2223</v>
      </c>
      <c r="GP60" s="158" t="s">
        <v>2223</v>
      </c>
      <c r="GQ60" s="158" t="s">
        <v>2223</v>
      </c>
      <c r="GR60" s="158" t="s">
        <v>2223</v>
      </c>
      <c r="GS60" s="158" t="s">
        <v>2223</v>
      </c>
      <c r="GT60" s="158" t="s">
        <v>2223</v>
      </c>
      <c r="GU60" s="158" t="s">
        <v>2223</v>
      </c>
      <c r="GV60" s="158" t="s">
        <v>2223</v>
      </c>
      <c r="GW60" s="158" t="s">
        <v>2223</v>
      </c>
      <c r="GX60" s="158" t="s">
        <v>2223</v>
      </c>
      <c r="GY60" s="158" t="s">
        <v>2223</v>
      </c>
      <c r="GZ60" s="158" t="s">
        <v>2223</v>
      </c>
      <c r="HA60" s="158" t="s">
        <v>2223</v>
      </c>
      <c r="HB60" s="158" t="s">
        <v>2223</v>
      </c>
      <c r="HC60" s="158" t="s">
        <v>2223</v>
      </c>
      <c r="HD60" s="158" t="s">
        <v>2223</v>
      </c>
      <c r="HE60" s="158" t="s">
        <v>2224</v>
      </c>
      <c r="HF60" s="158" t="s">
        <v>2224</v>
      </c>
      <c r="HG60" s="158" t="s">
        <v>2224</v>
      </c>
      <c r="HH60" s="158" t="s">
        <v>2224</v>
      </c>
      <c r="HI60" s="158" t="s">
        <v>2224</v>
      </c>
      <c r="HJ60" s="158" t="s">
        <v>2224</v>
      </c>
      <c r="HK60" s="158" t="s">
        <v>2224</v>
      </c>
      <c r="HL60" s="158" t="s">
        <v>2224</v>
      </c>
      <c r="HM60" s="158" t="s">
        <v>2224</v>
      </c>
      <c r="HN60" s="158" t="s">
        <v>2224</v>
      </c>
      <c r="HO60" s="158" t="s">
        <v>2224</v>
      </c>
      <c r="HP60" s="158" t="s">
        <v>2224</v>
      </c>
      <c r="HQ60" s="158" t="s">
        <v>2224</v>
      </c>
      <c r="HR60" s="158" t="s">
        <v>2224</v>
      </c>
      <c r="HS60" s="158" t="s">
        <v>2224</v>
      </c>
      <c r="HT60" s="158" t="s">
        <v>2224</v>
      </c>
      <c r="HU60" s="158" t="s">
        <v>2224</v>
      </c>
      <c r="HV60" s="158" t="s">
        <v>2224</v>
      </c>
      <c r="HW60" s="158" t="s">
        <v>2224</v>
      </c>
      <c r="HX60" s="158" t="s">
        <v>2224</v>
      </c>
      <c r="HY60" s="158" t="s">
        <v>2224</v>
      </c>
      <c r="HZ60" s="158" t="s">
        <v>2224</v>
      </c>
      <c r="IA60" s="158" t="s">
        <v>2224</v>
      </c>
      <c r="IB60" s="158" t="s">
        <v>2224</v>
      </c>
      <c r="IC60" s="158" t="s">
        <v>2224</v>
      </c>
      <c r="ID60" s="158" t="s">
        <v>2224</v>
      </c>
      <c r="IE60" s="158" t="s">
        <v>2224</v>
      </c>
      <c r="IF60" s="158" t="s">
        <v>2224</v>
      </c>
      <c r="IG60" s="158" t="s">
        <v>2224</v>
      </c>
      <c r="IH60" s="158" t="s">
        <v>2224</v>
      </c>
      <c r="II60" s="158" t="s">
        <v>2224</v>
      </c>
      <c r="IJ60" s="158" t="s">
        <v>2224</v>
      </c>
      <c r="IK60" s="158" t="s">
        <v>2224</v>
      </c>
      <c r="IL60" s="158" t="s">
        <v>2224</v>
      </c>
      <c r="IM60" s="158" t="s">
        <v>2224</v>
      </c>
      <c r="IN60" s="158" t="s">
        <v>2224</v>
      </c>
      <c r="IO60" s="158" t="s">
        <v>2224</v>
      </c>
      <c r="IP60" s="158" t="s">
        <v>2224</v>
      </c>
      <c r="IQ60" s="158" t="s">
        <v>2224</v>
      </c>
      <c r="IR60" s="158" t="s">
        <v>196</v>
      </c>
      <c r="IS60" s="158" t="s">
        <v>2223</v>
      </c>
      <c r="IT60" s="158" t="s">
        <v>2224</v>
      </c>
      <c r="IU60" s="158" t="s">
        <v>2224</v>
      </c>
      <c r="IV60" s="158" t="s">
        <v>2224</v>
      </c>
      <c r="IW60" s="158" t="s">
        <v>196</v>
      </c>
      <c r="IX60" s="158" t="s">
        <v>196</v>
      </c>
      <c r="IY60" s="158" t="s">
        <v>196</v>
      </c>
      <c r="IZ60" s="158" t="s">
        <v>196</v>
      </c>
      <c r="JA60" s="158" t="s">
        <v>2223</v>
      </c>
      <c r="JB60" s="158" t="s">
        <v>2224</v>
      </c>
      <c r="JC60" s="158" t="s">
        <v>2223</v>
      </c>
      <c r="JD60" s="158" t="s">
        <v>2224</v>
      </c>
      <c r="JE60" s="158" t="s">
        <v>2224</v>
      </c>
      <c r="JF60" s="158" t="s">
        <v>2224</v>
      </c>
      <c r="JG60" s="158" t="s">
        <v>2224</v>
      </c>
      <c r="JH60" s="158" t="s">
        <v>2223</v>
      </c>
      <c r="JI60" s="158" t="s">
        <v>2223</v>
      </c>
      <c r="JJ60" s="158" t="s">
        <v>2223</v>
      </c>
      <c r="JK60" s="158" t="s">
        <v>2223</v>
      </c>
      <c r="JL60" s="158" t="s">
        <v>2224</v>
      </c>
      <c r="JM60" s="158" t="s">
        <v>2223</v>
      </c>
      <c r="JN60" s="158" t="s">
        <v>2223</v>
      </c>
      <c r="JO60" s="158" t="s">
        <v>2224</v>
      </c>
      <c r="JP60" s="158" t="s">
        <v>2224</v>
      </c>
      <c r="JQ60" s="158" t="s">
        <v>2224</v>
      </c>
      <c r="JR60" s="158" t="s">
        <v>2224</v>
      </c>
      <c r="JS60" s="158" t="s">
        <v>2223</v>
      </c>
      <c r="JT60" s="158" t="s">
        <v>2223</v>
      </c>
      <c r="JU60" s="158" t="s">
        <v>2224</v>
      </c>
      <c r="JV60" s="158" t="s">
        <v>2224</v>
      </c>
      <c r="JW60" s="158" t="s">
        <v>2224</v>
      </c>
      <c r="JX60" s="158" t="s">
        <v>2224</v>
      </c>
      <c r="JY60" s="158" t="s">
        <v>2224</v>
      </c>
      <c r="JZ60" s="158" t="s">
        <v>2224</v>
      </c>
      <c r="KA60" s="158" t="s">
        <v>2224</v>
      </c>
      <c r="KB60" s="158" t="s">
        <v>2224</v>
      </c>
      <c r="KC60" s="158" t="s">
        <v>2224</v>
      </c>
      <c r="KD60" s="158" t="s">
        <v>2224</v>
      </c>
      <c r="KE60" s="158" t="s">
        <v>2224</v>
      </c>
      <c r="KF60" s="158" t="s">
        <v>2224</v>
      </c>
      <c r="KG60" s="158" t="s">
        <v>2224</v>
      </c>
      <c r="KH60" s="158" t="s">
        <v>2223</v>
      </c>
      <c r="KI60" s="158" t="s">
        <v>2223</v>
      </c>
    </row>
    <row r="61" spans="1:295" ht="27" customHeight="1" x14ac:dyDescent="0.25">
      <c r="A61" s="229" t="s">
        <v>3</v>
      </c>
      <c r="B61" s="229"/>
      <c r="C61" s="228" t="s">
        <v>151</v>
      </c>
      <c r="D61" s="228"/>
      <c r="E61" s="228"/>
      <c r="F61" s="228"/>
      <c r="G61" s="228"/>
      <c r="H61" s="228"/>
      <c r="I61" s="228"/>
      <c r="J61" s="228"/>
      <c r="K61" s="228"/>
      <c r="L61" s="228"/>
      <c r="M61" s="228"/>
      <c r="N61" s="228" t="s">
        <v>2225</v>
      </c>
      <c r="O61" s="228"/>
      <c r="P61" s="228"/>
      <c r="Q61" s="228"/>
      <c r="R61" s="228"/>
      <c r="S61" s="228" t="s">
        <v>73</v>
      </c>
      <c r="T61" s="228" t="s">
        <v>151</v>
      </c>
      <c r="U61" s="228"/>
      <c r="V61" s="228"/>
      <c r="W61" s="228"/>
      <c r="X61" s="228" t="s">
        <v>736</v>
      </c>
      <c r="Y61" s="228"/>
      <c r="Z61" s="228"/>
      <c r="AA61" s="228" t="s">
        <v>14</v>
      </c>
      <c r="AB61" s="228" t="s">
        <v>151</v>
      </c>
      <c r="AC61" s="228" t="s">
        <v>2226</v>
      </c>
      <c r="AD61" s="228"/>
      <c r="AE61" s="228" t="s">
        <v>151</v>
      </c>
      <c r="AF61" s="228" t="s">
        <v>2225</v>
      </c>
      <c r="AG61" s="228"/>
      <c r="AH61" s="228" t="s">
        <v>282</v>
      </c>
      <c r="AI61" s="228"/>
      <c r="AJ61" s="228" t="s">
        <v>2226</v>
      </c>
      <c r="AK61" s="228"/>
      <c r="AL61" s="228"/>
      <c r="AM61" s="228"/>
      <c r="AN61" s="228"/>
      <c r="AO61" s="228" t="s">
        <v>2227</v>
      </c>
      <c r="AP61" s="228" t="s">
        <v>2228</v>
      </c>
      <c r="AQ61" s="228" t="s">
        <v>151</v>
      </c>
      <c r="AR61" s="228"/>
      <c r="AS61" s="228"/>
      <c r="AT61" s="228"/>
      <c r="AU61" s="228"/>
      <c r="AV61" s="228"/>
      <c r="AW61" s="228"/>
      <c r="AX61" s="228"/>
      <c r="AY61" s="228"/>
      <c r="AZ61" s="228"/>
      <c r="BA61" s="228" t="s">
        <v>293</v>
      </c>
      <c r="BB61" s="228" t="s">
        <v>73</v>
      </c>
      <c r="BC61" s="228" t="s">
        <v>778</v>
      </c>
      <c r="BD61" s="228" t="s">
        <v>51</v>
      </c>
      <c r="BE61" s="228"/>
      <c r="BF61" s="228" t="s">
        <v>151</v>
      </c>
      <c r="BG61" s="228"/>
      <c r="BH61" s="228"/>
      <c r="BI61" s="228"/>
      <c r="BJ61" s="228"/>
      <c r="BK61" s="228"/>
      <c r="BL61" s="228"/>
      <c r="BM61" s="228"/>
      <c r="BN61" s="228" t="s">
        <v>73</v>
      </c>
      <c r="BO61" s="228"/>
      <c r="BP61" s="228"/>
      <c r="BQ61" s="228"/>
      <c r="BR61" s="228"/>
      <c r="BS61" s="228"/>
      <c r="BT61" s="228" t="s">
        <v>14</v>
      </c>
      <c r="BU61" s="228"/>
      <c r="BV61" s="228" t="s">
        <v>73</v>
      </c>
      <c r="BW61" s="228" t="s">
        <v>2229</v>
      </c>
      <c r="BX61" s="228"/>
      <c r="BY61" s="228"/>
      <c r="BZ61" s="228"/>
      <c r="CA61" s="228" t="s">
        <v>151</v>
      </c>
      <c r="CB61" s="228"/>
      <c r="CC61" s="228" t="s">
        <v>2230</v>
      </c>
      <c r="CD61" s="228"/>
      <c r="CE61" s="228" t="s">
        <v>45</v>
      </c>
      <c r="CF61" s="228" t="s">
        <v>151</v>
      </c>
      <c r="CG61" s="228"/>
      <c r="CH61" s="228"/>
      <c r="CI61" s="228"/>
      <c r="CJ61" s="228" t="s">
        <v>778</v>
      </c>
      <c r="CK61" s="228"/>
      <c r="CL61" s="228" t="s">
        <v>2229</v>
      </c>
      <c r="CM61" s="228"/>
      <c r="CN61" s="228"/>
      <c r="CO61" s="228" t="s">
        <v>151</v>
      </c>
      <c r="CP61" s="228"/>
      <c r="CQ61" s="228"/>
      <c r="CR61" s="228"/>
      <c r="CS61" s="228"/>
      <c r="CT61" s="228"/>
      <c r="CU61" s="228"/>
      <c r="CV61" s="228"/>
      <c r="CW61" s="228" t="s">
        <v>2230</v>
      </c>
      <c r="CX61" s="228" t="s">
        <v>2229</v>
      </c>
      <c r="CY61" s="228"/>
      <c r="CZ61" s="228" t="s">
        <v>322</v>
      </c>
      <c r="DA61" s="228"/>
      <c r="DB61" s="228"/>
      <c r="DC61" s="228"/>
      <c r="DD61" s="228" t="s">
        <v>151</v>
      </c>
      <c r="DE61" s="228"/>
      <c r="DF61" s="228"/>
      <c r="DG61" s="228" t="s">
        <v>322</v>
      </c>
      <c r="DH61" s="228"/>
      <c r="DI61" s="228" t="s">
        <v>760</v>
      </c>
      <c r="DJ61" s="228"/>
      <c r="DK61" s="228" t="s">
        <v>286</v>
      </c>
      <c r="DL61" s="228" t="s">
        <v>322</v>
      </c>
      <c r="DM61" s="228"/>
      <c r="DN61" s="228"/>
      <c r="DO61" s="228"/>
      <c r="DP61" s="228" t="s">
        <v>286</v>
      </c>
      <c r="DQ61" s="228" t="s">
        <v>322</v>
      </c>
      <c r="DR61" s="228" t="s">
        <v>286</v>
      </c>
      <c r="DS61" s="228" t="s">
        <v>322</v>
      </c>
      <c r="DT61" s="228"/>
      <c r="DU61" s="228"/>
      <c r="DV61" s="228"/>
      <c r="DW61" s="228" t="s">
        <v>151</v>
      </c>
      <c r="DX61" s="228" t="s">
        <v>286</v>
      </c>
      <c r="DY61" s="228" t="s">
        <v>151</v>
      </c>
      <c r="DZ61" s="228"/>
      <c r="EA61" s="228"/>
      <c r="EB61" s="228"/>
      <c r="EC61" s="228"/>
      <c r="ED61" s="228"/>
      <c r="EE61" s="228" t="s">
        <v>73</v>
      </c>
      <c r="EF61" s="228"/>
      <c r="EG61" s="228" t="s">
        <v>322</v>
      </c>
      <c r="EH61" s="228" t="s">
        <v>73</v>
      </c>
      <c r="EI61" s="228" t="s">
        <v>2231</v>
      </c>
      <c r="EJ61" s="228" t="s">
        <v>286</v>
      </c>
      <c r="EK61" s="228" t="s">
        <v>151</v>
      </c>
      <c r="EL61" s="228"/>
      <c r="EM61" s="228"/>
      <c r="EN61" s="228"/>
      <c r="EO61" s="228"/>
      <c r="EP61" s="228"/>
      <c r="EQ61" s="228"/>
      <c r="ER61" s="228"/>
      <c r="ES61" s="228"/>
      <c r="ET61" s="228" t="s">
        <v>755</v>
      </c>
      <c r="EU61" s="228"/>
      <c r="EV61" s="228"/>
      <c r="EW61" s="228" t="s">
        <v>151</v>
      </c>
      <c r="EX61" s="228"/>
      <c r="EY61" s="228"/>
      <c r="EZ61" s="228"/>
      <c r="FA61" s="228"/>
      <c r="FB61" s="228"/>
      <c r="FC61" s="228"/>
      <c r="FD61" s="228"/>
      <c r="FE61" s="228"/>
      <c r="FF61" s="228"/>
      <c r="FG61" s="228" t="s">
        <v>768</v>
      </c>
      <c r="FH61" s="228"/>
      <c r="FI61" s="228"/>
      <c r="FJ61" s="228" t="s">
        <v>151</v>
      </c>
      <c r="FK61" s="228"/>
      <c r="FL61" s="228"/>
      <c r="FM61" s="228"/>
      <c r="FN61" s="228"/>
      <c r="FO61" s="228"/>
      <c r="FP61" s="228" t="s">
        <v>293</v>
      </c>
      <c r="FQ61" s="228" t="s">
        <v>51</v>
      </c>
      <c r="FR61" s="228"/>
      <c r="FS61" s="228"/>
      <c r="FT61" s="228"/>
      <c r="FU61" s="228"/>
      <c r="FV61" s="228"/>
      <c r="FW61" s="228" t="s">
        <v>2230</v>
      </c>
      <c r="FX61" s="228" t="s">
        <v>497</v>
      </c>
      <c r="FY61" s="228"/>
      <c r="FZ61" s="228"/>
      <c r="GA61" s="228" t="s">
        <v>286</v>
      </c>
      <c r="GB61" s="228" t="s">
        <v>2226</v>
      </c>
      <c r="GC61" s="228" t="s">
        <v>293</v>
      </c>
      <c r="GD61" s="228" t="s">
        <v>151</v>
      </c>
      <c r="GE61" s="228" t="s">
        <v>51</v>
      </c>
      <c r="GF61" s="228" t="s">
        <v>293</v>
      </c>
      <c r="GG61" s="228" t="s">
        <v>2226</v>
      </c>
      <c r="GH61" s="228" t="s">
        <v>151</v>
      </c>
      <c r="GI61" s="228" t="s">
        <v>293</v>
      </c>
      <c r="GJ61" s="228" t="s">
        <v>151</v>
      </c>
      <c r="GK61" s="228"/>
      <c r="GL61" s="228" t="s">
        <v>31</v>
      </c>
      <c r="GM61" s="228" t="s">
        <v>151</v>
      </c>
      <c r="GN61" s="228" t="s">
        <v>51</v>
      </c>
      <c r="GO61" s="228" t="s">
        <v>151</v>
      </c>
      <c r="GP61" s="228"/>
      <c r="GQ61" s="228"/>
      <c r="GR61" s="228" t="s">
        <v>766</v>
      </c>
      <c r="GS61" s="228"/>
      <c r="GT61" s="228" t="s">
        <v>293</v>
      </c>
      <c r="GU61" s="228"/>
      <c r="GV61" s="228" t="s">
        <v>151</v>
      </c>
      <c r="GW61" s="228" t="s">
        <v>293</v>
      </c>
      <c r="GX61" s="228" t="s">
        <v>2232</v>
      </c>
      <c r="GY61" s="228" t="s">
        <v>151</v>
      </c>
      <c r="GZ61" s="228"/>
      <c r="HA61" s="228" t="s">
        <v>2232</v>
      </c>
      <c r="HB61" s="228" t="s">
        <v>73</v>
      </c>
      <c r="HC61" s="228"/>
      <c r="HD61" s="228"/>
      <c r="HE61" s="228"/>
      <c r="HF61" s="228"/>
      <c r="HG61" s="228"/>
      <c r="HH61" s="228"/>
      <c r="HI61" s="228"/>
      <c r="HJ61" s="228"/>
      <c r="HK61" s="228"/>
      <c r="HL61" s="228"/>
      <c r="HM61" s="228" t="s">
        <v>2233</v>
      </c>
      <c r="HN61" s="228"/>
      <c r="HO61" s="228" t="s">
        <v>73</v>
      </c>
      <c r="HP61" s="228"/>
      <c r="HQ61" s="228" t="s">
        <v>2234</v>
      </c>
      <c r="HR61" s="228"/>
      <c r="HS61" s="228" t="s">
        <v>73</v>
      </c>
      <c r="HT61" s="228"/>
      <c r="HU61" s="228" t="s">
        <v>332</v>
      </c>
      <c r="HV61" s="228"/>
      <c r="HW61" s="228" t="s">
        <v>2235</v>
      </c>
      <c r="HX61" s="228"/>
      <c r="HY61" s="228" t="s">
        <v>332</v>
      </c>
      <c r="HZ61" s="228" t="s">
        <v>151</v>
      </c>
      <c r="IA61" s="228" t="s">
        <v>202</v>
      </c>
      <c r="IB61" s="228" t="s">
        <v>111</v>
      </c>
      <c r="IC61" s="228"/>
      <c r="ID61" s="228" t="s">
        <v>2234</v>
      </c>
      <c r="IE61" s="228"/>
      <c r="IF61" s="228"/>
      <c r="IG61" s="228"/>
      <c r="IH61" s="228" t="s">
        <v>111</v>
      </c>
      <c r="II61" s="228"/>
      <c r="IJ61" s="228" t="s">
        <v>73</v>
      </c>
      <c r="IK61" s="228" t="s">
        <v>202</v>
      </c>
      <c r="IL61" s="228" t="s">
        <v>73</v>
      </c>
      <c r="IM61" s="228" t="s">
        <v>202</v>
      </c>
      <c r="IN61" s="228"/>
      <c r="IO61" s="228"/>
      <c r="IP61" s="228"/>
      <c r="IQ61" s="228"/>
      <c r="IR61" s="228" t="s">
        <v>73</v>
      </c>
      <c r="IS61" s="228" t="s">
        <v>2231</v>
      </c>
      <c r="IT61" s="228" t="s">
        <v>332</v>
      </c>
      <c r="IU61" s="228"/>
      <c r="IV61" s="228" t="s">
        <v>202</v>
      </c>
      <c r="IW61" s="228" t="s">
        <v>73</v>
      </c>
      <c r="IX61" s="228"/>
      <c r="IY61" s="228"/>
      <c r="IZ61" s="228"/>
      <c r="JA61" s="228" t="s">
        <v>151</v>
      </c>
      <c r="JB61" s="228" t="s">
        <v>801</v>
      </c>
      <c r="JC61" s="228" t="s">
        <v>151</v>
      </c>
      <c r="JD61" s="228" t="s">
        <v>24</v>
      </c>
      <c r="JE61" s="228"/>
      <c r="JF61" s="228" t="s">
        <v>151</v>
      </c>
      <c r="JG61" s="228"/>
      <c r="JH61" s="228"/>
      <c r="JI61" s="228"/>
      <c r="JJ61" s="228"/>
      <c r="JK61" s="228"/>
      <c r="JL61" s="228" t="s">
        <v>2235</v>
      </c>
      <c r="JM61" s="228" t="s">
        <v>51</v>
      </c>
      <c r="JN61" s="228"/>
      <c r="JO61" s="228" t="s">
        <v>795</v>
      </c>
      <c r="JP61" s="228"/>
      <c r="JQ61" s="228" t="s">
        <v>797</v>
      </c>
      <c r="JR61" s="228"/>
      <c r="JS61" s="228"/>
      <c r="JT61" s="228" t="s">
        <v>151</v>
      </c>
      <c r="JU61" s="228" t="s">
        <v>2234</v>
      </c>
      <c r="JV61" s="228" t="s">
        <v>403</v>
      </c>
      <c r="JW61" s="228" t="s">
        <v>2236</v>
      </c>
      <c r="JX61" s="228"/>
      <c r="JY61" s="228" t="s">
        <v>73</v>
      </c>
      <c r="JZ61" s="228"/>
      <c r="KA61" s="228"/>
      <c r="KB61" s="228"/>
      <c r="KC61" s="228"/>
      <c r="KD61" s="228"/>
      <c r="KE61" s="228"/>
      <c r="KF61" s="228" t="s">
        <v>2234</v>
      </c>
      <c r="KG61" s="228"/>
      <c r="KH61" s="228" t="s">
        <v>73</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2237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2238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2241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9" t="s">
        <v>1580</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9" t="s">
        <v>1581</v>
      </c>
      <c r="B6" s="229"/>
      <c r="C6" s="158" t="s">
        <v>2242</v>
      </c>
      <c r="D6" s="158" t="s">
        <v>2243</v>
      </c>
      <c r="E6" s="158" t="s">
        <v>2244</v>
      </c>
      <c r="F6" s="158" t="s">
        <v>2245</v>
      </c>
      <c r="G6" s="158" t="s">
        <v>2246</v>
      </c>
      <c r="H6" s="158" t="s">
        <v>2247</v>
      </c>
      <c r="I6" s="158" t="s">
        <v>2248</v>
      </c>
      <c r="J6" s="158"/>
      <c r="K6" s="158" t="s">
        <v>2249</v>
      </c>
      <c r="L6" s="158" t="s">
        <v>2250</v>
      </c>
      <c r="M6" s="158" t="s">
        <v>2251</v>
      </c>
      <c r="N6" s="158" t="s">
        <v>2252</v>
      </c>
      <c r="O6" s="158" t="s">
        <v>2253</v>
      </c>
      <c r="P6" s="158" t="s">
        <v>2254</v>
      </c>
      <c r="Q6" s="158" t="s">
        <v>2255</v>
      </c>
      <c r="R6" s="158" t="s">
        <v>2256</v>
      </c>
      <c r="S6" s="158" t="s">
        <v>2257</v>
      </c>
      <c r="T6" s="158" t="s">
        <v>2258</v>
      </c>
      <c r="U6" s="158" t="s">
        <v>2259</v>
      </c>
      <c r="V6" s="158" t="s">
        <v>2260</v>
      </c>
      <c r="W6" s="158" t="s">
        <v>2261</v>
      </c>
      <c r="X6" s="158" t="s">
        <v>2262</v>
      </c>
      <c r="Y6" s="158" t="s">
        <v>2263</v>
      </c>
      <c r="Z6" s="158" t="s">
        <v>2264</v>
      </c>
      <c r="AA6" s="158" t="s">
        <v>2265</v>
      </c>
      <c r="AB6" s="158" t="s">
        <v>2266</v>
      </c>
      <c r="AC6" s="158" t="s">
        <v>2267</v>
      </c>
      <c r="AD6" s="158" t="s">
        <v>2268</v>
      </c>
      <c r="AE6" s="158" t="s">
        <v>2269</v>
      </c>
      <c r="AF6" s="158" t="s">
        <v>2270</v>
      </c>
      <c r="AG6" s="158" t="s">
        <v>2271</v>
      </c>
      <c r="AH6" s="158" t="s">
        <v>2272</v>
      </c>
      <c r="AI6" s="158" t="s">
        <v>2273</v>
      </c>
      <c r="AJ6" s="158" t="s">
        <v>2274</v>
      </c>
      <c r="AK6" s="158" t="s">
        <v>2275</v>
      </c>
      <c r="AL6" s="158" t="s">
        <v>2276</v>
      </c>
      <c r="AM6" s="158" t="s">
        <v>2277</v>
      </c>
      <c r="AN6" s="158" t="s">
        <v>2278</v>
      </c>
      <c r="AO6" s="158" t="s">
        <v>2279</v>
      </c>
      <c r="AP6" s="158" t="s">
        <v>2280</v>
      </c>
      <c r="AQ6" s="158" t="s">
        <v>2281</v>
      </c>
      <c r="AR6" s="158" t="s">
        <v>2282</v>
      </c>
      <c r="AS6" s="158" t="s">
        <v>2283</v>
      </c>
      <c r="AT6" s="158" t="s">
        <v>2284</v>
      </c>
      <c r="AU6" s="158" t="s">
        <v>2285</v>
      </c>
      <c r="AV6" s="158" t="s">
        <v>2286</v>
      </c>
      <c r="AW6" s="158" t="s">
        <v>2287</v>
      </c>
      <c r="AX6" s="158" t="s">
        <v>2288</v>
      </c>
      <c r="AY6" s="158" t="s">
        <v>2289</v>
      </c>
      <c r="AZ6" s="158" t="s">
        <v>2290</v>
      </c>
      <c r="BA6" s="158" t="s">
        <v>2291</v>
      </c>
      <c r="BB6" s="158" t="s">
        <v>2292</v>
      </c>
      <c r="BC6" s="158" t="s">
        <v>2293</v>
      </c>
      <c r="BD6" s="158" t="s">
        <v>2294</v>
      </c>
      <c r="BE6" s="158" t="s">
        <v>2295</v>
      </c>
      <c r="BF6" s="158" t="s">
        <v>2296</v>
      </c>
      <c r="BG6" s="158" t="s">
        <v>2297</v>
      </c>
      <c r="BH6" s="158" t="s">
        <v>2298</v>
      </c>
      <c r="BI6" s="158" t="s">
        <v>2299</v>
      </c>
      <c r="BJ6" s="158" t="s">
        <v>2300</v>
      </c>
      <c r="BK6" s="158" t="s">
        <v>2301</v>
      </c>
      <c r="BL6" s="158" t="s">
        <v>2302</v>
      </c>
      <c r="BM6" s="158" t="s">
        <v>2303</v>
      </c>
      <c r="BN6" s="158" t="s">
        <v>2304</v>
      </c>
      <c r="BO6" s="158" t="s">
        <v>2305</v>
      </c>
      <c r="BP6" s="158" t="s">
        <v>2306</v>
      </c>
      <c r="BQ6" s="158" t="s">
        <v>2307</v>
      </c>
      <c r="BR6" s="158" t="s">
        <v>2308</v>
      </c>
      <c r="BS6" s="158" t="s">
        <v>2309</v>
      </c>
      <c r="BT6" s="158"/>
      <c r="BU6" s="158"/>
      <c r="BV6" s="158" t="s">
        <v>2310</v>
      </c>
      <c r="BW6" s="158" t="s">
        <v>2311</v>
      </c>
      <c r="BX6" s="158" t="s">
        <v>2312</v>
      </c>
      <c r="BY6" s="158" t="s">
        <v>2313</v>
      </c>
      <c r="BZ6" s="158" t="s">
        <v>2314</v>
      </c>
      <c r="CA6" s="158" t="s">
        <v>2315</v>
      </c>
      <c r="CB6" s="158" t="s">
        <v>2316</v>
      </c>
      <c r="CC6" s="158" t="s">
        <v>2317</v>
      </c>
      <c r="CD6" s="158" t="s">
        <v>2318</v>
      </c>
      <c r="CE6" s="158" t="s">
        <v>2319</v>
      </c>
      <c r="CF6" s="158" t="s">
        <v>2320</v>
      </c>
      <c r="CG6" s="158" t="s">
        <v>2321</v>
      </c>
      <c r="CH6" s="158" t="s">
        <v>1665</v>
      </c>
      <c r="CI6" s="158" t="s">
        <v>2322</v>
      </c>
      <c r="CJ6" s="158" t="s">
        <v>2323</v>
      </c>
      <c r="CK6" s="158" t="s">
        <v>2324</v>
      </c>
      <c r="CL6" s="158" t="s">
        <v>2325</v>
      </c>
      <c r="CM6" s="158" t="s">
        <v>2326</v>
      </c>
      <c r="CN6" s="158" t="s">
        <v>2327</v>
      </c>
      <c r="CO6" s="158" t="s">
        <v>2328</v>
      </c>
      <c r="CP6" s="158" t="s">
        <v>2329</v>
      </c>
      <c r="CQ6" s="158" t="s">
        <v>2330</v>
      </c>
      <c r="CR6" s="158" t="s">
        <v>2331</v>
      </c>
      <c r="CS6" s="158" t="s">
        <v>2332</v>
      </c>
      <c r="CT6" s="158" t="s">
        <v>2333</v>
      </c>
      <c r="CU6" s="158" t="s">
        <v>2334</v>
      </c>
      <c r="CV6" s="158" t="s">
        <v>2335</v>
      </c>
      <c r="CW6" s="158" t="s">
        <v>2336</v>
      </c>
      <c r="CX6" s="158" t="s">
        <v>2337</v>
      </c>
      <c r="CY6" s="158" t="s">
        <v>2338</v>
      </c>
      <c r="CZ6" s="158" t="s">
        <v>2339</v>
      </c>
      <c r="DA6" s="158" t="s">
        <v>2340</v>
      </c>
      <c r="DB6" s="158" t="s">
        <v>2341</v>
      </c>
      <c r="DC6" s="158" t="s">
        <v>2342</v>
      </c>
      <c r="DD6" s="158" t="s">
        <v>2343</v>
      </c>
      <c r="DE6" s="158" t="s">
        <v>2344</v>
      </c>
      <c r="DF6" s="158" t="s">
        <v>2345</v>
      </c>
      <c r="DG6" s="158" t="s">
        <v>2346</v>
      </c>
      <c r="DH6" s="158" t="s">
        <v>2347</v>
      </c>
      <c r="DI6" s="158" t="s">
        <v>2348</v>
      </c>
      <c r="DJ6" s="158" t="s">
        <v>2349</v>
      </c>
      <c r="DK6" s="158" t="s">
        <v>2350</v>
      </c>
      <c r="DL6" s="158" t="s">
        <v>2351</v>
      </c>
      <c r="DM6" s="158" t="s">
        <v>2352</v>
      </c>
      <c r="DN6" s="158" t="s">
        <v>2353</v>
      </c>
      <c r="DO6" s="158" t="s">
        <v>2354</v>
      </c>
      <c r="DP6" s="158" t="s">
        <v>2355</v>
      </c>
      <c r="DQ6" s="158" t="s">
        <v>2356</v>
      </c>
      <c r="DR6" s="158" t="s">
        <v>2357</v>
      </c>
      <c r="DS6" s="158" t="s">
        <v>2358</v>
      </c>
      <c r="DT6" s="158" t="s">
        <v>2359</v>
      </c>
      <c r="DU6" s="158" t="s">
        <v>2360</v>
      </c>
      <c r="DV6" s="158" t="s">
        <v>2361</v>
      </c>
      <c r="DW6" s="158" t="s">
        <v>2362</v>
      </c>
      <c r="DX6" s="158" t="s">
        <v>2363</v>
      </c>
      <c r="DY6" s="158" t="s">
        <v>2364</v>
      </c>
      <c r="DZ6" s="158" t="s">
        <v>2365</v>
      </c>
      <c r="EA6" s="158" t="s">
        <v>2366</v>
      </c>
      <c r="EB6" s="158" t="s">
        <v>2367</v>
      </c>
      <c r="EC6" s="158" t="s">
        <v>2368</v>
      </c>
      <c r="ED6" s="158" t="s">
        <v>2369</v>
      </c>
      <c r="EE6" s="158" t="s">
        <v>2370</v>
      </c>
      <c r="EF6" s="158" t="s">
        <v>2371</v>
      </c>
      <c r="EG6" s="158" t="s">
        <v>2372</v>
      </c>
      <c r="EH6" s="158" t="s">
        <v>2373</v>
      </c>
      <c r="EI6" s="158" t="s">
        <v>2374</v>
      </c>
      <c r="EJ6" s="158" t="s">
        <v>2375</v>
      </c>
      <c r="EK6" s="158" t="s">
        <v>2376</v>
      </c>
      <c r="EL6" s="158" t="s">
        <v>2377</v>
      </c>
      <c r="EM6" s="158" t="s">
        <v>2378</v>
      </c>
      <c r="EN6" s="158" t="s">
        <v>2379</v>
      </c>
      <c r="EO6" s="158" t="s">
        <v>2380</v>
      </c>
      <c r="EP6" s="158" t="s">
        <v>2381</v>
      </c>
      <c r="EQ6" s="158" t="s">
        <v>2382</v>
      </c>
      <c r="ER6" s="158" t="s">
        <v>2383</v>
      </c>
      <c r="ES6" s="158" t="s">
        <v>2384</v>
      </c>
      <c r="ET6" s="158" t="s">
        <v>2385</v>
      </c>
      <c r="EU6" s="158" t="s">
        <v>2386</v>
      </c>
      <c r="EV6" s="158" t="s">
        <v>2387</v>
      </c>
      <c r="EW6" s="158" t="s">
        <v>2388</v>
      </c>
      <c r="EX6" s="158" t="s">
        <v>2389</v>
      </c>
      <c r="EY6" s="158" t="s">
        <v>2390</v>
      </c>
      <c r="EZ6" s="158" t="s">
        <v>2391</v>
      </c>
      <c r="FA6" s="158" t="s">
        <v>2392</v>
      </c>
      <c r="FB6" s="158" t="s">
        <v>2393</v>
      </c>
      <c r="FC6" s="158" t="s">
        <v>2394</v>
      </c>
      <c r="FD6" s="158" t="s">
        <v>2395</v>
      </c>
      <c r="FE6" s="158" t="s">
        <v>2396</v>
      </c>
      <c r="FF6" s="158" t="s">
        <v>2397</v>
      </c>
      <c r="FG6" s="158" t="s">
        <v>2398</v>
      </c>
      <c r="FH6" s="158" t="s">
        <v>2399</v>
      </c>
      <c r="FI6" s="158" t="s">
        <v>2400</v>
      </c>
      <c r="FJ6" s="158" t="s">
        <v>2401</v>
      </c>
      <c r="FK6" s="158" t="s">
        <v>2402</v>
      </c>
      <c r="FL6" s="158" t="s">
        <v>2403</v>
      </c>
      <c r="FM6" s="158" t="s">
        <v>2404</v>
      </c>
      <c r="FN6" s="158" t="s">
        <v>2405</v>
      </c>
      <c r="FO6" s="158" t="s">
        <v>2406</v>
      </c>
      <c r="FP6" s="158" t="s">
        <v>2407</v>
      </c>
      <c r="FQ6" s="158" t="s">
        <v>2408</v>
      </c>
      <c r="FR6" s="158" t="s">
        <v>2409</v>
      </c>
      <c r="FS6" s="158" t="s">
        <v>2410</v>
      </c>
      <c r="FT6" s="158" t="s">
        <v>2411</v>
      </c>
      <c r="FU6" s="158" t="s">
        <v>2412</v>
      </c>
      <c r="FV6" s="158" t="s">
        <v>2413</v>
      </c>
      <c r="FW6" s="158" t="s">
        <v>2414</v>
      </c>
      <c r="FX6" s="158" t="s">
        <v>2415</v>
      </c>
      <c r="FY6" s="158" t="s">
        <v>2416</v>
      </c>
      <c r="FZ6" s="158" t="s">
        <v>2417</v>
      </c>
      <c r="GA6" s="158" t="s">
        <v>2418</v>
      </c>
      <c r="GB6" s="158" t="s">
        <v>2419</v>
      </c>
      <c r="GC6" s="158" t="s">
        <v>2420</v>
      </c>
      <c r="GD6" s="158" t="s">
        <v>2421</v>
      </c>
      <c r="GE6" s="158" t="s">
        <v>2422</v>
      </c>
      <c r="GF6" s="158" t="s">
        <v>2423</v>
      </c>
      <c r="GG6" s="158" t="s">
        <v>2424</v>
      </c>
      <c r="GH6" s="158" t="s">
        <v>2425</v>
      </c>
      <c r="GI6" s="158" t="s">
        <v>2426</v>
      </c>
      <c r="GJ6" s="158" t="s">
        <v>2427</v>
      </c>
      <c r="GK6" s="158" t="s">
        <v>2428</v>
      </c>
      <c r="GL6" s="158" t="s">
        <v>2429</v>
      </c>
      <c r="GM6" s="158"/>
      <c r="GN6" s="158" t="s">
        <v>2430</v>
      </c>
      <c r="GO6" s="158" t="s">
        <v>2431</v>
      </c>
      <c r="GP6" s="158" t="s">
        <v>2432</v>
      </c>
      <c r="GQ6" s="158" t="s">
        <v>2433</v>
      </c>
      <c r="GR6" s="158" t="s">
        <v>2434</v>
      </c>
      <c r="GS6" s="158" t="s">
        <v>2435</v>
      </c>
      <c r="GT6" s="158" t="s">
        <v>2436</v>
      </c>
      <c r="GU6" s="158" t="s">
        <v>2437</v>
      </c>
      <c r="GV6" s="158" t="s">
        <v>2438</v>
      </c>
      <c r="GW6" s="158" t="s">
        <v>2439</v>
      </c>
      <c r="GX6" s="158" t="s">
        <v>2440</v>
      </c>
      <c r="GY6" s="158" t="s">
        <v>2441</v>
      </c>
      <c r="GZ6" s="158" t="s">
        <v>2442</v>
      </c>
      <c r="HA6" s="158" t="s">
        <v>2443</v>
      </c>
      <c r="HB6" s="158" t="s">
        <v>2444</v>
      </c>
      <c r="HC6" s="158" t="s">
        <v>2445</v>
      </c>
      <c r="HD6" s="158" t="s">
        <v>2446</v>
      </c>
      <c r="HE6" s="158" t="s">
        <v>2447</v>
      </c>
      <c r="HF6" s="158" t="s">
        <v>2448</v>
      </c>
      <c r="HG6" s="158" t="s">
        <v>2449</v>
      </c>
      <c r="HH6" s="158" t="s">
        <v>2450</v>
      </c>
      <c r="HI6" s="158" t="s">
        <v>2451</v>
      </c>
      <c r="HJ6" s="158" t="s">
        <v>2452</v>
      </c>
      <c r="HK6" s="158" t="s">
        <v>2453</v>
      </c>
      <c r="HL6" s="158" t="s">
        <v>2454</v>
      </c>
      <c r="HM6" s="158" t="s">
        <v>2455</v>
      </c>
      <c r="HN6" s="158" t="s">
        <v>2456</v>
      </c>
      <c r="HO6" s="158" t="s">
        <v>2457</v>
      </c>
      <c r="HP6" s="158" t="s">
        <v>2458</v>
      </c>
      <c r="HQ6" s="158" t="s">
        <v>2459</v>
      </c>
      <c r="HR6" s="158" t="s">
        <v>2460</v>
      </c>
      <c r="HS6" s="158" t="s">
        <v>2461</v>
      </c>
      <c r="HT6" s="158" t="s">
        <v>2462</v>
      </c>
      <c r="HU6" s="158" t="s">
        <v>2463</v>
      </c>
      <c r="HV6" s="158" t="s">
        <v>2464</v>
      </c>
      <c r="HW6" s="158" t="s">
        <v>2465</v>
      </c>
      <c r="HX6" s="158" t="s">
        <v>2466</v>
      </c>
      <c r="HY6" s="158" t="s">
        <v>2467</v>
      </c>
      <c r="HZ6" s="158" t="s">
        <v>2468</v>
      </c>
      <c r="IA6" s="158" t="s">
        <v>2469</v>
      </c>
      <c r="IB6" s="158" t="s">
        <v>2470</v>
      </c>
      <c r="IC6" s="158" t="s">
        <v>2471</v>
      </c>
      <c r="ID6" s="158" t="s">
        <v>2472</v>
      </c>
      <c r="IE6" s="158" t="s">
        <v>2473</v>
      </c>
      <c r="IF6" s="158" t="s">
        <v>2474</v>
      </c>
      <c r="IG6" s="158" t="s">
        <v>2475</v>
      </c>
      <c r="IH6" s="158" t="s">
        <v>2476</v>
      </c>
      <c r="II6" s="158" t="s">
        <v>2477</v>
      </c>
      <c r="IJ6" s="158" t="s">
        <v>2478</v>
      </c>
      <c r="IK6" s="158" t="s">
        <v>2479</v>
      </c>
      <c r="IL6" s="158" t="s">
        <v>2480</v>
      </c>
      <c r="IM6" s="158" t="s">
        <v>2481</v>
      </c>
      <c r="IN6" s="158" t="s">
        <v>2482</v>
      </c>
      <c r="IO6" s="158" t="s">
        <v>2483</v>
      </c>
      <c r="IP6" s="158" t="s">
        <v>2484</v>
      </c>
      <c r="IQ6" s="158" t="s">
        <v>2485</v>
      </c>
      <c r="IR6" s="158" t="s">
        <v>2486</v>
      </c>
      <c r="IS6" s="158" t="s">
        <v>2487</v>
      </c>
      <c r="IT6" s="158" t="s">
        <v>2488</v>
      </c>
      <c r="IU6" s="158" t="s">
        <v>2489</v>
      </c>
      <c r="IV6" s="158" t="s">
        <v>2490</v>
      </c>
      <c r="IW6" s="158" t="s">
        <v>2491</v>
      </c>
      <c r="IX6" s="158" t="s">
        <v>2492</v>
      </c>
      <c r="IY6" s="158" t="s">
        <v>2493</v>
      </c>
      <c r="IZ6" s="158" t="s">
        <v>2494</v>
      </c>
      <c r="JA6" s="158" t="s">
        <v>2495</v>
      </c>
      <c r="JB6" s="158" t="s">
        <v>2496</v>
      </c>
      <c r="JC6" s="158" t="s">
        <v>2497</v>
      </c>
      <c r="JD6" s="158" t="s">
        <v>2498</v>
      </c>
      <c r="JE6" s="158" t="s">
        <v>2499</v>
      </c>
      <c r="JF6" s="158" t="s">
        <v>2500</v>
      </c>
      <c r="JG6" s="158" t="s">
        <v>2501</v>
      </c>
      <c r="JH6" s="158" t="s">
        <v>2502</v>
      </c>
      <c r="JI6" s="158" t="s">
        <v>2503</v>
      </c>
      <c r="JJ6" s="158" t="s">
        <v>2504</v>
      </c>
      <c r="JK6" s="158" t="s">
        <v>2505</v>
      </c>
      <c r="JL6" s="158" t="s">
        <v>2506</v>
      </c>
      <c r="JM6" s="158" t="s">
        <v>2507</v>
      </c>
      <c r="JN6" s="158" t="s">
        <v>2508</v>
      </c>
      <c r="JO6" s="158" t="s">
        <v>2509</v>
      </c>
      <c r="JP6" s="158" t="s">
        <v>2510</v>
      </c>
      <c r="JQ6" s="158" t="s">
        <v>2511</v>
      </c>
      <c r="JR6" s="158" t="s">
        <v>2512</v>
      </c>
      <c r="JS6" s="158" t="s">
        <v>2513</v>
      </c>
      <c r="JT6" s="158" t="s">
        <v>2514</v>
      </c>
      <c r="JU6" s="158" t="s">
        <v>2515</v>
      </c>
      <c r="JV6" s="158" t="s">
        <v>2516</v>
      </c>
      <c r="JW6" s="158" t="s">
        <v>2517</v>
      </c>
      <c r="JX6" s="158" t="s">
        <v>2518</v>
      </c>
      <c r="JY6" s="158" t="s">
        <v>2519</v>
      </c>
      <c r="JZ6" s="158" t="s">
        <v>2520</v>
      </c>
      <c r="KA6" s="158" t="s">
        <v>2521</v>
      </c>
      <c r="KB6" s="158" t="s">
        <v>2522</v>
      </c>
      <c r="KC6" s="158" t="s">
        <v>2523</v>
      </c>
      <c r="KD6" s="158" t="s">
        <v>2524</v>
      </c>
      <c r="KE6" s="158" t="s">
        <v>2525</v>
      </c>
      <c r="KF6" s="158" t="s">
        <v>2526</v>
      </c>
      <c r="KG6" s="158" t="s">
        <v>2527</v>
      </c>
      <c r="KH6" s="158" t="s">
        <v>2528</v>
      </c>
      <c r="KI6" s="158" t="s">
        <v>2529</v>
      </c>
    </row>
    <row r="7" spans="1:295" ht="27" customHeight="1" x14ac:dyDescent="0.25">
      <c r="A7" s="229" t="s">
        <v>17</v>
      </c>
      <c r="B7" s="229"/>
      <c r="C7" s="228" t="s">
        <v>1875</v>
      </c>
      <c r="D7" s="228"/>
      <c r="E7" s="228"/>
      <c r="F7" s="228" t="s">
        <v>1876</v>
      </c>
      <c r="G7" s="228" t="s">
        <v>1877</v>
      </c>
      <c r="H7" s="228"/>
      <c r="I7" s="228"/>
      <c r="J7" s="228"/>
      <c r="K7" s="228" t="s">
        <v>1878</v>
      </c>
      <c r="L7" s="228"/>
      <c r="M7" s="228"/>
      <c r="N7" s="228" t="s">
        <v>1879</v>
      </c>
      <c r="O7" s="228" t="s">
        <v>1880</v>
      </c>
      <c r="P7" s="228"/>
      <c r="Q7" s="228" t="s">
        <v>1881</v>
      </c>
      <c r="R7" s="228"/>
      <c r="S7" s="228" t="s">
        <v>1882</v>
      </c>
      <c r="T7" s="228"/>
      <c r="U7" s="228" t="s">
        <v>1883</v>
      </c>
      <c r="V7" s="228"/>
      <c r="W7" s="228"/>
      <c r="X7" s="228" t="s">
        <v>1884</v>
      </c>
      <c r="Y7" s="228"/>
      <c r="Z7" s="228"/>
      <c r="AA7" s="228" t="s">
        <v>1885</v>
      </c>
      <c r="AB7" s="228"/>
      <c r="AC7" s="228"/>
      <c r="AD7" s="228"/>
      <c r="AE7" s="228"/>
      <c r="AF7" s="228"/>
      <c r="AG7" s="228"/>
      <c r="AH7" s="228"/>
      <c r="AI7" s="228"/>
      <c r="AJ7" s="228" t="s">
        <v>1886</v>
      </c>
      <c r="AK7" s="228"/>
      <c r="AL7" s="228"/>
      <c r="AM7" s="228" t="s">
        <v>1887</v>
      </c>
      <c r="AN7" s="228"/>
      <c r="AO7" s="228" t="s">
        <v>1888</v>
      </c>
      <c r="AP7" s="228"/>
      <c r="AQ7" s="228" t="s">
        <v>1889</v>
      </c>
      <c r="AR7" s="228"/>
      <c r="AS7" s="228"/>
      <c r="AT7" s="228" t="s">
        <v>1890</v>
      </c>
      <c r="AU7" s="228"/>
      <c r="AV7" s="228" t="s">
        <v>1891</v>
      </c>
      <c r="AW7" s="228"/>
      <c r="AX7" s="228" t="s">
        <v>1890</v>
      </c>
      <c r="AY7" s="228"/>
      <c r="AZ7" s="228"/>
      <c r="BA7" s="228" t="s">
        <v>1892</v>
      </c>
      <c r="BB7" s="228" t="s">
        <v>1893</v>
      </c>
      <c r="BC7" s="228" t="s">
        <v>1894</v>
      </c>
      <c r="BD7" s="228"/>
      <c r="BE7" s="228"/>
      <c r="BF7" s="228" t="s">
        <v>1895</v>
      </c>
      <c r="BG7" s="228"/>
      <c r="BH7" s="228"/>
      <c r="BI7" s="228"/>
      <c r="BJ7" s="228"/>
      <c r="BK7" s="228" t="s">
        <v>1896</v>
      </c>
      <c r="BL7" s="228" t="s">
        <v>1897</v>
      </c>
      <c r="BM7" s="228"/>
      <c r="BN7" s="228" t="s">
        <v>1898</v>
      </c>
      <c r="BO7" s="228"/>
      <c r="BP7" s="228"/>
      <c r="BQ7" s="228" t="s">
        <v>1899</v>
      </c>
      <c r="BR7" s="228"/>
      <c r="BS7" s="228"/>
      <c r="BT7" s="228"/>
      <c r="BU7" s="228" t="s">
        <v>1900</v>
      </c>
      <c r="BV7" s="228" t="s">
        <v>1901</v>
      </c>
      <c r="BW7" s="228" t="s">
        <v>1902</v>
      </c>
      <c r="BX7" s="228"/>
      <c r="BY7" s="228"/>
      <c r="BZ7" s="228"/>
      <c r="CA7" s="228" t="s">
        <v>1903</v>
      </c>
      <c r="CB7" s="228"/>
      <c r="CC7" s="228"/>
      <c r="CD7" s="228"/>
      <c r="CE7" s="228"/>
      <c r="CF7" s="228" t="s">
        <v>1904</v>
      </c>
      <c r="CG7" s="228"/>
      <c r="CH7" s="228"/>
      <c r="CI7" s="228"/>
      <c r="CJ7" s="228" t="s">
        <v>1905</v>
      </c>
      <c r="CK7" s="228"/>
      <c r="CL7" s="228" t="s">
        <v>1906</v>
      </c>
      <c r="CM7" s="228"/>
      <c r="CN7" s="228" t="s">
        <v>1907</v>
      </c>
      <c r="CO7" s="228" t="s">
        <v>1908</v>
      </c>
      <c r="CP7" s="228"/>
      <c r="CQ7" s="228"/>
      <c r="CR7" s="228" t="s">
        <v>1909</v>
      </c>
      <c r="CS7" s="228"/>
      <c r="CT7" s="228"/>
      <c r="CU7" s="228"/>
      <c r="CV7" s="228"/>
      <c r="CW7" s="228" t="s">
        <v>1910</v>
      </c>
      <c r="CX7" s="228" t="s">
        <v>1911</v>
      </c>
      <c r="CY7" s="228"/>
      <c r="CZ7" s="228"/>
      <c r="DA7" s="228"/>
      <c r="DB7" s="228"/>
      <c r="DC7" s="228"/>
      <c r="DD7" s="228" t="s">
        <v>1912</v>
      </c>
      <c r="DE7" s="228"/>
      <c r="DF7" s="228"/>
      <c r="DG7" s="228" t="s">
        <v>1913</v>
      </c>
      <c r="DH7" s="228"/>
      <c r="DI7" s="228" t="s">
        <v>1914</v>
      </c>
      <c r="DJ7" s="228"/>
      <c r="DK7" s="228" t="s">
        <v>1915</v>
      </c>
      <c r="DL7" s="228" t="s">
        <v>1916</v>
      </c>
      <c r="DM7" s="228"/>
      <c r="DN7" s="228"/>
      <c r="DO7" s="228"/>
      <c r="DP7" s="228"/>
      <c r="DQ7" s="228" t="s">
        <v>1917</v>
      </c>
      <c r="DR7" s="228" t="s">
        <v>1918</v>
      </c>
      <c r="DS7" s="228" t="s">
        <v>1919</v>
      </c>
      <c r="DT7" s="228"/>
      <c r="DU7" s="228"/>
      <c r="DV7" s="228"/>
      <c r="DW7" s="228"/>
      <c r="DX7" s="228"/>
      <c r="DY7" s="228"/>
      <c r="DZ7" s="228"/>
      <c r="EA7" s="228" t="s">
        <v>1920</v>
      </c>
      <c r="EB7" s="228" t="s">
        <v>1921</v>
      </c>
      <c r="EC7" s="228"/>
      <c r="ED7" s="228"/>
      <c r="EE7" s="228" t="s">
        <v>1920</v>
      </c>
      <c r="EF7" s="228"/>
      <c r="EG7" s="228" t="s">
        <v>1922</v>
      </c>
      <c r="EH7" s="228" t="s">
        <v>1923</v>
      </c>
      <c r="EI7" s="228"/>
      <c r="EJ7" s="228" t="s">
        <v>1924</v>
      </c>
      <c r="EK7" s="228"/>
      <c r="EL7" s="228"/>
      <c r="EM7" s="228"/>
      <c r="EN7" s="228"/>
      <c r="EO7" s="228"/>
      <c r="EP7" s="228"/>
      <c r="EQ7" s="228"/>
      <c r="ER7" s="228"/>
      <c r="ES7" s="228"/>
      <c r="ET7" s="228" t="s">
        <v>1925</v>
      </c>
      <c r="EU7" s="228" t="s">
        <v>1926</v>
      </c>
      <c r="EV7" s="228" t="s">
        <v>1927</v>
      </c>
      <c r="EW7" s="228" t="s">
        <v>1928</v>
      </c>
      <c r="EX7" s="228" t="s">
        <v>1929</v>
      </c>
      <c r="EY7" s="228" t="s">
        <v>1930</v>
      </c>
      <c r="EZ7" s="228" t="s">
        <v>1931</v>
      </c>
      <c r="FA7" s="228"/>
      <c r="FB7" s="228" t="s">
        <v>1932</v>
      </c>
      <c r="FC7" s="228"/>
      <c r="FD7" s="228" t="s">
        <v>1933</v>
      </c>
      <c r="FE7" s="228"/>
      <c r="FF7" s="228"/>
      <c r="FG7" s="228" t="s">
        <v>1934</v>
      </c>
      <c r="FH7" s="228"/>
      <c r="FI7" s="228"/>
      <c r="FJ7" s="228" t="s">
        <v>1935</v>
      </c>
      <c r="FK7" s="228"/>
      <c r="FL7" s="228"/>
      <c r="FM7" s="228" t="s">
        <v>1936</v>
      </c>
      <c r="FN7" s="228"/>
      <c r="FO7" s="228"/>
      <c r="FP7" s="228" t="s">
        <v>1937</v>
      </c>
      <c r="FQ7" s="228"/>
      <c r="FR7" s="228"/>
      <c r="FS7" s="228" t="s">
        <v>1938</v>
      </c>
      <c r="FT7" s="228" t="s">
        <v>1937</v>
      </c>
      <c r="FU7" s="228"/>
      <c r="FV7" s="228"/>
      <c r="FW7" s="228"/>
      <c r="FX7" s="228" t="s">
        <v>1939</v>
      </c>
      <c r="FY7" s="228" t="s">
        <v>1940</v>
      </c>
      <c r="FZ7" s="228" t="s">
        <v>1941</v>
      </c>
      <c r="GA7" s="228" t="s">
        <v>1942</v>
      </c>
      <c r="GB7" s="228" t="s">
        <v>1943</v>
      </c>
      <c r="GC7" s="228" t="s">
        <v>1944</v>
      </c>
      <c r="GD7" s="228"/>
      <c r="GE7" s="228" t="s">
        <v>1945</v>
      </c>
      <c r="GF7" s="228" t="s">
        <v>1946</v>
      </c>
      <c r="GG7" s="228" t="s">
        <v>1947</v>
      </c>
      <c r="GH7" s="228" t="s">
        <v>1948</v>
      </c>
      <c r="GI7" s="228" t="s">
        <v>1949</v>
      </c>
      <c r="GJ7" s="228"/>
      <c r="GK7" s="228" t="s">
        <v>1948</v>
      </c>
      <c r="GL7" s="228" t="s">
        <v>1950</v>
      </c>
      <c r="GM7" s="228"/>
      <c r="GN7" s="228" t="s">
        <v>1951</v>
      </c>
      <c r="GO7" s="228" t="s">
        <v>1952</v>
      </c>
      <c r="GP7" s="228" t="s">
        <v>1947</v>
      </c>
      <c r="GQ7" s="228"/>
      <c r="GR7" s="228" t="s">
        <v>1953</v>
      </c>
      <c r="GS7" s="228"/>
      <c r="GT7" s="228"/>
      <c r="GU7" s="228" t="s">
        <v>1954</v>
      </c>
      <c r="GV7" s="228" t="s">
        <v>1949</v>
      </c>
      <c r="GW7" s="228"/>
      <c r="GX7" s="228" t="s">
        <v>1955</v>
      </c>
      <c r="GY7" s="228" t="s">
        <v>1956</v>
      </c>
      <c r="GZ7" s="228"/>
      <c r="HA7" s="228" t="s">
        <v>1955</v>
      </c>
      <c r="HB7" s="228" t="s">
        <v>1957</v>
      </c>
      <c r="HC7" s="228"/>
      <c r="HD7" s="228" t="s">
        <v>1958</v>
      </c>
      <c r="HE7" s="228" t="s">
        <v>1959</v>
      </c>
      <c r="HF7" s="228" t="s">
        <v>1960</v>
      </c>
      <c r="HG7" s="228" t="s">
        <v>1961</v>
      </c>
      <c r="HH7" s="228" t="s">
        <v>1959</v>
      </c>
      <c r="HI7" s="228" t="s">
        <v>1962</v>
      </c>
      <c r="HJ7" s="228"/>
      <c r="HK7" s="228"/>
      <c r="HL7" s="228"/>
      <c r="HM7" s="228"/>
      <c r="HN7" s="228"/>
      <c r="HO7" s="228" t="s">
        <v>1963</v>
      </c>
      <c r="HP7" s="228"/>
      <c r="HQ7" s="228"/>
      <c r="HR7" s="228"/>
      <c r="HS7" s="228"/>
      <c r="HT7" s="228"/>
      <c r="HU7" s="228"/>
      <c r="HV7" s="228"/>
      <c r="HW7" s="228"/>
      <c r="HX7" s="228"/>
      <c r="HY7" s="228" t="s">
        <v>1964</v>
      </c>
      <c r="HZ7" s="228"/>
      <c r="IA7" s="228" t="s">
        <v>1965</v>
      </c>
      <c r="IB7" s="228"/>
      <c r="IC7" s="228"/>
      <c r="ID7" s="228"/>
      <c r="IE7" s="228"/>
      <c r="IF7" s="228"/>
      <c r="IG7" s="228"/>
      <c r="IH7" s="228"/>
      <c r="II7" s="228"/>
      <c r="IJ7" s="228" t="s">
        <v>1966</v>
      </c>
      <c r="IK7" s="228"/>
      <c r="IL7" s="228"/>
      <c r="IM7" s="228"/>
      <c r="IN7" s="228"/>
      <c r="IO7" s="228" t="s">
        <v>1967</v>
      </c>
      <c r="IP7" s="228"/>
      <c r="IQ7" s="228" t="s">
        <v>1968</v>
      </c>
      <c r="IR7" s="228"/>
      <c r="IS7" s="228" t="s">
        <v>1969</v>
      </c>
      <c r="IT7" s="228"/>
      <c r="IU7" s="228"/>
      <c r="IV7" s="228"/>
      <c r="IW7" s="228" t="s">
        <v>1970</v>
      </c>
      <c r="IX7" s="228"/>
      <c r="IY7" s="228" t="s">
        <v>1971</v>
      </c>
      <c r="IZ7" s="228" t="s">
        <v>1972</v>
      </c>
      <c r="JA7" s="228" t="s">
        <v>1973</v>
      </c>
      <c r="JB7" s="228" t="s">
        <v>1974</v>
      </c>
      <c r="JC7" s="228"/>
      <c r="JD7" s="228" t="s">
        <v>1975</v>
      </c>
      <c r="JE7" s="228"/>
      <c r="JF7" s="228" t="s">
        <v>1976</v>
      </c>
      <c r="JG7" s="228"/>
      <c r="JH7" s="228"/>
      <c r="JI7" s="228" t="s">
        <v>1977</v>
      </c>
      <c r="JJ7" s="228"/>
      <c r="JK7" s="228"/>
      <c r="JL7" s="228"/>
      <c r="JM7" s="228"/>
      <c r="JN7" s="228"/>
      <c r="JO7" s="228" t="s">
        <v>1978</v>
      </c>
      <c r="JP7" s="228"/>
      <c r="JQ7" s="228" t="s">
        <v>1979</v>
      </c>
      <c r="JR7" s="228"/>
      <c r="JS7" s="228"/>
      <c r="JT7" s="228" t="s">
        <v>1980</v>
      </c>
      <c r="JU7" s="228" t="s">
        <v>1981</v>
      </c>
      <c r="JV7" s="228" t="s">
        <v>1982</v>
      </c>
      <c r="JW7" s="228" t="s">
        <v>1965</v>
      </c>
      <c r="JX7" s="228" t="s">
        <v>1983</v>
      </c>
      <c r="JY7" s="228" t="s">
        <v>1984</v>
      </c>
      <c r="JZ7" s="228" t="s">
        <v>1985</v>
      </c>
      <c r="KA7" s="228"/>
      <c r="KB7" s="228"/>
      <c r="KC7" s="228" t="s">
        <v>1986</v>
      </c>
      <c r="KD7" s="228"/>
      <c r="KE7" s="228"/>
      <c r="KF7" s="228" t="s">
        <v>1981</v>
      </c>
      <c r="KG7" s="228" t="s">
        <v>1987</v>
      </c>
      <c r="KH7" s="228" t="s">
        <v>1988</v>
      </c>
      <c r="KI7" s="228"/>
    </row>
    <row r="8" spans="1:295" ht="27" customHeight="1" x14ac:dyDescent="0.25">
      <c r="A8" s="157" t="s">
        <v>90</v>
      </c>
      <c r="B8" s="157" t="s">
        <v>442</v>
      </c>
      <c r="C8" s="158" t="s">
        <v>1989</v>
      </c>
      <c r="D8" s="158" t="s">
        <v>1990</v>
      </c>
      <c r="E8" s="158" t="s">
        <v>1991</v>
      </c>
      <c r="F8" s="158" t="s">
        <v>1992</v>
      </c>
      <c r="G8" s="158" t="s">
        <v>1993</v>
      </c>
      <c r="H8" s="158" t="s">
        <v>1994</v>
      </c>
      <c r="I8" s="158" t="s">
        <v>1995</v>
      </c>
      <c r="J8" s="158" t="s">
        <v>1996</v>
      </c>
      <c r="K8" s="158" t="s">
        <v>1997</v>
      </c>
      <c r="L8" s="158" t="s">
        <v>1998</v>
      </c>
      <c r="M8" s="158" t="s">
        <v>369</v>
      </c>
      <c r="N8" s="158" t="s">
        <v>1999</v>
      </c>
      <c r="O8" s="159" t="s">
        <v>2000</v>
      </c>
      <c r="P8" s="158" t="s">
        <v>2001</v>
      </c>
      <c r="Q8" s="158" t="s">
        <v>2002</v>
      </c>
      <c r="R8" s="158" t="s">
        <v>2001</v>
      </c>
      <c r="S8" s="158" t="s">
        <v>2003</v>
      </c>
      <c r="T8" s="158" t="s">
        <v>1996</v>
      </c>
      <c r="U8" s="158" t="s">
        <v>2004</v>
      </c>
      <c r="V8" s="158" t="s">
        <v>2005</v>
      </c>
      <c r="W8" s="158" t="s">
        <v>2006</v>
      </c>
      <c r="X8" s="158" t="s">
        <v>2007</v>
      </c>
      <c r="Y8" s="158" t="s">
        <v>2008</v>
      </c>
      <c r="Z8" s="158" t="s">
        <v>2009</v>
      </c>
      <c r="AA8" s="158" t="s">
        <v>2010</v>
      </c>
      <c r="AB8" s="158" t="s">
        <v>2011</v>
      </c>
      <c r="AC8" s="158" t="s">
        <v>2012</v>
      </c>
      <c r="AD8" s="158" t="s">
        <v>2013</v>
      </c>
      <c r="AE8" s="158" t="s">
        <v>2014</v>
      </c>
      <c r="AF8" s="158" t="s">
        <v>1999</v>
      </c>
      <c r="AG8" s="158" t="s">
        <v>2000</v>
      </c>
      <c r="AH8" s="158" t="s">
        <v>2015</v>
      </c>
      <c r="AI8" s="158" t="s">
        <v>2016</v>
      </c>
      <c r="AJ8" s="159" t="s">
        <v>2017</v>
      </c>
      <c r="AK8" s="159" t="s">
        <v>2018</v>
      </c>
      <c r="AL8" s="158" t="s">
        <v>2019</v>
      </c>
      <c r="AM8" s="158" t="s">
        <v>2017</v>
      </c>
      <c r="AN8" s="158" t="s">
        <v>2018</v>
      </c>
      <c r="AO8" s="158" t="s">
        <v>2020</v>
      </c>
      <c r="AP8" s="158" t="s">
        <v>2021</v>
      </c>
      <c r="AQ8" s="158" t="s">
        <v>2022</v>
      </c>
      <c r="AR8" s="158" t="s">
        <v>2023</v>
      </c>
      <c r="AS8" s="158" t="s">
        <v>2024</v>
      </c>
      <c r="AT8" s="159" t="s">
        <v>2025</v>
      </c>
      <c r="AU8" s="159" t="s">
        <v>2026</v>
      </c>
      <c r="AV8" s="158" t="s">
        <v>2027</v>
      </c>
      <c r="AW8" s="158" t="s">
        <v>2028</v>
      </c>
      <c r="AX8" s="158" t="s">
        <v>2029</v>
      </c>
      <c r="AY8" s="158" t="s">
        <v>2030</v>
      </c>
      <c r="AZ8" s="158" t="s">
        <v>2031</v>
      </c>
      <c r="BA8" s="158" t="s">
        <v>2032</v>
      </c>
      <c r="BB8" s="159" t="s">
        <v>2033</v>
      </c>
      <c r="BC8" s="158" t="s">
        <v>2034</v>
      </c>
      <c r="BD8" s="158" t="s">
        <v>2035</v>
      </c>
      <c r="BE8" s="158" t="s">
        <v>2036</v>
      </c>
      <c r="BF8" s="158" t="s">
        <v>2025</v>
      </c>
      <c r="BG8" s="158" t="s">
        <v>2026</v>
      </c>
      <c r="BH8" s="158" t="s">
        <v>2037</v>
      </c>
      <c r="BI8" s="158" t="s">
        <v>295</v>
      </c>
      <c r="BJ8" s="158" t="s">
        <v>2038</v>
      </c>
      <c r="BK8" s="158" t="s">
        <v>2039</v>
      </c>
      <c r="BL8" s="158" t="s">
        <v>2040</v>
      </c>
      <c r="BM8" s="158" t="s">
        <v>2041</v>
      </c>
      <c r="BN8" s="158" t="s">
        <v>2033</v>
      </c>
      <c r="BO8" s="158" t="s">
        <v>2042</v>
      </c>
      <c r="BP8" s="158" t="s">
        <v>2043</v>
      </c>
      <c r="BQ8" s="158" t="s">
        <v>2044</v>
      </c>
      <c r="BR8" s="158" t="s">
        <v>2045</v>
      </c>
      <c r="BS8" s="158" t="s">
        <v>2046</v>
      </c>
      <c r="BT8" s="158" t="s">
        <v>2047</v>
      </c>
      <c r="BU8" s="158" t="s">
        <v>2047</v>
      </c>
      <c r="BV8" s="158" t="s">
        <v>2048</v>
      </c>
      <c r="BW8" s="158" t="s">
        <v>2049</v>
      </c>
      <c r="BX8" s="158" t="s">
        <v>2050</v>
      </c>
      <c r="BY8" s="158" t="s">
        <v>2051</v>
      </c>
      <c r="BZ8" s="158" t="s">
        <v>2052</v>
      </c>
      <c r="CA8" s="158" t="s">
        <v>2053</v>
      </c>
      <c r="CB8" s="158" t="s">
        <v>2054</v>
      </c>
      <c r="CC8" s="158" t="s">
        <v>2055</v>
      </c>
      <c r="CD8" s="158" t="s">
        <v>2056</v>
      </c>
      <c r="CE8" s="158" t="s">
        <v>2057</v>
      </c>
      <c r="CF8" s="158" t="s">
        <v>2058</v>
      </c>
      <c r="CG8" s="158" t="s">
        <v>2059</v>
      </c>
      <c r="CH8" s="158" t="s">
        <v>2060</v>
      </c>
      <c r="CI8" s="158" t="s">
        <v>2061</v>
      </c>
      <c r="CJ8" s="158" t="s">
        <v>2062</v>
      </c>
      <c r="CK8" s="158" t="s">
        <v>2063</v>
      </c>
      <c r="CL8" s="158" t="s">
        <v>2064</v>
      </c>
      <c r="CM8" s="158" t="s">
        <v>2065</v>
      </c>
      <c r="CN8" s="158" t="s">
        <v>2066</v>
      </c>
      <c r="CO8" s="158" t="s">
        <v>2067</v>
      </c>
      <c r="CP8" s="158" t="s">
        <v>2068</v>
      </c>
      <c r="CQ8" s="158" t="s">
        <v>2069</v>
      </c>
      <c r="CR8" s="158" t="s">
        <v>2070</v>
      </c>
      <c r="CS8" s="158" t="s">
        <v>2071</v>
      </c>
      <c r="CT8" s="158" t="s">
        <v>2072</v>
      </c>
      <c r="CU8" s="158" t="s">
        <v>2073</v>
      </c>
      <c r="CV8" s="158" t="s">
        <v>2074</v>
      </c>
      <c r="CW8" s="158" t="s">
        <v>2075</v>
      </c>
      <c r="CX8" s="158" t="s">
        <v>2076</v>
      </c>
      <c r="CY8" s="158" t="s">
        <v>2077</v>
      </c>
      <c r="CZ8" s="158" t="s">
        <v>2078</v>
      </c>
      <c r="DA8" s="158" t="s">
        <v>2079</v>
      </c>
      <c r="DB8" s="158" t="s">
        <v>2080</v>
      </c>
      <c r="DC8" s="158" t="s">
        <v>2081</v>
      </c>
      <c r="DD8" s="158" t="s">
        <v>2060</v>
      </c>
      <c r="DE8" s="158" t="s">
        <v>2061</v>
      </c>
      <c r="DF8" s="158" t="s">
        <v>2082</v>
      </c>
      <c r="DG8" s="158" t="s">
        <v>2083</v>
      </c>
      <c r="DH8" s="158" t="s">
        <v>2084</v>
      </c>
      <c r="DI8" s="158" t="s">
        <v>2085</v>
      </c>
      <c r="DJ8" s="158" t="s">
        <v>2086</v>
      </c>
      <c r="DK8" s="158" t="s">
        <v>2087</v>
      </c>
      <c r="DL8" s="158" t="s">
        <v>2077</v>
      </c>
      <c r="DM8" s="158" t="s">
        <v>2078</v>
      </c>
      <c r="DN8" s="158" t="s">
        <v>2079</v>
      </c>
      <c r="DO8" s="158" t="s">
        <v>2088</v>
      </c>
      <c r="DP8" s="158" t="s">
        <v>2089</v>
      </c>
      <c r="DQ8" s="158" t="s">
        <v>2090</v>
      </c>
      <c r="DR8" s="158" t="s">
        <v>2091</v>
      </c>
      <c r="DS8" s="158" t="s">
        <v>2092</v>
      </c>
      <c r="DT8" s="158" t="s">
        <v>2093</v>
      </c>
      <c r="DU8" s="158" t="s">
        <v>2076</v>
      </c>
      <c r="DV8" s="158" t="s">
        <v>2077</v>
      </c>
      <c r="DW8" s="158" t="s">
        <v>2082</v>
      </c>
      <c r="DX8" s="158" t="s">
        <v>2091</v>
      </c>
      <c r="DY8" s="158" t="s">
        <v>2094</v>
      </c>
      <c r="DZ8" s="158" t="s">
        <v>2095</v>
      </c>
      <c r="EA8" s="158" t="s">
        <v>2096</v>
      </c>
      <c r="EB8" s="158" t="s">
        <v>2097</v>
      </c>
      <c r="EC8" s="158" t="s">
        <v>2098</v>
      </c>
      <c r="ED8" s="158" t="s">
        <v>2099</v>
      </c>
      <c r="EE8" s="158" t="s">
        <v>2100</v>
      </c>
      <c r="EF8" s="158" t="s">
        <v>2101</v>
      </c>
      <c r="EG8" s="158" t="s">
        <v>2035</v>
      </c>
      <c r="EH8" s="158" t="s">
        <v>2044</v>
      </c>
      <c r="EI8" s="158" t="s">
        <v>2102</v>
      </c>
      <c r="EJ8" s="158" t="s">
        <v>2103</v>
      </c>
      <c r="EK8" s="158" t="s">
        <v>2104</v>
      </c>
      <c r="EL8" s="158" t="s">
        <v>2105</v>
      </c>
      <c r="EM8" s="158" t="s">
        <v>2106</v>
      </c>
      <c r="EN8" s="158" t="s">
        <v>2107</v>
      </c>
      <c r="EO8" s="158" t="s">
        <v>2108</v>
      </c>
      <c r="EP8" s="158" t="s">
        <v>2109</v>
      </c>
      <c r="EQ8" s="158" t="s">
        <v>2110</v>
      </c>
      <c r="ER8" s="158" t="s">
        <v>2111</v>
      </c>
      <c r="ES8" s="158" t="s">
        <v>2112</v>
      </c>
      <c r="ET8" s="158" t="s">
        <v>2113</v>
      </c>
      <c r="EU8" s="158" t="s">
        <v>2114</v>
      </c>
      <c r="EV8" s="158" t="s">
        <v>2115</v>
      </c>
      <c r="EW8" s="158" t="s">
        <v>2116</v>
      </c>
      <c r="EX8" s="158" t="s">
        <v>2117</v>
      </c>
      <c r="EY8" s="158" t="s">
        <v>2118</v>
      </c>
      <c r="EZ8" s="158" t="s">
        <v>2119</v>
      </c>
      <c r="FA8" s="158" t="s">
        <v>2120</v>
      </c>
      <c r="FB8" s="158" t="s">
        <v>2101</v>
      </c>
      <c r="FC8" s="158" t="s">
        <v>2106</v>
      </c>
      <c r="FD8" s="158" t="s">
        <v>2121</v>
      </c>
      <c r="FE8" s="158" t="s">
        <v>2122</v>
      </c>
      <c r="FF8" s="158" t="s">
        <v>2123</v>
      </c>
      <c r="FG8" s="158" t="s">
        <v>348</v>
      </c>
      <c r="FH8" s="158" t="s">
        <v>2124</v>
      </c>
      <c r="FI8" s="158" t="s">
        <v>2125</v>
      </c>
      <c r="FJ8" s="158" t="s">
        <v>2053</v>
      </c>
      <c r="FK8" s="158" t="s">
        <v>2054</v>
      </c>
      <c r="FL8" s="158" t="s">
        <v>2126</v>
      </c>
      <c r="FM8" s="158" t="s">
        <v>2094</v>
      </c>
      <c r="FN8" s="158" t="s">
        <v>2095</v>
      </c>
      <c r="FO8" s="158" t="s">
        <v>2127</v>
      </c>
      <c r="FP8" s="158" t="s">
        <v>2128</v>
      </c>
      <c r="FQ8" s="159" t="s">
        <v>2129</v>
      </c>
      <c r="FR8" s="158" t="s">
        <v>2130</v>
      </c>
      <c r="FS8" s="158" t="s">
        <v>2131</v>
      </c>
      <c r="FT8" s="158" t="s">
        <v>2132</v>
      </c>
      <c r="FU8" s="158" t="s">
        <v>2133</v>
      </c>
      <c r="FV8" s="158" t="s">
        <v>2134</v>
      </c>
      <c r="FW8" s="158" t="s">
        <v>2135</v>
      </c>
      <c r="FX8" s="158" t="s">
        <v>2136</v>
      </c>
      <c r="FY8" s="158" t="s">
        <v>2137</v>
      </c>
      <c r="FZ8" s="158" t="s">
        <v>2138</v>
      </c>
      <c r="GA8" s="158" t="s">
        <v>2103</v>
      </c>
      <c r="GB8" s="159" t="s">
        <v>2139</v>
      </c>
      <c r="GC8" s="158" t="s">
        <v>2128</v>
      </c>
      <c r="GD8" s="158" t="s">
        <v>2127</v>
      </c>
      <c r="GE8" s="158" t="s">
        <v>2140</v>
      </c>
      <c r="GF8" s="159" t="s">
        <v>2141</v>
      </c>
      <c r="GG8" s="158" t="s">
        <v>2142</v>
      </c>
      <c r="GH8" s="158" t="s">
        <v>2143</v>
      </c>
      <c r="GI8" s="158" t="s">
        <v>2076</v>
      </c>
      <c r="GJ8" s="158" t="s">
        <v>2144</v>
      </c>
      <c r="GK8" s="158" t="s">
        <v>2145</v>
      </c>
      <c r="GL8" s="158" t="s">
        <v>2146</v>
      </c>
      <c r="GM8" s="158" t="s">
        <v>2147</v>
      </c>
      <c r="GN8" s="158" t="s">
        <v>2148</v>
      </c>
      <c r="GO8" s="158" t="s">
        <v>2149</v>
      </c>
      <c r="GP8" s="158" t="s">
        <v>2150</v>
      </c>
      <c r="GQ8" s="159" t="s">
        <v>2149</v>
      </c>
      <c r="GR8" s="158" t="s">
        <v>2151</v>
      </c>
      <c r="GS8" s="158" t="s">
        <v>2152</v>
      </c>
      <c r="GT8" s="158" t="s">
        <v>2153</v>
      </c>
      <c r="GU8" s="158" t="s">
        <v>2154</v>
      </c>
      <c r="GV8" s="158" t="s">
        <v>2155</v>
      </c>
      <c r="GW8" s="158" t="s">
        <v>2156</v>
      </c>
      <c r="GX8" s="158" t="s">
        <v>2157</v>
      </c>
      <c r="GY8" s="158" t="s">
        <v>2158</v>
      </c>
      <c r="GZ8" s="158" t="s">
        <v>2159</v>
      </c>
      <c r="HA8" s="158" t="s">
        <v>2160</v>
      </c>
      <c r="HB8" s="159" t="s">
        <v>2161</v>
      </c>
      <c r="HC8" s="159" t="s">
        <v>2162</v>
      </c>
      <c r="HD8" s="158" t="s">
        <v>2163</v>
      </c>
      <c r="HE8" s="158" t="s">
        <v>2163</v>
      </c>
      <c r="HF8" s="158" t="s">
        <v>2164</v>
      </c>
      <c r="HG8" s="158" t="s">
        <v>2164</v>
      </c>
      <c r="HH8" s="158" t="s">
        <v>2165</v>
      </c>
      <c r="HI8" s="159" t="s">
        <v>2161</v>
      </c>
      <c r="HJ8" s="159" t="s">
        <v>2162</v>
      </c>
      <c r="HK8" s="158" t="s">
        <v>83</v>
      </c>
      <c r="HL8" s="158" t="s">
        <v>75</v>
      </c>
      <c r="HM8" s="158" t="s">
        <v>2166</v>
      </c>
      <c r="HN8" s="158" t="s">
        <v>2167</v>
      </c>
      <c r="HO8" s="158" t="s">
        <v>2168</v>
      </c>
      <c r="HP8" s="158" t="s">
        <v>2169</v>
      </c>
      <c r="HQ8" s="158" t="s">
        <v>2170</v>
      </c>
      <c r="HR8" s="158" t="s">
        <v>2171</v>
      </c>
      <c r="HS8" s="158" t="s">
        <v>2172</v>
      </c>
      <c r="HT8" s="158" t="s">
        <v>2173</v>
      </c>
      <c r="HU8" s="158" t="s">
        <v>2174</v>
      </c>
      <c r="HV8" s="158" t="s">
        <v>2175</v>
      </c>
      <c r="HW8" s="158" t="s">
        <v>2176</v>
      </c>
      <c r="HX8" s="158" t="s">
        <v>2177</v>
      </c>
      <c r="HY8" s="158" t="s">
        <v>2178</v>
      </c>
      <c r="HZ8" s="158" t="s">
        <v>2179</v>
      </c>
      <c r="IA8" s="158" t="s">
        <v>2180</v>
      </c>
      <c r="IB8" s="158" t="s">
        <v>2181</v>
      </c>
      <c r="IC8" s="158" t="s">
        <v>2182</v>
      </c>
      <c r="ID8" s="158" t="s">
        <v>2183</v>
      </c>
      <c r="IE8" s="158" t="s">
        <v>2184</v>
      </c>
      <c r="IF8" s="158" t="s">
        <v>2170</v>
      </c>
      <c r="IG8" s="158" t="s">
        <v>2171</v>
      </c>
      <c r="IH8" s="158" t="s">
        <v>2185</v>
      </c>
      <c r="II8" s="158" t="s">
        <v>2186</v>
      </c>
      <c r="IJ8" s="158" t="s">
        <v>2165</v>
      </c>
      <c r="IK8" s="158" t="s">
        <v>2102</v>
      </c>
      <c r="IL8" s="159" t="s">
        <v>2187</v>
      </c>
      <c r="IM8" s="159" t="s">
        <v>2188</v>
      </c>
      <c r="IN8" s="158" t="s">
        <v>2189</v>
      </c>
      <c r="IO8" s="158" t="s">
        <v>2188</v>
      </c>
      <c r="IP8" s="158" t="s">
        <v>2190</v>
      </c>
      <c r="IQ8" s="158" t="s">
        <v>2191</v>
      </c>
      <c r="IR8" s="158" t="s">
        <v>2192</v>
      </c>
      <c r="IS8" s="159" t="s">
        <v>2190</v>
      </c>
      <c r="IT8" s="158" t="s">
        <v>2193</v>
      </c>
      <c r="IU8" s="158" t="s">
        <v>2194</v>
      </c>
      <c r="IV8" s="158" t="s">
        <v>2191</v>
      </c>
      <c r="IW8" s="159" t="s">
        <v>2187</v>
      </c>
      <c r="IX8" s="158" t="s">
        <v>2192</v>
      </c>
      <c r="IY8" s="158" t="s">
        <v>436</v>
      </c>
      <c r="IZ8" s="158" t="s">
        <v>436</v>
      </c>
      <c r="JA8" s="158" t="s">
        <v>2195</v>
      </c>
      <c r="JB8" s="158" t="s">
        <v>2196</v>
      </c>
      <c r="JC8" s="158" t="s">
        <v>2197</v>
      </c>
      <c r="JD8" s="158" t="s">
        <v>2198</v>
      </c>
      <c r="JE8" s="158" t="s">
        <v>2199</v>
      </c>
      <c r="JF8" s="158" t="s">
        <v>2197</v>
      </c>
      <c r="JG8" s="158" t="s">
        <v>2200</v>
      </c>
      <c r="JH8" s="158" t="s">
        <v>2201</v>
      </c>
      <c r="JI8" s="158" t="s">
        <v>2200</v>
      </c>
      <c r="JJ8" s="158" t="s">
        <v>2202</v>
      </c>
      <c r="JK8" s="158" t="s">
        <v>2203</v>
      </c>
      <c r="JL8" s="158" t="s">
        <v>2204</v>
      </c>
      <c r="JM8" s="158" t="s">
        <v>2205</v>
      </c>
      <c r="JN8" s="158" t="s">
        <v>2206</v>
      </c>
      <c r="JO8" s="158" t="s">
        <v>2207</v>
      </c>
      <c r="JP8" s="158" t="s">
        <v>2208</v>
      </c>
      <c r="JQ8" s="158" t="s">
        <v>2209</v>
      </c>
      <c r="JR8" s="158" t="s">
        <v>2210</v>
      </c>
      <c r="JS8" s="158" t="s">
        <v>2211</v>
      </c>
      <c r="JT8" s="158" t="s">
        <v>2212</v>
      </c>
      <c r="JU8" s="158" t="s">
        <v>2184</v>
      </c>
      <c r="JV8" s="158" t="s">
        <v>2213</v>
      </c>
      <c r="JW8" s="158" t="s">
        <v>2214</v>
      </c>
      <c r="JX8" s="158" t="s">
        <v>2215</v>
      </c>
      <c r="JY8" s="158" t="s">
        <v>2216</v>
      </c>
      <c r="JZ8" s="158" t="s">
        <v>2217</v>
      </c>
      <c r="KA8" s="158" t="s">
        <v>83</v>
      </c>
      <c r="KB8" s="158" t="s">
        <v>2218</v>
      </c>
      <c r="KC8" s="158" t="s">
        <v>2217</v>
      </c>
      <c r="KD8" s="158" t="s">
        <v>75</v>
      </c>
      <c r="KE8" s="158" t="s">
        <v>2219</v>
      </c>
      <c r="KF8" s="158" t="s">
        <v>2220</v>
      </c>
      <c r="KG8" s="158" t="s">
        <v>2220</v>
      </c>
      <c r="KH8" s="158" t="s">
        <v>2221</v>
      </c>
      <c r="KI8" s="158" t="s">
        <v>2046</v>
      </c>
    </row>
    <row r="9" spans="1:295" ht="18" customHeight="1" x14ac:dyDescent="0.25">
      <c r="A9" s="160" t="s">
        <v>94</v>
      </c>
      <c r="B9" s="160" t="s">
        <v>664</v>
      </c>
      <c r="C9" s="161">
        <v>0</v>
      </c>
      <c r="D9" s="161">
        <v>3.6936</v>
      </c>
      <c r="E9" s="161">
        <v>-7.7255000000000003</v>
      </c>
      <c r="F9" s="161">
        <v>5.7671999999999999</v>
      </c>
      <c r="G9" s="161">
        <v>6.3098000000000001</v>
      </c>
      <c r="H9" s="161">
        <v>1.3146</v>
      </c>
      <c r="I9" s="161">
        <v>11.157999999999999</v>
      </c>
      <c r="J9" s="162"/>
      <c r="K9" s="161">
        <v>16.561</v>
      </c>
      <c r="L9" s="161">
        <v>7.3106999999999998</v>
      </c>
      <c r="M9" s="161">
        <v>-8.6144999999999996</v>
      </c>
      <c r="N9" s="161">
        <v>-8.8800000000000008</v>
      </c>
      <c r="O9" s="161">
        <v>-17.600000000000001</v>
      </c>
      <c r="P9" s="161">
        <v>-4.4000000000000004</v>
      </c>
      <c r="Q9" s="161">
        <v>0.82799999999999996</v>
      </c>
      <c r="R9" s="161">
        <v>-13.199</v>
      </c>
      <c r="S9" s="161">
        <v>1.5139</v>
      </c>
      <c r="T9" s="161">
        <v>2.0847000000000002</v>
      </c>
      <c r="U9" s="161">
        <v>3.1031</v>
      </c>
      <c r="V9" s="161">
        <v>2.8746999999999998</v>
      </c>
      <c r="W9" s="161">
        <v>5.2961</v>
      </c>
      <c r="X9" s="161">
        <v>0</v>
      </c>
      <c r="Y9" s="161">
        <v>3.0440999999999998</v>
      </c>
      <c r="Z9" s="161">
        <v>2.1958000000000002</v>
      </c>
      <c r="AA9" s="162"/>
      <c r="AB9" s="161">
        <v>-0.47970000000000002</v>
      </c>
      <c r="AC9" s="161">
        <v>-1.3179000000000001</v>
      </c>
      <c r="AD9" s="161">
        <v>-1.268</v>
      </c>
      <c r="AE9" s="161">
        <v>0.38600000000000001</v>
      </c>
      <c r="AF9" s="161">
        <v>-13.319000000000001</v>
      </c>
      <c r="AG9" s="161">
        <v>-17.600000000000001</v>
      </c>
      <c r="AH9" s="161">
        <v>0.53900000000000003</v>
      </c>
      <c r="AI9" s="161">
        <v>0.24199999999999999</v>
      </c>
      <c r="AJ9" s="161">
        <v>-20.879000000000001</v>
      </c>
      <c r="AK9" s="161">
        <v>-20.95</v>
      </c>
      <c r="AL9" s="161">
        <v>-10</v>
      </c>
      <c r="AM9" s="161">
        <v>-8.76</v>
      </c>
      <c r="AN9" s="161">
        <v>-8.76</v>
      </c>
      <c r="AO9" s="161">
        <v>2.8290999999999999</v>
      </c>
      <c r="AP9" s="161">
        <v>3.4702999999999999</v>
      </c>
      <c r="AQ9" s="161">
        <v>15.715</v>
      </c>
      <c r="AR9" s="161">
        <v>17.850999999999999</v>
      </c>
      <c r="AS9" s="161">
        <v>0</v>
      </c>
      <c r="AT9" s="161">
        <v>0</v>
      </c>
      <c r="AU9" s="161">
        <v>-17.994</v>
      </c>
      <c r="AV9" s="161">
        <v>14.757999999999999</v>
      </c>
      <c r="AW9" s="161">
        <v>9.6950000000000003</v>
      </c>
      <c r="AX9" s="161">
        <v>-26.523</v>
      </c>
      <c r="AY9" s="161">
        <v>-25.05</v>
      </c>
      <c r="AZ9" s="161">
        <v>8.2978000000000005</v>
      </c>
      <c r="BA9" s="161">
        <v>41.747</v>
      </c>
      <c r="BB9" s="161">
        <v>-39.959000000000003</v>
      </c>
      <c r="BC9" s="161">
        <v>3.0064000000000002</v>
      </c>
      <c r="BD9" s="161">
        <v>-5.0998999999999999</v>
      </c>
      <c r="BE9" s="161">
        <v>-5.0998999999999999</v>
      </c>
      <c r="BF9" s="161">
        <v>0</v>
      </c>
      <c r="BG9" s="161">
        <v>-17.297999999999998</v>
      </c>
      <c r="BH9" s="161">
        <v>-1.2504999999999999</v>
      </c>
      <c r="BI9" s="161">
        <v>1.3141</v>
      </c>
      <c r="BJ9" s="161">
        <v>-14.026</v>
      </c>
      <c r="BK9" s="161">
        <v>-3.5899000000000001</v>
      </c>
      <c r="BL9" s="161">
        <v>0</v>
      </c>
      <c r="BM9" s="161">
        <v>0</v>
      </c>
      <c r="BN9" s="161">
        <v>-125.7</v>
      </c>
      <c r="BO9" s="161">
        <v>56.459000000000003</v>
      </c>
      <c r="BP9" s="161">
        <v>56.978000000000002</v>
      </c>
      <c r="BQ9" s="161">
        <v>31.055</v>
      </c>
      <c r="BR9" s="161">
        <v>-153.69999999999999</v>
      </c>
      <c r="BS9" s="161">
        <v>-9.1669</v>
      </c>
      <c r="BT9" s="162"/>
      <c r="BU9" s="162"/>
      <c r="BV9" s="161">
        <v>7.8738000000000001</v>
      </c>
      <c r="BW9" s="161">
        <v>9.3800000000000008</v>
      </c>
      <c r="BX9" s="161">
        <v>5.9898999999999996</v>
      </c>
      <c r="BY9" s="161">
        <v>-16.158999999999999</v>
      </c>
      <c r="BZ9" s="161">
        <v>0.22</v>
      </c>
      <c r="CA9" s="161">
        <v>-16.739999999999998</v>
      </c>
      <c r="CB9" s="161">
        <v>-17.812000000000001</v>
      </c>
      <c r="CC9" s="161">
        <v>19.829999999999998</v>
      </c>
      <c r="CD9" s="161">
        <v>17.981000000000002</v>
      </c>
      <c r="CE9" s="161">
        <v>-2.0802</v>
      </c>
      <c r="CF9" s="161">
        <v>-6.9744999999999999</v>
      </c>
      <c r="CG9" s="161">
        <v>-7.0105000000000004</v>
      </c>
      <c r="CH9" s="161">
        <v>-13.97</v>
      </c>
      <c r="CI9" s="161">
        <v>0</v>
      </c>
      <c r="CJ9" s="161">
        <v>2.88</v>
      </c>
      <c r="CK9" s="161">
        <v>6.4119999999999999</v>
      </c>
      <c r="CL9" s="161">
        <v>6.1999000000000004</v>
      </c>
      <c r="CM9" s="161">
        <v>4.3</v>
      </c>
      <c r="CN9" s="161">
        <v>0.36</v>
      </c>
      <c r="CO9" s="161">
        <v>22.638000000000002</v>
      </c>
      <c r="CP9" s="161">
        <v>22.91</v>
      </c>
      <c r="CQ9" s="161">
        <v>20.565999999999999</v>
      </c>
      <c r="CR9" s="161">
        <v>89.725999999999999</v>
      </c>
      <c r="CS9" s="161">
        <v>90.918000000000006</v>
      </c>
      <c r="CT9" s="161">
        <v>1</v>
      </c>
      <c r="CU9" s="161">
        <v>-83.4</v>
      </c>
      <c r="CV9" s="161">
        <v>0</v>
      </c>
      <c r="CW9" s="161">
        <v>2.3978000000000002</v>
      </c>
      <c r="CX9" s="161">
        <v>25.86</v>
      </c>
      <c r="CY9" s="161">
        <v>10.189</v>
      </c>
      <c r="CZ9" s="161">
        <v>0.62990000000000002</v>
      </c>
      <c r="DA9" s="161">
        <v>1.2725</v>
      </c>
      <c r="DB9" s="161">
        <v>-1.36</v>
      </c>
      <c r="DC9" s="161">
        <v>0.3145</v>
      </c>
      <c r="DD9" s="161">
        <v>0</v>
      </c>
      <c r="DE9" s="161">
        <v>0</v>
      </c>
      <c r="DF9" s="161">
        <v>-11.976000000000001</v>
      </c>
      <c r="DG9" s="161">
        <v>1.6E-2</v>
      </c>
      <c r="DH9" s="161">
        <v>0</v>
      </c>
      <c r="DI9" s="161">
        <v>24.399000000000001</v>
      </c>
      <c r="DJ9" s="161">
        <v>25.298999999999999</v>
      </c>
      <c r="DK9" s="161">
        <v>-6.7565</v>
      </c>
      <c r="DL9" s="161">
        <v>-1.1220000000000001</v>
      </c>
      <c r="DM9" s="161">
        <v>55.046999999999997</v>
      </c>
      <c r="DN9" s="161">
        <v>4.4588999999999999</v>
      </c>
      <c r="DO9" s="161">
        <v>-0.86</v>
      </c>
      <c r="DP9" s="161">
        <v>-7.05</v>
      </c>
      <c r="DQ9" s="161">
        <v>1.431</v>
      </c>
      <c r="DR9" s="161">
        <v>10</v>
      </c>
      <c r="DS9" s="161">
        <v>3.29</v>
      </c>
      <c r="DT9" s="161">
        <v>3.25</v>
      </c>
      <c r="DU9" s="161">
        <v>-0.16</v>
      </c>
      <c r="DV9" s="161">
        <v>7.85</v>
      </c>
      <c r="DW9" s="161">
        <v>6.6726999999999999</v>
      </c>
      <c r="DX9" s="161">
        <v>3.5272000000000001</v>
      </c>
      <c r="DY9" s="161">
        <v>-19.873000000000001</v>
      </c>
      <c r="DZ9" s="161">
        <v>-19.7</v>
      </c>
      <c r="EA9" s="161">
        <v>0</v>
      </c>
      <c r="EB9" s="161">
        <v>-8.1949000000000005</v>
      </c>
      <c r="EC9" s="161">
        <v>-10.103</v>
      </c>
      <c r="ED9" s="161">
        <v>-9.2100000000000009</v>
      </c>
      <c r="EE9" s="161">
        <v>-7.3510999999999997</v>
      </c>
      <c r="EF9" s="161">
        <v>-13.076000000000001</v>
      </c>
      <c r="EG9" s="161">
        <v>-11.288</v>
      </c>
      <c r="EH9" s="161">
        <v>-129.63</v>
      </c>
      <c r="EI9" s="162"/>
      <c r="EJ9" s="162"/>
      <c r="EK9" s="161">
        <v>-7.0639000000000003</v>
      </c>
      <c r="EL9" s="161">
        <v>-7.6698000000000004</v>
      </c>
      <c r="EM9" s="161">
        <v>0</v>
      </c>
      <c r="EN9" s="161">
        <v>-0.79620000000000002</v>
      </c>
      <c r="EO9" s="161">
        <v>-1.417</v>
      </c>
      <c r="EP9" s="161">
        <v>16.399999999999999</v>
      </c>
      <c r="EQ9" s="161">
        <v>-16.731999999999999</v>
      </c>
      <c r="ER9" s="161">
        <v>-16.63</v>
      </c>
      <c r="ES9" s="161">
        <v>-10.327999999999999</v>
      </c>
      <c r="ET9" s="161">
        <v>0</v>
      </c>
      <c r="EU9" s="161">
        <v>-15.968999999999999</v>
      </c>
      <c r="EV9" s="161">
        <v>1</v>
      </c>
      <c r="EW9" s="161">
        <v>3.2538</v>
      </c>
      <c r="EX9" s="161">
        <v>5.3880999999999997</v>
      </c>
      <c r="EY9" s="161">
        <v>-9.7053999999999991</v>
      </c>
      <c r="EZ9" s="161">
        <v>-9.9596999999999998</v>
      </c>
      <c r="FA9" s="161">
        <v>5.9809000000000001</v>
      </c>
      <c r="FB9" s="161">
        <v>-9.3017000000000003</v>
      </c>
      <c r="FC9" s="161">
        <v>-39.145000000000003</v>
      </c>
      <c r="FD9" s="161">
        <v>3.7970999999999999</v>
      </c>
      <c r="FE9" s="161">
        <v>0</v>
      </c>
      <c r="FF9" s="161">
        <v>0</v>
      </c>
      <c r="FG9" s="161">
        <v>0</v>
      </c>
      <c r="FH9" s="161">
        <v>4.7572000000000001</v>
      </c>
      <c r="FI9" s="161">
        <v>4.2796000000000003</v>
      </c>
      <c r="FJ9" s="161">
        <v>4.5213000000000001</v>
      </c>
      <c r="FK9" s="162"/>
      <c r="FL9" s="161">
        <v>0</v>
      </c>
      <c r="FM9" s="161">
        <v>3.6402000000000001</v>
      </c>
      <c r="FN9" s="161">
        <v>2.9496000000000002</v>
      </c>
      <c r="FO9" s="161">
        <v>9.4002999999999997</v>
      </c>
      <c r="FP9" s="161">
        <v>17.803999999999998</v>
      </c>
      <c r="FQ9" s="161">
        <v>15.426</v>
      </c>
      <c r="FR9" s="161">
        <v>-15.679</v>
      </c>
      <c r="FS9" s="161">
        <v>-2.0137</v>
      </c>
      <c r="FT9" s="161">
        <v>0.27950000000000003</v>
      </c>
      <c r="FU9" s="161">
        <v>1.32</v>
      </c>
      <c r="FV9" s="161">
        <v>-0.04</v>
      </c>
      <c r="FW9" s="161">
        <v>-17.469000000000001</v>
      </c>
      <c r="FX9" s="161">
        <v>1.5009999999999999</v>
      </c>
      <c r="FY9" s="161">
        <v>4.8329000000000004</v>
      </c>
      <c r="FZ9" s="161">
        <v>-2.0659000000000001</v>
      </c>
      <c r="GA9" s="161">
        <v>0</v>
      </c>
      <c r="GB9" s="161">
        <v>26.079000000000001</v>
      </c>
      <c r="GC9" s="161">
        <v>-30.605</v>
      </c>
      <c r="GD9" s="161">
        <v>-22.324000000000002</v>
      </c>
      <c r="GE9" s="161">
        <v>-2.6398999999999999</v>
      </c>
      <c r="GF9" s="161">
        <v>23.841000000000001</v>
      </c>
      <c r="GG9" s="161">
        <v>9.3999000000000006</v>
      </c>
      <c r="GH9" s="161">
        <v>18.367000000000001</v>
      </c>
      <c r="GI9" s="161">
        <v>5.1989999999999998</v>
      </c>
      <c r="GJ9" s="161">
        <v>0</v>
      </c>
      <c r="GK9" s="161">
        <v>1.9426000000000001</v>
      </c>
      <c r="GL9" s="161">
        <v>6.1499999999999999E-2</v>
      </c>
      <c r="GM9" s="162"/>
      <c r="GN9" s="161">
        <v>-10.164</v>
      </c>
      <c r="GO9" s="161">
        <v>7.5510000000000002</v>
      </c>
      <c r="GP9" s="161">
        <v>7.1938000000000004</v>
      </c>
      <c r="GQ9" s="161">
        <v>-32.94</v>
      </c>
      <c r="GR9" s="161">
        <v>15.019</v>
      </c>
      <c r="GS9" s="161">
        <v>-7.4771999999999998</v>
      </c>
      <c r="GT9" s="161">
        <v>90.728999999999999</v>
      </c>
      <c r="GU9" s="161">
        <v>-6.5951000000000004</v>
      </c>
      <c r="GV9" s="162"/>
      <c r="GW9" s="161">
        <v>8.6791999999999998</v>
      </c>
      <c r="GX9" s="161">
        <v>2.1362000000000001</v>
      </c>
      <c r="GY9" s="161">
        <v>8.2051999999999996</v>
      </c>
      <c r="GZ9" s="161">
        <v>8.1495999999999995</v>
      </c>
      <c r="HA9" s="161">
        <v>2</v>
      </c>
      <c r="HB9" s="161">
        <v>19.151</v>
      </c>
      <c r="HC9" s="161">
        <v>21.056999999999999</v>
      </c>
      <c r="HD9" s="161">
        <v>-4.1900000000000004</v>
      </c>
      <c r="HE9" s="161">
        <v>6.8917999999999999</v>
      </c>
      <c r="HF9" s="161">
        <v>67.796999999999997</v>
      </c>
      <c r="HG9" s="161">
        <v>0</v>
      </c>
      <c r="HH9" s="161">
        <v>67.650000000000006</v>
      </c>
      <c r="HI9" s="161">
        <v>17.274999999999999</v>
      </c>
      <c r="HJ9" s="161">
        <v>15.032</v>
      </c>
      <c r="HK9" s="161">
        <v>-5.5457000000000001</v>
      </c>
      <c r="HL9" s="161">
        <v>0</v>
      </c>
      <c r="HM9" s="161">
        <v>0</v>
      </c>
      <c r="HN9" s="161">
        <v>-11.28</v>
      </c>
      <c r="HO9" s="161">
        <v>-21.547999999999998</v>
      </c>
      <c r="HP9" s="161">
        <v>95.57</v>
      </c>
      <c r="HQ9" s="161">
        <v>-22.823</v>
      </c>
      <c r="HR9" s="161">
        <v>-22.422000000000001</v>
      </c>
      <c r="HS9" s="161">
        <v>7.3673999999999999</v>
      </c>
      <c r="HT9" s="161">
        <v>7.2244999999999999</v>
      </c>
      <c r="HU9" s="161">
        <v>9.3299000000000003</v>
      </c>
      <c r="HV9" s="161">
        <v>9.4799000000000007</v>
      </c>
      <c r="HW9" s="161">
        <v>-26.2</v>
      </c>
      <c r="HX9" s="161">
        <v>-26.399000000000001</v>
      </c>
      <c r="HY9" s="161">
        <v>1.8466</v>
      </c>
      <c r="HZ9" s="161">
        <v>-13.92</v>
      </c>
      <c r="IA9" s="161">
        <v>26.655999999999999</v>
      </c>
      <c r="IB9" s="161">
        <v>28.347000000000001</v>
      </c>
      <c r="IC9" s="161">
        <v>28.212</v>
      </c>
      <c r="ID9" s="161">
        <v>-21.2</v>
      </c>
      <c r="IE9" s="161">
        <v>-31.2</v>
      </c>
      <c r="IF9" s="161">
        <v>10.3</v>
      </c>
      <c r="IG9" s="161">
        <v>9.3000000000000007</v>
      </c>
      <c r="IH9" s="161">
        <v>-18.081</v>
      </c>
      <c r="II9" s="161">
        <v>-17.943000000000001</v>
      </c>
      <c r="IJ9" s="161">
        <v>-75.772000000000006</v>
      </c>
      <c r="IK9" s="161">
        <v>-31.195</v>
      </c>
      <c r="IL9" s="161">
        <v>-236.69</v>
      </c>
      <c r="IM9" s="161">
        <v>5.0102000000000002</v>
      </c>
      <c r="IN9" s="161">
        <v>25.224</v>
      </c>
      <c r="IO9" s="161">
        <v>100</v>
      </c>
      <c r="IP9" s="161">
        <v>62.847000000000001</v>
      </c>
      <c r="IQ9" s="161">
        <v>67.447000000000003</v>
      </c>
      <c r="IR9" s="161">
        <v>199.83</v>
      </c>
      <c r="IS9" s="161">
        <v>37.631999999999998</v>
      </c>
      <c r="IT9" s="161">
        <v>31.526</v>
      </c>
      <c r="IU9" s="161">
        <v>27.943999999999999</v>
      </c>
      <c r="IV9" s="161">
        <v>37.281999999999996</v>
      </c>
      <c r="IW9" s="161">
        <v>169.94</v>
      </c>
      <c r="IX9" s="161">
        <v>-216.08</v>
      </c>
      <c r="IY9" s="161">
        <v>105.25</v>
      </c>
      <c r="IZ9" s="161">
        <v>-90.356999999999999</v>
      </c>
      <c r="JA9" s="161">
        <v>1.2439</v>
      </c>
      <c r="JB9" s="161">
        <v>3.5091999999999999</v>
      </c>
      <c r="JC9" s="161">
        <v>-7.84</v>
      </c>
      <c r="JD9" s="161">
        <v>-1.0348999999999999</v>
      </c>
      <c r="JE9" s="161">
        <v>-1.0399</v>
      </c>
      <c r="JF9" s="161">
        <v>2.48</v>
      </c>
      <c r="JG9" s="161">
        <v>2</v>
      </c>
      <c r="JH9" s="161">
        <v>-5.2614000000000001</v>
      </c>
      <c r="JI9" s="161">
        <v>-7.9972000000000003</v>
      </c>
      <c r="JJ9" s="161">
        <v>17.521000000000001</v>
      </c>
      <c r="JK9" s="161">
        <v>-6.7062999999999997</v>
      </c>
      <c r="JL9" s="161">
        <v>1.3998999999999999</v>
      </c>
      <c r="JM9" s="161">
        <v>3.5329000000000002</v>
      </c>
      <c r="JN9" s="161">
        <v>2.6879</v>
      </c>
      <c r="JO9" s="161">
        <v>0</v>
      </c>
      <c r="JP9" s="161">
        <v>0</v>
      </c>
      <c r="JQ9" s="161">
        <v>4.1853999999999996</v>
      </c>
      <c r="JR9" s="161">
        <v>3.7111000000000001</v>
      </c>
      <c r="JS9" s="161">
        <v>3.6469999999999998</v>
      </c>
      <c r="JT9" s="162"/>
      <c r="JU9" s="161">
        <v>14.699</v>
      </c>
      <c r="JV9" s="161">
        <v>7.6284999999999998</v>
      </c>
      <c r="JW9" s="161">
        <v>-0.35</v>
      </c>
      <c r="JX9" s="161">
        <v>0.37</v>
      </c>
      <c r="JY9" s="161">
        <v>-14.489000000000001</v>
      </c>
      <c r="JZ9" s="161">
        <v>0.80149999999999999</v>
      </c>
      <c r="KA9" s="161">
        <v>-22.965</v>
      </c>
      <c r="KB9" s="161">
        <v>-11.897</v>
      </c>
      <c r="KC9" s="161">
        <v>-4.3970000000000002</v>
      </c>
      <c r="KD9" s="161">
        <v>-25.895</v>
      </c>
      <c r="KE9" s="161">
        <v>0</v>
      </c>
      <c r="KF9" s="161">
        <v>-16.600000000000001</v>
      </c>
      <c r="KG9" s="161">
        <v>-0.8</v>
      </c>
      <c r="KH9" s="161">
        <v>74.23</v>
      </c>
      <c r="KI9" s="161">
        <v>-187.35</v>
      </c>
    </row>
    <row r="10" spans="1:295" ht="18" customHeight="1" x14ac:dyDescent="0.25">
      <c r="A10" s="160" t="s">
        <v>94</v>
      </c>
      <c r="B10" s="160" t="s">
        <v>665</v>
      </c>
      <c r="C10" s="164">
        <v>0</v>
      </c>
      <c r="D10" s="164">
        <v>3.4432</v>
      </c>
      <c r="E10" s="164">
        <v>-7.2648999999999999</v>
      </c>
      <c r="F10" s="164">
        <v>8.7764000000000006</v>
      </c>
      <c r="G10" s="164">
        <v>6.1856999999999998</v>
      </c>
      <c r="H10" s="164">
        <v>1.3826000000000001</v>
      </c>
      <c r="I10" s="164">
        <v>10.994</v>
      </c>
      <c r="J10" s="165"/>
      <c r="K10" s="164">
        <v>18.131</v>
      </c>
      <c r="L10" s="164">
        <v>7.8977000000000004</v>
      </c>
      <c r="M10" s="164">
        <v>-9.3081999999999994</v>
      </c>
      <c r="N10" s="164">
        <v>-8.8800000000000008</v>
      </c>
      <c r="O10" s="164">
        <v>-17.600000000000001</v>
      </c>
      <c r="P10" s="164">
        <v>-4.4000000000000004</v>
      </c>
      <c r="Q10" s="164">
        <v>0.82799999999999996</v>
      </c>
      <c r="R10" s="164">
        <v>-13.199</v>
      </c>
      <c r="S10" s="164">
        <v>1.4372</v>
      </c>
      <c r="T10" s="164">
        <v>2.1766999999999999</v>
      </c>
      <c r="U10" s="164">
        <v>3.0950000000000002</v>
      </c>
      <c r="V10" s="164">
        <v>2.8597000000000001</v>
      </c>
      <c r="W10" s="164">
        <v>5.3154000000000003</v>
      </c>
      <c r="X10" s="164">
        <v>0</v>
      </c>
      <c r="Y10" s="164">
        <v>2.6677</v>
      </c>
      <c r="Z10" s="164">
        <v>2.4278</v>
      </c>
      <c r="AA10" s="165"/>
      <c r="AB10" s="164">
        <v>-0.4743</v>
      </c>
      <c r="AC10" s="164">
        <v>-1.2488999999999999</v>
      </c>
      <c r="AD10" s="164">
        <v>-1.2230000000000001</v>
      </c>
      <c r="AE10" s="164">
        <v>0.67400000000000004</v>
      </c>
      <c r="AF10" s="164">
        <v>-13.319000000000001</v>
      </c>
      <c r="AG10" s="164">
        <v>-17.600000000000001</v>
      </c>
      <c r="AH10" s="164">
        <v>0.45300000000000001</v>
      </c>
      <c r="AI10" s="164">
        <v>0.24399999999999999</v>
      </c>
      <c r="AJ10" s="164">
        <v>-22.51</v>
      </c>
      <c r="AK10" s="164">
        <v>-22.34</v>
      </c>
      <c r="AL10" s="164">
        <v>-10</v>
      </c>
      <c r="AM10" s="164">
        <v>-7.67</v>
      </c>
      <c r="AN10" s="164">
        <v>-7.4499000000000004</v>
      </c>
      <c r="AO10" s="164">
        <v>2.7198000000000002</v>
      </c>
      <c r="AP10" s="164">
        <v>3.3056000000000001</v>
      </c>
      <c r="AQ10" s="164">
        <v>17.765000000000001</v>
      </c>
      <c r="AR10" s="164">
        <v>20.367999999999999</v>
      </c>
      <c r="AS10" s="164">
        <v>0</v>
      </c>
      <c r="AT10" s="164">
        <v>0</v>
      </c>
      <c r="AU10" s="164">
        <v>-18.96</v>
      </c>
      <c r="AV10" s="164">
        <v>-0.4103</v>
      </c>
      <c r="AW10" s="164">
        <v>-0.46929999999999999</v>
      </c>
      <c r="AX10" s="164">
        <v>-24.245999999999999</v>
      </c>
      <c r="AY10" s="164">
        <v>-22.370999999999999</v>
      </c>
      <c r="AZ10" s="164">
        <v>6.3250000000000002</v>
      </c>
      <c r="BA10" s="164">
        <v>34.448</v>
      </c>
      <c r="BB10" s="164">
        <v>-40.509</v>
      </c>
      <c r="BC10" s="164">
        <v>3.1238000000000001</v>
      </c>
      <c r="BD10" s="164">
        <v>-4.9999000000000002</v>
      </c>
      <c r="BE10" s="164">
        <v>-5.0998999999999999</v>
      </c>
      <c r="BF10" s="164">
        <v>0</v>
      </c>
      <c r="BG10" s="164">
        <v>-18.556000000000001</v>
      </c>
      <c r="BH10" s="164">
        <v>-1.7532000000000001</v>
      </c>
      <c r="BI10" s="164">
        <v>1.3141</v>
      </c>
      <c r="BJ10" s="164">
        <v>-13.747999999999999</v>
      </c>
      <c r="BK10" s="164">
        <v>-3.6798999999999999</v>
      </c>
      <c r="BL10" s="164">
        <v>0</v>
      </c>
      <c r="BM10" s="164">
        <v>0</v>
      </c>
      <c r="BN10" s="164">
        <v>-132.6</v>
      </c>
      <c r="BO10" s="164">
        <v>57.71</v>
      </c>
      <c r="BP10" s="164">
        <v>57.679000000000002</v>
      </c>
      <c r="BQ10" s="164">
        <v>39.369999999999997</v>
      </c>
      <c r="BR10" s="164">
        <v>-155.12</v>
      </c>
      <c r="BS10" s="164">
        <v>-9.1669</v>
      </c>
      <c r="BT10" s="165"/>
      <c r="BU10" s="165"/>
      <c r="BV10" s="164">
        <v>6.8658999999999999</v>
      </c>
      <c r="BW10" s="164">
        <v>9.5</v>
      </c>
      <c r="BX10" s="164">
        <v>5.9898999999999996</v>
      </c>
      <c r="BY10" s="164">
        <v>-16.68</v>
      </c>
      <c r="BZ10" s="164">
        <v>0.48</v>
      </c>
      <c r="CA10" s="164">
        <v>-15.802</v>
      </c>
      <c r="CB10" s="164">
        <v>-15.4</v>
      </c>
      <c r="CC10" s="164">
        <v>17.672999999999998</v>
      </c>
      <c r="CD10" s="164">
        <v>16.719000000000001</v>
      </c>
      <c r="CE10" s="164">
        <v>-2.1461000000000001</v>
      </c>
      <c r="CF10" s="164">
        <v>-11.986000000000001</v>
      </c>
      <c r="CG10" s="164">
        <v>-12.747999999999999</v>
      </c>
      <c r="CH10" s="164">
        <v>-13.071</v>
      </c>
      <c r="CI10" s="164">
        <v>0</v>
      </c>
      <c r="CJ10" s="164">
        <v>2.88</v>
      </c>
      <c r="CK10" s="164">
        <v>6.4119999999999999</v>
      </c>
      <c r="CL10" s="164">
        <v>6.1999000000000004</v>
      </c>
      <c r="CM10" s="164">
        <v>4</v>
      </c>
      <c r="CN10" s="164">
        <v>0.3</v>
      </c>
      <c r="CO10" s="164">
        <v>19.117000000000001</v>
      </c>
      <c r="CP10" s="164">
        <v>19.611000000000001</v>
      </c>
      <c r="CQ10" s="164">
        <v>18.07</v>
      </c>
      <c r="CR10" s="164">
        <v>89.338999999999999</v>
      </c>
      <c r="CS10" s="164">
        <v>90.263999999999996</v>
      </c>
      <c r="CT10" s="164">
        <v>-16.16</v>
      </c>
      <c r="CU10" s="164">
        <v>-84.304000000000002</v>
      </c>
      <c r="CV10" s="164">
        <v>0</v>
      </c>
      <c r="CW10" s="164">
        <v>2.3843000000000001</v>
      </c>
      <c r="CX10" s="164">
        <v>26.629000000000001</v>
      </c>
      <c r="CY10" s="164">
        <v>11.02</v>
      </c>
      <c r="CZ10" s="164">
        <v>0.47360000000000002</v>
      </c>
      <c r="DA10" s="164">
        <v>0.97960000000000003</v>
      </c>
      <c r="DB10" s="164">
        <v>-1.0900000000000001</v>
      </c>
      <c r="DC10" s="164">
        <v>0.3145</v>
      </c>
      <c r="DD10" s="164">
        <v>0</v>
      </c>
      <c r="DE10" s="164">
        <v>0</v>
      </c>
      <c r="DF10" s="164">
        <v>-13.255000000000001</v>
      </c>
      <c r="DG10" s="164">
        <v>1.6299999999999999E-2</v>
      </c>
      <c r="DH10" s="164">
        <v>0</v>
      </c>
      <c r="DI10" s="164">
        <v>26.7</v>
      </c>
      <c r="DJ10" s="164">
        <v>25.298999999999999</v>
      </c>
      <c r="DK10" s="164">
        <v>-6.5441000000000003</v>
      </c>
      <c r="DL10" s="164">
        <v>-1.496</v>
      </c>
      <c r="DM10" s="164">
        <v>55.204999999999998</v>
      </c>
      <c r="DN10" s="164">
        <v>4.4588999999999999</v>
      </c>
      <c r="DO10" s="164">
        <v>-0.9</v>
      </c>
      <c r="DP10" s="164">
        <v>-7.14</v>
      </c>
      <c r="DQ10" s="164">
        <v>1.3634999999999999</v>
      </c>
      <c r="DR10" s="164">
        <v>9.7124000000000006</v>
      </c>
      <c r="DS10" s="164">
        <v>3.32</v>
      </c>
      <c r="DT10" s="164">
        <v>3.2999000000000001</v>
      </c>
      <c r="DU10" s="164">
        <v>-0.56000000000000005</v>
      </c>
      <c r="DV10" s="164">
        <v>7.73</v>
      </c>
      <c r="DW10" s="164">
        <v>7.3453999999999997</v>
      </c>
      <c r="DX10" s="164">
        <v>2.8635999999999999</v>
      </c>
      <c r="DY10" s="164">
        <v>-18.731999999999999</v>
      </c>
      <c r="DZ10" s="164">
        <v>-18.381</v>
      </c>
      <c r="EA10" s="164">
        <v>0</v>
      </c>
      <c r="EB10" s="164">
        <v>-5.8615000000000004</v>
      </c>
      <c r="EC10" s="164">
        <v>-8.4091000000000005</v>
      </c>
      <c r="ED10" s="164">
        <v>-9.6179000000000006</v>
      </c>
      <c r="EE10" s="164">
        <v>-11.302</v>
      </c>
      <c r="EF10" s="164">
        <v>-10.318</v>
      </c>
      <c r="EG10" s="164">
        <v>-11.275</v>
      </c>
      <c r="EH10" s="164">
        <v>-135.83000000000001</v>
      </c>
      <c r="EI10" s="165"/>
      <c r="EJ10" s="165"/>
      <c r="EK10" s="164">
        <v>-7.1364000000000001</v>
      </c>
      <c r="EL10" s="164">
        <v>-7.3996000000000004</v>
      </c>
      <c r="EM10" s="164">
        <v>0</v>
      </c>
      <c r="EN10" s="164">
        <v>-0.48859999999999998</v>
      </c>
      <c r="EO10" s="164">
        <v>-1.6084000000000001</v>
      </c>
      <c r="EP10" s="164">
        <v>5.6479999999999997</v>
      </c>
      <c r="EQ10" s="164">
        <v>-15.872</v>
      </c>
      <c r="ER10" s="164">
        <v>-14.849</v>
      </c>
      <c r="ES10" s="164">
        <v>-13.263</v>
      </c>
      <c r="ET10" s="164">
        <v>6.42</v>
      </c>
      <c r="EU10" s="164">
        <v>-19.548999999999999</v>
      </c>
      <c r="EV10" s="164">
        <v>4.3</v>
      </c>
      <c r="EW10" s="164">
        <v>3.2509000000000001</v>
      </c>
      <c r="EX10" s="164">
        <v>5.1003999999999996</v>
      </c>
      <c r="EY10" s="164">
        <v>-10.648</v>
      </c>
      <c r="EZ10" s="164">
        <v>-10.83</v>
      </c>
      <c r="FA10" s="164">
        <v>5.9005000000000001</v>
      </c>
      <c r="FB10" s="164">
        <v>-10.378</v>
      </c>
      <c r="FC10" s="164">
        <v>-39.145000000000003</v>
      </c>
      <c r="FD10" s="164">
        <v>4.2671000000000001</v>
      </c>
      <c r="FE10" s="164">
        <v>0</v>
      </c>
      <c r="FF10" s="164">
        <v>0</v>
      </c>
      <c r="FG10" s="164">
        <v>0</v>
      </c>
      <c r="FH10" s="164">
        <v>5.6657000000000002</v>
      </c>
      <c r="FI10" s="164">
        <v>4.2481999999999998</v>
      </c>
      <c r="FJ10" s="164">
        <v>3.0142000000000002</v>
      </c>
      <c r="FK10" s="165"/>
      <c r="FL10" s="164">
        <v>6.3632999999999997</v>
      </c>
      <c r="FM10" s="164">
        <v>0.86119999999999997</v>
      </c>
      <c r="FN10" s="164">
        <v>1.1601999999999999</v>
      </c>
      <c r="FO10" s="164">
        <v>11.385</v>
      </c>
      <c r="FP10" s="164">
        <v>19.581</v>
      </c>
      <c r="FQ10" s="164">
        <v>12.446999999999999</v>
      </c>
      <c r="FR10" s="164">
        <v>-16.678999999999998</v>
      </c>
      <c r="FS10" s="164">
        <v>-1.8213999999999999</v>
      </c>
      <c r="FT10" s="164">
        <v>0.28860000000000002</v>
      </c>
      <c r="FU10" s="164">
        <v>1.1000000000000001</v>
      </c>
      <c r="FV10" s="164">
        <v>1.9</v>
      </c>
      <c r="FW10" s="164">
        <v>-13.805</v>
      </c>
      <c r="FX10" s="164">
        <v>1.5228999999999999</v>
      </c>
      <c r="FY10" s="164">
        <v>4.7239000000000004</v>
      </c>
      <c r="FZ10" s="164">
        <v>-2.0529000000000002</v>
      </c>
      <c r="GA10" s="164">
        <v>0</v>
      </c>
      <c r="GB10" s="164">
        <v>26.53</v>
      </c>
      <c r="GC10" s="164">
        <v>-30.808</v>
      </c>
      <c r="GD10" s="164">
        <v>-23.966000000000001</v>
      </c>
      <c r="GE10" s="164">
        <v>-2.5299</v>
      </c>
      <c r="GF10" s="164">
        <v>23.407</v>
      </c>
      <c r="GG10" s="164">
        <v>8.6</v>
      </c>
      <c r="GH10" s="164">
        <v>17.047999999999998</v>
      </c>
      <c r="GI10" s="164">
        <v>1.68</v>
      </c>
      <c r="GJ10" s="164">
        <v>-1.7693000000000001</v>
      </c>
      <c r="GK10" s="164">
        <v>1.8509</v>
      </c>
      <c r="GL10" s="164">
        <v>6.1499999999999999E-2</v>
      </c>
      <c r="GM10" s="165"/>
      <c r="GN10" s="164">
        <v>-10.044</v>
      </c>
      <c r="GO10" s="164">
        <v>5.9660000000000002</v>
      </c>
      <c r="GP10" s="164">
        <v>7.9109999999999996</v>
      </c>
      <c r="GQ10" s="164">
        <v>-31.931999999999999</v>
      </c>
      <c r="GR10" s="164">
        <v>15.677</v>
      </c>
      <c r="GS10" s="164">
        <v>-7.1696</v>
      </c>
      <c r="GT10" s="164">
        <v>84.885999999999996</v>
      </c>
      <c r="GU10" s="164">
        <v>-7.0086000000000004</v>
      </c>
      <c r="GV10" s="165"/>
      <c r="GW10" s="164">
        <v>9.7277000000000005</v>
      </c>
      <c r="GX10" s="164">
        <v>2.2199</v>
      </c>
      <c r="GY10" s="164">
        <v>8.0146999999999995</v>
      </c>
      <c r="GZ10" s="164">
        <v>7.9351000000000003</v>
      </c>
      <c r="HA10" s="164">
        <v>2</v>
      </c>
      <c r="HB10" s="164">
        <v>18.027000000000001</v>
      </c>
      <c r="HC10" s="164">
        <v>19.417000000000002</v>
      </c>
      <c r="HD10" s="164">
        <v>-7.5399000000000003</v>
      </c>
      <c r="HE10" s="164">
        <v>11.41</v>
      </c>
      <c r="HF10" s="164">
        <v>76.212999999999994</v>
      </c>
      <c r="HG10" s="164">
        <v>0</v>
      </c>
      <c r="HH10" s="164">
        <v>69.414000000000001</v>
      </c>
      <c r="HI10" s="164">
        <v>13.69</v>
      </c>
      <c r="HJ10" s="164">
        <v>12.372</v>
      </c>
      <c r="HK10" s="164">
        <v>0</v>
      </c>
      <c r="HL10" s="164">
        <v>0</v>
      </c>
      <c r="HM10" s="164">
        <v>-10.897</v>
      </c>
      <c r="HN10" s="164">
        <v>-11.613</v>
      </c>
      <c r="HO10" s="164">
        <v>-21.547999999999998</v>
      </c>
      <c r="HP10" s="164">
        <v>90.784000000000006</v>
      </c>
      <c r="HQ10" s="164">
        <v>-22.053999999999998</v>
      </c>
      <c r="HR10" s="164">
        <v>-21.295000000000002</v>
      </c>
      <c r="HS10" s="164">
        <v>7.4290000000000003</v>
      </c>
      <c r="HT10" s="164">
        <v>7.4577999999999998</v>
      </c>
      <c r="HU10" s="164">
        <v>9.6599000000000004</v>
      </c>
      <c r="HV10" s="164">
        <v>9.81</v>
      </c>
      <c r="HW10" s="164">
        <v>-26.899000000000001</v>
      </c>
      <c r="HX10" s="164">
        <v>-27.298999999999999</v>
      </c>
      <c r="HY10" s="164">
        <v>1.7239</v>
      </c>
      <c r="HZ10" s="164">
        <v>-13.439</v>
      </c>
      <c r="IA10" s="164">
        <v>20.672000000000001</v>
      </c>
      <c r="IB10" s="164">
        <v>28.058</v>
      </c>
      <c r="IC10" s="164">
        <v>28.058</v>
      </c>
      <c r="ID10" s="164">
        <v>-21.2</v>
      </c>
      <c r="IE10" s="164">
        <v>-32</v>
      </c>
      <c r="IF10" s="164">
        <v>9.8000000000000007</v>
      </c>
      <c r="IG10" s="164">
        <v>9.3000000000000007</v>
      </c>
      <c r="IH10" s="164">
        <v>-18.081</v>
      </c>
      <c r="II10" s="164">
        <v>-17.939</v>
      </c>
      <c r="IJ10" s="164">
        <v>-81.150000000000006</v>
      </c>
      <c r="IK10" s="164">
        <v>-32.871000000000002</v>
      </c>
      <c r="IL10" s="164">
        <v>-235.53</v>
      </c>
      <c r="IM10" s="164">
        <v>5.9901</v>
      </c>
      <c r="IN10" s="164">
        <v>25.58</v>
      </c>
      <c r="IO10" s="164">
        <v>95.742999999999995</v>
      </c>
      <c r="IP10" s="164">
        <v>69.933999999999997</v>
      </c>
      <c r="IQ10" s="164">
        <v>66.183999999999997</v>
      </c>
      <c r="IR10" s="164">
        <v>194.67</v>
      </c>
      <c r="IS10" s="164">
        <v>30.794</v>
      </c>
      <c r="IT10" s="164">
        <v>30</v>
      </c>
      <c r="IU10" s="164">
        <v>29.297000000000001</v>
      </c>
      <c r="IV10" s="164">
        <v>38.776000000000003</v>
      </c>
      <c r="IW10" s="164">
        <v>163.80000000000001</v>
      </c>
      <c r="IX10" s="164">
        <v>-213.93</v>
      </c>
      <c r="IY10" s="164">
        <v>103.42</v>
      </c>
      <c r="IZ10" s="164">
        <v>-87.823999999999998</v>
      </c>
      <c r="JA10" s="164">
        <v>1.2195</v>
      </c>
      <c r="JB10" s="164">
        <v>3.5091999999999999</v>
      </c>
      <c r="JC10" s="164">
        <v>-8</v>
      </c>
      <c r="JD10" s="164">
        <v>-1.0299</v>
      </c>
      <c r="JE10" s="164">
        <v>-1.0399</v>
      </c>
      <c r="JF10" s="164">
        <v>3.0398999999999998</v>
      </c>
      <c r="JG10" s="164">
        <v>1.6</v>
      </c>
      <c r="JH10" s="164">
        <v>-5.2468000000000004</v>
      </c>
      <c r="JI10" s="164">
        <v>-8.1437000000000008</v>
      </c>
      <c r="JJ10" s="164">
        <v>19.367999999999999</v>
      </c>
      <c r="JK10" s="164">
        <v>-6.7062999999999997</v>
      </c>
      <c r="JL10" s="164">
        <v>0</v>
      </c>
      <c r="JM10" s="164">
        <v>2.8090000000000002</v>
      </c>
      <c r="JN10" s="164">
        <v>1.6318999999999999</v>
      </c>
      <c r="JO10" s="164">
        <v>0</v>
      </c>
      <c r="JP10" s="164">
        <v>0</v>
      </c>
      <c r="JQ10" s="164">
        <v>3.5430999999999999</v>
      </c>
      <c r="JR10" s="164">
        <v>3.3622000000000001</v>
      </c>
      <c r="JS10" s="164">
        <v>3.5476999999999999</v>
      </c>
      <c r="JT10" s="165"/>
      <c r="JU10" s="164">
        <v>15.3</v>
      </c>
      <c r="JV10" s="164">
        <v>6.6745999999999999</v>
      </c>
      <c r="JW10" s="164">
        <v>-0.34</v>
      </c>
      <c r="JX10" s="164">
        <v>0.37</v>
      </c>
      <c r="JY10" s="164">
        <v>-13.675000000000001</v>
      </c>
      <c r="JZ10" s="164">
        <v>-0.99060000000000004</v>
      </c>
      <c r="KA10" s="164">
        <v>-23.838999999999999</v>
      </c>
      <c r="KB10" s="164">
        <v>-10.512</v>
      </c>
      <c r="KC10" s="164">
        <v>-2.8671000000000002</v>
      </c>
      <c r="KD10" s="164">
        <v>-27.687999999999999</v>
      </c>
      <c r="KE10" s="164">
        <v>0</v>
      </c>
      <c r="KF10" s="164">
        <v>-17.2</v>
      </c>
      <c r="KG10" s="164">
        <v>-0.5</v>
      </c>
      <c r="KH10" s="164">
        <v>77.63</v>
      </c>
      <c r="KI10" s="164">
        <v>-189.06</v>
      </c>
    </row>
    <row r="11" spans="1:295" ht="18" customHeight="1" x14ac:dyDescent="0.25">
      <c r="A11" s="160" t="s">
        <v>94</v>
      </c>
      <c r="B11" s="160" t="s">
        <v>666</v>
      </c>
      <c r="C11" s="164">
        <v>0</v>
      </c>
      <c r="D11" s="164">
        <v>3.0428000000000002</v>
      </c>
      <c r="E11" s="164">
        <v>-6.5377999999999998</v>
      </c>
      <c r="F11" s="164">
        <v>6.8472</v>
      </c>
      <c r="G11" s="164">
        <v>6.4625000000000004</v>
      </c>
      <c r="H11" s="164">
        <v>1.3419000000000001</v>
      </c>
      <c r="I11" s="164">
        <v>11.422000000000001</v>
      </c>
      <c r="J11" s="165"/>
      <c r="K11" s="164">
        <v>17.995000000000001</v>
      </c>
      <c r="L11" s="164">
        <v>7.6646999999999998</v>
      </c>
      <c r="M11" s="164">
        <v>-8.5619999999999994</v>
      </c>
      <c r="N11" s="164">
        <v>-8.8800000000000008</v>
      </c>
      <c r="O11" s="164">
        <v>-19.798999999999999</v>
      </c>
      <c r="P11" s="164">
        <v>-4.4000000000000004</v>
      </c>
      <c r="Q11" s="164">
        <v>0.82799999999999996</v>
      </c>
      <c r="R11" s="164">
        <v>-13.199</v>
      </c>
      <c r="S11" s="164">
        <v>1.6719999999999999</v>
      </c>
      <c r="T11" s="164">
        <v>2</v>
      </c>
      <c r="U11" s="164">
        <v>2.9258000000000002</v>
      </c>
      <c r="V11" s="164">
        <v>2.6442000000000001</v>
      </c>
      <c r="W11" s="164">
        <v>5.0000999999999998</v>
      </c>
      <c r="X11" s="164">
        <v>0</v>
      </c>
      <c r="Y11" s="164">
        <v>2.4272999999999998</v>
      </c>
      <c r="Z11" s="164">
        <v>2.3113999999999999</v>
      </c>
      <c r="AA11" s="165"/>
      <c r="AB11" s="164">
        <v>-0.53269999999999995</v>
      </c>
      <c r="AC11" s="164">
        <v>-1.1798999999999999</v>
      </c>
      <c r="AD11" s="164">
        <v>-1.0900000000000001</v>
      </c>
      <c r="AE11" s="164">
        <v>0.65300000000000002</v>
      </c>
      <c r="AF11" s="164">
        <v>-11.1</v>
      </c>
      <c r="AG11" s="164">
        <v>-17.600000000000001</v>
      </c>
      <c r="AH11" s="164">
        <v>0.51600000000000001</v>
      </c>
      <c r="AI11" s="164">
        <v>0.245</v>
      </c>
      <c r="AJ11" s="164">
        <v>-22.469000000000001</v>
      </c>
      <c r="AK11" s="164">
        <v>-22.78</v>
      </c>
      <c r="AL11" s="164">
        <v>-10</v>
      </c>
      <c r="AM11" s="164">
        <v>-6.8898999999999999</v>
      </c>
      <c r="AN11" s="164">
        <v>-7.0399000000000003</v>
      </c>
      <c r="AO11" s="164">
        <v>2.6827999999999999</v>
      </c>
      <c r="AP11" s="164">
        <v>3.4878999999999998</v>
      </c>
      <c r="AQ11" s="164">
        <v>15.472</v>
      </c>
      <c r="AR11" s="164">
        <v>17.501999999999999</v>
      </c>
      <c r="AS11" s="164">
        <v>0</v>
      </c>
      <c r="AT11" s="164">
        <v>0</v>
      </c>
      <c r="AU11" s="164">
        <v>-19.875</v>
      </c>
      <c r="AV11" s="164">
        <v>12.846</v>
      </c>
      <c r="AW11" s="164">
        <v>9.1738999999999997</v>
      </c>
      <c r="AX11" s="164">
        <v>-25.853999999999999</v>
      </c>
      <c r="AY11" s="164">
        <v>-25.585999999999999</v>
      </c>
      <c r="AZ11" s="164">
        <v>8.2978000000000005</v>
      </c>
      <c r="BA11" s="164">
        <v>42.216000000000001</v>
      </c>
      <c r="BB11" s="164">
        <v>-45.497999999999998</v>
      </c>
      <c r="BC11" s="164">
        <v>2.9112</v>
      </c>
      <c r="BD11" s="164">
        <v>-4.8998999999999997</v>
      </c>
      <c r="BE11" s="164">
        <v>-4.8998999999999997</v>
      </c>
      <c r="BF11" s="164">
        <v>0</v>
      </c>
      <c r="BG11" s="164">
        <v>-16.193000000000001</v>
      </c>
      <c r="BH11" s="164">
        <v>-1.4827999999999999</v>
      </c>
      <c r="BI11" s="164">
        <v>1.3141</v>
      </c>
      <c r="BJ11" s="164">
        <v>-12.827999999999999</v>
      </c>
      <c r="BK11" s="164">
        <v>-3.8799000000000001</v>
      </c>
      <c r="BL11" s="164">
        <v>0</v>
      </c>
      <c r="BM11" s="164">
        <v>0</v>
      </c>
      <c r="BN11" s="164">
        <v>-123.53</v>
      </c>
      <c r="BO11" s="164">
        <v>58.076000000000001</v>
      </c>
      <c r="BP11" s="164">
        <v>58.503</v>
      </c>
      <c r="BQ11" s="164">
        <v>21.305</v>
      </c>
      <c r="BR11" s="164">
        <v>-154.47</v>
      </c>
      <c r="BS11" s="164">
        <v>-9.1669</v>
      </c>
      <c r="BT11" s="165"/>
      <c r="BU11" s="165"/>
      <c r="BV11" s="164">
        <v>6.8658999999999999</v>
      </c>
      <c r="BW11" s="164">
        <v>9.42</v>
      </c>
      <c r="BX11" s="164">
        <v>5.8</v>
      </c>
      <c r="BY11" s="164">
        <v>-16.75</v>
      </c>
      <c r="BZ11" s="164">
        <v>0.38</v>
      </c>
      <c r="CA11" s="164">
        <v>-17.41</v>
      </c>
      <c r="CB11" s="164">
        <v>-16.606000000000002</v>
      </c>
      <c r="CC11" s="164">
        <v>17.628</v>
      </c>
      <c r="CD11" s="164">
        <v>15.526999999999999</v>
      </c>
      <c r="CE11" s="164">
        <v>-1.3360000000000001</v>
      </c>
      <c r="CF11" s="164">
        <v>-4.4085000000000001</v>
      </c>
      <c r="CG11" s="164">
        <v>-4.1135999999999999</v>
      </c>
      <c r="CH11" s="164">
        <v>-12.685</v>
      </c>
      <c r="CI11" s="164">
        <v>0</v>
      </c>
      <c r="CJ11" s="164">
        <v>2.88</v>
      </c>
      <c r="CK11" s="164">
        <v>6.4119999999999999</v>
      </c>
      <c r="CL11" s="164">
        <v>6.1999000000000004</v>
      </c>
      <c r="CM11" s="164">
        <v>3.9</v>
      </c>
      <c r="CN11" s="164">
        <v>0.36</v>
      </c>
      <c r="CO11" s="164">
        <v>22.305</v>
      </c>
      <c r="CP11" s="164">
        <v>22.088000000000001</v>
      </c>
      <c r="CQ11" s="164">
        <v>21.257000000000001</v>
      </c>
      <c r="CR11" s="164">
        <v>93.177000000000007</v>
      </c>
      <c r="CS11" s="164">
        <v>93.204999999999998</v>
      </c>
      <c r="CT11" s="164">
        <v>-14.807</v>
      </c>
      <c r="CU11" s="164">
        <v>-90.075999999999993</v>
      </c>
      <c r="CV11" s="164">
        <v>0</v>
      </c>
      <c r="CW11" s="164">
        <v>2.2927</v>
      </c>
      <c r="CX11" s="164">
        <v>25.709</v>
      </c>
      <c r="CY11" s="164">
        <v>9.52</v>
      </c>
      <c r="CZ11" s="164">
        <v>0.31740000000000002</v>
      </c>
      <c r="DA11" s="164">
        <v>0.88200000000000001</v>
      </c>
      <c r="DB11" s="164">
        <v>-1.1000000000000001</v>
      </c>
      <c r="DC11" s="164">
        <v>0.3145</v>
      </c>
      <c r="DD11" s="164">
        <v>0</v>
      </c>
      <c r="DE11" s="164">
        <v>0</v>
      </c>
      <c r="DF11" s="164">
        <v>-15.481999999999999</v>
      </c>
      <c r="DG11" s="164">
        <v>1.6199999999999999E-2</v>
      </c>
      <c r="DH11" s="164">
        <v>0</v>
      </c>
      <c r="DI11" s="164">
        <v>26.7</v>
      </c>
      <c r="DJ11" s="164">
        <v>25.298999999999999</v>
      </c>
      <c r="DK11" s="164">
        <v>-6.8493000000000004</v>
      </c>
      <c r="DL11" s="164">
        <v>-1.3089999999999999</v>
      </c>
      <c r="DM11" s="164">
        <v>54.415999999999997</v>
      </c>
      <c r="DN11" s="164">
        <v>4.2732999999999999</v>
      </c>
      <c r="DO11" s="164">
        <v>-1.03</v>
      </c>
      <c r="DP11" s="164">
        <v>-7.23</v>
      </c>
      <c r="DQ11" s="164">
        <v>1.5794999999999999</v>
      </c>
      <c r="DR11" s="164">
        <v>13.14</v>
      </c>
      <c r="DS11" s="164">
        <v>3.27</v>
      </c>
      <c r="DT11" s="164">
        <v>3.24</v>
      </c>
      <c r="DU11" s="164">
        <v>-0.59</v>
      </c>
      <c r="DV11" s="164">
        <v>7.23</v>
      </c>
      <c r="DW11" s="164">
        <v>10.145</v>
      </c>
      <c r="DX11" s="164">
        <v>4.8727</v>
      </c>
      <c r="DY11" s="164">
        <v>-17.488</v>
      </c>
      <c r="DZ11" s="164">
        <v>-16.445</v>
      </c>
      <c r="EA11" s="164">
        <v>0</v>
      </c>
      <c r="EB11" s="164">
        <v>-4.9485999999999999</v>
      </c>
      <c r="EC11" s="164">
        <v>-7.1573000000000002</v>
      </c>
      <c r="ED11" s="164">
        <v>-8.4697999999999993</v>
      </c>
      <c r="EE11" s="164">
        <v>-13.62</v>
      </c>
      <c r="EF11" s="164">
        <v>-16.811</v>
      </c>
      <c r="EG11" s="164">
        <v>-11.401999999999999</v>
      </c>
      <c r="EH11" s="164">
        <v>-118.26</v>
      </c>
      <c r="EI11" s="165"/>
      <c r="EJ11" s="165"/>
      <c r="EK11" s="164">
        <v>-7.0936000000000003</v>
      </c>
      <c r="EL11" s="164">
        <v>-9.7356999999999996</v>
      </c>
      <c r="EM11" s="164">
        <v>0</v>
      </c>
      <c r="EN11" s="164">
        <v>0.97499999999999998</v>
      </c>
      <c r="EO11" s="164">
        <v>0.43259999999999998</v>
      </c>
      <c r="EP11" s="164">
        <v>-0.51600000000000001</v>
      </c>
      <c r="EQ11" s="164">
        <v>-16.178999999999998</v>
      </c>
      <c r="ER11" s="164">
        <v>-16.117000000000001</v>
      </c>
      <c r="ES11" s="164">
        <v>-13.336</v>
      </c>
      <c r="ET11" s="164">
        <v>7.0598999999999998</v>
      </c>
      <c r="EU11" s="164">
        <v>-17.228999999999999</v>
      </c>
      <c r="EV11" s="164">
        <v>7.5</v>
      </c>
      <c r="EW11" s="164">
        <v>3.0446</v>
      </c>
      <c r="EX11" s="164">
        <v>7.6416000000000004</v>
      </c>
      <c r="EY11" s="164">
        <v>-10.829000000000001</v>
      </c>
      <c r="EZ11" s="164">
        <v>-10.869</v>
      </c>
      <c r="FA11" s="164">
        <v>6.31</v>
      </c>
      <c r="FB11" s="164">
        <v>-2.1494</v>
      </c>
      <c r="FC11" s="164">
        <v>-39.145000000000003</v>
      </c>
      <c r="FD11" s="164">
        <v>4.2121000000000004</v>
      </c>
      <c r="FE11" s="164">
        <v>0</v>
      </c>
      <c r="FF11" s="164">
        <v>0</v>
      </c>
      <c r="FG11" s="164">
        <v>0</v>
      </c>
      <c r="FH11" s="164">
        <v>5.0228999999999999</v>
      </c>
      <c r="FI11" s="164">
        <v>5.7884000000000002</v>
      </c>
      <c r="FJ11" s="164">
        <v>4.3537999999999997</v>
      </c>
      <c r="FK11" s="165"/>
      <c r="FL11" s="164">
        <v>6.5307000000000004</v>
      </c>
      <c r="FM11" s="164">
        <v>0.6905</v>
      </c>
      <c r="FN11" s="164">
        <v>0.1105</v>
      </c>
      <c r="FO11" s="164">
        <v>11.787000000000001</v>
      </c>
      <c r="FP11" s="164">
        <v>19.532</v>
      </c>
      <c r="FQ11" s="164">
        <v>13.423999999999999</v>
      </c>
      <c r="FR11" s="164">
        <v>-16.298999999999999</v>
      </c>
      <c r="FS11" s="164">
        <v>-1.8213999999999999</v>
      </c>
      <c r="FT11" s="164">
        <v>0.26300000000000001</v>
      </c>
      <c r="FU11" s="164">
        <v>1.3</v>
      </c>
      <c r="FV11" s="164">
        <v>2.1800000000000002</v>
      </c>
      <c r="FW11" s="164">
        <v>-12.46</v>
      </c>
      <c r="FX11" s="164">
        <v>1.4174</v>
      </c>
      <c r="FY11" s="164">
        <v>4.7138999999999998</v>
      </c>
      <c r="FZ11" s="164">
        <v>-2.0049999999999999</v>
      </c>
      <c r="GA11" s="164">
        <v>0</v>
      </c>
      <c r="GB11" s="164">
        <v>26.709</v>
      </c>
      <c r="GC11" s="164">
        <v>-29.989000000000001</v>
      </c>
      <c r="GD11" s="164">
        <v>-23.978000000000002</v>
      </c>
      <c r="GE11" s="164">
        <v>-2.1999</v>
      </c>
      <c r="GF11" s="164">
        <v>23.393000000000001</v>
      </c>
      <c r="GG11" s="164">
        <v>9.1</v>
      </c>
      <c r="GH11" s="164">
        <v>16.881</v>
      </c>
      <c r="GI11" s="164">
        <v>1.9849000000000001</v>
      </c>
      <c r="GJ11" s="164">
        <v>-2.1254</v>
      </c>
      <c r="GK11" s="164">
        <v>1.7827999999999999</v>
      </c>
      <c r="GL11" s="164">
        <v>6.1499999999999999E-2</v>
      </c>
      <c r="GM11" s="165"/>
      <c r="GN11" s="164">
        <v>-11.082000000000001</v>
      </c>
      <c r="GO11" s="164">
        <v>5.86</v>
      </c>
      <c r="GP11" s="164">
        <v>6.9741</v>
      </c>
      <c r="GQ11" s="164">
        <v>-31.510999999999999</v>
      </c>
      <c r="GR11" s="164">
        <v>14.055999999999999</v>
      </c>
      <c r="GS11" s="164">
        <v>-6.2525000000000004</v>
      </c>
      <c r="GT11" s="164">
        <v>85.981999999999999</v>
      </c>
      <c r="GU11" s="164">
        <v>-6.9675000000000002</v>
      </c>
      <c r="GV11" s="165"/>
      <c r="GW11" s="164">
        <v>9.4740000000000002</v>
      </c>
      <c r="GX11" s="164">
        <v>2.8228</v>
      </c>
      <c r="GY11" s="164">
        <v>7.7729999999999997</v>
      </c>
      <c r="GZ11" s="164">
        <v>7.6740000000000004</v>
      </c>
      <c r="HA11" s="164">
        <v>2</v>
      </c>
      <c r="HB11" s="164">
        <v>18.331</v>
      </c>
      <c r="HC11" s="164">
        <v>21.335000000000001</v>
      </c>
      <c r="HD11" s="164">
        <v>-6.71</v>
      </c>
      <c r="HE11" s="164">
        <v>8.9438999999999993</v>
      </c>
      <c r="HF11" s="164">
        <v>76.531999999999996</v>
      </c>
      <c r="HG11" s="164">
        <v>0</v>
      </c>
      <c r="HH11" s="164">
        <v>65.465999999999994</v>
      </c>
      <c r="HI11" s="164">
        <v>15.170999999999999</v>
      </c>
      <c r="HJ11" s="164">
        <v>12.356999999999999</v>
      </c>
      <c r="HK11" s="164">
        <v>0</v>
      </c>
      <c r="HL11" s="164">
        <v>5.0542999999999996</v>
      </c>
      <c r="HM11" s="164">
        <v>-10.097</v>
      </c>
      <c r="HN11" s="164">
        <v>-11.906000000000001</v>
      </c>
      <c r="HO11" s="164">
        <v>-21.547999999999998</v>
      </c>
      <c r="HP11" s="164">
        <v>90.784000000000006</v>
      </c>
      <c r="HQ11" s="164">
        <v>-25.585999999999999</v>
      </c>
      <c r="HR11" s="164">
        <v>-24.684999999999999</v>
      </c>
      <c r="HS11" s="164">
        <v>8.5867000000000004</v>
      </c>
      <c r="HT11" s="164">
        <v>7.9898999999999996</v>
      </c>
      <c r="HU11" s="164">
        <v>9.4899000000000004</v>
      </c>
      <c r="HV11" s="164">
        <v>9.2898999999999994</v>
      </c>
      <c r="HW11" s="164">
        <v>-26.899000000000001</v>
      </c>
      <c r="HX11" s="164">
        <v>-27.2</v>
      </c>
      <c r="HY11" s="164">
        <v>1.8649</v>
      </c>
      <c r="HZ11" s="164">
        <v>-13.199</v>
      </c>
      <c r="IA11" s="164">
        <v>26.957000000000001</v>
      </c>
      <c r="IB11" s="164">
        <v>21.530999999999999</v>
      </c>
      <c r="IC11" s="164">
        <v>21.443000000000001</v>
      </c>
      <c r="ID11" s="164">
        <v>-20.798999999999999</v>
      </c>
      <c r="IE11" s="164">
        <v>-31</v>
      </c>
      <c r="IF11" s="164">
        <v>11.1</v>
      </c>
      <c r="IG11" s="164">
        <v>10.6</v>
      </c>
      <c r="IH11" s="164">
        <v>-18.081</v>
      </c>
      <c r="II11" s="164">
        <v>-17.952999999999999</v>
      </c>
      <c r="IJ11" s="164">
        <v>-76.293999999999997</v>
      </c>
      <c r="IK11" s="164">
        <v>-36.631999999999998</v>
      </c>
      <c r="IL11" s="164">
        <v>-236.82</v>
      </c>
      <c r="IM11" s="164">
        <v>4.9118000000000004</v>
      </c>
      <c r="IN11" s="164">
        <v>31.978999999999999</v>
      </c>
      <c r="IO11" s="164">
        <v>94.451999999999998</v>
      </c>
      <c r="IP11" s="164">
        <v>66.247</v>
      </c>
      <c r="IQ11" s="164">
        <v>68.486999999999995</v>
      </c>
      <c r="IR11" s="164">
        <v>201.6</v>
      </c>
      <c r="IS11" s="164">
        <v>32.750999999999998</v>
      </c>
      <c r="IT11" s="164">
        <v>30.567</v>
      </c>
      <c r="IU11" s="164">
        <v>32.317</v>
      </c>
      <c r="IV11" s="164">
        <v>38.289000000000001</v>
      </c>
      <c r="IW11" s="164">
        <v>168.94</v>
      </c>
      <c r="IX11" s="164">
        <v>-218.12</v>
      </c>
      <c r="IY11" s="164">
        <v>102.85</v>
      </c>
      <c r="IZ11" s="164">
        <v>-88.787999999999997</v>
      </c>
      <c r="JA11" s="164">
        <v>4.7600000000000003E-2</v>
      </c>
      <c r="JB11" s="164">
        <v>3.5091999999999999</v>
      </c>
      <c r="JC11" s="164">
        <v>-7.1999000000000004</v>
      </c>
      <c r="JD11" s="164">
        <v>-1.0088999999999999</v>
      </c>
      <c r="JE11" s="164">
        <v>-1.0168999999999999</v>
      </c>
      <c r="JF11" s="164">
        <v>2.48</v>
      </c>
      <c r="JG11" s="164">
        <v>2.0798999999999999</v>
      </c>
      <c r="JH11" s="164">
        <v>-5.1192000000000002</v>
      </c>
      <c r="JI11" s="164">
        <v>-8.4367000000000001</v>
      </c>
      <c r="JJ11" s="164">
        <v>20.363</v>
      </c>
      <c r="JK11" s="164">
        <v>-6.5018000000000002</v>
      </c>
      <c r="JL11" s="164">
        <v>-0.6</v>
      </c>
      <c r="JM11" s="164">
        <v>1.9550000000000001</v>
      </c>
      <c r="JN11" s="164">
        <v>2.1879</v>
      </c>
      <c r="JO11" s="164">
        <v>0</v>
      </c>
      <c r="JP11" s="164">
        <v>0</v>
      </c>
      <c r="JQ11" s="164">
        <v>3.9184999999999999</v>
      </c>
      <c r="JR11" s="164">
        <v>3.8277000000000001</v>
      </c>
      <c r="JS11" s="164">
        <v>3.6825999999999999</v>
      </c>
      <c r="JT11" s="165"/>
      <c r="JU11" s="164">
        <v>14.199</v>
      </c>
      <c r="JV11" s="164">
        <v>6.1178999999999997</v>
      </c>
      <c r="JW11" s="164">
        <v>-0.36</v>
      </c>
      <c r="JX11" s="164">
        <v>0.37</v>
      </c>
      <c r="JY11" s="164">
        <v>-14.09</v>
      </c>
      <c r="JZ11" s="164">
        <v>-0.42099999999999999</v>
      </c>
      <c r="KA11" s="164">
        <v>-23.974</v>
      </c>
      <c r="KB11" s="164">
        <v>-10.933</v>
      </c>
      <c r="KC11" s="164">
        <v>-3.4237000000000002</v>
      </c>
      <c r="KD11" s="164">
        <v>-26.829000000000001</v>
      </c>
      <c r="KE11" s="164">
        <v>0</v>
      </c>
      <c r="KF11" s="164">
        <v>-16</v>
      </c>
      <c r="KG11" s="164">
        <v>-1.5</v>
      </c>
      <c r="KH11" s="164">
        <v>78.234999999999999</v>
      </c>
      <c r="KI11" s="164">
        <v>-193.69</v>
      </c>
    </row>
    <row r="12" spans="1:295" ht="18" customHeight="1" x14ac:dyDescent="0.25">
      <c r="A12" s="160" t="s">
        <v>94</v>
      </c>
      <c r="B12" s="160" t="s">
        <v>667</v>
      </c>
      <c r="C12" s="164">
        <v>0</v>
      </c>
      <c r="D12" s="164">
        <v>3.1774</v>
      </c>
      <c r="E12" s="164">
        <v>-6.4444999999999997</v>
      </c>
      <c r="F12" s="164">
        <v>7.8178000000000001</v>
      </c>
      <c r="G12" s="164">
        <v>6.3997999999999999</v>
      </c>
      <c r="H12" s="164">
        <v>1.4691000000000001</v>
      </c>
      <c r="I12" s="164">
        <v>11.352</v>
      </c>
      <c r="J12" s="165"/>
      <c r="K12" s="164">
        <v>18.402000000000001</v>
      </c>
      <c r="L12" s="164">
        <v>7.0816999999999997</v>
      </c>
      <c r="M12" s="164">
        <v>-8.5512999999999995</v>
      </c>
      <c r="N12" s="164">
        <v>-8.8800000000000008</v>
      </c>
      <c r="O12" s="164">
        <v>-19.798999999999999</v>
      </c>
      <c r="P12" s="164">
        <v>-2.2000000000000002</v>
      </c>
      <c r="Q12" s="164">
        <v>0.82799999999999996</v>
      </c>
      <c r="R12" s="164">
        <v>-13.199</v>
      </c>
      <c r="S12" s="164">
        <v>1.5871</v>
      </c>
      <c r="T12" s="164">
        <v>2.3531</v>
      </c>
      <c r="U12" s="164">
        <v>2.8035999999999999</v>
      </c>
      <c r="V12" s="164">
        <v>2.5924</v>
      </c>
      <c r="W12" s="164">
        <v>4.7740999999999998</v>
      </c>
      <c r="X12" s="164">
        <v>0</v>
      </c>
      <c r="Y12" s="164">
        <v>2.5063</v>
      </c>
      <c r="Z12" s="164">
        <v>2.3127</v>
      </c>
      <c r="AA12" s="165"/>
      <c r="AB12" s="164">
        <v>-0.58919999999999995</v>
      </c>
      <c r="AC12" s="164">
        <v>-1.0980000000000001</v>
      </c>
      <c r="AD12" s="164">
        <v>-1.1618999999999999</v>
      </c>
      <c r="AE12" s="164">
        <v>0.253</v>
      </c>
      <c r="AF12" s="164">
        <v>-11.1</v>
      </c>
      <c r="AG12" s="164">
        <v>-17.600000000000001</v>
      </c>
      <c r="AH12" s="164">
        <v>0.67</v>
      </c>
      <c r="AI12" s="164">
        <v>0.23799999999999999</v>
      </c>
      <c r="AJ12" s="164">
        <v>-22.12</v>
      </c>
      <c r="AK12" s="164">
        <v>-22.048999999999999</v>
      </c>
      <c r="AL12" s="164">
        <v>-10</v>
      </c>
      <c r="AM12" s="164">
        <v>-7.8098999999999998</v>
      </c>
      <c r="AN12" s="164">
        <v>-7.5799000000000003</v>
      </c>
      <c r="AO12" s="164">
        <v>2.7078000000000002</v>
      </c>
      <c r="AP12" s="164">
        <v>3.7393000000000001</v>
      </c>
      <c r="AQ12" s="164">
        <v>14.207000000000001</v>
      </c>
      <c r="AR12" s="164">
        <v>16.236999999999998</v>
      </c>
      <c r="AS12" s="164">
        <v>0</v>
      </c>
      <c r="AT12" s="164">
        <v>0</v>
      </c>
      <c r="AU12" s="164">
        <v>-17.181999999999999</v>
      </c>
      <c r="AV12" s="164">
        <v>12.32</v>
      </c>
      <c r="AW12" s="164">
        <v>17.481999999999999</v>
      </c>
      <c r="AX12" s="164">
        <v>-24.513999999999999</v>
      </c>
      <c r="AY12" s="164">
        <v>-26.657</v>
      </c>
      <c r="AZ12" s="164">
        <v>8.2978000000000005</v>
      </c>
      <c r="BA12" s="164">
        <v>41.838999999999999</v>
      </c>
      <c r="BB12" s="164">
        <v>-42.631999999999998</v>
      </c>
      <c r="BC12" s="164">
        <v>3.0939999999999999</v>
      </c>
      <c r="BD12" s="164">
        <v>-4.7999000000000001</v>
      </c>
      <c r="BE12" s="164">
        <v>-4.8998999999999997</v>
      </c>
      <c r="BF12" s="164">
        <v>0</v>
      </c>
      <c r="BG12" s="164">
        <v>-19.759</v>
      </c>
      <c r="BH12" s="164">
        <v>-1.6724000000000001</v>
      </c>
      <c r="BI12" s="164">
        <v>1.3141</v>
      </c>
      <c r="BJ12" s="164">
        <v>-11.196999999999999</v>
      </c>
      <c r="BK12" s="164">
        <v>-4.4400000000000004</v>
      </c>
      <c r="BL12" s="164">
        <v>0</v>
      </c>
      <c r="BM12" s="164">
        <v>0</v>
      </c>
      <c r="BN12" s="164">
        <v>-124.14</v>
      </c>
      <c r="BO12" s="164">
        <v>58.747999999999998</v>
      </c>
      <c r="BP12" s="164">
        <v>59.723999999999997</v>
      </c>
      <c r="BQ12" s="164">
        <v>21.43</v>
      </c>
      <c r="BR12" s="164">
        <v>-152.97</v>
      </c>
      <c r="BS12" s="164">
        <v>-9.1669</v>
      </c>
      <c r="BT12" s="165"/>
      <c r="BU12" s="165"/>
      <c r="BV12" s="164">
        <v>5.8879000000000001</v>
      </c>
      <c r="BW12" s="164">
        <v>9.25</v>
      </c>
      <c r="BX12" s="164">
        <v>6.0198999999999998</v>
      </c>
      <c r="BY12" s="164">
        <v>-16.77</v>
      </c>
      <c r="BZ12" s="164">
        <v>-0.02</v>
      </c>
      <c r="CA12" s="164">
        <v>-18.079999999999998</v>
      </c>
      <c r="CB12" s="164">
        <v>-18.213000000000001</v>
      </c>
      <c r="CC12" s="164">
        <v>17.334</v>
      </c>
      <c r="CD12" s="164">
        <v>16.436</v>
      </c>
      <c r="CE12" s="164">
        <v>-1.4790000000000001</v>
      </c>
      <c r="CF12" s="164">
        <v>-5.0237999999999996</v>
      </c>
      <c r="CG12" s="164">
        <v>-4.891</v>
      </c>
      <c r="CH12" s="164">
        <v>-11.003</v>
      </c>
      <c r="CI12" s="164">
        <v>0</v>
      </c>
      <c r="CJ12" s="164">
        <v>2.88</v>
      </c>
      <c r="CK12" s="164">
        <v>6.4119999999999999</v>
      </c>
      <c r="CL12" s="164">
        <v>5.6999000000000004</v>
      </c>
      <c r="CM12" s="164">
        <v>3.2999000000000001</v>
      </c>
      <c r="CN12" s="164">
        <v>0.38</v>
      </c>
      <c r="CO12" s="164">
        <v>22.280999999999999</v>
      </c>
      <c r="CP12" s="164">
        <v>22.05</v>
      </c>
      <c r="CQ12" s="164">
        <v>20.777999999999999</v>
      </c>
      <c r="CR12" s="164">
        <v>91.673000000000002</v>
      </c>
      <c r="CS12" s="164">
        <v>92.052999999999997</v>
      </c>
      <c r="CT12" s="164">
        <v>-8.9871999999999996</v>
      </c>
      <c r="CU12" s="164">
        <v>-90.608999999999995</v>
      </c>
      <c r="CV12" s="164">
        <v>0</v>
      </c>
      <c r="CW12" s="164">
        <v>2.5226000000000002</v>
      </c>
      <c r="CX12" s="164">
        <v>25.809000000000001</v>
      </c>
      <c r="CY12" s="164">
        <v>9.6098999999999997</v>
      </c>
      <c r="CZ12" s="164">
        <v>0.16109999999999999</v>
      </c>
      <c r="DA12" s="164">
        <v>0.58899999999999997</v>
      </c>
      <c r="DB12" s="164">
        <v>-0.97</v>
      </c>
      <c r="DC12" s="164">
        <v>0.3145</v>
      </c>
      <c r="DD12" s="164">
        <v>0</v>
      </c>
      <c r="DE12" s="164">
        <v>0</v>
      </c>
      <c r="DF12" s="164">
        <v>-12.843</v>
      </c>
      <c r="DG12" s="164">
        <v>1.61E-2</v>
      </c>
      <c r="DH12" s="164">
        <v>0</v>
      </c>
      <c r="DI12" s="164">
        <v>26.7</v>
      </c>
      <c r="DJ12" s="164">
        <v>25.298999999999999</v>
      </c>
      <c r="DK12" s="164">
        <v>-6.8493000000000004</v>
      </c>
      <c r="DL12" s="164">
        <v>-1.6830000000000001</v>
      </c>
      <c r="DM12" s="164">
        <v>54.731000000000002</v>
      </c>
      <c r="DN12" s="164">
        <v>3.9022000000000001</v>
      </c>
      <c r="DO12" s="164">
        <v>-1.19</v>
      </c>
      <c r="DP12" s="164">
        <v>-7.08</v>
      </c>
      <c r="DQ12" s="164">
        <v>1.5389999999999999</v>
      </c>
      <c r="DR12" s="164">
        <v>13.146000000000001</v>
      </c>
      <c r="DS12" s="164">
        <v>3.29</v>
      </c>
      <c r="DT12" s="164">
        <v>3.2599</v>
      </c>
      <c r="DU12" s="164">
        <v>-1.33</v>
      </c>
      <c r="DV12" s="164">
        <v>7.2</v>
      </c>
      <c r="DW12" s="164">
        <v>9</v>
      </c>
      <c r="DX12" s="164">
        <v>4.0362999999999998</v>
      </c>
      <c r="DY12" s="164">
        <v>-20.231999999999999</v>
      </c>
      <c r="DZ12" s="164">
        <v>-18.645</v>
      </c>
      <c r="EA12" s="164">
        <v>0</v>
      </c>
      <c r="EB12" s="164">
        <v>-6.5065999999999997</v>
      </c>
      <c r="EC12" s="164">
        <v>-8.8535000000000004</v>
      </c>
      <c r="ED12" s="164">
        <v>-8.4797999999999991</v>
      </c>
      <c r="EE12" s="164">
        <v>-1.5733999999999999</v>
      </c>
      <c r="EF12" s="164">
        <v>-10.422000000000001</v>
      </c>
      <c r="EG12" s="164">
        <v>-11.247999999999999</v>
      </c>
      <c r="EH12" s="164">
        <v>-118.71</v>
      </c>
      <c r="EI12" s="165"/>
      <c r="EJ12" s="165"/>
      <c r="EK12" s="164">
        <v>-6.9432</v>
      </c>
      <c r="EL12" s="164">
        <v>-7.2813999999999997</v>
      </c>
      <c r="EM12" s="164">
        <v>0</v>
      </c>
      <c r="EN12" s="164">
        <v>-5.3353000000000002</v>
      </c>
      <c r="EO12" s="164">
        <v>-5.1170999999999998</v>
      </c>
      <c r="EP12" s="164">
        <v>23.568000000000001</v>
      </c>
      <c r="EQ12" s="164">
        <v>-15.151</v>
      </c>
      <c r="ER12" s="164">
        <v>-14.092000000000001</v>
      </c>
      <c r="ES12" s="164">
        <v>-13.521000000000001</v>
      </c>
      <c r="ET12" s="164">
        <v>-15.679</v>
      </c>
      <c r="EU12" s="164">
        <v>-16.600000000000001</v>
      </c>
      <c r="EV12" s="164">
        <v>0.4</v>
      </c>
      <c r="EW12" s="164">
        <v>2.9447000000000001</v>
      </c>
      <c r="EX12" s="164">
        <v>-2.0727000000000002</v>
      </c>
      <c r="EY12" s="164">
        <v>-10.585000000000001</v>
      </c>
      <c r="EZ12" s="164">
        <v>-10.657999999999999</v>
      </c>
      <c r="FA12" s="164">
        <v>5.7129000000000003</v>
      </c>
      <c r="FB12" s="164">
        <v>-9.5806000000000004</v>
      </c>
      <c r="FC12" s="164">
        <v>-39.145000000000003</v>
      </c>
      <c r="FD12" s="164">
        <v>4.2915000000000001</v>
      </c>
      <c r="FE12" s="164">
        <v>0</v>
      </c>
      <c r="FF12" s="164">
        <v>0</v>
      </c>
      <c r="FG12" s="164">
        <v>0</v>
      </c>
      <c r="FH12" s="164">
        <v>4.2359999999999998</v>
      </c>
      <c r="FI12" s="164">
        <v>3.4645000000000001</v>
      </c>
      <c r="FJ12" s="164">
        <v>5.1910999999999996</v>
      </c>
      <c r="FK12" s="165"/>
      <c r="FL12" s="164">
        <v>3.1816</v>
      </c>
      <c r="FM12" s="164">
        <v>1.6541999999999999</v>
      </c>
      <c r="FN12" s="164">
        <v>1.3386</v>
      </c>
      <c r="FO12" s="164">
        <v>10.846</v>
      </c>
      <c r="FP12" s="164">
        <v>18.056000000000001</v>
      </c>
      <c r="FQ12" s="164">
        <v>14.962</v>
      </c>
      <c r="FR12" s="164">
        <v>-16.768999999999998</v>
      </c>
      <c r="FS12" s="164">
        <v>-2.8083999999999998</v>
      </c>
      <c r="FT12" s="164">
        <v>0.2621</v>
      </c>
      <c r="FU12" s="164">
        <v>1.88</v>
      </c>
      <c r="FV12" s="164">
        <v>1.95</v>
      </c>
      <c r="FW12" s="164">
        <v>-14.169</v>
      </c>
      <c r="FX12" s="164">
        <v>1.4571000000000001</v>
      </c>
      <c r="FY12" s="164">
        <v>4.4048999999999996</v>
      </c>
      <c r="FZ12" s="164">
        <v>-2.0259999999999998</v>
      </c>
      <c r="GA12" s="164">
        <v>0</v>
      </c>
      <c r="GB12" s="164">
        <v>25.978999999999999</v>
      </c>
      <c r="GC12" s="164">
        <v>-30.276</v>
      </c>
      <c r="GD12" s="164">
        <v>-23.756</v>
      </c>
      <c r="GE12" s="164">
        <v>-2.0598999999999998</v>
      </c>
      <c r="GF12" s="164">
        <v>23.904</v>
      </c>
      <c r="GG12" s="164">
        <v>8.1</v>
      </c>
      <c r="GH12" s="164">
        <v>16.832999999999998</v>
      </c>
      <c r="GI12" s="164">
        <v>1.9085000000000001</v>
      </c>
      <c r="GJ12" s="164">
        <v>-2.0335000000000001</v>
      </c>
      <c r="GK12" s="164">
        <v>1.7392000000000001</v>
      </c>
      <c r="GL12" s="164">
        <v>6.1499999999999999E-2</v>
      </c>
      <c r="GM12" s="165"/>
      <c r="GN12" s="164">
        <v>-10.744</v>
      </c>
      <c r="GO12" s="164">
        <v>6.2649999999999997</v>
      </c>
      <c r="GP12" s="164">
        <v>9.5512999999999995</v>
      </c>
      <c r="GQ12" s="164">
        <v>-31.847999999999999</v>
      </c>
      <c r="GR12" s="164">
        <v>12.523</v>
      </c>
      <c r="GS12" s="164">
        <v>-5.3635999999999999</v>
      </c>
      <c r="GT12" s="164">
        <v>87.391000000000005</v>
      </c>
      <c r="GU12" s="164">
        <v>-7.0397999999999996</v>
      </c>
      <c r="GV12" s="165"/>
      <c r="GW12" s="164">
        <v>9.8313000000000006</v>
      </c>
      <c r="GX12" s="164">
        <v>2.2208000000000001</v>
      </c>
      <c r="GY12" s="164">
        <v>7.6851000000000003</v>
      </c>
      <c r="GZ12" s="164">
        <v>7.6898</v>
      </c>
      <c r="HA12" s="164">
        <v>2</v>
      </c>
      <c r="HB12" s="164">
        <v>17.472999999999999</v>
      </c>
      <c r="HC12" s="164">
        <v>19.744</v>
      </c>
      <c r="HD12" s="164">
        <v>-6.71</v>
      </c>
      <c r="HE12" s="164">
        <v>9.5949000000000009</v>
      </c>
      <c r="HF12" s="164">
        <v>76.635000000000005</v>
      </c>
      <c r="HG12" s="164">
        <v>0</v>
      </c>
      <c r="HH12" s="164">
        <v>63.006</v>
      </c>
      <c r="HI12" s="164">
        <v>15.489000000000001</v>
      </c>
      <c r="HJ12" s="164">
        <v>13.336</v>
      </c>
      <c r="HK12" s="164">
        <v>0</v>
      </c>
      <c r="HL12" s="164">
        <v>5.5209000000000001</v>
      </c>
      <c r="HM12" s="164">
        <v>-10.978</v>
      </c>
      <c r="HN12" s="164">
        <v>-12.574999999999999</v>
      </c>
      <c r="HO12" s="164">
        <v>-21.547999999999998</v>
      </c>
      <c r="HP12" s="164">
        <v>90.784000000000006</v>
      </c>
      <c r="HQ12" s="164">
        <v>-25.876999999999999</v>
      </c>
      <c r="HR12" s="164">
        <v>-25.119</v>
      </c>
      <c r="HS12" s="164">
        <v>8.6629000000000005</v>
      </c>
      <c r="HT12" s="164">
        <v>8.6518999999999995</v>
      </c>
      <c r="HU12" s="164">
        <v>10.239000000000001</v>
      </c>
      <c r="HV12" s="164">
        <v>9.9099000000000004</v>
      </c>
      <c r="HW12" s="164">
        <v>-27.2</v>
      </c>
      <c r="HX12" s="164">
        <v>-27.7</v>
      </c>
      <c r="HY12" s="164">
        <v>1.6359999999999999</v>
      </c>
      <c r="HZ12" s="164">
        <v>-12.8</v>
      </c>
      <c r="IA12" s="164">
        <v>29.802</v>
      </c>
      <c r="IB12" s="164">
        <v>18.190000000000001</v>
      </c>
      <c r="IC12" s="164">
        <v>17.861000000000001</v>
      </c>
      <c r="ID12" s="164">
        <v>-21.2</v>
      </c>
      <c r="IE12" s="164">
        <v>-29.899000000000001</v>
      </c>
      <c r="IF12" s="164">
        <v>13.699</v>
      </c>
      <c r="IG12" s="164">
        <v>13</v>
      </c>
      <c r="IH12" s="164">
        <v>-18.079999999999998</v>
      </c>
      <c r="II12" s="164">
        <v>-18.163</v>
      </c>
      <c r="IJ12" s="164">
        <v>-75.025999999999996</v>
      </c>
      <c r="IK12" s="164">
        <v>-34.462000000000003</v>
      </c>
      <c r="IL12" s="164">
        <v>-234.17</v>
      </c>
      <c r="IM12" s="164">
        <v>4.9070999999999998</v>
      </c>
      <c r="IN12" s="164">
        <v>33.962000000000003</v>
      </c>
      <c r="IO12" s="164">
        <v>96.805000000000007</v>
      </c>
      <c r="IP12" s="164">
        <v>68.149000000000001</v>
      </c>
      <c r="IQ12" s="164">
        <v>75.617000000000004</v>
      </c>
      <c r="IR12" s="164">
        <v>203.07</v>
      </c>
      <c r="IS12" s="164">
        <v>32.856000000000002</v>
      </c>
      <c r="IT12" s="164">
        <v>32.536000000000001</v>
      </c>
      <c r="IU12" s="164">
        <v>31.849</v>
      </c>
      <c r="IV12" s="164">
        <v>33.734000000000002</v>
      </c>
      <c r="IW12" s="164">
        <v>170.13</v>
      </c>
      <c r="IX12" s="164">
        <v>-219.21</v>
      </c>
      <c r="IY12" s="164">
        <v>102.66</v>
      </c>
      <c r="IZ12" s="164">
        <v>-86.491</v>
      </c>
      <c r="JA12" s="164">
        <v>0.82150000000000001</v>
      </c>
      <c r="JB12" s="164">
        <v>3.5091999999999999</v>
      </c>
      <c r="JC12" s="164">
        <v>-7.76</v>
      </c>
      <c r="JD12" s="164">
        <v>-0.80700000000000005</v>
      </c>
      <c r="JE12" s="164">
        <v>-0.81899999999999995</v>
      </c>
      <c r="JF12" s="164">
        <v>2.5598999999999998</v>
      </c>
      <c r="JG12" s="164">
        <v>1.84</v>
      </c>
      <c r="JH12" s="164">
        <v>-5.2057000000000002</v>
      </c>
      <c r="JI12" s="164">
        <v>-8.3207000000000004</v>
      </c>
      <c r="JJ12" s="164">
        <v>20.216000000000001</v>
      </c>
      <c r="JK12" s="164">
        <v>-6.4438000000000004</v>
      </c>
      <c r="JL12" s="164">
        <v>-0.6</v>
      </c>
      <c r="JM12" s="164">
        <v>1.8818999999999999</v>
      </c>
      <c r="JN12" s="164">
        <v>2.2799</v>
      </c>
      <c r="JO12" s="164">
        <v>0</v>
      </c>
      <c r="JP12" s="164">
        <v>0</v>
      </c>
      <c r="JQ12" s="164">
        <v>3.44</v>
      </c>
      <c r="JR12" s="164">
        <v>3.4739</v>
      </c>
      <c r="JS12" s="164">
        <v>3.5667</v>
      </c>
      <c r="JT12" s="165"/>
      <c r="JU12" s="164">
        <v>13.898999999999999</v>
      </c>
      <c r="JV12" s="164">
        <v>5.7743000000000002</v>
      </c>
      <c r="JW12" s="164">
        <v>-0.35</v>
      </c>
      <c r="JX12" s="164">
        <v>0.37</v>
      </c>
      <c r="JY12" s="164">
        <v>-13.891999999999999</v>
      </c>
      <c r="JZ12" s="164">
        <v>-0.70579999999999998</v>
      </c>
      <c r="KA12" s="164">
        <v>-24.427</v>
      </c>
      <c r="KB12" s="164">
        <v>-11.759</v>
      </c>
      <c r="KC12" s="164">
        <v>-2.9418000000000002</v>
      </c>
      <c r="KD12" s="164">
        <v>-27.401</v>
      </c>
      <c r="KE12" s="164">
        <v>0</v>
      </c>
      <c r="KF12" s="164">
        <v>-15.5</v>
      </c>
      <c r="KG12" s="164">
        <v>-2.4</v>
      </c>
      <c r="KH12" s="164">
        <v>75.606999999999999</v>
      </c>
      <c r="KI12" s="164">
        <v>-190.52</v>
      </c>
    </row>
    <row r="13" spans="1:295" ht="18" customHeight="1" x14ac:dyDescent="0.25">
      <c r="A13" s="160" t="s">
        <v>94</v>
      </c>
      <c r="B13" s="160" t="s">
        <v>668</v>
      </c>
      <c r="C13" s="164">
        <v>0</v>
      </c>
      <c r="D13" s="164">
        <v>3.0941000000000001</v>
      </c>
      <c r="E13" s="164">
        <v>-6.3529999999999998</v>
      </c>
      <c r="F13" s="164">
        <v>5.1814</v>
      </c>
      <c r="G13" s="164">
        <v>6.1318000000000001</v>
      </c>
      <c r="H13" s="164">
        <v>1.3279000000000001</v>
      </c>
      <c r="I13" s="164">
        <v>10.484</v>
      </c>
      <c r="J13" s="165"/>
      <c r="K13" s="164">
        <v>15.353</v>
      </c>
      <c r="L13" s="164">
        <v>6.7766999999999999</v>
      </c>
      <c r="M13" s="164">
        <v>-7.9473000000000003</v>
      </c>
      <c r="N13" s="164">
        <v>-11.1</v>
      </c>
      <c r="O13" s="164">
        <v>-19.798999999999999</v>
      </c>
      <c r="P13" s="164">
        <v>-4.4000000000000004</v>
      </c>
      <c r="Q13" s="164">
        <v>1.6559999999999999</v>
      </c>
      <c r="R13" s="164">
        <v>-13.199</v>
      </c>
      <c r="S13" s="164">
        <v>1.5093000000000001</v>
      </c>
      <c r="T13" s="164">
        <v>-0.2389</v>
      </c>
      <c r="U13" s="164">
        <v>2.7621000000000002</v>
      </c>
      <c r="V13" s="164">
        <v>2.6549999999999998</v>
      </c>
      <c r="W13" s="164">
        <v>4.7030000000000003</v>
      </c>
      <c r="X13" s="164">
        <v>0</v>
      </c>
      <c r="Y13" s="164">
        <v>2.4563000000000001</v>
      </c>
      <c r="Z13" s="164">
        <v>2.2602000000000002</v>
      </c>
      <c r="AA13" s="165"/>
      <c r="AB13" s="164">
        <v>-0.86880000000000002</v>
      </c>
      <c r="AC13" s="164">
        <v>-1.325</v>
      </c>
      <c r="AD13" s="164">
        <v>-1.3149999999999999</v>
      </c>
      <c r="AE13" s="164">
        <v>0.38400000000000001</v>
      </c>
      <c r="AF13" s="164">
        <v>-8.8800000000000008</v>
      </c>
      <c r="AG13" s="164">
        <v>-17.600000000000001</v>
      </c>
      <c r="AH13" s="164">
        <v>0.79300000000000004</v>
      </c>
      <c r="AI13" s="164">
        <v>0.24</v>
      </c>
      <c r="AJ13" s="164">
        <v>-21.25</v>
      </c>
      <c r="AK13" s="164">
        <v>-21.34</v>
      </c>
      <c r="AL13" s="164">
        <v>-10</v>
      </c>
      <c r="AM13" s="164">
        <v>-8.8698999999999995</v>
      </c>
      <c r="AN13" s="164">
        <v>-9.01</v>
      </c>
      <c r="AO13" s="164">
        <v>2.6271</v>
      </c>
      <c r="AP13" s="164">
        <v>3.4769999999999999</v>
      </c>
      <c r="AQ13" s="164">
        <v>18.238</v>
      </c>
      <c r="AR13" s="164">
        <v>20.416</v>
      </c>
      <c r="AS13" s="164">
        <v>0</v>
      </c>
      <c r="AT13" s="164">
        <v>0</v>
      </c>
      <c r="AU13" s="164">
        <v>-15.868</v>
      </c>
      <c r="AV13" s="164">
        <v>0.35699999999999998</v>
      </c>
      <c r="AW13" s="164">
        <v>0.58199999999999996</v>
      </c>
      <c r="AX13" s="164">
        <v>-25.585999999999999</v>
      </c>
      <c r="AY13" s="164">
        <v>-23.71</v>
      </c>
      <c r="AZ13" s="164">
        <v>6.7195999999999998</v>
      </c>
      <c r="BA13" s="164">
        <v>35.747</v>
      </c>
      <c r="BB13" s="164">
        <v>-36.444000000000003</v>
      </c>
      <c r="BC13" s="164">
        <v>3.3031000000000001</v>
      </c>
      <c r="BD13" s="164">
        <v>-5.0998999999999999</v>
      </c>
      <c r="BE13" s="164">
        <v>-5.1999000000000004</v>
      </c>
      <c r="BF13" s="164">
        <v>0</v>
      </c>
      <c r="BG13" s="164">
        <v>-20.606000000000002</v>
      </c>
      <c r="BH13" s="164">
        <v>-1.8025</v>
      </c>
      <c r="BI13" s="164">
        <v>1.3141</v>
      </c>
      <c r="BJ13" s="164">
        <v>-11.444000000000001</v>
      </c>
      <c r="BK13" s="164">
        <v>-3.9399000000000002</v>
      </c>
      <c r="BL13" s="164">
        <v>0</v>
      </c>
      <c r="BM13" s="164">
        <v>0</v>
      </c>
      <c r="BN13" s="164">
        <v>-137.69</v>
      </c>
      <c r="BO13" s="164">
        <v>59.938000000000002</v>
      </c>
      <c r="BP13" s="164">
        <v>59.938000000000002</v>
      </c>
      <c r="BQ13" s="164">
        <v>27.13</v>
      </c>
      <c r="BR13" s="164">
        <v>-159.34</v>
      </c>
      <c r="BS13" s="164">
        <v>-9.1669</v>
      </c>
      <c r="BT13" s="165"/>
      <c r="BU13" s="165"/>
      <c r="BV13" s="164">
        <v>5.8879000000000001</v>
      </c>
      <c r="BW13" s="164">
        <v>9.4099000000000004</v>
      </c>
      <c r="BX13" s="164">
        <v>5.94</v>
      </c>
      <c r="BY13" s="164">
        <v>-17.059000000000001</v>
      </c>
      <c r="BZ13" s="164">
        <v>-0.1</v>
      </c>
      <c r="CA13" s="164">
        <v>-18.748999999999999</v>
      </c>
      <c r="CB13" s="164">
        <v>-18.882999999999999</v>
      </c>
      <c r="CC13" s="164">
        <v>14.491</v>
      </c>
      <c r="CD13" s="164">
        <v>12.051</v>
      </c>
      <c r="CE13" s="164">
        <v>-2.9573</v>
      </c>
      <c r="CF13" s="164">
        <v>-5.7103999999999999</v>
      </c>
      <c r="CG13" s="164">
        <v>-6.4798</v>
      </c>
      <c r="CH13" s="164">
        <v>-9.7474000000000007</v>
      </c>
      <c r="CI13" s="164">
        <v>0</v>
      </c>
      <c r="CJ13" s="164">
        <v>2.88</v>
      </c>
      <c r="CK13" s="164">
        <v>6.4119999999999999</v>
      </c>
      <c r="CL13" s="164">
        <v>4.6999000000000004</v>
      </c>
      <c r="CM13" s="164">
        <v>2.7</v>
      </c>
      <c r="CN13" s="164">
        <v>0.38</v>
      </c>
      <c r="CO13" s="164">
        <v>20.832000000000001</v>
      </c>
      <c r="CP13" s="164">
        <v>20.885000000000002</v>
      </c>
      <c r="CQ13" s="164">
        <v>19.416</v>
      </c>
      <c r="CR13" s="164">
        <v>95.245000000000005</v>
      </c>
      <c r="CS13" s="164">
        <v>95.209000000000003</v>
      </c>
      <c r="CT13" s="164">
        <v>1</v>
      </c>
      <c r="CU13" s="164">
        <v>-91.8</v>
      </c>
      <c r="CV13" s="164">
        <v>0</v>
      </c>
      <c r="CW13" s="164">
        <v>2.4033000000000002</v>
      </c>
      <c r="CX13" s="164">
        <v>25.959</v>
      </c>
      <c r="CY13" s="164">
        <v>9.5398999999999994</v>
      </c>
      <c r="CZ13" s="164">
        <v>0.31740000000000002</v>
      </c>
      <c r="DA13" s="164">
        <v>0.7843</v>
      </c>
      <c r="DB13" s="164">
        <v>-1.1598999999999999</v>
      </c>
      <c r="DC13" s="164">
        <v>0.3145</v>
      </c>
      <c r="DD13" s="164">
        <v>0</v>
      </c>
      <c r="DE13" s="164">
        <v>0</v>
      </c>
      <c r="DF13" s="164">
        <v>-15.46</v>
      </c>
      <c r="DG13" s="164">
        <v>1.61E-2</v>
      </c>
      <c r="DH13" s="164">
        <v>0</v>
      </c>
      <c r="DI13" s="164">
        <v>26.7</v>
      </c>
      <c r="DJ13" s="164">
        <v>27.7</v>
      </c>
      <c r="DK13" s="164">
        <v>-7.1654999999999998</v>
      </c>
      <c r="DL13" s="164">
        <v>-1.496</v>
      </c>
      <c r="DM13" s="164">
        <v>56.308999999999997</v>
      </c>
      <c r="DN13" s="164">
        <v>3.9022000000000001</v>
      </c>
      <c r="DO13" s="164">
        <v>-1.21</v>
      </c>
      <c r="DP13" s="164">
        <v>-7.95</v>
      </c>
      <c r="DQ13" s="164">
        <v>1.4443999999999999</v>
      </c>
      <c r="DR13" s="164">
        <v>14.896000000000001</v>
      </c>
      <c r="DS13" s="164">
        <v>3.27</v>
      </c>
      <c r="DT13" s="164">
        <v>3.24</v>
      </c>
      <c r="DU13" s="164">
        <v>-1.1599999999999999</v>
      </c>
      <c r="DV13" s="164">
        <v>7.18</v>
      </c>
      <c r="DW13" s="164">
        <v>10.381</v>
      </c>
      <c r="DX13" s="164">
        <v>5.0636000000000001</v>
      </c>
      <c r="DY13" s="164">
        <v>-19.007999999999999</v>
      </c>
      <c r="DZ13" s="164">
        <v>-17.609000000000002</v>
      </c>
      <c r="EA13" s="164">
        <v>0</v>
      </c>
      <c r="EB13" s="164">
        <v>-5.1769999999999996</v>
      </c>
      <c r="EC13" s="164">
        <v>-6.7230999999999996</v>
      </c>
      <c r="ED13" s="164">
        <v>-6.6706000000000003</v>
      </c>
      <c r="EE13" s="164">
        <v>-9.5599000000000007</v>
      </c>
      <c r="EF13" s="164">
        <v>-10.058</v>
      </c>
      <c r="EG13" s="164">
        <v>-11.183</v>
      </c>
      <c r="EH13" s="164">
        <v>-125.44</v>
      </c>
      <c r="EI13" s="165"/>
      <c r="EJ13" s="165"/>
      <c r="EK13" s="164">
        <v>-6.4183000000000003</v>
      </c>
      <c r="EL13" s="164">
        <v>-7.6957000000000004</v>
      </c>
      <c r="EM13" s="164">
        <v>0</v>
      </c>
      <c r="EN13" s="164">
        <v>0.78400000000000003</v>
      </c>
      <c r="EO13" s="164">
        <v>-0.56399999999999995</v>
      </c>
      <c r="EP13" s="164">
        <v>7.6959999999999997</v>
      </c>
      <c r="EQ13" s="164">
        <v>-16.02</v>
      </c>
      <c r="ER13" s="164">
        <v>-15.32</v>
      </c>
      <c r="ES13" s="164">
        <v>-12.44</v>
      </c>
      <c r="ET13" s="164">
        <v>0</v>
      </c>
      <c r="EU13" s="164">
        <v>-14.539</v>
      </c>
      <c r="EV13" s="164">
        <v>-0.4</v>
      </c>
      <c r="EW13" s="164">
        <v>3.0501</v>
      </c>
      <c r="EX13" s="164">
        <v>8.9749999999999996</v>
      </c>
      <c r="EY13" s="164">
        <v>-10.018000000000001</v>
      </c>
      <c r="EZ13" s="164">
        <v>-10.202999999999999</v>
      </c>
      <c r="FA13" s="164">
        <v>5.2586000000000004</v>
      </c>
      <c r="FB13" s="164">
        <v>-8.0870999999999995</v>
      </c>
      <c r="FC13" s="164">
        <v>-39.145000000000003</v>
      </c>
      <c r="FD13" s="164">
        <v>4.0411999999999999</v>
      </c>
      <c r="FE13" s="164">
        <v>0</v>
      </c>
      <c r="FF13" s="164">
        <v>0</v>
      </c>
      <c r="FG13" s="164">
        <v>0</v>
      </c>
      <c r="FH13" s="164">
        <v>4.4076000000000004</v>
      </c>
      <c r="FI13" s="164">
        <v>4.3132000000000001</v>
      </c>
      <c r="FJ13" s="164">
        <v>6.3632999999999997</v>
      </c>
      <c r="FK13" s="165"/>
      <c r="FL13" s="164">
        <v>1.8420000000000001</v>
      </c>
      <c r="FM13" s="164">
        <v>0</v>
      </c>
      <c r="FN13" s="164">
        <v>-0.1135</v>
      </c>
      <c r="FO13" s="164">
        <v>10.778</v>
      </c>
      <c r="FP13" s="164">
        <v>19.776</v>
      </c>
      <c r="FQ13" s="164">
        <v>15.846</v>
      </c>
      <c r="FR13" s="164">
        <v>-16.989000000000001</v>
      </c>
      <c r="FS13" s="164">
        <v>-2.2096</v>
      </c>
      <c r="FT13" s="164">
        <v>0.29780000000000001</v>
      </c>
      <c r="FU13" s="164">
        <v>1.92</v>
      </c>
      <c r="FV13" s="164">
        <v>1.64</v>
      </c>
      <c r="FW13" s="164">
        <v>-15.766999999999999</v>
      </c>
      <c r="FX13" s="164">
        <v>1.4507000000000001</v>
      </c>
      <c r="FY13" s="164">
        <v>4.5068999999999999</v>
      </c>
      <c r="FZ13" s="164">
        <v>-2.0529000000000002</v>
      </c>
      <c r="GA13" s="164">
        <v>0</v>
      </c>
      <c r="GB13" s="164">
        <v>24.899000000000001</v>
      </c>
      <c r="GC13" s="164">
        <v>-31.053000000000001</v>
      </c>
      <c r="GD13" s="164">
        <v>-24.335000000000001</v>
      </c>
      <c r="GE13" s="164">
        <v>-2.1198999999999999</v>
      </c>
      <c r="GF13" s="164">
        <v>23.068999999999999</v>
      </c>
      <c r="GG13" s="164">
        <v>9.3000000000000007</v>
      </c>
      <c r="GH13" s="164">
        <v>16.695</v>
      </c>
      <c r="GI13" s="164">
        <v>1.7639</v>
      </c>
      <c r="GJ13" s="164">
        <v>-1.9220999999999999</v>
      </c>
      <c r="GK13" s="164">
        <v>1.7318</v>
      </c>
      <c r="GL13" s="164">
        <v>6.1499999999999999E-2</v>
      </c>
      <c r="GM13" s="165"/>
      <c r="GN13" s="164">
        <v>-11.118</v>
      </c>
      <c r="GO13" s="164">
        <v>5.7240000000000002</v>
      </c>
      <c r="GP13" s="164">
        <v>9.3178999999999998</v>
      </c>
      <c r="GQ13" s="164">
        <v>-31.847999999999999</v>
      </c>
      <c r="GR13" s="164">
        <v>15.137</v>
      </c>
      <c r="GS13" s="164">
        <v>-6.6055999999999999</v>
      </c>
      <c r="GT13" s="164">
        <v>86.364000000000004</v>
      </c>
      <c r="GU13" s="164">
        <v>-7.2537000000000003</v>
      </c>
      <c r="GV13" s="165"/>
      <c r="GW13" s="164">
        <v>9.6537000000000006</v>
      </c>
      <c r="GX13" s="164">
        <v>2.3275999999999999</v>
      </c>
      <c r="GY13" s="164">
        <v>7.6485000000000003</v>
      </c>
      <c r="GZ13" s="164">
        <v>7.5395000000000003</v>
      </c>
      <c r="HA13" s="164">
        <v>1.8278000000000001</v>
      </c>
      <c r="HB13" s="164">
        <v>19.251999999999999</v>
      </c>
      <c r="HC13" s="164">
        <v>21.218</v>
      </c>
      <c r="HD13" s="164">
        <v>-7.5399000000000003</v>
      </c>
      <c r="HE13" s="164">
        <v>10.108000000000001</v>
      </c>
      <c r="HF13" s="164">
        <v>76.168000000000006</v>
      </c>
      <c r="HG13" s="164">
        <v>0</v>
      </c>
      <c r="HH13" s="164">
        <v>70.843000000000004</v>
      </c>
      <c r="HI13" s="164">
        <v>15.282999999999999</v>
      </c>
      <c r="HJ13" s="164">
        <v>13.653</v>
      </c>
      <c r="HK13" s="164">
        <v>0</v>
      </c>
      <c r="HL13" s="164">
        <v>0</v>
      </c>
      <c r="HM13" s="164">
        <v>-12.015000000000001</v>
      </c>
      <c r="HN13" s="164">
        <v>-11.993</v>
      </c>
      <c r="HO13" s="164">
        <v>-21.547999999999998</v>
      </c>
      <c r="HP13" s="164">
        <v>95.91</v>
      </c>
      <c r="HQ13" s="164">
        <v>-26.053000000000001</v>
      </c>
      <c r="HR13" s="164">
        <v>-25.542000000000002</v>
      </c>
      <c r="HS13" s="164">
        <v>8.7096</v>
      </c>
      <c r="HT13" s="164">
        <v>8.4666999999999994</v>
      </c>
      <c r="HU13" s="164">
        <v>11.34</v>
      </c>
      <c r="HV13" s="164">
        <v>11.119</v>
      </c>
      <c r="HW13" s="164">
        <v>-27.2</v>
      </c>
      <c r="HX13" s="164">
        <v>-27.5</v>
      </c>
      <c r="HY13" s="164">
        <v>1.9161999999999999</v>
      </c>
      <c r="HZ13" s="164">
        <v>-12.8</v>
      </c>
      <c r="IA13" s="164">
        <v>28.509</v>
      </c>
      <c r="IB13" s="164">
        <v>18.547000000000001</v>
      </c>
      <c r="IC13" s="164">
        <v>18.733000000000001</v>
      </c>
      <c r="ID13" s="164">
        <v>-21.2</v>
      </c>
      <c r="IE13" s="164">
        <v>-30.7</v>
      </c>
      <c r="IF13" s="164">
        <v>11.898999999999999</v>
      </c>
      <c r="IG13" s="164">
        <v>11.5</v>
      </c>
      <c r="IH13" s="164">
        <v>-18.079999999999998</v>
      </c>
      <c r="II13" s="164">
        <v>-17.975999999999999</v>
      </c>
      <c r="IJ13" s="164">
        <v>-77.272000000000006</v>
      </c>
      <c r="IK13" s="164">
        <v>-33.570999999999998</v>
      </c>
      <c r="IL13" s="164">
        <v>-234.97</v>
      </c>
      <c r="IM13" s="164">
        <v>7.4368999999999996</v>
      </c>
      <c r="IN13" s="164">
        <v>31.939</v>
      </c>
      <c r="IO13" s="164">
        <v>94.572999999999993</v>
      </c>
      <c r="IP13" s="164">
        <v>67.903999999999996</v>
      </c>
      <c r="IQ13" s="164">
        <v>71.100999999999999</v>
      </c>
      <c r="IR13" s="164">
        <v>201.08</v>
      </c>
      <c r="IS13" s="164">
        <v>31.23</v>
      </c>
      <c r="IT13" s="164">
        <v>30.332000000000001</v>
      </c>
      <c r="IU13" s="164">
        <v>32.002000000000002</v>
      </c>
      <c r="IV13" s="164">
        <v>37.298999999999999</v>
      </c>
      <c r="IW13" s="164">
        <v>165.16</v>
      </c>
      <c r="IX13" s="164">
        <v>-218.78</v>
      </c>
      <c r="IY13" s="164">
        <v>100.27</v>
      </c>
      <c r="IZ13" s="164">
        <v>-85.484999999999999</v>
      </c>
      <c r="JA13" s="164">
        <v>0.42359999999999998</v>
      </c>
      <c r="JB13" s="164">
        <v>3.5091999999999999</v>
      </c>
      <c r="JC13" s="164">
        <v>-7.36</v>
      </c>
      <c r="JD13" s="164">
        <v>-0.79100000000000004</v>
      </c>
      <c r="JE13" s="164">
        <v>-0.79700000000000004</v>
      </c>
      <c r="JF13" s="164">
        <v>2.4</v>
      </c>
      <c r="JG13" s="164">
        <v>2.0798999999999999</v>
      </c>
      <c r="JH13" s="164">
        <v>-5.1402000000000001</v>
      </c>
      <c r="JI13" s="164">
        <v>-8.3207000000000004</v>
      </c>
      <c r="JJ13" s="164">
        <v>20.012</v>
      </c>
      <c r="JK13" s="164">
        <v>-6.4744000000000002</v>
      </c>
      <c r="JL13" s="164">
        <v>0.6</v>
      </c>
      <c r="JM13" s="164">
        <v>2.9470000000000001</v>
      </c>
      <c r="JN13" s="164">
        <v>2.5329000000000002</v>
      </c>
      <c r="JO13" s="164">
        <v>0</v>
      </c>
      <c r="JP13" s="164">
        <v>0</v>
      </c>
      <c r="JQ13" s="164">
        <v>3.6781000000000001</v>
      </c>
      <c r="JR13" s="164">
        <v>4.1176000000000004</v>
      </c>
      <c r="JS13" s="164">
        <v>3.2995999999999999</v>
      </c>
      <c r="JT13" s="165"/>
      <c r="JU13" s="164">
        <v>13.699</v>
      </c>
      <c r="JV13" s="164">
        <v>6.7167000000000003</v>
      </c>
      <c r="JW13" s="164">
        <v>-0.38</v>
      </c>
      <c r="JX13" s="164">
        <v>0.37</v>
      </c>
      <c r="JY13" s="164">
        <v>-13.24</v>
      </c>
      <c r="JZ13" s="164">
        <v>-0.31030000000000002</v>
      </c>
      <c r="KA13" s="164">
        <v>-24.065999999999999</v>
      </c>
      <c r="KB13" s="164">
        <v>-10.558</v>
      </c>
      <c r="KC13" s="164">
        <v>-4.1421999999999999</v>
      </c>
      <c r="KD13" s="164">
        <v>-26.725000000000001</v>
      </c>
      <c r="KE13" s="164">
        <v>0</v>
      </c>
      <c r="KF13" s="164">
        <v>-16.298999999999999</v>
      </c>
      <c r="KG13" s="164">
        <v>-1.7</v>
      </c>
      <c r="KH13" s="164">
        <v>80.561999999999998</v>
      </c>
      <c r="KI13" s="164">
        <v>-191.98</v>
      </c>
    </row>
    <row r="14" spans="1:295" ht="18" customHeight="1" x14ac:dyDescent="0.25">
      <c r="A14" s="160" t="s">
        <v>94</v>
      </c>
      <c r="B14" s="160" t="s">
        <v>669</v>
      </c>
      <c r="C14" s="164">
        <v>0</v>
      </c>
      <c r="D14" s="164">
        <v>3.0188999999999999</v>
      </c>
      <c r="E14" s="164">
        <v>-6.1676000000000002</v>
      </c>
      <c r="F14" s="164">
        <v>5.4236000000000004</v>
      </c>
      <c r="G14" s="164">
        <v>5.9721000000000002</v>
      </c>
      <c r="H14" s="164">
        <v>1.4518</v>
      </c>
      <c r="I14" s="164">
        <v>10.519</v>
      </c>
      <c r="J14" s="165"/>
      <c r="K14" s="164">
        <v>15.023999999999999</v>
      </c>
      <c r="L14" s="164">
        <v>6.4888000000000003</v>
      </c>
      <c r="M14" s="164">
        <v>-7.6680999999999999</v>
      </c>
      <c r="N14" s="164">
        <v>-11.1</v>
      </c>
      <c r="O14" s="164">
        <v>-17.600000000000001</v>
      </c>
      <c r="P14" s="164">
        <v>-4.4000000000000004</v>
      </c>
      <c r="Q14" s="164">
        <v>0.82799999999999996</v>
      </c>
      <c r="R14" s="164">
        <v>-13.199</v>
      </c>
      <c r="S14" s="164">
        <v>1.7624</v>
      </c>
      <c r="T14" s="164">
        <v>-0.98499999999999999</v>
      </c>
      <c r="U14" s="164">
        <v>2.9386999999999999</v>
      </c>
      <c r="V14" s="164">
        <v>2.7412000000000001</v>
      </c>
      <c r="W14" s="164">
        <v>5.2397</v>
      </c>
      <c r="X14" s="164">
        <v>0</v>
      </c>
      <c r="Y14" s="164">
        <v>3.08</v>
      </c>
      <c r="Z14" s="164">
        <v>2.3921999999999999</v>
      </c>
      <c r="AA14" s="165"/>
      <c r="AB14" s="164">
        <v>-0.93630000000000002</v>
      </c>
      <c r="AC14" s="164">
        <v>-1.4118999999999999</v>
      </c>
      <c r="AD14" s="164">
        <v>-1.4078999999999999</v>
      </c>
      <c r="AE14" s="164">
        <v>0.57299999999999995</v>
      </c>
      <c r="AF14" s="164">
        <v>-8.8800000000000008</v>
      </c>
      <c r="AG14" s="164">
        <v>-17.600000000000001</v>
      </c>
      <c r="AH14" s="164">
        <v>0.56399999999999995</v>
      </c>
      <c r="AI14" s="164">
        <v>0.23599999999999999</v>
      </c>
      <c r="AJ14" s="164">
        <v>-20.798999999999999</v>
      </c>
      <c r="AK14" s="164">
        <v>-20.87</v>
      </c>
      <c r="AL14" s="164">
        <v>-10</v>
      </c>
      <c r="AM14" s="164">
        <v>-8.9498999999999995</v>
      </c>
      <c r="AN14" s="164">
        <v>-9.0398999999999994</v>
      </c>
      <c r="AO14" s="164">
        <v>3.1333000000000002</v>
      </c>
      <c r="AP14" s="164">
        <v>3.5857999999999999</v>
      </c>
      <c r="AQ14" s="164">
        <v>17.032</v>
      </c>
      <c r="AR14" s="164">
        <v>18.876999999999999</v>
      </c>
      <c r="AS14" s="164">
        <v>0</v>
      </c>
      <c r="AT14" s="164">
        <v>0</v>
      </c>
      <c r="AU14" s="164">
        <v>-17.385000000000002</v>
      </c>
      <c r="AV14" s="164">
        <v>11.739000000000001</v>
      </c>
      <c r="AW14" s="164">
        <v>17.760000000000002</v>
      </c>
      <c r="AX14" s="164">
        <v>-27.193000000000001</v>
      </c>
      <c r="AY14" s="164">
        <v>-26.254999999999999</v>
      </c>
      <c r="AZ14" s="164">
        <v>7.9032</v>
      </c>
      <c r="BA14" s="164">
        <v>41.061</v>
      </c>
      <c r="BB14" s="164">
        <v>-35.771000000000001</v>
      </c>
      <c r="BC14" s="164">
        <v>3.8209</v>
      </c>
      <c r="BD14" s="164">
        <v>-5.2999000000000001</v>
      </c>
      <c r="BE14" s="164">
        <v>-5.2999000000000001</v>
      </c>
      <c r="BF14" s="164">
        <v>0</v>
      </c>
      <c r="BG14" s="164">
        <v>-19.613</v>
      </c>
      <c r="BH14" s="164">
        <v>-1.7065999999999999</v>
      </c>
      <c r="BI14" s="164">
        <v>1.3141</v>
      </c>
      <c r="BJ14" s="164">
        <v>-8.6872000000000007</v>
      </c>
      <c r="BK14" s="164">
        <v>-3.73</v>
      </c>
      <c r="BL14" s="164">
        <v>0</v>
      </c>
      <c r="BM14" s="164">
        <v>0</v>
      </c>
      <c r="BN14" s="164">
        <v>-129.61000000000001</v>
      </c>
      <c r="BO14" s="164">
        <v>58.747999999999998</v>
      </c>
      <c r="BP14" s="164">
        <v>59.082999999999998</v>
      </c>
      <c r="BQ14" s="164">
        <v>27.495999999999999</v>
      </c>
      <c r="BR14" s="164">
        <v>-157.75</v>
      </c>
      <c r="BS14" s="164">
        <v>-9.1669</v>
      </c>
      <c r="BT14" s="165"/>
      <c r="BU14" s="165"/>
      <c r="BV14" s="164">
        <v>5.8879000000000001</v>
      </c>
      <c r="BW14" s="164">
        <v>8.85</v>
      </c>
      <c r="BX14" s="164">
        <v>5.4699</v>
      </c>
      <c r="BY14" s="164">
        <v>-17.209</v>
      </c>
      <c r="BZ14" s="164">
        <v>-0.47</v>
      </c>
      <c r="CA14" s="164">
        <v>-22.097999999999999</v>
      </c>
      <c r="CB14" s="164">
        <v>-22.231999999999999</v>
      </c>
      <c r="CC14" s="164">
        <v>16.562000000000001</v>
      </c>
      <c r="CD14" s="164">
        <v>14.879</v>
      </c>
      <c r="CE14" s="164">
        <v>-2.7101999999999999</v>
      </c>
      <c r="CF14" s="164">
        <v>-4.0378999999999996</v>
      </c>
      <c r="CG14" s="164">
        <v>-4.2694000000000001</v>
      </c>
      <c r="CH14" s="164">
        <v>-9.2179000000000002</v>
      </c>
      <c r="CI14" s="164">
        <v>0</v>
      </c>
      <c r="CJ14" s="164">
        <v>2.88</v>
      </c>
      <c r="CK14" s="164">
        <v>6.4119999999999999</v>
      </c>
      <c r="CL14" s="164">
        <v>4.6999000000000004</v>
      </c>
      <c r="CM14" s="164">
        <v>2.7</v>
      </c>
      <c r="CN14" s="164">
        <v>0.34</v>
      </c>
      <c r="CO14" s="164">
        <v>21.847000000000001</v>
      </c>
      <c r="CP14" s="164">
        <v>21.88</v>
      </c>
      <c r="CQ14" s="164">
        <v>20.914999999999999</v>
      </c>
      <c r="CR14" s="164">
        <v>96.340999999999994</v>
      </c>
      <c r="CS14" s="164">
        <v>96.540999999999997</v>
      </c>
      <c r="CT14" s="164">
        <v>1</v>
      </c>
      <c r="CU14" s="164">
        <v>-91.299000000000007</v>
      </c>
      <c r="CV14" s="164">
        <v>0</v>
      </c>
      <c r="CW14" s="164">
        <v>2.5571999999999999</v>
      </c>
      <c r="CX14" s="164">
        <v>26.11</v>
      </c>
      <c r="CY14" s="164">
        <v>9.1898999999999997</v>
      </c>
      <c r="CZ14" s="164">
        <v>0</v>
      </c>
      <c r="DA14" s="164">
        <v>0.49130000000000001</v>
      </c>
      <c r="DB14" s="164">
        <v>-0.79</v>
      </c>
      <c r="DC14" s="164">
        <v>0.3145</v>
      </c>
      <c r="DD14" s="164">
        <v>0</v>
      </c>
      <c r="DE14" s="164">
        <v>0</v>
      </c>
      <c r="DF14" s="164">
        <v>-14.593999999999999</v>
      </c>
      <c r="DG14" s="164">
        <v>1.6199999999999999E-2</v>
      </c>
      <c r="DH14" s="164">
        <v>0</v>
      </c>
      <c r="DI14" s="164">
        <v>26.7</v>
      </c>
      <c r="DJ14" s="164">
        <v>27.7</v>
      </c>
      <c r="DK14" s="164">
        <v>-6.9287000000000001</v>
      </c>
      <c r="DL14" s="164">
        <v>-1.6830000000000001</v>
      </c>
      <c r="DM14" s="164">
        <v>55.52</v>
      </c>
      <c r="DN14" s="164">
        <v>3.9022000000000001</v>
      </c>
      <c r="DO14" s="164">
        <v>-1.33</v>
      </c>
      <c r="DP14" s="164">
        <v>-7.65</v>
      </c>
      <c r="DQ14" s="164">
        <v>1.7955000000000001</v>
      </c>
      <c r="DR14" s="164">
        <v>13.673</v>
      </c>
      <c r="DS14" s="164">
        <v>3.23</v>
      </c>
      <c r="DT14" s="164">
        <v>3.2</v>
      </c>
      <c r="DU14" s="164">
        <v>-1.44</v>
      </c>
      <c r="DV14" s="164">
        <v>7.2</v>
      </c>
      <c r="DW14" s="164">
        <v>10.654</v>
      </c>
      <c r="DX14" s="164">
        <v>4.9817999999999998</v>
      </c>
      <c r="DY14" s="164">
        <v>-22.606999999999999</v>
      </c>
      <c r="DZ14" s="164">
        <v>-21.518000000000001</v>
      </c>
      <c r="EA14" s="164">
        <v>0</v>
      </c>
      <c r="EB14" s="164">
        <v>-7.3753000000000002</v>
      </c>
      <c r="EC14" s="164">
        <v>-9.5886999999999993</v>
      </c>
      <c r="ED14" s="164">
        <v>-9.6374999999999993</v>
      </c>
      <c r="EE14" s="164">
        <v>-10.771000000000001</v>
      </c>
      <c r="EF14" s="164">
        <v>-15.678000000000001</v>
      </c>
      <c r="EG14" s="164">
        <v>-11.292</v>
      </c>
      <c r="EH14" s="164">
        <v>-125.2</v>
      </c>
      <c r="EI14" s="164">
        <v>11.973000000000001</v>
      </c>
      <c r="EJ14" s="164">
        <v>0</v>
      </c>
      <c r="EK14" s="164">
        <v>-7.3156999999999996</v>
      </c>
      <c r="EL14" s="164">
        <v>-8.1798999999999999</v>
      </c>
      <c r="EM14" s="164">
        <v>0</v>
      </c>
      <c r="EN14" s="164">
        <v>6.4958999999999998</v>
      </c>
      <c r="EO14" s="164">
        <v>4.7830000000000004</v>
      </c>
      <c r="EP14" s="164">
        <v>-4.6119000000000003</v>
      </c>
      <c r="EQ14" s="164">
        <v>-18.843</v>
      </c>
      <c r="ER14" s="164">
        <v>-18.509</v>
      </c>
      <c r="ES14" s="164">
        <v>-10.968999999999999</v>
      </c>
      <c r="ET14" s="164">
        <v>6.7999000000000001</v>
      </c>
      <c r="EU14" s="164">
        <v>-14.369</v>
      </c>
      <c r="EV14" s="164">
        <v>0</v>
      </c>
      <c r="EW14" s="164">
        <v>3.2690999999999999</v>
      </c>
      <c r="EX14" s="164">
        <v>18.739999999999998</v>
      </c>
      <c r="EY14" s="164">
        <v>-9.5277999999999992</v>
      </c>
      <c r="EZ14" s="164">
        <v>-9.7173999999999996</v>
      </c>
      <c r="FA14" s="164">
        <v>5.1559999999999997</v>
      </c>
      <c r="FB14" s="164">
        <v>-8.4544999999999995</v>
      </c>
      <c r="FC14" s="164">
        <v>-39.145000000000003</v>
      </c>
      <c r="FD14" s="164">
        <v>4.0411999999999999</v>
      </c>
      <c r="FE14" s="164">
        <v>0</v>
      </c>
      <c r="FF14" s="164">
        <v>0</v>
      </c>
      <c r="FG14" s="164">
        <v>0</v>
      </c>
      <c r="FH14" s="164">
        <v>3.8755999999999999</v>
      </c>
      <c r="FI14" s="164">
        <v>2.7040000000000002</v>
      </c>
      <c r="FJ14" s="164">
        <v>8.3727999999999998</v>
      </c>
      <c r="FK14" s="164">
        <v>8.8750999999999998</v>
      </c>
      <c r="FL14" s="164">
        <v>-4.0189000000000004</v>
      </c>
      <c r="FM14" s="164">
        <v>3.0004</v>
      </c>
      <c r="FN14" s="164">
        <v>2.3340999999999998</v>
      </c>
      <c r="FO14" s="164">
        <v>6.0781000000000001</v>
      </c>
      <c r="FP14" s="164">
        <v>17.143999999999998</v>
      </c>
      <c r="FQ14" s="164">
        <v>16.632000000000001</v>
      </c>
      <c r="FR14" s="164">
        <v>-17.829000000000001</v>
      </c>
      <c r="FS14" s="164">
        <v>-1.9093</v>
      </c>
      <c r="FT14" s="164">
        <v>0.27950000000000003</v>
      </c>
      <c r="FU14" s="164">
        <v>1.57</v>
      </c>
      <c r="FV14" s="164">
        <v>1.35</v>
      </c>
      <c r="FW14" s="164">
        <v>-17.87</v>
      </c>
      <c r="FX14" s="164">
        <v>1.4367000000000001</v>
      </c>
      <c r="FY14" s="164">
        <v>4.8968999999999996</v>
      </c>
      <c r="FZ14" s="164">
        <v>-2.0059999999999998</v>
      </c>
      <c r="GA14" s="164">
        <v>0</v>
      </c>
      <c r="GB14" s="164">
        <v>25.77</v>
      </c>
      <c r="GC14" s="164">
        <v>-30.821999999999999</v>
      </c>
      <c r="GD14" s="164">
        <v>-23.353000000000002</v>
      </c>
      <c r="GE14" s="164">
        <v>-2.2999000000000001</v>
      </c>
      <c r="GF14" s="164">
        <v>23.178999999999998</v>
      </c>
      <c r="GG14" s="164">
        <v>8.1998999999999995</v>
      </c>
      <c r="GH14" s="164">
        <v>16.693000000000001</v>
      </c>
      <c r="GI14" s="164">
        <v>1.7476</v>
      </c>
      <c r="GJ14" s="164">
        <v>-1.7537</v>
      </c>
      <c r="GK14" s="164">
        <v>1.6697</v>
      </c>
      <c r="GL14" s="164">
        <v>6.9000000000000006E-2</v>
      </c>
      <c r="GM14" s="165"/>
      <c r="GN14" s="164">
        <v>-10.859</v>
      </c>
      <c r="GO14" s="164">
        <v>6.0439999999999996</v>
      </c>
      <c r="GP14" s="164">
        <v>9.9771000000000001</v>
      </c>
      <c r="GQ14" s="164">
        <v>-31.68</v>
      </c>
      <c r="GR14" s="164">
        <v>14.925000000000001</v>
      </c>
      <c r="GS14" s="164">
        <v>-5.4371</v>
      </c>
      <c r="GT14" s="164">
        <v>72.221999999999994</v>
      </c>
      <c r="GU14" s="164">
        <v>-7.2358000000000002</v>
      </c>
      <c r="GV14" s="164">
        <v>-12.188000000000001</v>
      </c>
      <c r="GW14" s="164">
        <v>9.7370000000000001</v>
      </c>
      <c r="GX14" s="164">
        <v>2.4102000000000001</v>
      </c>
      <c r="GY14" s="164">
        <v>7.2667000000000002</v>
      </c>
      <c r="GZ14" s="164">
        <v>7.0965999999999996</v>
      </c>
      <c r="HA14" s="164">
        <v>2.4632000000000001</v>
      </c>
      <c r="HB14" s="164">
        <v>18.242000000000001</v>
      </c>
      <c r="HC14" s="164">
        <v>18.927</v>
      </c>
      <c r="HD14" s="164">
        <v>-7.96</v>
      </c>
      <c r="HE14" s="164">
        <v>11.936</v>
      </c>
      <c r="HF14" s="164">
        <v>77.715000000000003</v>
      </c>
      <c r="HG14" s="164">
        <v>0</v>
      </c>
      <c r="HH14" s="164">
        <v>65.554000000000002</v>
      </c>
      <c r="HI14" s="164">
        <v>15.89</v>
      </c>
      <c r="HJ14" s="164">
        <v>13.721</v>
      </c>
      <c r="HK14" s="164">
        <v>0</v>
      </c>
      <c r="HL14" s="164">
        <v>0</v>
      </c>
      <c r="HM14" s="164">
        <v>-13.026999999999999</v>
      </c>
      <c r="HN14" s="164">
        <v>-14.265000000000001</v>
      </c>
      <c r="HO14" s="164">
        <v>-21.547999999999998</v>
      </c>
      <c r="HP14" s="164">
        <v>95.91</v>
      </c>
      <c r="HQ14" s="164">
        <v>-24.937000000000001</v>
      </c>
      <c r="HR14" s="164">
        <v>-24.266999999999999</v>
      </c>
      <c r="HS14" s="164">
        <v>8.4084000000000003</v>
      </c>
      <c r="HT14" s="164">
        <v>8.7215000000000007</v>
      </c>
      <c r="HU14" s="164">
        <v>10.989000000000001</v>
      </c>
      <c r="HV14" s="164">
        <v>11.228999999999999</v>
      </c>
      <c r="HW14" s="164">
        <v>-28.5</v>
      </c>
      <c r="HX14" s="164">
        <v>-28.298999999999999</v>
      </c>
      <c r="HY14" s="164">
        <v>1.7403999999999999</v>
      </c>
      <c r="HZ14" s="164">
        <v>-12.8</v>
      </c>
      <c r="IA14" s="164">
        <v>29.274000000000001</v>
      </c>
      <c r="IB14" s="164">
        <v>20.135000000000002</v>
      </c>
      <c r="IC14" s="164">
        <v>20.004000000000001</v>
      </c>
      <c r="ID14" s="164">
        <v>-20.899000000000001</v>
      </c>
      <c r="IE14" s="164">
        <v>-31.2</v>
      </c>
      <c r="IF14" s="164">
        <v>12</v>
      </c>
      <c r="IG14" s="164">
        <v>11.5</v>
      </c>
      <c r="IH14" s="164">
        <v>-18.079999999999998</v>
      </c>
      <c r="II14" s="164">
        <v>-17.975999999999999</v>
      </c>
      <c r="IJ14" s="164">
        <v>-77.980999999999995</v>
      </c>
      <c r="IK14" s="164">
        <v>-33.99</v>
      </c>
      <c r="IL14" s="164">
        <v>-237.38</v>
      </c>
      <c r="IM14" s="164">
        <v>6.4889999999999999</v>
      </c>
      <c r="IN14" s="164">
        <v>28.995000000000001</v>
      </c>
      <c r="IO14" s="164">
        <v>93.537000000000006</v>
      </c>
      <c r="IP14" s="164">
        <v>70.031999999999996</v>
      </c>
      <c r="IQ14" s="164">
        <v>76.361000000000004</v>
      </c>
      <c r="IR14" s="164">
        <v>195.74</v>
      </c>
      <c r="IS14" s="164">
        <v>27.776</v>
      </c>
      <c r="IT14" s="164">
        <v>30.385000000000002</v>
      </c>
      <c r="IU14" s="164">
        <v>30.033000000000001</v>
      </c>
      <c r="IV14" s="164">
        <v>37.252000000000002</v>
      </c>
      <c r="IW14" s="164">
        <v>161.68</v>
      </c>
      <c r="IX14" s="164">
        <v>-218.06</v>
      </c>
      <c r="IY14" s="164">
        <v>97.350999999999999</v>
      </c>
      <c r="IZ14" s="164">
        <v>-83.658000000000001</v>
      </c>
      <c r="JA14" s="164">
        <v>0.18920000000000001</v>
      </c>
      <c r="JB14" s="164">
        <v>3.5091999999999999</v>
      </c>
      <c r="JC14" s="164">
        <v>-7.84</v>
      </c>
      <c r="JD14" s="164">
        <v>-1.0039</v>
      </c>
      <c r="JE14" s="164">
        <v>-1.0039</v>
      </c>
      <c r="JF14" s="164">
        <v>3.0398999999999998</v>
      </c>
      <c r="JG14" s="164">
        <v>1.6798999999999999</v>
      </c>
      <c r="JH14" s="164">
        <v>-5.1940999999999997</v>
      </c>
      <c r="JI14" s="164">
        <v>-7.7927</v>
      </c>
      <c r="JJ14" s="164">
        <v>18.956</v>
      </c>
      <c r="JK14" s="164">
        <v>-6.7062999999999997</v>
      </c>
      <c r="JL14" s="164">
        <v>0</v>
      </c>
      <c r="JM14" s="164">
        <v>1.097</v>
      </c>
      <c r="JN14" s="164">
        <v>1.24</v>
      </c>
      <c r="JO14" s="164">
        <v>0</v>
      </c>
      <c r="JP14" s="164">
        <v>0</v>
      </c>
      <c r="JQ14" s="164">
        <v>3.4226999999999999</v>
      </c>
      <c r="JR14" s="164">
        <v>2.6616</v>
      </c>
      <c r="JS14" s="164">
        <v>3.1949999999999998</v>
      </c>
      <c r="JT14" s="165"/>
      <c r="JU14" s="164">
        <v>15.199</v>
      </c>
      <c r="JV14" s="164">
        <v>6.6562999999999999</v>
      </c>
      <c r="JW14" s="164">
        <v>-0.35</v>
      </c>
      <c r="JX14" s="164">
        <v>0.37</v>
      </c>
      <c r="JY14" s="164">
        <v>-12.718999999999999</v>
      </c>
      <c r="JZ14" s="164">
        <v>-1.1923999999999999</v>
      </c>
      <c r="KA14" s="164">
        <v>-23.856999999999999</v>
      </c>
      <c r="KB14" s="164">
        <v>-9.9839000000000002</v>
      </c>
      <c r="KC14" s="164">
        <v>-3.2103000000000002</v>
      </c>
      <c r="KD14" s="164">
        <v>-26.931999999999999</v>
      </c>
      <c r="KE14" s="164">
        <v>0</v>
      </c>
      <c r="KF14" s="164">
        <v>-16.798999999999999</v>
      </c>
      <c r="KG14" s="164">
        <v>-0.9</v>
      </c>
      <c r="KH14" s="164">
        <v>78.802999999999997</v>
      </c>
      <c r="KI14" s="164">
        <v>-190</v>
      </c>
    </row>
    <row r="15" spans="1:295" ht="18" customHeight="1" x14ac:dyDescent="0.25">
      <c r="A15" s="160" t="s">
        <v>94</v>
      </c>
      <c r="B15" s="160" t="s">
        <v>670</v>
      </c>
      <c r="C15" s="164">
        <v>0</v>
      </c>
      <c r="D15" s="164">
        <v>3.0794000000000001</v>
      </c>
      <c r="E15" s="164">
        <v>-6.4419000000000004</v>
      </c>
      <c r="F15" s="164">
        <v>4.6901999999999999</v>
      </c>
      <c r="G15" s="164">
        <v>6.0340999999999996</v>
      </c>
      <c r="H15" s="164">
        <v>1.4213</v>
      </c>
      <c r="I15" s="164">
        <v>10.667999999999999</v>
      </c>
      <c r="J15" s="165"/>
      <c r="K15" s="164">
        <v>15.252000000000001</v>
      </c>
      <c r="L15" s="164">
        <v>6.4348000000000001</v>
      </c>
      <c r="M15" s="164">
        <v>-7.9282000000000004</v>
      </c>
      <c r="N15" s="164">
        <v>-11.1</v>
      </c>
      <c r="O15" s="164">
        <v>-19.798999999999999</v>
      </c>
      <c r="P15" s="164">
        <v>-4.4000000000000004</v>
      </c>
      <c r="Q15" s="164">
        <v>1.6559999999999999</v>
      </c>
      <c r="R15" s="164">
        <v>-13.199</v>
      </c>
      <c r="S15" s="165"/>
      <c r="T15" s="164">
        <v>-9.5799999999999996E-2</v>
      </c>
      <c r="U15" s="165"/>
      <c r="V15" s="164">
        <v>2.9045999999999998</v>
      </c>
      <c r="W15" s="164">
        <v>5.2901999999999996</v>
      </c>
      <c r="X15" s="164">
        <v>0</v>
      </c>
      <c r="Y15" s="164">
        <v>2.9946999999999999</v>
      </c>
      <c r="Z15" s="164">
        <v>2.3650000000000002</v>
      </c>
      <c r="AA15" s="165"/>
      <c r="AB15" s="164">
        <v>-0.61509999999999998</v>
      </c>
      <c r="AC15" s="164">
        <v>-1.2648999999999999</v>
      </c>
      <c r="AD15" s="164">
        <v>-1.325</v>
      </c>
      <c r="AE15" s="164">
        <v>0.39600000000000002</v>
      </c>
      <c r="AF15" s="164">
        <v>-8.8800000000000008</v>
      </c>
      <c r="AG15" s="164">
        <v>-17.600000000000001</v>
      </c>
      <c r="AH15" s="164">
        <v>0.54100000000000004</v>
      </c>
      <c r="AI15" s="164">
        <v>0.24299999999999999</v>
      </c>
      <c r="AJ15" s="164">
        <v>-21.818999999999999</v>
      </c>
      <c r="AK15" s="164">
        <v>-21.638999999999999</v>
      </c>
      <c r="AL15" s="164">
        <v>-10</v>
      </c>
      <c r="AM15" s="164">
        <v>-7.92</v>
      </c>
      <c r="AN15" s="164">
        <v>-7.8898999999999999</v>
      </c>
      <c r="AO15" s="164">
        <v>2.6236999999999999</v>
      </c>
      <c r="AP15" s="164">
        <v>3.6991000000000001</v>
      </c>
      <c r="AQ15" s="164">
        <v>18.565000000000001</v>
      </c>
      <c r="AR15" s="164">
        <v>20.628</v>
      </c>
      <c r="AS15" s="164">
        <v>0</v>
      </c>
      <c r="AT15" s="164">
        <v>0</v>
      </c>
      <c r="AU15" s="164">
        <v>-14.923</v>
      </c>
      <c r="AV15" s="164">
        <v>7.0800000000000002E-2</v>
      </c>
      <c r="AW15" s="164">
        <v>0.24929999999999999</v>
      </c>
      <c r="AX15" s="164">
        <v>-25.05</v>
      </c>
      <c r="AY15" s="164">
        <v>-22.773</v>
      </c>
      <c r="AZ15" s="164">
        <v>6.3250000000000002</v>
      </c>
      <c r="BA15" s="164">
        <v>33.155000000000001</v>
      </c>
      <c r="BB15" s="164">
        <v>-30.597000000000001</v>
      </c>
      <c r="BC15" s="164">
        <v>3.8047</v>
      </c>
      <c r="BD15" s="164">
        <v>-5.1999000000000004</v>
      </c>
      <c r="BE15" s="164">
        <v>-5.1999000000000004</v>
      </c>
      <c r="BF15" s="164">
        <v>0</v>
      </c>
      <c r="BG15" s="164">
        <v>-22.488</v>
      </c>
      <c r="BH15" s="164">
        <v>-1.776</v>
      </c>
      <c r="BI15" s="164">
        <v>1.3141</v>
      </c>
      <c r="BJ15" s="164">
        <v>-7.8276000000000003</v>
      </c>
      <c r="BK15" s="164">
        <v>-3.6499000000000001</v>
      </c>
      <c r="BL15" s="164">
        <v>0</v>
      </c>
      <c r="BM15" s="164">
        <v>0</v>
      </c>
      <c r="BN15" s="164">
        <v>-136.29</v>
      </c>
      <c r="BO15" s="164">
        <v>58.808999999999997</v>
      </c>
      <c r="BP15" s="164">
        <v>59.511000000000003</v>
      </c>
      <c r="BQ15" s="164">
        <v>27.314</v>
      </c>
      <c r="BR15" s="164">
        <v>-159.63999999999999</v>
      </c>
      <c r="BS15" s="164">
        <v>-9.1669</v>
      </c>
      <c r="BT15" s="165"/>
      <c r="BU15" s="165"/>
      <c r="BV15" s="164">
        <v>5.8879000000000001</v>
      </c>
      <c r="BW15" s="164">
        <v>9.01</v>
      </c>
      <c r="BX15" s="164">
        <v>5.6199000000000003</v>
      </c>
      <c r="BY15" s="164">
        <v>-17.25</v>
      </c>
      <c r="BZ15" s="164">
        <v>-0.45</v>
      </c>
      <c r="CA15" s="164">
        <v>-22.231999999999999</v>
      </c>
      <c r="CB15" s="164">
        <v>-22.5</v>
      </c>
      <c r="CC15" s="164">
        <v>17.004999999999999</v>
      </c>
      <c r="CD15" s="164">
        <v>15.997999999999999</v>
      </c>
      <c r="CE15" s="164">
        <v>-2.6261000000000001</v>
      </c>
      <c r="CF15" s="164">
        <v>-1.7769999999999999</v>
      </c>
      <c r="CG15" s="164">
        <v>-1.7144999999999999</v>
      </c>
      <c r="CH15" s="164">
        <v>-7.9387999999999996</v>
      </c>
      <c r="CI15" s="164">
        <v>0</v>
      </c>
      <c r="CJ15" s="164">
        <v>2.88</v>
      </c>
      <c r="CK15" s="164">
        <v>6.4119999999999999</v>
      </c>
      <c r="CL15" s="164">
        <v>4.6999000000000004</v>
      </c>
      <c r="CM15" s="164">
        <v>2.7</v>
      </c>
      <c r="CN15" s="164">
        <v>0.39</v>
      </c>
      <c r="CO15" s="164">
        <v>22.413</v>
      </c>
      <c r="CP15" s="164">
        <v>22.512</v>
      </c>
      <c r="CQ15" s="164">
        <v>21.114000000000001</v>
      </c>
      <c r="CR15" s="164">
        <v>95.781999999999996</v>
      </c>
      <c r="CS15" s="165"/>
      <c r="CT15" s="164">
        <v>-11.737</v>
      </c>
      <c r="CU15" s="164">
        <v>-91.908000000000001</v>
      </c>
      <c r="CV15" s="164">
        <v>0</v>
      </c>
      <c r="CW15" s="164">
        <v>2.4416000000000002</v>
      </c>
      <c r="CX15" s="164">
        <v>24.68</v>
      </c>
      <c r="CY15" s="164">
        <v>8.6599000000000004</v>
      </c>
      <c r="CZ15" s="165"/>
      <c r="DA15" s="164">
        <v>0.39369999999999999</v>
      </c>
      <c r="DB15" s="164">
        <v>-0.89</v>
      </c>
      <c r="DC15" s="164">
        <v>0.3145</v>
      </c>
      <c r="DD15" s="164">
        <v>0</v>
      </c>
      <c r="DE15" s="164">
        <v>0</v>
      </c>
      <c r="DF15" s="164">
        <v>-14.454000000000001</v>
      </c>
      <c r="DG15" s="164">
        <v>1.61E-2</v>
      </c>
      <c r="DH15" s="164">
        <v>0</v>
      </c>
      <c r="DI15" s="164">
        <v>26.7</v>
      </c>
      <c r="DJ15" s="164">
        <v>27.7</v>
      </c>
      <c r="DK15" s="164">
        <v>-6.9151999999999996</v>
      </c>
      <c r="DL15" s="164">
        <v>-1.6830000000000001</v>
      </c>
      <c r="DM15" s="164">
        <v>55.204999999999998</v>
      </c>
      <c r="DN15" s="164">
        <v>3.7166999999999999</v>
      </c>
      <c r="DO15" s="164">
        <v>-1.4</v>
      </c>
      <c r="DP15" s="164">
        <v>-7.65</v>
      </c>
      <c r="DQ15" s="164">
        <v>1.431</v>
      </c>
      <c r="DR15" s="164">
        <v>14.183</v>
      </c>
      <c r="DS15" s="164">
        <v>3.38</v>
      </c>
      <c r="DT15" s="164">
        <v>3.3498999999999999</v>
      </c>
      <c r="DU15" s="164">
        <v>-1.33</v>
      </c>
      <c r="DV15" s="164">
        <v>6.89</v>
      </c>
      <c r="DW15" s="164">
        <v>10.218</v>
      </c>
      <c r="DX15" s="165"/>
      <c r="DY15" s="164">
        <v>-22.777000000000001</v>
      </c>
      <c r="DZ15" s="164">
        <v>-21.809000000000001</v>
      </c>
      <c r="EA15" s="164">
        <v>0</v>
      </c>
      <c r="EB15" s="164">
        <v>-9.2607999999999997</v>
      </c>
      <c r="EC15" s="164">
        <v>-10</v>
      </c>
      <c r="ED15" s="164">
        <v>-10.098000000000001</v>
      </c>
      <c r="EE15" s="164">
        <v>-9.9248999999999992</v>
      </c>
      <c r="EF15" s="164">
        <v>-12.619</v>
      </c>
      <c r="EG15" s="164">
        <v>-11.282999999999999</v>
      </c>
      <c r="EH15" s="164">
        <v>-125.47</v>
      </c>
      <c r="EI15" s="164">
        <v>15.026</v>
      </c>
      <c r="EJ15" s="164">
        <v>0</v>
      </c>
      <c r="EK15" s="164">
        <v>-7.431</v>
      </c>
      <c r="EL15" s="164">
        <v>-7.9850000000000003</v>
      </c>
      <c r="EM15" s="164">
        <v>0</v>
      </c>
      <c r="EN15" s="164">
        <v>1.6083000000000001</v>
      </c>
      <c r="EO15" s="165"/>
      <c r="EP15" s="164">
        <v>-7.1719999999999997</v>
      </c>
      <c r="EQ15" s="164">
        <v>-16.827000000000002</v>
      </c>
      <c r="ER15" s="164">
        <v>-16.038</v>
      </c>
      <c r="ES15" s="164">
        <v>-8.8834</v>
      </c>
      <c r="ET15" s="164">
        <v>12.699</v>
      </c>
      <c r="EU15" s="164">
        <v>-17.459</v>
      </c>
      <c r="EV15" s="164">
        <v>0.8</v>
      </c>
      <c r="EW15" s="164">
        <v>3.0731999999999999</v>
      </c>
      <c r="EX15" s="164">
        <v>9.5456000000000003</v>
      </c>
      <c r="EY15" s="164">
        <v>-9.0965000000000007</v>
      </c>
      <c r="EZ15" s="164">
        <v>-9.2406000000000006</v>
      </c>
      <c r="FA15" s="164">
        <v>4.8673000000000002</v>
      </c>
      <c r="FB15" s="164">
        <v>-4.4691999999999998</v>
      </c>
      <c r="FC15" s="164">
        <v>-39.145000000000003</v>
      </c>
      <c r="FD15" s="164">
        <v>4.3159000000000001</v>
      </c>
      <c r="FE15" s="164">
        <v>0</v>
      </c>
      <c r="FF15" s="164">
        <v>0</v>
      </c>
      <c r="FG15" s="164">
        <v>0</v>
      </c>
      <c r="FH15" s="164">
        <v>4.5521000000000003</v>
      </c>
      <c r="FI15" s="164">
        <v>3.4847000000000001</v>
      </c>
      <c r="FJ15" s="165"/>
      <c r="FK15" s="164">
        <v>8.8750999999999998</v>
      </c>
      <c r="FL15" s="164">
        <v>-4.0189000000000004</v>
      </c>
      <c r="FM15" s="164">
        <v>2.7078000000000002</v>
      </c>
      <c r="FN15" s="164">
        <v>3.8054000000000001</v>
      </c>
      <c r="FO15" s="164">
        <v>5.6064999999999996</v>
      </c>
      <c r="FP15" s="165"/>
      <c r="FQ15" s="164">
        <v>14.962</v>
      </c>
      <c r="FR15" s="164">
        <v>-18.669</v>
      </c>
      <c r="FS15" s="164">
        <v>-2.2096</v>
      </c>
      <c r="FT15" s="165"/>
      <c r="FU15" s="164">
        <v>1.43</v>
      </c>
      <c r="FV15" s="164">
        <v>2.4</v>
      </c>
      <c r="FW15" s="164">
        <v>-15.518000000000001</v>
      </c>
      <c r="FX15" s="164">
        <v>1.5686</v>
      </c>
      <c r="FY15" s="164">
        <v>4.5538999999999996</v>
      </c>
      <c r="FZ15" s="164">
        <v>-2.0019999999999998</v>
      </c>
      <c r="GA15" s="164">
        <v>0</v>
      </c>
      <c r="GB15" s="164">
        <v>25.52</v>
      </c>
      <c r="GC15" s="164">
        <v>-29.77</v>
      </c>
      <c r="GD15" s="164">
        <v>-22.75</v>
      </c>
      <c r="GE15" s="164">
        <v>-2.1099000000000001</v>
      </c>
      <c r="GF15" s="164">
        <v>22.914999999999999</v>
      </c>
      <c r="GG15" s="164">
        <v>7.5</v>
      </c>
      <c r="GH15" s="164">
        <v>16.7</v>
      </c>
      <c r="GI15" s="164">
        <v>1.8186</v>
      </c>
      <c r="GJ15" s="164">
        <v>-1.9159999999999999</v>
      </c>
      <c r="GK15" s="164">
        <v>1.6478999999999999</v>
      </c>
      <c r="GL15" s="164">
        <v>6.9000000000000006E-2</v>
      </c>
      <c r="GM15" s="165"/>
      <c r="GN15" s="164">
        <v>-11.624000000000001</v>
      </c>
      <c r="GO15" s="164">
        <v>6.4669999999999996</v>
      </c>
      <c r="GP15" s="164">
        <v>8.7028999999999996</v>
      </c>
      <c r="GQ15" s="164">
        <v>-31.596</v>
      </c>
      <c r="GR15" s="164">
        <v>14.805999999999999</v>
      </c>
      <c r="GS15" s="164">
        <v>-5.0315000000000003</v>
      </c>
      <c r="GT15" s="164">
        <v>68.677999999999997</v>
      </c>
      <c r="GU15" s="164">
        <v>-7.3235999999999999</v>
      </c>
      <c r="GV15" s="164">
        <v>-12.122</v>
      </c>
      <c r="GW15" s="164">
        <v>9.8966999999999992</v>
      </c>
      <c r="GX15" s="164">
        <v>2.7349000000000001</v>
      </c>
      <c r="GY15" s="164">
        <v>7.5606</v>
      </c>
      <c r="GZ15" s="165"/>
      <c r="HA15" s="164">
        <v>1.0174000000000001</v>
      </c>
      <c r="HB15" s="164">
        <v>19.172999999999998</v>
      </c>
      <c r="HC15" s="164">
        <v>19.408000000000001</v>
      </c>
      <c r="HD15" s="164">
        <v>-8.3800000000000008</v>
      </c>
      <c r="HE15" s="164">
        <v>9.9619</v>
      </c>
      <c r="HF15" s="164">
        <v>74.522000000000006</v>
      </c>
      <c r="HG15" s="164">
        <v>0</v>
      </c>
      <c r="HH15" s="164">
        <v>69.914000000000001</v>
      </c>
      <c r="HI15" s="164">
        <v>15.887</v>
      </c>
      <c r="HJ15" s="164">
        <v>13.507999999999999</v>
      </c>
      <c r="HK15" s="164">
        <v>0</v>
      </c>
      <c r="HL15" s="164">
        <v>0</v>
      </c>
      <c r="HM15" s="164">
        <v>0</v>
      </c>
      <c r="HN15" s="164">
        <v>-12.587</v>
      </c>
      <c r="HO15" s="164">
        <v>-24.234000000000002</v>
      </c>
      <c r="HP15" s="164">
        <v>95.91</v>
      </c>
      <c r="HQ15" s="164">
        <v>-24.498000000000001</v>
      </c>
      <c r="HR15" s="164">
        <v>-23.893999999999998</v>
      </c>
      <c r="HS15" s="164">
        <v>8.5845000000000002</v>
      </c>
      <c r="HT15" s="165"/>
      <c r="HU15" s="164">
        <v>10.56</v>
      </c>
      <c r="HV15" s="164">
        <v>10.319000000000001</v>
      </c>
      <c r="HW15" s="164">
        <v>-26.5</v>
      </c>
      <c r="HX15" s="164">
        <v>-26.798999999999999</v>
      </c>
      <c r="HY15" s="164">
        <v>1.7403999999999999</v>
      </c>
      <c r="HZ15" s="164">
        <v>-13.119</v>
      </c>
      <c r="IA15" s="164">
        <v>26.015000000000001</v>
      </c>
      <c r="IB15" s="164">
        <v>20.056000000000001</v>
      </c>
      <c r="IC15" s="164">
        <v>19.998999999999999</v>
      </c>
      <c r="ID15" s="164">
        <v>-20.798999999999999</v>
      </c>
      <c r="IE15" s="164">
        <v>-30.7</v>
      </c>
      <c r="IF15" s="165"/>
      <c r="IG15" s="165"/>
      <c r="IH15" s="164">
        <v>-18.129000000000001</v>
      </c>
      <c r="II15" s="164">
        <v>-17.975999999999999</v>
      </c>
      <c r="IJ15" s="164">
        <v>-79.272999999999996</v>
      </c>
      <c r="IK15" s="165"/>
      <c r="IL15" s="164">
        <v>-236.32</v>
      </c>
      <c r="IM15" s="164">
        <v>6.6069000000000004</v>
      </c>
      <c r="IN15" s="164">
        <v>30.277999999999999</v>
      </c>
      <c r="IO15" s="165"/>
      <c r="IP15" s="165"/>
      <c r="IQ15" s="164">
        <v>64.477999999999994</v>
      </c>
      <c r="IR15" s="164">
        <v>198.58</v>
      </c>
      <c r="IS15" s="164">
        <v>32.348999999999997</v>
      </c>
      <c r="IT15" s="164">
        <v>33.987000000000002</v>
      </c>
      <c r="IU15" s="164">
        <v>29.326000000000001</v>
      </c>
      <c r="IV15" s="164">
        <v>43.286000000000001</v>
      </c>
      <c r="IW15" s="164">
        <v>169.2</v>
      </c>
      <c r="IX15" s="164">
        <v>-219.08</v>
      </c>
      <c r="IY15" s="164">
        <v>105.96</v>
      </c>
      <c r="IZ15" s="164">
        <v>-91.462000000000003</v>
      </c>
      <c r="JA15" s="164">
        <v>7.1999999999999995E-2</v>
      </c>
      <c r="JB15" s="164">
        <v>3.5091999999999999</v>
      </c>
      <c r="JC15" s="164">
        <v>-6.88</v>
      </c>
      <c r="JD15" s="164">
        <v>-0.96199999999999997</v>
      </c>
      <c r="JE15" s="164">
        <v>-0.97199999999999998</v>
      </c>
      <c r="JF15" s="164">
        <v>2.16</v>
      </c>
      <c r="JG15" s="164">
        <v>2.0798999999999999</v>
      </c>
      <c r="JH15" s="164">
        <v>-5.2670000000000003</v>
      </c>
      <c r="JI15" s="164">
        <v>-8.4061000000000003</v>
      </c>
      <c r="JJ15" s="164">
        <v>20.012</v>
      </c>
      <c r="JK15" s="164">
        <v>-6.6787999999999998</v>
      </c>
      <c r="JL15" s="164">
        <v>0.1</v>
      </c>
      <c r="JM15" s="164">
        <v>2.2309000000000001</v>
      </c>
      <c r="JN15" s="164">
        <v>3.0179</v>
      </c>
      <c r="JO15" s="164">
        <v>0</v>
      </c>
      <c r="JP15" s="164">
        <v>0</v>
      </c>
      <c r="JQ15" s="164">
        <v>3.9443000000000001</v>
      </c>
      <c r="JR15" s="164">
        <v>4.2969999999999997</v>
      </c>
      <c r="JS15" s="164">
        <v>4.0819000000000001</v>
      </c>
      <c r="JT15" s="165"/>
      <c r="JU15" s="164">
        <v>14.5</v>
      </c>
      <c r="JV15" s="164">
        <v>7.0430000000000001</v>
      </c>
      <c r="JW15" s="165"/>
      <c r="JX15" s="164">
        <v>0.37</v>
      </c>
      <c r="JY15" s="164">
        <v>-14.15</v>
      </c>
      <c r="JZ15" s="164">
        <v>-0.67130000000000001</v>
      </c>
      <c r="KA15" s="164">
        <v>-23.398</v>
      </c>
      <c r="KB15" s="164">
        <v>-11.244</v>
      </c>
      <c r="KC15" s="164">
        <v>-3.1730999999999998</v>
      </c>
      <c r="KD15" s="164">
        <v>-26.603000000000002</v>
      </c>
      <c r="KE15" s="164">
        <v>0</v>
      </c>
      <c r="KF15" s="164">
        <v>-16.399000000000001</v>
      </c>
      <c r="KG15" s="164">
        <v>-1.5</v>
      </c>
      <c r="KH15" s="164">
        <v>79.924000000000007</v>
      </c>
      <c r="KI15" s="164">
        <v>-192.12</v>
      </c>
    </row>
    <row r="16" spans="1:295" ht="18" customHeight="1" x14ac:dyDescent="0.25">
      <c r="A16" s="160" t="s">
        <v>94</v>
      </c>
      <c r="B16" s="160" t="s">
        <v>671</v>
      </c>
      <c r="C16" s="167">
        <v>0</v>
      </c>
      <c r="D16" s="167">
        <v>3.1406999999999998</v>
      </c>
      <c r="E16" s="167">
        <v>-6.5965999999999996</v>
      </c>
      <c r="F16" s="167">
        <v>3.8275999999999999</v>
      </c>
      <c r="G16" s="167">
        <v>6.0997000000000003</v>
      </c>
      <c r="H16" s="167">
        <v>1.599</v>
      </c>
      <c r="I16" s="167">
        <v>10.534000000000001</v>
      </c>
      <c r="J16" s="168"/>
      <c r="K16" s="167">
        <v>14.818</v>
      </c>
      <c r="L16" s="167">
        <v>6.1437999999999997</v>
      </c>
      <c r="M16" s="167">
        <v>-7.7217000000000002</v>
      </c>
      <c r="N16" s="167">
        <v>-11.1</v>
      </c>
      <c r="O16" s="167">
        <v>-19.798999999999999</v>
      </c>
      <c r="P16" s="167">
        <v>-4.4000000000000004</v>
      </c>
      <c r="Q16" s="167">
        <v>1.6559999999999999</v>
      </c>
      <c r="R16" s="167">
        <v>-13.199</v>
      </c>
      <c r="S16" s="168"/>
      <c r="T16" s="167">
        <v>-9.7600000000000006E-2</v>
      </c>
      <c r="U16" s="168"/>
      <c r="V16" s="167">
        <v>2.7896999999999998</v>
      </c>
      <c r="W16" s="167">
        <v>5.0890000000000004</v>
      </c>
      <c r="X16" s="167">
        <v>0</v>
      </c>
      <c r="Y16" s="167">
        <v>2.9561999999999999</v>
      </c>
      <c r="Z16" s="167">
        <v>2.2561</v>
      </c>
      <c r="AA16" s="168"/>
      <c r="AB16" s="167">
        <v>-0.63700000000000001</v>
      </c>
      <c r="AC16" s="167">
        <v>-1.3079000000000001</v>
      </c>
      <c r="AD16" s="167">
        <v>-1.2789999999999999</v>
      </c>
      <c r="AE16" s="167">
        <v>0.437</v>
      </c>
      <c r="AF16" s="167">
        <v>-8.8800000000000008</v>
      </c>
      <c r="AG16" s="167">
        <v>-17.600000000000001</v>
      </c>
      <c r="AH16" s="167">
        <v>0.68799999999999994</v>
      </c>
      <c r="AI16" s="167">
        <v>0.24199999999999999</v>
      </c>
      <c r="AJ16" s="167">
        <v>-21.969000000000001</v>
      </c>
      <c r="AK16" s="167">
        <v>-21.739000000000001</v>
      </c>
      <c r="AL16" s="167">
        <v>-10</v>
      </c>
      <c r="AM16" s="167">
        <v>-7.71</v>
      </c>
      <c r="AN16" s="167">
        <v>-7.7199</v>
      </c>
      <c r="AO16" s="167">
        <v>2.8639999999999999</v>
      </c>
      <c r="AP16" s="167">
        <v>3.3595999999999999</v>
      </c>
      <c r="AQ16" s="167">
        <v>17.213000000000001</v>
      </c>
      <c r="AR16" s="167">
        <v>19.404</v>
      </c>
      <c r="AS16" s="167">
        <v>0</v>
      </c>
      <c r="AT16" s="167">
        <v>0</v>
      </c>
      <c r="AU16" s="167">
        <v>-15.249000000000001</v>
      </c>
      <c r="AV16" s="167">
        <v>9.2954000000000008</v>
      </c>
      <c r="AW16" s="167">
        <v>10.443</v>
      </c>
      <c r="AX16" s="167">
        <v>-26.791</v>
      </c>
      <c r="AY16" s="167">
        <v>-25.318000000000001</v>
      </c>
      <c r="AZ16" s="167">
        <v>7.9032</v>
      </c>
      <c r="BA16" s="167">
        <v>41.621000000000002</v>
      </c>
      <c r="BB16" s="167">
        <v>-33.22</v>
      </c>
      <c r="BC16" s="167">
        <v>2.9687999999999999</v>
      </c>
      <c r="BD16" s="167">
        <v>-4.8998999999999997</v>
      </c>
      <c r="BE16" s="167">
        <v>-4.7999000000000001</v>
      </c>
      <c r="BF16" s="167">
        <v>0</v>
      </c>
      <c r="BG16" s="167">
        <v>-20.588999999999999</v>
      </c>
      <c r="BH16" s="167">
        <v>-1.7925</v>
      </c>
      <c r="BI16" s="167">
        <v>1.3141</v>
      </c>
      <c r="BJ16" s="167">
        <v>-8.1986000000000008</v>
      </c>
      <c r="BK16" s="167">
        <v>-3.7799</v>
      </c>
      <c r="BL16" s="167">
        <v>0</v>
      </c>
      <c r="BM16" s="167">
        <v>0</v>
      </c>
      <c r="BN16" s="167">
        <v>-125.67</v>
      </c>
      <c r="BO16" s="167">
        <v>57.954000000000001</v>
      </c>
      <c r="BP16" s="167">
        <v>58.29</v>
      </c>
      <c r="BQ16" s="167">
        <v>27.727</v>
      </c>
      <c r="BR16" s="167">
        <v>-156.44999999999999</v>
      </c>
      <c r="BS16" s="167">
        <v>-9.1669</v>
      </c>
      <c r="BT16" s="168"/>
      <c r="BU16" s="168"/>
      <c r="BV16" s="167">
        <v>5.2691999999999997</v>
      </c>
      <c r="BW16" s="167">
        <v>9.01</v>
      </c>
      <c r="BX16" s="167">
        <v>5.7199</v>
      </c>
      <c r="BY16" s="167">
        <v>-17.329000000000001</v>
      </c>
      <c r="BZ16" s="167">
        <v>-0.77</v>
      </c>
      <c r="CA16" s="167">
        <v>-20.491</v>
      </c>
      <c r="CB16" s="167">
        <v>-20.088999999999999</v>
      </c>
      <c r="CC16" s="167">
        <v>15.981999999999999</v>
      </c>
      <c r="CD16" s="167">
        <v>14.885999999999999</v>
      </c>
      <c r="CE16" s="167">
        <v>-2.5912999999999999</v>
      </c>
      <c r="CF16" s="167">
        <v>-6.3380999999999998</v>
      </c>
      <c r="CG16" s="167">
        <v>-5.6694000000000004</v>
      </c>
      <c r="CH16" s="167">
        <v>-8.0885999999999996</v>
      </c>
      <c r="CI16" s="167">
        <v>0</v>
      </c>
      <c r="CJ16" s="167">
        <v>2.88</v>
      </c>
      <c r="CK16" s="168"/>
      <c r="CL16" s="167">
        <v>4.5</v>
      </c>
      <c r="CM16" s="167">
        <v>2.7</v>
      </c>
      <c r="CN16" s="167">
        <v>0.4</v>
      </c>
      <c r="CO16" s="167">
        <v>20.364999999999998</v>
      </c>
      <c r="CP16" s="167">
        <v>20.797999999999998</v>
      </c>
      <c r="CQ16" s="167">
        <v>19.561</v>
      </c>
      <c r="CR16" s="167">
        <v>94.662000000000006</v>
      </c>
      <c r="CS16" s="168"/>
      <c r="CT16" s="167">
        <v>-10.127000000000001</v>
      </c>
      <c r="CU16" s="167">
        <v>-90.375</v>
      </c>
      <c r="CV16" s="167">
        <v>0</v>
      </c>
      <c r="CW16" s="167">
        <v>2.3336000000000001</v>
      </c>
      <c r="CX16" s="167">
        <v>26.739000000000001</v>
      </c>
      <c r="CY16" s="167">
        <v>9.6998999999999995</v>
      </c>
      <c r="CZ16" s="168"/>
      <c r="DA16" s="167">
        <v>0.49130000000000001</v>
      </c>
      <c r="DB16" s="167">
        <v>-0.97</v>
      </c>
      <c r="DC16" s="167">
        <v>0.3145</v>
      </c>
      <c r="DD16" s="167">
        <v>0</v>
      </c>
      <c r="DE16" s="168"/>
      <c r="DF16" s="167">
        <v>-15.831</v>
      </c>
      <c r="DG16" s="167">
        <v>1.61E-2</v>
      </c>
      <c r="DH16" s="167">
        <v>0</v>
      </c>
      <c r="DI16" s="167">
        <v>26.7</v>
      </c>
      <c r="DJ16" s="167">
        <v>27.7</v>
      </c>
      <c r="DK16" s="167">
        <v>-6.8358999999999996</v>
      </c>
      <c r="DL16" s="167">
        <v>-1.6830000000000001</v>
      </c>
      <c r="DM16" s="167">
        <v>55.677999999999997</v>
      </c>
      <c r="DN16" s="167">
        <v>3.7166999999999999</v>
      </c>
      <c r="DO16" s="167">
        <v>-1.3</v>
      </c>
      <c r="DP16" s="167">
        <v>-7.75</v>
      </c>
      <c r="DQ16" s="167">
        <v>1.6875</v>
      </c>
      <c r="DR16" s="167">
        <v>13.461</v>
      </c>
      <c r="DS16" s="167">
        <v>3.31</v>
      </c>
      <c r="DT16" s="167">
        <v>3.2599</v>
      </c>
      <c r="DU16" s="167">
        <v>-1.34</v>
      </c>
      <c r="DV16" s="167">
        <v>7.41</v>
      </c>
      <c r="DW16" s="167">
        <v>10.327</v>
      </c>
      <c r="DX16" s="168"/>
      <c r="DY16" s="167">
        <v>-20.884</v>
      </c>
      <c r="DZ16" s="167">
        <v>-19.917999999999999</v>
      </c>
      <c r="EA16" s="167">
        <v>0</v>
      </c>
      <c r="EB16" s="167">
        <v>-7.1929999999999996</v>
      </c>
      <c r="EC16" s="167">
        <v>-9.1887000000000008</v>
      </c>
      <c r="ED16" s="167">
        <v>-8.4405000000000001</v>
      </c>
      <c r="EE16" s="167">
        <v>-10.025</v>
      </c>
      <c r="EF16" s="167">
        <v>-11.977</v>
      </c>
      <c r="EG16" s="167">
        <v>-10.459</v>
      </c>
      <c r="EH16" s="167">
        <v>-126.29</v>
      </c>
      <c r="EI16" s="167">
        <v>7.8753000000000002</v>
      </c>
      <c r="EJ16" s="168"/>
      <c r="EK16" s="167">
        <v>-7.5214999999999996</v>
      </c>
      <c r="EL16" s="167">
        <v>-7.9714</v>
      </c>
      <c r="EM16" s="167">
        <v>0</v>
      </c>
      <c r="EN16" s="167">
        <v>5.1478999999999999</v>
      </c>
      <c r="EO16" s="168"/>
      <c r="EP16" s="167">
        <v>-7.6840000000000002</v>
      </c>
      <c r="EQ16" s="167">
        <v>-16.446999999999999</v>
      </c>
      <c r="ER16" s="167">
        <v>-15.500999999999999</v>
      </c>
      <c r="ES16" s="167">
        <v>-11.972</v>
      </c>
      <c r="ET16" s="167">
        <v>6.4099000000000004</v>
      </c>
      <c r="EU16" s="167">
        <v>-10.3</v>
      </c>
      <c r="EV16" s="167">
        <v>0</v>
      </c>
      <c r="EW16" s="167">
        <v>3.1627000000000001</v>
      </c>
      <c r="EX16" s="167">
        <v>14.606</v>
      </c>
      <c r="EY16" s="167">
        <v>-8.9663000000000004</v>
      </c>
      <c r="EZ16" s="167">
        <v>-9.1707000000000001</v>
      </c>
      <c r="FA16" s="167">
        <v>4.6124000000000001</v>
      </c>
      <c r="FB16" s="167">
        <v>-6.4006999999999996</v>
      </c>
      <c r="FC16" s="167">
        <v>-39.145000000000003</v>
      </c>
      <c r="FD16" s="168"/>
      <c r="FE16" s="167">
        <v>0</v>
      </c>
      <c r="FF16" s="167">
        <v>0</v>
      </c>
      <c r="FG16" s="167">
        <v>0</v>
      </c>
      <c r="FH16" s="167">
        <v>4.8986000000000001</v>
      </c>
      <c r="FI16" s="167">
        <v>3.0228000000000002</v>
      </c>
      <c r="FJ16" s="168"/>
      <c r="FK16" s="167">
        <v>7.2005999999999997</v>
      </c>
      <c r="FL16" s="167">
        <v>-3.5165000000000002</v>
      </c>
      <c r="FM16" s="167">
        <v>1.2898000000000001</v>
      </c>
      <c r="FN16" s="167">
        <v>1.2911999999999999</v>
      </c>
      <c r="FO16" s="167">
        <v>5.4939999999999998</v>
      </c>
      <c r="FP16" s="168"/>
      <c r="FQ16" s="167">
        <v>14.962</v>
      </c>
      <c r="FR16" s="167">
        <v>-18.539000000000001</v>
      </c>
      <c r="FS16" s="167">
        <v>-2.5099</v>
      </c>
      <c r="FT16" s="168"/>
      <c r="FU16" s="167">
        <v>1.37</v>
      </c>
      <c r="FV16" s="167">
        <v>2.5499999999999998</v>
      </c>
      <c r="FW16" s="167">
        <v>-16.013000000000002</v>
      </c>
      <c r="FX16" s="167">
        <v>1.5476000000000001</v>
      </c>
      <c r="FY16" s="167">
        <v>4.5038999999999998</v>
      </c>
      <c r="FZ16" s="167">
        <v>-2.0230000000000001</v>
      </c>
      <c r="GA16" s="167">
        <v>0</v>
      </c>
      <c r="GB16" s="167">
        <v>24.908999999999999</v>
      </c>
      <c r="GC16" s="167">
        <v>-30.172999999999998</v>
      </c>
      <c r="GD16" s="167">
        <v>-22.978999999999999</v>
      </c>
      <c r="GE16" s="167">
        <v>-2.3298999999999999</v>
      </c>
      <c r="GF16" s="167">
        <v>22.035</v>
      </c>
      <c r="GG16" s="167">
        <v>8</v>
      </c>
      <c r="GH16" s="167">
        <v>16.212</v>
      </c>
      <c r="GI16" s="167">
        <v>1.7463</v>
      </c>
      <c r="GJ16" s="167">
        <v>-1.7806999999999999</v>
      </c>
      <c r="GK16" s="167">
        <v>1.6259999999999999</v>
      </c>
      <c r="GL16" s="167">
        <v>6.9000000000000006E-2</v>
      </c>
      <c r="GM16" s="168"/>
      <c r="GN16" s="167">
        <v>-10.417999999999999</v>
      </c>
      <c r="GO16" s="167">
        <v>5.1740000000000004</v>
      </c>
      <c r="GP16" s="167">
        <v>7.4714999999999998</v>
      </c>
      <c r="GQ16" s="167">
        <v>-31.596</v>
      </c>
      <c r="GR16" s="167">
        <v>15.694000000000001</v>
      </c>
      <c r="GS16" s="167">
        <v>-5.4847000000000001</v>
      </c>
      <c r="GT16" s="167">
        <v>72.293999999999997</v>
      </c>
      <c r="GU16" s="167">
        <v>-7.2816000000000001</v>
      </c>
      <c r="GV16" s="167">
        <v>-12.042999999999999</v>
      </c>
      <c r="GW16" s="167">
        <v>9.5815999999999999</v>
      </c>
      <c r="GX16" s="167">
        <v>1.6092</v>
      </c>
      <c r="GY16" s="167">
        <v>7.6485000000000003</v>
      </c>
      <c r="GZ16" s="168"/>
      <c r="HA16" s="167">
        <v>1</v>
      </c>
      <c r="HB16" s="167">
        <v>6.6230000000000002</v>
      </c>
      <c r="HC16" s="167">
        <v>8.0869</v>
      </c>
      <c r="HD16" s="167">
        <v>-9.6399000000000008</v>
      </c>
      <c r="HE16" s="167">
        <v>12.326000000000001</v>
      </c>
      <c r="HF16" s="167">
        <v>75.620999999999995</v>
      </c>
      <c r="HG16" s="167">
        <v>0</v>
      </c>
      <c r="HH16" s="167">
        <v>63.835000000000001</v>
      </c>
      <c r="HI16" s="167">
        <v>13.802</v>
      </c>
      <c r="HJ16" s="167">
        <v>10.407</v>
      </c>
      <c r="HK16" s="167">
        <v>9.8950999999999993</v>
      </c>
      <c r="HL16" s="167">
        <v>0</v>
      </c>
      <c r="HM16" s="167">
        <v>-23.558</v>
      </c>
      <c r="HN16" s="167">
        <v>-23.352</v>
      </c>
      <c r="HO16" s="167">
        <v>-24.234000000000002</v>
      </c>
      <c r="HP16" s="167">
        <v>95.91</v>
      </c>
      <c r="HQ16" s="167">
        <v>-25.289000000000001</v>
      </c>
      <c r="HR16" s="167">
        <v>-24.701000000000001</v>
      </c>
      <c r="HS16" s="167">
        <v>7.7766999999999999</v>
      </c>
      <c r="HT16" s="168"/>
      <c r="HU16" s="167">
        <v>9.84</v>
      </c>
      <c r="HV16" s="167">
        <v>9.6499000000000006</v>
      </c>
      <c r="HW16" s="167">
        <v>-25.298999999999999</v>
      </c>
      <c r="HX16" s="167">
        <v>-25.798999999999999</v>
      </c>
      <c r="HY16" s="167">
        <v>1.6176999999999999</v>
      </c>
      <c r="HZ16" s="167">
        <v>-12.88</v>
      </c>
      <c r="IA16" s="167">
        <v>26.242000000000001</v>
      </c>
      <c r="IB16" s="167">
        <v>20.707000000000001</v>
      </c>
      <c r="IC16" s="167">
        <v>20.917000000000002</v>
      </c>
      <c r="ID16" s="167">
        <v>-20.399000000000001</v>
      </c>
      <c r="IE16" s="167">
        <v>-29</v>
      </c>
      <c r="IF16" s="168"/>
      <c r="IG16" s="168"/>
      <c r="IH16" s="167">
        <v>-18.183</v>
      </c>
      <c r="II16" s="168"/>
      <c r="IJ16" s="167">
        <v>-82.823999999999998</v>
      </c>
      <c r="IK16" s="168"/>
      <c r="IL16" s="167">
        <v>-236.99</v>
      </c>
      <c r="IM16" s="167">
        <v>7.1093999999999999</v>
      </c>
      <c r="IN16" s="167">
        <v>31.49</v>
      </c>
      <c r="IO16" s="168"/>
      <c r="IP16" s="168"/>
      <c r="IQ16" s="167">
        <v>71.709999999999994</v>
      </c>
      <c r="IR16" s="167">
        <v>194.98</v>
      </c>
      <c r="IS16" s="167">
        <v>26.405000000000001</v>
      </c>
      <c r="IT16" s="167">
        <v>31.222000000000001</v>
      </c>
      <c r="IU16" s="167">
        <v>29.402999999999999</v>
      </c>
      <c r="IV16" s="167">
        <v>38.232999999999997</v>
      </c>
      <c r="IW16" s="167">
        <v>159.31</v>
      </c>
      <c r="IX16" s="167">
        <v>-217.41</v>
      </c>
      <c r="IY16" s="167">
        <v>96.370999999999995</v>
      </c>
      <c r="IZ16" s="167">
        <v>-82.528000000000006</v>
      </c>
      <c r="JA16" s="167">
        <v>0.18920000000000001</v>
      </c>
      <c r="JB16" s="167">
        <v>2.9769999999999999</v>
      </c>
      <c r="JC16" s="167">
        <v>-6.5598999999999998</v>
      </c>
      <c r="JD16" s="167">
        <v>-0.92100000000000004</v>
      </c>
      <c r="JE16" s="167">
        <v>-0.93200000000000005</v>
      </c>
      <c r="JF16" s="167">
        <v>1.2799</v>
      </c>
      <c r="JG16" s="167">
        <v>3.92</v>
      </c>
      <c r="JH16" s="167">
        <v>-5.4631999999999996</v>
      </c>
      <c r="JI16" s="167">
        <v>-9.8130000000000006</v>
      </c>
      <c r="JJ16" s="167">
        <v>25.169</v>
      </c>
      <c r="JK16" s="167">
        <v>-8.1742000000000008</v>
      </c>
      <c r="JL16" s="167">
        <v>-2.5</v>
      </c>
      <c r="JM16" s="167">
        <v>4.2619999999999996</v>
      </c>
      <c r="JN16" s="167">
        <v>2.1648999999999998</v>
      </c>
      <c r="JO16" s="167">
        <v>0</v>
      </c>
      <c r="JP16" s="167">
        <v>0</v>
      </c>
      <c r="JQ16" s="167">
        <v>0.69030000000000002</v>
      </c>
      <c r="JR16" s="167">
        <v>0.63049999999999995</v>
      </c>
      <c r="JS16" s="167">
        <v>0.48209999999999997</v>
      </c>
      <c r="JT16" s="168"/>
      <c r="JU16" s="167">
        <v>13.1</v>
      </c>
      <c r="JV16" s="167">
        <v>6.9847000000000001</v>
      </c>
      <c r="JW16" s="168"/>
      <c r="JX16" s="167">
        <v>0.37</v>
      </c>
      <c r="JY16" s="167">
        <v>-6.5928000000000004</v>
      </c>
      <c r="JZ16" s="167">
        <v>-6.6165000000000003</v>
      </c>
      <c r="KA16" s="167">
        <v>-25.241</v>
      </c>
      <c r="KB16" s="167">
        <v>-4.2305000000000001</v>
      </c>
      <c r="KC16" s="167">
        <v>0</v>
      </c>
      <c r="KD16" s="167">
        <v>0</v>
      </c>
      <c r="KE16" s="167">
        <v>0</v>
      </c>
      <c r="KF16" s="167">
        <v>-14.5</v>
      </c>
      <c r="KG16" s="167">
        <v>-3.2</v>
      </c>
      <c r="KH16" s="167">
        <v>76.986999999999995</v>
      </c>
      <c r="KI16" s="167">
        <v>-188.5</v>
      </c>
    </row>
    <row r="17" spans="1:295" ht="18" customHeight="1" x14ac:dyDescent="0.25">
      <c r="A17" s="160" t="s">
        <v>94</v>
      </c>
      <c r="B17" s="160" t="s">
        <v>672</v>
      </c>
      <c r="C17" s="161">
        <v>0</v>
      </c>
      <c r="D17" s="161">
        <v>3.5129000000000001</v>
      </c>
      <c r="E17" s="161">
        <v>-7.3390000000000004</v>
      </c>
      <c r="F17" s="161">
        <v>3.4083999999999999</v>
      </c>
      <c r="G17" s="161">
        <v>6.1866000000000003</v>
      </c>
      <c r="H17" s="161">
        <v>1.4678</v>
      </c>
      <c r="I17" s="161">
        <v>11.026</v>
      </c>
      <c r="J17" s="162"/>
      <c r="K17" s="161">
        <v>15.374000000000001</v>
      </c>
      <c r="L17" s="161">
        <v>6.9356999999999998</v>
      </c>
      <c r="M17" s="161">
        <v>-8.1631</v>
      </c>
      <c r="N17" s="161">
        <v>-13.319000000000001</v>
      </c>
      <c r="O17" s="161">
        <v>-19.798999999999999</v>
      </c>
      <c r="P17" s="161">
        <v>-4.4000000000000004</v>
      </c>
      <c r="Q17" s="161">
        <v>1.6559999999999999</v>
      </c>
      <c r="R17" s="161">
        <v>-13.199</v>
      </c>
      <c r="S17" s="162"/>
      <c r="T17" s="161">
        <v>0.6653</v>
      </c>
      <c r="U17" s="162"/>
      <c r="V17" s="161">
        <v>2.9508000000000001</v>
      </c>
      <c r="W17" s="161">
        <v>5.2805999999999997</v>
      </c>
      <c r="X17" s="161">
        <v>0</v>
      </c>
      <c r="Y17" s="161">
        <v>2.9647000000000001</v>
      </c>
      <c r="Z17" s="161">
        <v>2.2330000000000001</v>
      </c>
      <c r="AA17" s="162"/>
      <c r="AB17" s="161">
        <v>-0.84450000000000003</v>
      </c>
      <c r="AC17" s="161">
        <v>-1.4298999999999999</v>
      </c>
      <c r="AD17" s="161">
        <v>-1.4229000000000001</v>
      </c>
      <c r="AE17" s="161">
        <v>-1.4999999999999999E-2</v>
      </c>
      <c r="AF17" s="161">
        <v>-8.8800000000000008</v>
      </c>
      <c r="AG17" s="161">
        <v>-17.600000000000001</v>
      </c>
      <c r="AH17" s="161">
        <v>0.78700000000000003</v>
      </c>
      <c r="AI17" s="161">
        <v>0.22900000000000001</v>
      </c>
      <c r="AJ17" s="161">
        <v>-21.989000000000001</v>
      </c>
      <c r="AK17" s="161">
        <v>-22.03</v>
      </c>
      <c r="AL17" s="161">
        <v>-10</v>
      </c>
      <c r="AM17" s="161">
        <v>-7.4099000000000004</v>
      </c>
      <c r="AN17" s="161">
        <v>-7.7199</v>
      </c>
      <c r="AO17" s="161">
        <v>3.4182000000000001</v>
      </c>
      <c r="AP17" s="161">
        <v>3.4186000000000001</v>
      </c>
      <c r="AQ17" s="161">
        <v>17.91</v>
      </c>
      <c r="AR17" s="161">
        <v>19.882999999999999</v>
      </c>
      <c r="AS17" s="161">
        <v>0</v>
      </c>
      <c r="AT17" s="161">
        <v>0</v>
      </c>
      <c r="AU17" s="161">
        <v>-15.314</v>
      </c>
      <c r="AV17" s="161">
        <v>0.62039999999999995</v>
      </c>
      <c r="AW17" s="161">
        <v>0.87170000000000003</v>
      </c>
      <c r="AX17" s="161">
        <v>-25.05</v>
      </c>
      <c r="AY17" s="161">
        <v>-23.173999999999999</v>
      </c>
      <c r="AZ17" s="161">
        <v>6.7195999999999998</v>
      </c>
      <c r="BA17" s="161">
        <v>33.871000000000002</v>
      </c>
      <c r="BB17" s="161">
        <v>-29.14</v>
      </c>
      <c r="BC17" s="161">
        <v>3.2755999999999998</v>
      </c>
      <c r="BD17" s="161">
        <v>-5.1999000000000004</v>
      </c>
      <c r="BE17" s="161">
        <v>-5.1999000000000004</v>
      </c>
      <c r="BF17" s="161">
        <v>0</v>
      </c>
      <c r="BG17" s="161">
        <v>-21.364999999999998</v>
      </c>
      <c r="BH17" s="161">
        <v>-1.8103</v>
      </c>
      <c r="BI17" s="161">
        <v>1.3141</v>
      </c>
      <c r="BJ17" s="161">
        <v>-8.2654999999999994</v>
      </c>
      <c r="BK17" s="161">
        <v>-3.0798999999999999</v>
      </c>
      <c r="BL17" s="161">
        <v>0</v>
      </c>
      <c r="BM17" s="161">
        <v>0</v>
      </c>
      <c r="BN17" s="161">
        <v>-136.6</v>
      </c>
      <c r="BO17" s="161">
        <v>59.387999999999998</v>
      </c>
      <c r="BP17" s="161">
        <v>59.326999999999998</v>
      </c>
      <c r="BQ17" s="161">
        <v>32.790999999999997</v>
      </c>
      <c r="BR17" s="161">
        <v>-158.84</v>
      </c>
      <c r="BS17" s="161">
        <v>-9.1669</v>
      </c>
      <c r="BT17" s="162"/>
      <c r="BU17" s="162"/>
      <c r="BV17" s="161">
        <v>6.2870999999999997</v>
      </c>
      <c r="BW17" s="161">
        <v>9.01</v>
      </c>
      <c r="BX17" s="161">
        <v>5.82</v>
      </c>
      <c r="BY17" s="161">
        <v>-17.12</v>
      </c>
      <c r="BZ17" s="161">
        <v>-0.7</v>
      </c>
      <c r="CA17" s="161">
        <v>-25.178999999999998</v>
      </c>
      <c r="CB17" s="161">
        <v>-24.911000000000001</v>
      </c>
      <c r="CC17" s="161">
        <v>20.382000000000001</v>
      </c>
      <c r="CD17" s="161">
        <v>19.158999999999999</v>
      </c>
      <c r="CE17" s="161">
        <v>-3.74</v>
      </c>
      <c r="CF17" s="161">
        <v>-6.0719000000000003</v>
      </c>
      <c r="CG17" s="161">
        <v>-4.9836999999999998</v>
      </c>
      <c r="CH17" s="161">
        <v>-8.1151999999999997</v>
      </c>
      <c r="CI17" s="161">
        <v>0</v>
      </c>
      <c r="CJ17" s="161">
        <v>2.88</v>
      </c>
      <c r="CK17" s="162"/>
      <c r="CL17" s="161">
        <v>5.1999000000000004</v>
      </c>
      <c r="CM17" s="161">
        <v>2.7</v>
      </c>
      <c r="CN17" s="161">
        <v>0.41</v>
      </c>
      <c r="CO17" s="161">
        <v>20.858000000000001</v>
      </c>
      <c r="CP17" s="161">
        <v>20.966000000000001</v>
      </c>
      <c r="CQ17" s="161">
        <v>19.273</v>
      </c>
      <c r="CR17" s="161">
        <v>93.855000000000004</v>
      </c>
      <c r="CS17" s="162"/>
      <c r="CT17" s="161">
        <v>-9.7918000000000003</v>
      </c>
      <c r="CU17" s="161">
        <v>-89.317999999999998</v>
      </c>
      <c r="CV17" s="161">
        <v>0</v>
      </c>
      <c r="CW17" s="161">
        <v>2.4432</v>
      </c>
      <c r="CX17" s="161">
        <v>26.879000000000001</v>
      </c>
      <c r="CY17" s="161">
        <v>9.77</v>
      </c>
      <c r="CZ17" s="162"/>
      <c r="DA17" s="161">
        <v>0.49130000000000001</v>
      </c>
      <c r="DB17" s="161">
        <v>-0.89</v>
      </c>
      <c r="DC17" s="161">
        <v>0.3145</v>
      </c>
      <c r="DD17" s="161">
        <v>0</v>
      </c>
      <c r="DE17" s="162"/>
      <c r="DF17" s="161">
        <v>-13.954000000000001</v>
      </c>
      <c r="DG17" s="161">
        <v>1.6199999999999999E-2</v>
      </c>
      <c r="DH17" s="161">
        <v>0</v>
      </c>
      <c r="DI17" s="161">
        <v>26.7</v>
      </c>
      <c r="DJ17" s="161">
        <v>27.7</v>
      </c>
      <c r="DK17" s="161">
        <v>-6.7027999999999999</v>
      </c>
      <c r="DL17" s="161">
        <v>-1.496</v>
      </c>
      <c r="DM17" s="161">
        <v>55.677999999999997</v>
      </c>
      <c r="DN17" s="161">
        <v>3.9022000000000001</v>
      </c>
      <c r="DO17" s="161">
        <v>-1.25</v>
      </c>
      <c r="DP17" s="161">
        <v>-7.66</v>
      </c>
      <c r="DQ17" s="161">
        <v>1.3634999999999999</v>
      </c>
      <c r="DR17" s="161">
        <v>14.547000000000001</v>
      </c>
      <c r="DS17" s="161">
        <v>3.31</v>
      </c>
      <c r="DT17" s="161">
        <v>3.2999000000000001</v>
      </c>
      <c r="DU17" s="161">
        <v>-1.22</v>
      </c>
      <c r="DV17" s="161">
        <v>7.52</v>
      </c>
      <c r="DW17" s="161">
        <v>9.9817999999999998</v>
      </c>
      <c r="DX17" s="162"/>
      <c r="DY17" s="161">
        <v>-26.827999999999999</v>
      </c>
      <c r="DZ17" s="161">
        <v>-25.363</v>
      </c>
      <c r="EA17" s="161">
        <v>0</v>
      </c>
      <c r="EB17" s="161">
        <v>-8.7874999999999996</v>
      </c>
      <c r="EC17" s="161">
        <v>-10.872</v>
      </c>
      <c r="ED17" s="161">
        <v>-12.038</v>
      </c>
      <c r="EE17" s="161">
        <v>-11.772</v>
      </c>
      <c r="EF17" s="161">
        <v>-5.4644000000000004</v>
      </c>
      <c r="EG17" s="161">
        <v>-9.7910000000000004</v>
      </c>
      <c r="EH17" s="161">
        <v>-131</v>
      </c>
      <c r="EI17" s="161">
        <v>16.603000000000002</v>
      </c>
      <c r="EJ17" s="162"/>
      <c r="EK17" s="161">
        <v>-7.1882000000000001</v>
      </c>
      <c r="EL17" s="161">
        <v>-8.1204999999999998</v>
      </c>
      <c r="EM17" s="161">
        <v>0</v>
      </c>
      <c r="EN17" s="161">
        <v>5.8038999999999996</v>
      </c>
      <c r="EO17" s="162"/>
      <c r="EP17" s="161">
        <v>-3.0760000000000001</v>
      </c>
      <c r="EQ17" s="161">
        <v>-20.324999999999999</v>
      </c>
      <c r="ER17" s="161">
        <v>-20.93</v>
      </c>
      <c r="ES17" s="161">
        <v>-10.041</v>
      </c>
      <c r="ET17" s="161">
        <v>0</v>
      </c>
      <c r="EU17" s="161">
        <v>-10.978999999999999</v>
      </c>
      <c r="EV17" s="161">
        <v>3.4</v>
      </c>
      <c r="EW17" s="161">
        <v>3.3620999999999999</v>
      </c>
      <c r="EX17" s="161">
        <v>16.565999999999999</v>
      </c>
      <c r="EY17" s="161">
        <v>-9.2896999999999998</v>
      </c>
      <c r="EZ17" s="161">
        <v>-9.4581999999999997</v>
      </c>
      <c r="FA17" s="161">
        <v>5.7248000000000001</v>
      </c>
      <c r="FB17" s="161">
        <v>-7.4157999999999999</v>
      </c>
      <c r="FC17" s="161">
        <v>-39.145000000000003</v>
      </c>
      <c r="FD17" s="162"/>
      <c r="FE17" s="161">
        <v>0</v>
      </c>
      <c r="FF17" s="161">
        <v>0</v>
      </c>
      <c r="FG17" s="161">
        <v>0</v>
      </c>
      <c r="FH17" s="161">
        <v>4.9795999999999996</v>
      </c>
      <c r="FI17" s="161">
        <v>3.3140999999999998</v>
      </c>
      <c r="FJ17" s="162"/>
      <c r="FK17" s="161">
        <v>11.218999999999999</v>
      </c>
      <c r="FL17" s="161">
        <v>-12.391</v>
      </c>
      <c r="FM17" s="161">
        <v>5.9219999999999997</v>
      </c>
      <c r="FN17" s="161">
        <v>5.0137</v>
      </c>
      <c r="FO17" s="161">
        <v>-0.80510000000000004</v>
      </c>
      <c r="FP17" s="162"/>
      <c r="FQ17" s="161">
        <v>16.821999999999999</v>
      </c>
      <c r="FR17" s="161">
        <v>-23.759</v>
      </c>
      <c r="FS17" s="161">
        <v>-1.7152000000000001</v>
      </c>
      <c r="FT17" s="162"/>
      <c r="FU17" s="161">
        <v>1.86</v>
      </c>
      <c r="FV17" s="161">
        <v>5.84</v>
      </c>
      <c r="FW17" s="161">
        <v>-16.398</v>
      </c>
      <c r="FX17" s="161">
        <v>1.4103000000000001</v>
      </c>
      <c r="FY17" s="161">
        <v>4.8749000000000002</v>
      </c>
      <c r="FZ17" s="161">
        <v>-2.0468999999999999</v>
      </c>
      <c r="GA17" s="161">
        <v>0</v>
      </c>
      <c r="GB17" s="161">
        <v>21.548999999999999</v>
      </c>
      <c r="GC17" s="161">
        <v>-23.786999999999999</v>
      </c>
      <c r="GD17" s="161">
        <v>-17.936</v>
      </c>
      <c r="GE17" s="161">
        <v>-1.5999000000000001</v>
      </c>
      <c r="GF17" s="161">
        <v>20.605</v>
      </c>
      <c r="GG17" s="161">
        <v>6.4</v>
      </c>
      <c r="GH17" s="161">
        <v>14.802</v>
      </c>
      <c r="GI17" s="161">
        <v>1.1868000000000001</v>
      </c>
      <c r="GJ17" s="161">
        <v>-1.2801</v>
      </c>
      <c r="GK17" s="161">
        <v>1.6455</v>
      </c>
      <c r="GL17" s="161">
        <v>6.6799999999999998E-2</v>
      </c>
      <c r="GM17" s="162"/>
      <c r="GN17" s="161">
        <v>-10.978999999999999</v>
      </c>
      <c r="GO17" s="161">
        <v>2.9249999999999998</v>
      </c>
      <c r="GP17" s="161">
        <v>6.7390999999999996</v>
      </c>
      <c r="GQ17" s="161">
        <v>-29.663</v>
      </c>
      <c r="GR17" s="161">
        <v>20.652000000000001</v>
      </c>
      <c r="GS17" s="161">
        <v>-4.5191999999999997</v>
      </c>
      <c r="GT17" s="161">
        <v>63.402999999999999</v>
      </c>
      <c r="GU17" s="161">
        <v>-7.5148000000000001</v>
      </c>
      <c r="GV17" s="161">
        <v>-11.656000000000001</v>
      </c>
      <c r="GW17" s="161">
        <v>10.442</v>
      </c>
      <c r="GX17" s="161">
        <v>1.6092</v>
      </c>
      <c r="GY17" s="161">
        <v>7.9268000000000001</v>
      </c>
      <c r="GZ17" s="162"/>
      <c r="HA17" s="161">
        <v>1</v>
      </c>
      <c r="HB17" s="161">
        <v>12.795999999999999</v>
      </c>
      <c r="HC17" s="161">
        <v>12.563000000000001</v>
      </c>
      <c r="HD17" s="161">
        <v>-8.8000000000000007</v>
      </c>
      <c r="HE17" s="161">
        <v>12.737</v>
      </c>
      <c r="HF17" s="161">
        <v>68.236999999999995</v>
      </c>
      <c r="HG17" s="161">
        <v>0</v>
      </c>
      <c r="HH17" s="161">
        <v>73.442999999999998</v>
      </c>
      <c r="HI17" s="161">
        <v>21.863</v>
      </c>
      <c r="HJ17" s="161">
        <v>19.893999999999998</v>
      </c>
      <c r="HK17" s="161">
        <v>0</v>
      </c>
      <c r="HL17" s="161">
        <v>0</v>
      </c>
      <c r="HM17" s="161">
        <v>-21.960999999999999</v>
      </c>
      <c r="HN17" s="161">
        <v>-21.626000000000001</v>
      </c>
      <c r="HO17" s="161">
        <v>-24.234000000000002</v>
      </c>
      <c r="HP17" s="161">
        <v>85.853999999999999</v>
      </c>
      <c r="HQ17" s="161">
        <v>-23.954000000000001</v>
      </c>
      <c r="HR17" s="161">
        <v>-22.867000000000001</v>
      </c>
      <c r="HS17" s="161">
        <v>12.901999999999999</v>
      </c>
      <c r="HT17" s="162"/>
      <c r="HU17" s="161">
        <v>11.609</v>
      </c>
      <c r="HV17" s="161">
        <v>11.539</v>
      </c>
      <c r="HW17" s="161">
        <v>-30.1</v>
      </c>
      <c r="HX17" s="161">
        <v>-30.6</v>
      </c>
      <c r="HY17" s="161">
        <v>-3.8132000000000001</v>
      </c>
      <c r="HZ17" s="161">
        <v>-12.159000000000001</v>
      </c>
      <c r="IA17" s="161">
        <v>35.122999999999998</v>
      </c>
      <c r="IB17" s="161">
        <v>19.673999999999999</v>
      </c>
      <c r="IC17" s="161">
        <v>19.812000000000001</v>
      </c>
      <c r="ID17" s="161">
        <v>-20.399000000000001</v>
      </c>
      <c r="IE17" s="161">
        <v>-36.200000000000003</v>
      </c>
      <c r="IF17" s="162"/>
      <c r="IG17" s="162"/>
      <c r="IH17" s="161">
        <v>-18.294</v>
      </c>
      <c r="II17" s="162"/>
      <c r="IJ17" s="161">
        <v>-84.385000000000005</v>
      </c>
      <c r="IK17" s="162"/>
      <c r="IL17" s="161">
        <v>-236.5</v>
      </c>
      <c r="IM17" s="161">
        <v>10.295</v>
      </c>
      <c r="IN17" s="161">
        <v>15.257</v>
      </c>
      <c r="IO17" s="162"/>
      <c r="IP17" s="162"/>
      <c r="IQ17" s="161">
        <v>67.867000000000004</v>
      </c>
      <c r="IR17" s="161">
        <v>205.5</v>
      </c>
      <c r="IS17" s="161">
        <v>40.630000000000003</v>
      </c>
      <c r="IT17" s="161">
        <v>29.225999999999999</v>
      </c>
      <c r="IU17" s="161">
        <v>27.939</v>
      </c>
      <c r="IV17" s="161">
        <v>39.332999999999998</v>
      </c>
      <c r="IW17" s="161">
        <v>175.65</v>
      </c>
      <c r="IX17" s="161">
        <v>-219.78</v>
      </c>
      <c r="IY17" s="161">
        <v>111.39</v>
      </c>
      <c r="IZ17" s="161">
        <v>-94.445999999999998</v>
      </c>
      <c r="JA17" s="161">
        <v>0.2356</v>
      </c>
      <c r="JB17" s="161">
        <v>3.7067999999999999</v>
      </c>
      <c r="JC17" s="161">
        <v>-13.279</v>
      </c>
      <c r="JD17" s="161">
        <v>-0.83</v>
      </c>
      <c r="JE17" s="161">
        <v>-0.83099999999999996</v>
      </c>
      <c r="JF17" s="161">
        <v>8</v>
      </c>
      <c r="JG17" s="161">
        <v>-4.1599000000000004</v>
      </c>
      <c r="JH17" s="161">
        <v>-6.0232999999999999</v>
      </c>
      <c r="JI17" s="161">
        <v>-2.0186999999999999</v>
      </c>
      <c r="JJ17" s="161">
        <v>-6.6787999999999998</v>
      </c>
      <c r="JK17" s="161">
        <v>-3.2515999999999998</v>
      </c>
      <c r="JL17" s="161">
        <v>14.5</v>
      </c>
      <c r="JM17" s="161">
        <v>3.5339</v>
      </c>
      <c r="JN17" s="161">
        <v>2.7208999999999999</v>
      </c>
      <c r="JO17" s="161">
        <v>0</v>
      </c>
      <c r="JP17" s="161">
        <v>0</v>
      </c>
      <c r="JQ17" s="161">
        <v>1.3066</v>
      </c>
      <c r="JR17" s="161">
        <v>2.2397</v>
      </c>
      <c r="JS17" s="161">
        <v>1.8422000000000001</v>
      </c>
      <c r="JT17" s="162"/>
      <c r="JU17" s="161">
        <v>21.1</v>
      </c>
      <c r="JV17" s="161">
        <v>4.9842000000000004</v>
      </c>
      <c r="JW17" s="162"/>
      <c r="JX17" s="161">
        <v>0.37</v>
      </c>
      <c r="JY17" s="161">
        <v>-17.568999999999999</v>
      </c>
      <c r="JZ17" s="161">
        <v>-11.86</v>
      </c>
      <c r="KA17" s="161">
        <v>0</v>
      </c>
      <c r="KB17" s="161">
        <v>-16.433</v>
      </c>
      <c r="KC17" s="161">
        <v>3.2494000000000001</v>
      </c>
      <c r="KD17" s="161">
        <v>0</v>
      </c>
      <c r="KE17" s="161">
        <v>-3.3237000000000001</v>
      </c>
      <c r="KF17" s="161">
        <v>-22.798999999999999</v>
      </c>
      <c r="KG17" s="161">
        <v>5.1999000000000004</v>
      </c>
      <c r="KH17" s="161">
        <v>79.204999999999998</v>
      </c>
      <c r="KI17" s="161">
        <v>-189</v>
      </c>
    </row>
    <row r="18" spans="1:295" ht="18" customHeight="1" x14ac:dyDescent="0.25">
      <c r="A18" s="160" t="s">
        <v>94</v>
      </c>
      <c r="B18" s="160" t="s">
        <v>673</v>
      </c>
      <c r="C18" s="164">
        <v>0</v>
      </c>
      <c r="D18" s="164">
        <v>3.6798000000000002</v>
      </c>
      <c r="E18" s="164">
        <v>-7.5568</v>
      </c>
      <c r="F18" s="164">
        <v>3.8746</v>
      </c>
      <c r="G18" s="164">
        <v>6.3109999999999999</v>
      </c>
      <c r="H18" s="164">
        <v>1.6036999999999999</v>
      </c>
      <c r="I18" s="164">
        <v>11.262</v>
      </c>
      <c r="J18" s="165"/>
      <c r="K18" s="164">
        <v>15.337</v>
      </c>
      <c r="L18" s="164">
        <v>6.4947999999999997</v>
      </c>
      <c r="M18" s="164">
        <v>-8.2104999999999997</v>
      </c>
      <c r="N18" s="164">
        <v>-13.319000000000001</v>
      </c>
      <c r="O18" s="164">
        <v>-19.798999999999999</v>
      </c>
      <c r="P18" s="164">
        <v>-4.4000000000000004</v>
      </c>
      <c r="Q18" s="164">
        <v>1.6559999999999999</v>
      </c>
      <c r="R18" s="164">
        <v>-13.199</v>
      </c>
      <c r="S18" s="165"/>
      <c r="T18" s="164">
        <v>1.2261</v>
      </c>
      <c r="U18" s="165"/>
      <c r="V18" s="164">
        <v>2.6751</v>
      </c>
      <c r="W18" s="164">
        <v>4.9099000000000004</v>
      </c>
      <c r="X18" s="164">
        <v>0</v>
      </c>
      <c r="Y18" s="164">
        <v>2.6017999999999999</v>
      </c>
      <c r="Z18" s="164">
        <v>2.2978000000000001</v>
      </c>
      <c r="AA18" s="165"/>
      <c r="AB18" s="164">
        <v>-0.99019999999999997</v>
      </c>
      <c r="AC18" s="164">
        <v>-1.375</v>
      </c>
      <c r="AD18" s="164">
        <v>-1.3849</v>
      </c>
      <c r="AE18" s="164">
        <v>0.11899999999999999</v>
      </c>
      <c r="AF18" s="164">
        <v>-8.8800000000000008</v>
      </c>
      <c r="AG18" s="164">
        <v>-17.600000000000001</v>
      </c>
      <c r="AH18" s="164">
        <v>0.48699999999999999</v>
      </c>
      <c r="AI18" s="164">
        <v>0.23300000000000001</v>
      </c>
      <c r="AJ18" s="164">
        <v>-22.43</v>
      </c>
      <c r="AK18" s="164">
        <v>-22.809000000000001</v>
      </c>
      <c r="AL18" s="164">
        <v>-10</v>
      </c>
      <c r="AM18" s="164">
        <v>-6.8299000000000003</v>
      </c>
      <c r="AN18" s="164">
        <v>-6.82</v>
      </c>
      <c r="AO18" s="164">
        <v>3.1433</v>
      </c>
      <c r="AP18" s="164">
        <v>3.3428</v>
      </c>
      <c r="AQ18" s="164">
        <v>18.477</v>
      </c>
      <c r="AR18" s="164">
        <v>20.093</v>
      </c>
      <c r="AS18" s="164">
        <v>0</v>
      </c>
      <c r="AT18" s="164">
        <v>0</v>
      </c>
      <c r="AU18" s="164">
        <v>-16.262</v>
      </c>
      <c r="AV18" s="164">
        <v>0.31480000000000002</v>
      </c>
      <c r="AW18" s="164">
        <v>0.41739999999999999</v>
      </c>
      <c r="AX18" s="164">
        <v>-24.916</v>
      </c>
      <c r="AY18" s="164">
        <v>-23.173999999999999</v>
      </c>
      <c r="AZ18" s="164">
        <v>6.3250000000000002</v>
      </c>
      <c r="BA18" s="164">
        <v>33.21</v>
      </c>
      <c r="BB18" s="164">
        <v>-27.393999999999998</v>
      </c>
      <c r="BC18" s="164">
        <v>2.7757999999999998</v>
      </c>
      <c r="BD18" s="164">
        <v>-4.9999000000000002</v>
      </c>
      <c r="BE18" s="164">
        <v>-4.8998999999999997</v>
      </c>
      <c r="BF18" s="164">
        <v>0</v>
      </c>
      <c r="BG18" s="164">
        <v>-21.431999999999999</v>
      </c>
      <c r="BH18" s="164">
        <v>-1.9286000000000001</v>
      </c>
      <c r="BI18" s="164">
        <v>1.3141</v>
      </c>
      <c r="BJ18" s="164">
        <v>-7.3959999999999999</v>
      </c>
      <c r="BK18" s="164">
        <v>-3.23</v>
      </c>
      <c r="BL18" s="164">
        <v>0</v>
      </c>
      <c r="BM18" s="164">
        <v>0</v>
      </c>
      <c r="BN18" s="164">
        <v>-135.28</v>
      </c>
      <c r="BO18" s="164">
        <v>59.633000000000003</v>
      </c>
      <c r="BP18" s="164">
        <v>59.511000000000003</v>
      </c>
      <c r="BQ18" s="164">
        <v>29.853000000000002</v>
      </c>
      <c r="BR18" s="164">
        <v>-157.99</v>
      </c>
      <c r="BS18" s="164">
        <v>-9.1669</v>
      </c>
      <c r="BT18" s="165"/>
      <c r="BU18" s="165"/>
      <c r="BV18" s="164">
        <v>6.2870999999999997</v>
      </c>
      <c r="BW18" s="164">
        <v>9.14</v>
      </c>
      <c r="BX18" s="164">
        <v>5.96</v>
      </c>
      <c r="BY18" s="164">
        <v>-17.04</v>
      </c>
      <c r="BZ18" s="164">
        <v>-0.39</v>
      </c>
      <c r="CA18" s="164">
        <v>-25.446999999999999</v>
      </c>
      <c r="CB18" s="164">
        <v>-25.446999999999999</v>
      </c>
      <c r="CC18" s="164">
        <v>20.045999999999999</v>
      </c>
      <c r="CD18" s="164">
        <v>18.138999999999999</v>
      </c>
      <c r="CE18" s="164">
        <v>-3.5501</v>
      </c>
      <c r="CF18" s="164">
        <v>-5.4898999999999996</v>
      </c>
      <c r="CG18" s="164">
        <v>-5.1155999999999997</v>
      </c>
      <c r="CH18" s="164">
        <v>-6.9288999999999996</v>
      </c>
      <c r="CI18" s="164">
        <v>0</v>
      </c>
      <c r="CJ18" s="164">
        <v>2.88</v>
      </c>
      <c r="CK18" s="165"/>
      <c r="CL18" s="164">
        <v>5.1999000000000004</v>
      </c>
      <c r="CM18" s="164">
        <v>3.2999000000000001</v>
      </c>
      <c r="CN18" s="164">
        <v>0.43</v>
      </c>
      <c r="CO18" s="164">
        <v>21.277000000000001</v>
      </c>
      <c r="CP18" s="164">
        <v>21.5</v>
      </c>
      <c r="CQ18" s="164">
        <v>20.414000000000001</v>
      </c>
      <c r="CR18" s="164">
        <v>93.704999999999998</v>
      </c>
      <c r="CS18" s="165"/>
      <c r="CT18" s="164">
        <v>-12.974</v>
      </c>
      <c r="CU18" s="164">
        <v>-89.837999999999994</v>
      </c>
      <c r="CV18" s="164">
        <v>0</v>
      </c>
      <c r="CW18" s="164">
        <v>2.3536000000000001</v>
      </c>
      <c r="CX18" s="164">
        <v>26.04</v>
      </c>
      <c r="CY18" s="164">
        <v>9.5500000000000007</v>
      </c>
      <c r="CZ18" s="165"/>
      <c r="DA18" s="164">
        <v>0.58899999999999997</v>
      </c>
      <c r="DB18" s="164">
        <v>-1.1000000000000001</v>
      </c>
      <c r="DC18" s="164">
        <v>0.3145</v>
      </c>
      <c r="DD18" s="164">
        <v>0</v>
      </c>
      <c r="DE18" s="165"/>
      <c r="DF18" s="164">
        <v>-13.01</v>
      </c>
      <c r="DG18" s="164">
        <v>1.61E-2</v>
      </c>
      <c r="DH18" s="164">
        <v>0</v>
      </c>
      <c r="DI18" s="164">
        <v>26.7</v>
      </c>
      <c r="DJ18" s="164">
        <v>27.7</v>
      </c>
      <c r="DK18" s="164">
        <v>-6.7821999999999996</v>
      </c>
      <c r="DL18" s="164">
        <v>-1.3089999999999999</v>
      </c>
      <c r="DM18" s="164">
        <v>55.993000000000002</v>
      </c>
      <c r="DN18" s="164">
        <v>4.2732999999999999</v>
      </c>
      <c r="DO18" s="164">
        <v>-1.05</v>
      </c>
      <c r="DP18" s="164">
        <v>-7.66</v>
      </c>
      <c r="DQ18" s="164">
        <v>1.3365</v>
      </c>
      <c r="DR18" s="164">
        <v>12.207000000000001</v>
      </c>
      <c r="DS18" s="164">
        <v>3.23</v>
      </c>
      <c r="DT18" s="164">
        <v>3.21</v>
      </c>
      <c r="DU18" s="164">
        <v>-0.53</v>
      </c>
      <c r="DV18" s="164">
        <v>7.86</v>
      </c>
      <c r="DW18" s="164">
        <v>7.5818000000000003</v>
      </c>
      <c r="DX18" s="165"/>
      <c r="DY18" s="164">
        <v>-26.388999999999999</v>
      </c>
      <c r="DZ18" s="164">
        <v>-25.863</v>
      </c>
      <c r="EA18" s="164">
        <v>0</v>
      </c>
      <c r="EB18" s="164">
        <v>-9.6518999999999995</v>
      </c>
      <c r="EC18" s="164">
        <v>-12.06</v>
      </c>
      <c r="ED18" s="164">
        <v>-11.21</v>
      </c>
      <c r="EE18" s="164">
        <v>-9.8097999999999992</v>
      </c>
      <c r="EF18" s="164">
        <v>-11.525</v>
      </c>
      <c r="EG18" s="164">
        <v>-9.5370000000000008</v>
      </c>
      <c r="EH18" s="164">
        <v>-129.44</v>
      </c>
      <c r="EI18" s="164">
        <v>16.279</v>
      </c>
      <c r="EJ18" s="165"/>
      <c r="EK18" s="164">
        <v>-7.2740999999999998</v>
      </c>
      <c r="EL18" s="164">
        <v>-8.3353999999999999</v>
      </c>
      <c r="EM18" s="164">
        <v>-9.5184999999999995</v>
      </c>
      <c r="EN18" s="164">
        <v>5.8526999999999996</v>
      </c>
      <c r="EO18" s="165"/>
      <c r="EP18" s="164">
        <v>22.032</v>
      </c>
      <c r="EQ18" s="164">
        <v>-23.637</v>
      </c>
      <c r="ER18" s="164">
        <v>-25.164000000000001</v>
      </c>
      <c r="ES18" s="164">
        <v>-15.401</v>
      </c>
      <c r="ET18" s="164">
        <v>-6.4898999999999996</v>
      </c>
      <c r="EU18" s="164">
        <v>-18.420000000000002</v>
      </c>
      <c r="EV18" s="164">
        <v>-5.4</v>
      </c>
      <c r="EW18" s="164">
        <v>3.4308000000000001</v>
      </c>
      <c r="EX18" s="164">
        <v>12.125</v>
      </c>
      <c r="EY18" s="164">
        <v>-9.75</v>
      </c>
      <c r="EZ18" s="164">
        <v>-9.9024000000000001</v>
      </c>
      <c r="FA18" s="164">
        <v>6.2378</v>
      </c>
      <c r="FB18" s="164">
        <v>-12.519</v>
      </c>
      <c r="FC18" s="164">
        <v>-39.145000000000003</v>
      </c>
      <c r="FD18" s="165"/>
      <c r="FE18" s="164">
        <v>0</v>
      </c>
      <c r="FF18" s="164">
        <v>0</v>
      </c>
      <c r="FG18" s="164">
        <v>0</v>
      </c>
      <c r="FH18" s="164">
        <v>4.0208000000000004</v>
      </c>
      <c r="FI18" s="164">
        <v>3.7330000000000001</v>
      </c>
      <c r="FJ18" s="165"/>
      <c r="FK18" s="164">
        <v>11.218999999999999</v>
      </c>
      <c r="FL18" s="164">
        <v>-14.903</v>
      </c>
      <c r="FM18" s="164">
        <v>5.5858999999999996</v>
      </c>
      <c r="FN18" s="164">
        <v>5.6916000000000002</v>
      </c>
      <c r="FO18" s="164">
        <v>-1.2126999999999999</v>
      </c>
      <c r="FP18" s="165"/>
      <c r="FQ18" s="164">
        <v>17.515999999999998</v>
      </c>
      <c r="FR18" s="164">
        <v>-23.529</v>
      </c>
      <c r="FS18" s="164">
        <v>-2.5099</v>
      </c>
      <c r="FT18" s="165"/>
      <c r="FU18" s="164">
        <v>1.96</v>
      </c>
      <c r="FV18" s="164">
        <v>5.31</v>
      </c>
      <c r="FW18" s="164">
        <v>-16.027999999999999</v>
      </c>
      <c r="FX18" s="164">
        <v>1.3334999999999999</v>
      </c>
      <c r="FY18" s="164">
        <v>5.1779000000000002</v>
      </c>
      <c r="FZ18" s="164">
        <v>-1.996</v>
      </c>
      <c r="GA18" s="164">
        <v>0</v>
      </c>
      <c r="GB18" s="164">
        <v>21.36</v>
      </c>
      <c r="GC18" s="164">
        <v>-23.661000000000001</v>
      </c>
      <c r="GD18" s="164">
        <v>-17.742000000000001</v>
      </c>
      <c r="GE18" s="164">
        <v>-1.8099000000000001</v>
      </c>
      <c r="GF18" s="164">
        <v>20.091000000000001</v>
      </c>
      <c r="GG18" s="164">
        <v>8.8999000000000006</v>
      </c>
      <c r="GH18" s="164">
        <v>14.739000000000001</v>
      </c>
      <c r="GI18" s="164">
        <v>1.1819</v>
      </c>
      <c r="GJ18" s="164">
        <v>-1.2436</v>
      </c>
      <c r="GK18" s="164">
        <v>1.6520999999999999</v>
      </c>
      <c r="GL18" s="164">
        <v>6.9000000000000006E-2</v>
      </c>
      <c r="GM18" s="165"/>
      <c r="GN18" s="164">
        <v>-10.827</v>
      </c>
      <c r="GO18" s="164">
        <v>3.3330000000000002</v>
      </c>
      <c r="GP18" s="164">
        <v>5.8311999999999999</v>
      </c>
      <c r="GQ18" s="164">
        <v>-29.327000000000002</v>
      </c>
      <c r="GR18" s="164">
        <v>20.408999999999999</v>
      </c>
      <c r="GS18" s="164">
        <v>-4.5960000000000001</v>
      </c>
      <c r="GT18" s="164">
        <v>62.241</v>
      </c>
      <c r="GU18" s="164">
        <v>-7.4828000000000001</v>
      </c>
      <c r="GV18" s="164">
        <v>-11.672000000000001</v>
      </c>
      <c r="GW18" s="164">
        <v>10.507999999999999</v>
      </c>
      <c r="GX18" s="164">
        <v>1.7501</v>
      </c>
      <c r="GY18" s="164">
        <v>7.7729999999999997</v>
      </c>
      <c r="GZ18" s="165"/>
      <c r="HA18" s="164">
        <v>2</v>
      </c>
      <c r="HB18" s="164">
        <v>20.457000000000001</v>
      </c>
      <c r="HC18" s="164">
        <v>24.352</v>
      </c>
      <c r="HD18" s="164">
        <v>-9.2200000000000006</v>
      </c>
      <c r="HE18" s="164">
        <v>11.471</v>
      </c>
      <c r="HF18" s="164">
        <v>68.915000000000006</v>
      </c>
      <c r="HG18" s="164">
        <v>-6.4272999999999998</v>
      </c>
      <c r="HH18" s="164">
        <v>72.843000000000004</v>
      </c>
      <c r="HI18" s="164">
        <v>22.143999999999998</v>
      </c>
      <c r="HJ18" s="164">
        <v>21.902999999999999</v>
      </c>
      <c r="HK18" s="164">
        <v>0</v>
      </c>
      <c r="HL18" s="164">
        <v>0</v>
      </c>
      <c r="HM18" s="164">
        <v>-12.131</v>
      </c>
      <c r="HN18" s="164">
        <v>-11.199</v>
      </c>
      <c r="HO18" s="164">
        <v>-24.234000000000002</v>
      </c>
      <c r="HP18" s="164">
        <v>85.853999999999999</v>
      </c>
      <c r="HQ18" s="164">
        <v>-21.773</v>
      </c>
      <c r="HR18" s="164">
        <v>-20.57</v>
      </c>
      <c r="HS18" s="164">
        <v>10.759</v>
      </c>
      <c r="HT18" s="165"/>
      <c r="HU18" s="164">
        <v>11.398999999999999</v>
      </c>
      <c r="HV18" s="164">
        <v>11.47</v>
      </c>
      <c r="HW18" s="164">
        <v>-27.399000000000001</v>
      </c>
      <c r="HX18" s="164">
        <v>-27.399000000000001</v>
      </c>
      <c r="HY18" s="164">
        <v>-5.6241000000000003</v>
      </c>
      <c r="HZ18" s="164">
        <v>-11.68</v>
      </c>
      <c r="IA18" s="164">
        <v>29.32</v>
      </c>
      <c r="IB18" s="164">
        <v>21.587</v>
      </c>
      <c r="IC18" s="164">
        <v>21.466999999999999</v>
      </c>
      <c r="ID18" s="164">
        <v>-19.899000000000001</v>
      </c>
      <c r="IE18" s="164">
        <v>-32.4</v>
      </c>
      <c r="IF18" s="165"/>
      <c r="IG18" s="165"/>
      <c r="IH18" s="164">
        <v>-18.036000000000001</v>
      </c>
      <c r="II18" s="165"/>
      <c r="IJ18" s="164">
        <v>-90.617999999999995</v>
      </c>
      <c r="IK18" s="165"/>
      <c r="IL18" s="164">
        <v>-234.54</v>
      </c>
      <c r="IM18" s="164">
        <v>9.1115999999999993</v>
      </c>
      <c r="IN18" s="164">
        <v>10.095000000000001</v>
      </c>
      <c r="IO18" s="165"/>
      <c r="IP18" s="165"/>
      <c r="IQ18" s="164">
        <v>66.572999999999993</v>
      </c>
      <c r="IR18" s="164">
        <v>199.77</v>
      </c>
      <c r="IS18" s="164">
        <v>37.689</v>
      </c>
      <c r="IT18" s="164">
        <v>31.62</v>
      </c>
      <c r="IU18" s="164">
        <v>29.555</v>
      </c>
      <c r="IV18" s="164">
        <v>43.767000000000003</v>
      </c>
      <c r="IW18" s="164">
        <v>174.9</v>
      </c>
      <c r="IX18" s="164">
        <v>-218.67</v>
      </c>
      <c r="IY18" s="164">
        <v>110.65</v>
      </c>
      <c r="IZ18" s="164">
        <v>-94.805000000000007</v>
      </c>
      <c r="JA18" s="164">
        <v>1.1999999999999999E-3</v>
      </c>
      <c r="JB18" s="164">
        <v>3.7067999999999999</v>
      </c>
      <c r="JC18" s="164">
        <v>-7.5198999999999998</v>
      </c>
      <c r="JD18" s="164">
        <v>-0.73699999999999999</v>
      </c>
      <c r="JE18" s="164">
        <v>-0.74299999999999999</v>
      </c>
      <c r="JF18" s="164">
        <v>2.4</v>
      </c>
      <c r="JG18" s="164">
        <v>2.96</v>
      </c>
      <c r="JH18" s="164">
        <v>-6.3470000000000004</v>
      </c>
      <c r="JI18" s="164">
        <v>-9.3155999999999999</v>
      </c>
      <c r="JJ18" s="164">
        <v>26.341000000000001</v>
      </c>
      <c r="JK18" s="164">
        <v>-9.6971000000000007</v>
      </c>
      <c r="JL18" s="164">
        <v>-3.0998999999999999</v>
      </c>
      <c r="JM18" s="164">
        <v>1.843</v>
      </c>
      <c r="JN18" s="164">
        <v>1.2410000000000001</v>
      </c>
      <c r="JO18" s="164">
        <v>0</v>
      </c>
      <c r="JP18" s="164">
        <v>0</v>
      </c>
      <c r="JQ18" s="164">
        <v>4.1021000000000001</v>
      </c>
      <c r="JR18" s="164">
        <v>3.3833000000000002</v>
      </c>
      <c r="JS18" s="164">
        <v>2.2553999999999998</v>
      </c>
      <c r="JT18" s="165"/>
      <c r="JU18" s="164">
        <v>17.100000000000001</v>
      </c>
      <c r="JV18" s="164">
        <v>5.3498999999999999</v>
      </c>
      <c r="JW18" s="165"/>
      <c r="JX18" s="164">
        <v>0.37</v>
      </c>
      <c r="JY18" s="164">
        <v>-20.46</v>
      </c>
      <c r="JZ18" s="164">
        <v>-8.9707000000000008</v>
      </c>
      <c r="KA18" s="164">
        <v>0</v>
      </c>
      <c r="KB18" s="164">
        <v>-18.489000000000001</v>
      </c>
      <c r="KC18" s="164">
        <v>0</v>
      </c>
      <c r="KD18" s="164">
        <v>0</v>
      </c>
      <c r="KE18" s="164">
        <v>0</v>
      </c>
      <c r="KF18" s="164">
        <v>-19.100000000000001</v>
      </c>
      <c r="KG18" s="164">
        <v>0.8</v>
      </c>
      <c r="KH18" s="164">
        <v>76.054000000000002</v>
      </c>
      <c r="KI18" s="164">
        <v>-190.1</v>
      </c>
    </row>
    <row r="19" spans="1:295" ht="18" customHeight="1" x14ac:dyDescent="0.25">
      <c r="A19" s="160" t="s">
        <v>94</v>
      </c>
      <c r="B19" s="160" t="s">
        <v>674</v>
      </c>
      <c r="C19" s="164">
        <v>0</v>
      </c>
      <c r="D19" s="164">
        <v>3.7927</v>
      </c>
      <c r="E19" s="164">
        <v>-7.9497</v>
      </c>
      <c r="F19" s="164">
        <v>2.3347000000000002</v>
      </c>
      <c r="G19" s="164">
        <v>6.2267000000000001</v>
      </c>
      <c r="H19" s="164">
        <v>2.0411999999999999</v>
      </c>
      <c r="I19" s="164">
        <v>11.167</v>
      </c>
      <c r="J19" s="165"/>
      <c r="K19" s="164">
        <v>12.823</v>
      </c>
      <c r="L19" s="164">
        <v>5.5628000000000002</v>
      </c>
      <c r="M19" s="164">
        <v>-7.0880000000000001</v>
      </c>
      <c r="N19" s="164">
        <v>-11.1</v>
      </c>
      <c r="O19" s="164">
        <v>-19.798999999999999</v>
      </c>
      <c r="P19" s="164">
        <v>-4.4000000000000004</v>
      </c>
      <c r="Q19" s="164">
        <v>1.6559999999999999</v>
      </c>
      <c r="R19" s="164">
        <v>-13.199</v>
      </c>
      <c r="S19" s="165"/>
      <c r="T19" s="164">
        <v>0.96479999999999999</v>
      </c>
      <c r="U19" s="165"/>
      <c r="V19" s="164">
        <v>2.7412999999999998</v>
      </c>
      <c r="W19" s="164">
        <v>4.8484999999999996</v>
      </c>
      <c r="X19" s="164">
        <v>0</v>
      </c>
      <c r="Y19" s="164">
        <v>2.5017</v>
      </c>
      <c r="Z19" s="164">
        <v>2.1562000000000001</v>
      </c>
      <c r="AA19" s="165"/>
      <c r="AB19" s="164">
        <v>-0.93589999999999995</v>
      </c>
      <c r="AC19" s="164">
        <v>-1.337</v>
      </c>
      <c r="AD19" s="164">
        <v>-1.3439000000000001</v>
      </c>
      <c r="AE19" s="164">
        <v>0.159</v>
      </c>
      <c r="AF19" s="164">
        <v>-8.8800000000000008</v>
      </c>
      <c r="AG19" s="164">
        <v>-17.600000000000001</v>
      </c>
      <c r="AH19" s="164">
        <v>0.35699999999999998</v>
      </c>
      <c r="AI19" s="164">
        <v>0.24</v>
      </c>
      <c r="AJ19" s="164">
        <v>-22.489000000000001</v>
      </c>
      <c r="AK19" s="164">
        <v>-22.309000000000001</v>
      </c>
      <c r="AL19" s="164">
        <v>-10</v>
      </c>
      <c r="AM19" s="164">
        <v>-7.3699000000000003</v>
      </c>
      <c r="AN19" s="164">
        <v>-7.5198999999999998</v>
      </c>
      <c r="AO19" s="164">
        <v>3.0350000000000001</v>
      </c>
      <c r="AP19" s="164">
        <v>3.6947999999999999</v>
      </c>
      <c r="AQ19" s="164">
        <v>16.123999999999999</v>
      </c>
      <c r="AR19" s="164">
        <v>18.206</v>
      </c>
      <c r="AS19" s="164">
        <v>0</v>
      </c>
      <c r="AT19" s="164">
        <v>0</v>
      </c>
      <c r="AU19" s="164">
        <v>-15.333</v>
      </c>
      <c r="AV19" s="164">
        <v>20.795000000000002</v>
      </c>
      <c r="AW19" s="164">
        <v>21.79</v>
      </c>
      <c r="AX19" s="164">
        <v>-26.523</v>
      </c>
      <c r="AY19" s="164">
        <v>-26.925000000000001</v>
      </c>
      <c r="AZ19" s="164">
        <v>7.9032</v>
      </c>
      <c r="BA19" s="164">
        <v>44.363999999999997</v>
      </c>
      <c r="BB19" s="164">
        <v>-36.816000000000003</v>
      </c>
      <c r="BC19" s="164">
        <v>2.7768000000000002</v>
      </c>
      <c r="BD19" s="164">
        <v>-4.8998999999999997</v>
      </c>
      <c r="BE19" s="164">
        <v>-4.7999000000000001</v>
      </c>
      <c r="BF19" s="164">
        <v>0</v>
      </c>
      <c r="BG19" s="164">
        <v>-20.276</v>
      </c>
      <c r="BH19" s="164">
        <v>-1.6877</v>
      </c>
      <c r="BI19" s="164">
        <v>1.3141</v>
      </c>
      <c r="BJ19" s="164">
        <v>-5.8522999999999996</v>
      </c>
      <c r="BK19" s="164">
        <v>-3.1798999999999999</v>
      </c>
      <c r="BL19" s="164">
        <v>0</v>
      </c>
      <c r="BM19" s="164">
        <v>0</v>
      </c>
      <c r="BN19" s="164">
        <v>-125</v>
      </c>
      <c r="BO19" s="164">
        <v>58.076000000000001</v>
      </c>
      <c r="BP19" s="164">
        <v>59.204999999999998</v>
      </c>
      <c r="BQ19" s="164">
        <v>28.495999999999999</v>
      </c>
      <c r="BR19" s="164">
        <v>-149.47</v>
      </c>
      <c r="BS19" s="164">
        <v>-9.1669</v>
      </c>
      <c r="BT19" s="165"/>
      <c r="BU19" s="165"/>
      <c r="BV19" s="164">
        <v>6.2870999999999997</v>
      </c>
      <c r="BW19" s="164">
        <v>9.02</v>
      </c>
      <c r="BX19" s="164">
        <v>5.82</v>
      </c>
      <c r="BY19" s="164">
        <v>-16.888999999999999</v>
      </c>
      <c r="BZ19" s="164">
        <v>-0.76</v>
      </c>
      <c r="CA19" s="164">
        <v>-25.178999999999998</v>
      </c>
      <c r="CB19" s="164">
        <v>-25.715</v>
      </c>
      <c r="CC19" s="164">
        <v>21.076000000000001</v>
      </c>
      <c r="CD19" s="164">
        <v>19.683</v>
      </c>
      <c r="CE19" s="164">
        <v>-2.9500999999999999</v>
      </c>
      <c r="CF19" s="164">
        <v>-7.4146000000000001</v>
      </c>
      <c r="CG19" s="164">
        <v>-7.2478999999999996</v>
      </c>
      <c r="CH19" s="164">
        <v>-6.0007000000000001</v>
      </c>
      <c r="CI19" s="164">
        <v>0</v>
      </c>
      <c r="CJ19" s="164">
        <v>2.88</v>
      </c>
      <c r="CK19" s="165"/>
      <c r="CL19" s="164">
        <v>6.4</v>
      </c>
      <c r="CM19" s="164">
        <v>4.3</v>
      </c>
      <c r="CN19" s="164">
        <v>0.35</v>
      </c>
      <c r="CO19" s="164">
        <v>21.582999999999998</v>
      </c>
      <c r="CP19" s="164">
        <v>21.51</v>
      </c>
      <c r="CQ19" s="164">
        <v>19.878</v>
      </c>
      <c r="CR19" s="164">
        <v>93.165000000000006</v>
      </c>
      <c r="CS19" s="165"/>
      <c r="CT19" s="164">
        <v>-13.009</v>
      </c>
      <c r="CU19" s="164">
        <v>-87.311999999999998</v>
      </c>
      <c r="CV19" s="164">
        <v>0</v>
      </c>
      <c r="CW19" s="164">
        <v>2.4748999999999999</v>
      </c>
      <c r="CX19" s="164">
        <v>27.44</v>
      </c>
      <c r="CY19" s="164">
        <v>10.029</v>
      </c>
      <c r="CZ19" s="165"/>
      <c r="DA19" s="164">
        <v>1.0771999999999999</v>
      </c>
      <c r="DB19" s="164">
        <v>-1.49</v>
      </c>
      <c r="DC19" s="164">
        <v>0.3145</v>
      </c>
      <c r="DD19" s="164">
        <v>0</v>
      </c>
      <c r="DE19" s="165"/>
      <c r="DF19" s="164">
        <v>-13.548</v>
      </c>
      <c r="DG19" s="164">
        <v>1.61E-2</v>
      </c>
      <c r="DH19" s="164">
        <v>0</v>
      </c>
      <c r="DI19" s="164">
        <v>26.7</v>
      </c>
      <c r="DJ19" s="164">
        <v>27.7</v>
      </c>
      <c r="DK19" s="164">
        <v>-6.6490999999999998</v>
      </c>
      <c r="DL19" s="164">
        <v>-1.1220000000000001</v>
      </c>
      <c r="DM19" s="164">
        <v>56.151000000000003</v>
      </c>
      <c r="DN19" s="164">
        <v>4.4588999999999999</v>
      </c>
      <c r="DO19" s="164">
        <v>-0.96</v>
      </c>
      <c r="DP19" s="164">
        <v>-7.85</v>
      </c>
      <c r="DQ19" s="164">
        <v>1.1745000000000001</v>
      </c>
      <c r="DR19" s="164">
        <v>11.766</v>
      </c>
      <c r="DS19" s="164">
        <v>3.25</v>
      </c>
      <c r="DT19" s="164">
        <v>3.19</v>
      </c>
      <c r="DU19" s="164">
        <v>0.6</v>
      </c>
      <c r="DV19" s="164">
        <v>8.2799999999999994</v>
      </c>
      <c r="DW19" s="164">
        <v>8.7271999999999998</v>
      </c>
      <c r="DX19" s="165"/>
      <c r="DY19" s="164">
        <v>-26.975000000000001</v>
      </c>
      <c r="DZ19" s="164">
        <v>-25.672000000000001</v>
      </c>
      <c r="EA19" s="164">
        <v>0</v>
      </c>
      <c r="EB19" s="164">
        <v>-7.7213000000000003</v>
      </c>
      <c r="EC19" s="164">
        <v>-12.026</v>
      </c>
      <c r="ED19" s="164">
        <v>-10.874000000000001</v>
      </c>
      <c r="EE19" s="164">
        <v>-4.5301</v>
      </c>
      <c r="EF19" s="164">
        <v>-11.395</v>
      </c>
      <c r="EG19" s="164">
        <v>-10.66</v>
      </c>
      <c r="EH19" s="164">
        <v>-128.82</v>
      </c>
      <c r="EI19" s="164">
        <v>13.015000000000001</v>
      </c>
      <c r="EJ19" s="165"/>
      <c r="EK19" s="164">
        <v>-8.5138999999999996</v>
      </c>
      <c r="EL19" s="164">
        <v>-8.8498000000000001</v>
      </c>
      <c r="EM19" s="164">
        <v>0</v>
      </c>
      <c r="EN19" s="164">
        <v>9.9072999999999993</v>
      </c>
      <c r="EO19" s="165"/>
      <c r="EP19" s="164">
        <v>15.888</v>
      </c>
      <c r="EQ19" s="164">
        <v>-23.991</v>
      </c>
      <c r="ER19" s="164">
        <v>-24.661999999999999</v>
      </c>
      <c r="ES19" s="164">
        <v>-15.335000000000001</v>
      </c>
      <c r="ET19" s="164">
        <v>0</v>
      </c>
      <c r="EU19" s="164">
        <v>-21.039000000000001</v>
      </c>
      <c r="EV19" s="164">
        <v>-0.5</v>
      </c>
      <c r="EW19" s="164">
        <v>3.6313</v>
      </c>
      <c r="EX19" s="164">
        <v>18.829000000000001</v>
      </c>
      <c r="EY19" s="164">
        <v>-9.2258999999999993</v>
      </c>
      <c r="EZ19" s="164">
        <v>-9.3644999999999996</v>
      </c>
      <c r="FA19" s="164">
        <v>6.0190999999999999</v>
      </c>
      <c r="FB19" s="164">
        <v>-9.2578999999999994</v>
      </c>
      <c r="FC19" s="164">
        <v>-39.145000000000003</v>
      </c>
      <c r="FD19" s="165"/>
      <c r="FE19" s="164">
        <v>0</v>
      </c>
      <c r="FF19" s="164">
        <v>0</v>
      </c>
      <c r="FG19" s="164">
        <v>0</v>
      </c>
      <c r="FH19" s="164">
        <v>3.6118999999999999</v>
      </c>
      <c r="FI19" s="164">
        <v>3.6128</v>
      </c>
      <c r="FJ19" s="165"/>
      <c r="FK19" s="164">
        <v>12.224</v>
      </c>
      <c r="FL19" s="164">
        <v>-11.721</v>
      </c>
      <c r="FM19" s="164">
        <v>6.3094999999999999</v>
      </c>
      <c r="FN19" s="164">
        <v>6.0080999999999998</v>
      </c>
      <c r="FO19" s="164">
        <v>-0.66069999999999995</v>
      </c>
      <c r="FP19" s="165"/>
      <c r="FQ19" s="164">
        <v>15.455</v>
      </c>
      <c r="FR19" s="164">
        <v>-24.039000000000001</v>
      </c>
      <c r="FS19" s="164">
        <v>-2.8742999999999999</v>
      </c>
      <c r="FT19" s="165"/>
      <c r="FU19" s="164">
        <v>1.92</v>
      </c>
      <c r="FV19" s="164">
        <v>4.8</v>
      </c>
      <c r="FW19" s="164">
        <v>-16.971</v>
      </c>
      <c r="FX19" s="164">
        <v>1.357</v>
      </c>
      <c r="FY19" s="164">
        <v>5.5408999999999997</v>
      </c>
      <c r="FZ19" s="164">
        <v>-1.9910000000000001</v>
      </c>
      <c r="GA19" s="164">
        <v>0</v>
      </c>
      <c r="GB19" s="164">
        <v>22.18</v>
      </c>
      <c r="GC19" s="164">
        <v>-23.878</v>
      </c>
      <c r="GD19" s="164">
        <v>-18.431999999999999</v>
      </c>
      <c r="GE19" s="164">
        <v>-1.7499</v>
      </c>
      <c r="GF19" s="164">
        <v>20.422999999999998</v>
      </c>
      <c r="GG19" s="164">
        <v>6.4</v>
      </c>
      <c r="GH19" s="164">
        <v>14.746</v>
      </c>
      <c r="GI19" s="164">
        <v>1.3119000000000001</v>
      </c>
      <c r="GJ19" s="164">
        <v>-1.4182999999999999</v>
      </c>
      <c r="GK19" s="164">
        <v>1.6601999999999999</v>
      </c>
      <c r="GL19" s="164">
        <v>0.1013</v>
      </c>
      <c r="GM19" s="165"/>
      <c r="GN19" s="164">
        <v>-11.888999999999999</v>
      </c>
      <c r="GO19" s="164">
        <v>3.3119999999999998</v>
      </c>
      <c r="GP19" s="164">
        <v>5.2451999999999996</v>
      </c>
      <c r="GQ19" s="164">
        <v>-29.663</v>
      </c>
      <c r="GR19" s="164">
        <v>19.326000000000001</v>
      </c>
      <c r="GS19" s="164">
        <v>-4.3475999999999999</v>
      </c>
      <c r="GT19" s="164">
        <v>67.296000000000006</v>
      </c>
      <c r="GU19" s="164">
        <v>-7.2765000000000004</v>
      </c>
      <c r="GV19" s="164">
        <v>-11.53</v>
      </c>
      <c r="GW19" s="164">
        <v>10.25</v>
      </c>
      <c r="GX19" s="164">
        <v>1.7771999999999999</v>
      </c>
      <c r="GY19" s="164">
        <v>7.7877000000000001</v>
      </c>
      <c r="GZ19" s="165"/>
      <c r="HA19" s="164">
        <v>1.1202000000000001</v>
      </c>
      <c r="HB19" s="164">
        <v>9.0789000000000009</v>
      </c>
      <c r="HC19" s="164">
        <v>9.8993000000000002</v>
      </c>
      <c r="HD19" s="164">
        <v>-10.478999999999999</v>
      </c>
      <c r="HE19" s="164">
        <v>12.32</v>
      </c>
      <c r="HF19" s="164">
        <v>67.796999999999997</v>
      </c>
      <c r="HG19" s="164">
        <v>-5.4183000000000003</v>
      </c>
      <c r="HH19" s="164">
        <v>71.093000000000004</v>
      </c>
      <c r="HI19" s="164">
        <v>22.344999999999999</v>
      </c>
      <c r="HJ19" s="164">
        <v>21.286000000000001</v>
      </c>
      <c r="HK19" s="164">
        <v>-10.339</v>
      </c>
      <c r="HL19" s="164">
        <v>-9.6443999999999992</v>
      </c>
      <c r="HM19" s="164">
        <v>-13.071</v>
      </c>
      <c r="HN19" s="164">
        <v>-15.201000000000001</v>
      </c>
      <c r="HO19" s="164">
        <v>-24.234000000000002</v>
      </c>
      <c r="HP19" s="164">
        <v>74.903999999999996</v>
      </c>
      <c r="HQ19" s="164">
        <v>-21.411000000000001</v>
      </c>
      <c r="HR19" s="164">
        <v>-20.565000000000001</v>
      </c>
      <c r="HS19" s="164">
        <v>11.991</v>
      </c>
      <c r="HT19" s="165"/>
      <c r="HU19" s="164">
        <v>12.64</v>
      </c>
      <c r="HV19" s="164">
        <v>13.01</v>
      </c>
      <c r="HW19" s="164">
        <v>-29.6</v>
      </c>
      <c r="HX19" s="164">
        <v>-29</v>
      </c>
      <c r="HY19" s="164">
        <v>-6.0636000000000001</v>
      </c>
      <c r="HZ19" s="164">
        <v>-13.199</v>
      </c>
      <c r="IA19" s="164">
        <v>31.117999999999999</v>
      </c>
      <c r="IB19" s="164">
        <v>23.219000000000001</v>
      </c>
      <c r="IC19" s="164">
        <v>23.378</v>
      </c>
      <c r="ID19" s="164">
        <v>-19.899000000000001</v>
      </c>
      <c r="IE19" s="164">
        <v>-34.098999999999997</v>
      </c>
      <c r="IF19" s="165"/>
      <c r="IG19" s="165"/>
      <c r="IH19" s="164">
        <v>-18.035</v>
      </c>
      <c r="II19" s="165"/>
      <c r="IJ19" s="164">
        <v>-105.84</v>
      </c>
      <c r="IK19" s="165"/>
      <c r="IL19" s="164">
        <v>-235.4</v>
      </c>
      <c r="IM19" s="164">
        <v>11.606999999999999</v>
      </c>
      <c r="IN19" s="164">
        <v>-7.9485000000000001</v>
      </c>
      <c r="IO19" s="165"/>
      <c r="IP19" s="165"/>
      <c r="IQ19" s="164">
        <v>69.037999999999997</v>
      </c>
      <c r="IR19" s="164">
        <v>199.63</v>
      </c>
      <c r="IS19" s="164">
        <v>35.008000000000003</v>
      </c>
      <c r="IT19" s="164">
        <v>28.972999999999999</v>
      </c>
      <c r="IU19" s="164">
        <v>28.95</v>
      </c>
      <c r="IV19" s="164">
        <v>42.063000000000002</v>
      </c>
      <c r="IW19" s="164">
        <v>170.45</v>
      </c>
      <c r="IX19" s="164">
        <v>-210.99</v>
      </c>
      <c r="IY19" s="164">
        <v>108.28</v>
      </c>
      <c r="IZ19" s="164">
        <v>-93.93</v>
      </c>
      <c r="JA19" s="164">
        <v>1.1999999999999999E-3</v>
      </c>
      <c r="JB19" s="164">
        <v>3.7067999999999999</v>
      </c>
      <c r="JC19" s="164">
        <v>-9.6</v>
      </c>
      <c r="JD19" s="164">
        <v>-0.73099999999999998</v>
      </c>
      <c r="JE19" s="164">
        <v>-0.73799999999999999</v>
      </c>
      <c r="JF19" s="164">
        <v>4.6398999999999999</v>
      </c>
      <c r="JG19" s="164">
        <v>0.4</v>
      </c>
      <c r="JH19" s="164">
        <v>-6.3280000000000003</v>
      </c>
      <c r="JI19" s="164">
        <v>-7.1182999999999996</v>
      </c>
      <c r="JJ19" s="164">
        <v>15.587</v>
      </c>
      <c r="JK19" s="164">
        <v>-7.8811999999999998</v>
      </c>
      <c r="JL19" s="164">
        <v>3</v>
      </c>
      <c r="JM19" s="164">
        <v>4.5929000000000002</v>
      </c>
      <c r="JN19" s="164">
        <v>3.5078999999999998</v>
      </c>
      <c r="JO19" s="164">
        <v>0</v>
      </c>
      <c r="JP19" s="164">
        <v>0</v>
      </c>
      <c r="JQ19" s="164">
        <v>4.2704000000000004</v>
      </c>
      <c r="JR19" s="164">
        <v>2.9668000000000001</v>
      </c>
      <c r="JS19" s="164">
        <v>2.6372</v>
      </c>
      <c r="JT19" s="165"/>
      <c r="JU19" s="164">
        <v>18.798999999999999</v>
      </c>
      <c r="JV19" s="164">
        <v>6.4767000000000001</v>
      </c>
      <c r="JW19" s="165"/>
      <c r="JX19" s="164">
        <v>0.37</v>
      </c>
      <c r="JY19" s="164">
        <v>0</v>
      </c>
      <c r="JZ19" s="164">
        <v>-17.446000000000002</v>
      </c>
      <c r="KA19" s="164">
        <v>-21.128</v>
      </c>
      <c r="KB19" s="164">
        <v>4.1051000000000002</v>
      </c>
      <c r="KC19" s="164">
        <v>11.242000000000001</v>
      </c>
      <c r="KD19" s="164">
        <v>-15.571999999999999</v>
      </c>
      <c r="KE19" s="164">
        <v>4.2178000000000004</v>
      </c>
      <c r="KF19" s="164">
        <v>-20.399000000000001</v>
      </c>
      <c r="KG19" s="164">
        <v>2.7</v>
      </c>
      <c r="KH19" s="164">
        <v>74.757000000000005</v>
      </c>
      <c r="KI19" s="164">
        <v>-186.68</v>
      </c>
    </row>
    <row r="20" spans="1:295" ht="18" customHeight="1" x14ac:dyDescent="0.25">
      <c r="A20" s="160" t="s">
        <v>94</v>
      </c>
      <c r="B20" s="160" t="s">
        <v>675</v>
      </c>
      <c r="C20" s="164">
        <v>0</v>
      </c>
      <c r="D20" s="164">
        <v>3.9275000000000002</v>
      </c>
      <c r="E20" s="164">
        <v>-8.1366999999999994</v>
      </c>
      <c r="F20" s="164">
        <v>2.6819999999999999</v>
      </c>
      <c r="G20" s="164">
        <v>6.5739999999999998</v>
      </c>
      <c r="H20" s="164">
        <v>1.8702000000000001</v>
      </c>
      <c r="I20" s="164">
        <v>11.85</v>
      </c>
      <c r="J20" s="165"/>
      <c r="K20" s="164">
        <v>14.773</v>
      </c>
      <c r="L20" s="164">
        <v>6.0968</v>
      </c>
      <c r="M20" s="164">
        <v>-7.5335999999999999</v>
      </c>
      <c r="N20" s="164">
        <v>-13.319000000000001</v>
      </c>
      <c r="O20" s="164">
        <v>-19.798999999999999</v>
      </c>
      <c r="P20" s="164">
        <v>-4.4000000000000004</v>
      </c>
      <c r="Q20" s="164">
        <v>0.82799999999999996</v>
      </c>
      <c r="R20" s="164">
        <v>-13.199</v>
      </c>
      <c r="S20" s="165"/>
      <c r="T20" s="164">
        <v>2.0478999999999998</v>
      </c>
      <c r="U20" s="165"/>
      <c r="V20" s="164">
        <v>2.7126999999999999</v>
      </c>
      <c r="W20" s="164">
        <v>4.9394999999999998</v>
      </c>
      <c r="X20" s="164">
        <v>0</v>
      </c>
      <c r="Y20" s="164">
        <v>2.0701999999999998</v>
      </c>
      <c r="Z20" s="164">
        <v>2.2279</v>
      </c>
      <c r="AA20" s="165"/>
      <c r="AB20" s="164">
        <v>-1.0217000000000001</v>
      </c>
      <c r="AC20" s="164">
        <v>-1.4559</v>
      </c>
      <c r="AD20" s="164">
        <v>-1.4419999999999999</v>
      </c>
      <c r="AE20" s="164">
        <v>0.36799999999999999</v>
      </c>
      <c r="AF20" s="164">
        <v>-8.8800000000000008</v>
      </c>
      <c r="AG20" s="164">
        <v>-17.600000000000001</v>
      </c>
      <c r="AH20" s="164">
        <v>0.315</v>
      </c>
      <c r="AI20" s="164">
        <v>0.23799999999999999</v>
      </c>
      <c r="AJ20" s="164">
        <v>-21.658999999999999</v>
      </c>
      <c r="AK20" s="164">
        <v>-21.489000000000001</v>
      </c>
      <c r="AL20" s="164">
        <v>-10</v>
      </c>
      <c r="AM20" s="164">
        <v>-8.2399000000000004</v>
      </c>
      <c r="AN20" s="164">
        <v>-8.26</v>
      </c>
      <c r="AO20" s="164">
        <v>2.7791000000000001</v>
      </c>
      <c r="AP20" s="164">
        <v>3.4024000000000001</v>
      </c>
      <c r="AQ20" s="164">
        <v>17.861000000000001</v>
      </c>
      <c r="AR20" s="164">
        <v>20.405999999999999</v>
      </c>
      <c r="AS20" s="164">
        <v>0</v>
      </c>
      <c r="AT20" s="164">
        <v>0</v>
      </c>
      <c r="AU20" s="164">
        <v>-13.212999999999999</v>
      </c>
      <c r="AV20" s="164">
        <v>-1.3022</v>
      </c>
      <c r="AW20" s="164">
        <v>-1.1186</v>
      </c>
      <c r="AX20" s="164">
        <v>-23.308</v>
      </c>
      <c r="AY20" s="164">
        <v>-21.433</v>
      </c>
      <c r="AZ20" s="164">
        <v>4.7468000000000004</v>
      </c>
      <c r="BA20" s="164">
        <v>24.414000000000001</v>
      </c>
      <c r="BB20" s="164">
        <v>-17.960999999999999</v>
      </c>
      <c r="BC20" s="164">
        <v>2.8085</v>
      </c>
      <c r="BD20" s="164">
        <v>-4.8998999999999997</v>
      </c>
      <c r="BE20" s="164">
        <v>-4.8998999999999997</v>
      </c>
      <c r="BF20" s="164">
        <v>0</v>
      </c>
      <c r="BG20" s="164">
        <v>-22.861999999999998</v>
      </c>
      <c r="BH20" s="164">
        <v>-1.9527000000000001</v>
      </c>
      <c r="BI20" s="164">
        <v>1.3141</v>
      </c>
      <c r="BJ20" s="164">
        <v>-5.5591999999999997</v>
      </c>
      <c r="BK20" s="164">
        <v>-2.98</v>
      </c>
      <c r="BL20" s="164">
        <v>0</v>
      </c>
      <c r="BM20" s="164">
        <v>0</v>
      </c>
      <c r="BN20" s="164">
        <v>-130.4</v>
      </c>
      <c r="BO20" s="164">
        <v>56.337000000000003</v>
      </c>
      <c r="BP20" s="164">
        <v>56.886000000000003</v>
      </c>
      <c r="BQ20" s="164">
        <v>34.832999999999998</v>
      </c>
      <c r="BR20" s="164">
        <v>-153.43</v>
      </c>
      <c r="BS20" s="164">
        <v>-9.1669</v>
      </c>
      <c r="BT20" s="165"/>
      <c r="BU20" s="165"/>
      <c r="BV20" s="164">
        <v>3.2233000000000001</v>
      </c>
      <c r="BW20" s="164">
        <v>8.06</v>
      </c>
      <c r="BX20" s="164">
        <v>4.71</v>
      </c>
      <c r="BY20" s="164">
        <v>-18.079000000000001</v>
      </c>
      <c r="BZ20" s="164">
        <v>-1.9098999999999999</v>
      </c>
      <c r="CA20" s="164">
        <v>-29.867999999999999</v>
      </c>
      <c r="CB20" s="164">
        <v>-29.867999999999999</v>
      </c>
      <c r="CC20" s="164">
        <v>22.901</v>
      </c>
      <c r="CD20" s="164">
        <v>22.202999999999999</v>
      </c>
      <c r="CE20" s="164">
        <v>-5.6452</v>
      </c>
      <c r="CF20" s="164">
        <v>-3.1280999999999999</v>
      </c>
      <c r="CG20" s="164">
        <v>-2.8311999999999999</v>
      </c>
      <c r="CH20" s="164">
        <v>-5.3490000000000002</v>
      </c>
      <c r="CI20" s="164">
        <v>0</v>
      </c>
      <c r="CJ20" s="164">
        <v>2.88</v>
      </c>
      <c r="CK20" s="165"/>
      <c r="CL20" s="164">
        <v>7.0998999999999999</v>
      </c>
      <c r="CM20" s="164">
        <v>4.1999000000000004</v>
      </c>
      <c r="CN20" s="164">
        <v>0.45</v>
      </c>
      <c r="CO20" s="164">
        <v>22.257000000000001</v>
      </c>
      <c r="CP20" s="164">
        <v>22.550999999999998</v>
      </c>
      <c r="CQ20" s="164">
        <v>21.149000000000001</v>
      </c>
      <c r="CR20" s="164">
        <v>95.570999999999998</v>
      </c>
      <c r="CS20" s="165"/>
      <c r="CT20" s="164">
        <v>-12.662000000000001</v>
      </c>
      <c r="CU20" s="164">
        <v>-88.025999999999996</v>
      </c>
      <c r="CV20" s="164">
        <v>0</v>
      </c>
      <c r="CW20" s="164">
        <v>2.4359000000000002</v>
      </c>
      <c r="CX20" s="164">
        <v>27.329000000000001</v>
      </c>
      <c r="CY20" s="164">
        <v>8.8800000000000008</v>
      </c>
      <c r="CZ20" s="165"/>
      <c r="DA20" s="164">
        <v>1.2725</v>
      </c>
      <c r="DB20" s="164">
        <v>-1.35</v>
      </c>
      <c r="DC20" s="164">
        <v>0.3145</v>
      </c>
      <c r="DD20" s="164">
        <v>0</v>
      </c>
      <c r="DE20" s="165"/>
      <c r="DF20" s="164">
        <v>-10.426</v>
      </c>
      <c r="DG20" s="164">
        <v>1.6199999999999999E-2</v>
      </c>
      <c r="DH20" s="164">
        <v>0</v>
      </c>
      <c r="DI20" s="164">
        <v>26.7</v>
      </c>
      <c r="DJ20" s="164">
        <v>25.298999999999999</v>
      </c>
      <c r="DK20" s="164">
        <v>-6.6502999999999997</v>
      </c>
      <c r="DL20" s="164">
        <v>-0.56100000000000005</v>
      </c>
      <c r="DM20" s="164">
        <v>56.781999999999996</v>
      </c>
      <c r="DN20" s="164">
        <v>5.2011000000000003</v>
      </c>
      <c r="DO20" s="164">
        <v>-0.32</v>
      </c>
      <c r="DP20" s="164">
        <v>-7.8</v>
      </c>
      <c r="DQ20" s="164">
        <v>0.378</v>
      </c>
      <c r="DR20" s="164">
        <v>9.4841999999999995</v>
      </c>
      <c r="DS20" s="164">
        <v>3.29</v>
      </c>
      <c r="DT20" s="164">
        <v>3.25</v>
      </c>
      <c r="DU20" s="164">
        <v>-0.18</v>
      </c>
      <c r="DV20" s="164">
        <v>8.23</v>
      </c>
      <c r="DW20" s="164">
        <v>6.1818</v>
      </c>
      <c r="DX20" s="165"/>
      <c r="DY20" s="164">
        <v>-31.302</v>
      </c>
      <c r="DZ20" s="164">
        <v>-30.227</v>
      </c>
      <c r="EA20" s="164">
        <v>0</v>
      </c>
      <c r="EB20" s="164">
        <v>-10.18</v>
      </c>
      <c r="EC20" s="164">
        <v>-13.917999999999999</v>
      </c>
      <c r="ED20" s="164">
        <v>-14.117000000000001</v>
      </c>
      <c r="EE20" s="164">
        <v>-10.15</v>
      </c>
      <c r="EF20" s="164">
        <v>-15.452999999999999</v>
      </c>
      <c r="EG20" s="164">
        <v>-10.648</v>
      </c>
      <c r="EH20" s="164">
        <v>-134.24</v>
      </c>
      <c r="EI20" s="164">
        <v>11.917</v>
      </c>
      <c r="EJ20" s="165"/>
      <c r="EK20" s="164">
        <v>-8.6362000000000005</v>
      </c>
      <c r="EL20" s="164">
        <v>-9.0619999999999994</v>
      </c>
      <c r="EM20" s="164">
        <v>0</v>
      </c>
      <c r="EN20" s="164">
        <v>10.477</v>
      </c>
      <c r="EO20" s="165"/>
      <c r="EP20" s="164">
        <v>2.0640000000000001</v>
      </c>
      <c r="EQ20" s="164">
        <v>-26.062999999999999</v>
      </c>
      <c r="ER20" s="164">
        <v>-26.007000000000001</v>
      </c>
      <c r="ES20" s="164">
        <v>-8.5229999999999997</v>
      </c>
      <c r="ET20" s="164">
        <v>6.8498999999999999</v>
      </c>
      <c r="EU20" s="164">
        <v>-16.649000000000001</v>
      </c>
      <c r="EV20" s="164">
        <v>-0.2</v>
      </c>
      <c r="EW20" s="164">
        <v>4.0351999999999997</v>
      </c>
      <c r="EX20" s="164">
        <v>20.385000000000002</v>
      </c>
      <c r="EY20" s="164">
        <v>-8.9284999999999997</v>
      </c>
      <c r="EZ20" s="164">
        <v>-9.1495999999999995</v>
      </c>
      <c r="FA20" s="164">
        <v>6.0507</v>
      </c>
      <c r="FB20" s="164">
        <v>-3.5912999999999999</v>
      </c>
      <c r="FC20" s="164">
        <v>-39.145000000000003</v>
      </c>
      <c r="FD20" s="165"/>
      <c r="FE20" s="164">
        <v>0</v>
      </c>
      <c r="FF20" s="164">
        <v>0</v>
      </c>
      <c r="FG20" s="164">
        <v>0</v>
      </c>
      <c r="FH20" s="164">
        <v>4.2729999999999997</v>
      </c>
      <c r="FI20" s="164">
        <v>2.8325999999999998</v>
      </c>
      <c r="FJ20" s="165"/>
      <c r="FK20" s="164">
        <v>15.907999999999999</v>
      </c>
      <c r="FL20" s="164">
        <v>-13.898</v>
      </c>
      <c r="FM20" s="164">
        <v>10.109</v>
      </c>
      <c r="FN20" s="164">
        <v>10.204000000000001</v>
      </c>
      <c r="FO20" s="164">
        <v>-3.1349</v>
      </c>
      <c r="FP20" s="165"/>
      <c r="FQ20" s="164">
        <v>17.291</v>
      </c>
      <c r="FR20" s="164">
        <v>-23.658999999999999</v>
      </c>
      <c r="FS20" s="164">
        <v>-2.8083999999999998</v>
      </c>
      <c r="FT20" s="165"/>
      <c r="FU20" s="164">
        <v>2.1</v>
      </c>
      <c r="FV20" s="164">
        <v>4.5599999999999996</v>
      </c>
      <c r="FW20" s="164">
        <v>-17.419</v>
      </c>
      <c r="FX20" s="164">
        <v>1.3310999999999999</v>
      </c>
      <c r="FY20" s="164">
        <v>5.8118999999999996</v>
      </c>
      <c r="FZ20" s="164">
        <v>-2.0059999999999998</v>
      </c>
      <c r="GA20" s="164">
        <v>0</v>
      </c>
      <c r="GB20" s="164">
        <v>21.388999999999999</v>
      </c>
      <c r="GC20" s="164">
        <v>-22.073</v>
      </c>
      <c r="GD20" s="164">
        <v>-16.408999999999999</v>
      </c>
      <c r="GE20" s="164">
        <v>-2.3399000000000001</v>
      </c>
      <c r="GF20" s="164">
        <v>19.231000000000002</v>
      </c>
      <c r="GG20" s="164">
        <v>4.5998999999999999</v>
      </c>
      <c r="GH20" s="164">
        <v>14.581</v>
      </c>
      <c r="GI20" s="164">
        <v>1.0718000000000001</v>
      </c>
      <c r="GJ20" s="164">
        <v>-1.1269</v>
      </c>
      <c r="GK20" s="164">
        <v>1.6805000000000001</v>
      </c>
      <c r="GL20" s="164">
        <v>6.8199999999999997E-2</v>
      </c>
      <c r="GM20" s="165"/>
      <c r="GN20" s="164">
        <v>-11.397</v>
      </c>
      <c r="GO20" s="164">
        <v>3.0459999999999998</v>
      </c>
      <c r="GP20" s="164">
        <v>4.0885999999999996</v>
      </c>
      <c r="GQ20" s="164">
        <v>-29.327000000000002</v>
      </c>
      <c r="GR20" s="164">
        <v>21.369</v>
      </c>
      <c r="GS20" s="164">
        <v>-4.0151000000000003</v>
      </c>
      <c r="GT20" s="164">
        <v>68.290999999999997</v>
      </c>
      <c r="GU20" s="164">
        <v>-7.4165000000000001</v>
      </c>
      <c r="GV20" s="164">
        <v>-11.84</v>
      </c>
      <c r="GW20" s="164">
        <v>10.603</v>
      </c>
      <c r="GX20" s="164">
        <v>1.528</v>
      </c>
      <c r="GY20" s="164">
        <v>7.8388999999999998</v>
      </c>
      <c r="GZ20" s="165"/>
      <c r="HA20" s="164">
        <v>1</v>
      </c>
      <c r="HB20" s="164">
        <v>6.9797000000000002</v>
      </c>
      <c r="HC20" s="164">
        <v>9.2233000000000001</v>
      </c>
      <c r="HD20" s="164">
        <v>-13.829000000000001</v>
      </c>
      <c r="HE20" s="164">
        <v>17.184000000000001</v>
      </c>
      <c r="HF20" s="164">
        <v>57.698999999999998</v>
      </c>
      <c r="HG20" s="164">
        <v>-12.006</v>
      </c>
      <c r="HH20" s="164">
        <v>79.325000000000003</v>
      </c>
      <c r="HI20" s="164">
        <v>19.516999999999999</v>
      </c>
      <c r="HJ20" s="164">
        <v>16.939</v>
      </c>
      <c r="HK20" s="164">
        <v>0</v>
      </c>
      <c r="HL20" s="164">
        <v>0</v>
      </c>
      <c r="HM20" s="164">
        <v>-19.835999999999999</v>
      </c>
      <c r="HN20" s="164">
        <v>-19.420999999999999</v>
      </c>
      <c r="HO20" s="164">
        <v>-28.46</v>
      </c>
      <c r="HP20" s="164">
        <v>74.903999999999996</v>
      </c>
      <c r="HQ20" s="164">
        <v>-22.327999999999999</v>
      </c>
      <c r="HR20" s="164">
        <v>-21.344999999999999</v>
      </c>
      <c r="HS20" s="164">
        <v>12.398999999999999</v>
      </c>
      <c r="HT20" s="165"/>
      <c r="HU20" s="164">
        <v>13.72</v>
      </c>
      <c r="HV20" s="164">
        <v>13.619</v>
      </c>
      <c r="HW20" s="164">
        <v>-28.899000000000001</v>
      </c>
      <c r="HX20" s="164">
        <v>-28.5</v>
      </c>
      <c r="HY20" s="164">
        <v>-6.1166999999999998</v>
      </c>
      <c r="HZ20" s="164">
        <v>-11.439</v>
      </c>
      <c r="IA20" s="164">
        <v>34.917999999999999</v>
      </c>
      <c r="IB20" s="164">
        <v>22.443000000000001</v>
      </c>
      <c r="IC20" s="164">
        <v>22.332999999999998</v>
      </c>
      <c r="ID20" s="164">
        <v>-19.5</v>
      </c>
      <c r="IE20" s="164">
        <v>-35.4</v>
      </c>
      <c r="IF20" s="165"/>
      <c r="IG20" s="165"/>
      <c r="IH20" s="164">
        <v>-18.035</v>
      </c>
      <c r="II20" s="165"/>
      <c r="IJ20" s="164">
        <v>-118.68</v>
      </c>
      <c r="IK20" s="165"/>
      <c r="IL20" s="164">
        <v>-232.6</v>
      </c>
      <c r="IM20" s="164">
        <v>15.288</v>
      </c>
      <c r="IN20" s="164">
        <v>-20.849</v>
      </c>
      <c r="IO20" s="165"/>
      <c r="IP20" s="165"/>
      <c r="IQ20" s="164">
        <v>67.338999999999999</v>
      </c>
      <c r="IR20" s="164">
        <v>197.68</v>
      </c>
      <c r="IS20" s="164">
        <v>35.229999999999997</v>
      </c>
      <c r="IT20" s="164">
        <v>26.135000000000002</v>
      </c>
      <c r="IU20" s="164">
        <v>22.581</v>
      </c>
      <c r="IV20" s="164">
        <v>36.542999999999999</v>
      </c>
      <c r="IW20" s="164">
        <v>176.15</v>
      </c>
      <c r="IX20" s="164">
        <v>-218.66</v>
      </c>
      <c r="IY20" s="164">
        <v>118.23</v>
      </c>
      <c r="IZ20" s="164">
        <v>-98.033000000000001</v>
      </c>
      <c r="JA20" s="164">
        <v>0.51639999999999997</v>
      </c>
      <c r="JB20" s="164">
        <v>2.9350000000000001</v>
      </c>
      <c r="JC20" s="164">
        <v>-12.56</v>
      </c>
      <c r="JD20" s="164">
        <v>-0.71</v>
      </c>
      <c r="JE20" s="164">
        <v>-0.72</v>
      </c>
      <c r="JF20" s="164">
        <v>8.64</v>
      </c>
      <c r="JG20" s="164">
        <v>-2.3199000000000001</v>
      </c>
      <c r="JH20" s="164">
        <v>-6.6315999999999997</v>
      </c>
      <c r="JI20" s="164">
        <v>-3.3675999999999999</v>
      </c>
      <c r="JJ20" s="164">
        <v>-8.6999999999999994E-2</v>
      </c>
      <c r="JK20" s="164">
        <v>-3.9535999999999998</v>
      </c>
      <c r="JL20" s="164">
        <v>10.3</v>
      </c>
      <c r="JM20" s="164">
        <v>3.1888999999999998</v>
      </c>
      <c r="JN20" s="164">
        <v>4.0609000000000002</v>
      </c>
      <c r="JO20" s="164">
        <v>0</v>
      </c>
      <c r="JP20" s="164">
        <v>0</v>
      </c>
      <c r="JQ20" s="164">
        <v>1.7083999999999999</v>
      </c>
      <c r="JR20" s="164">
        <v>2.0095999999999998</v>
      </c>
      <c r="JS20" s="164">
        <v>1.7813000000000001</v>
      </c>
      <c r="JT20" s="165"/>
      <c r="JU20" s="164">
        <v>20</v>
      </c>
      <c r="JV20" s="164">
        <v>5.7668999999999997</v>
      </c>
      <c r="JW20" s="165"/>
      <c r="JX20" s="164">
        <v>0.37</v>
      </c>
      <c r="JY20" s="164">
        <v>-17.849</v>
      </c>
      <c r="JZ20" s="164">
        <v>-11.08</v>
      </c>
      <c r="KA20" s="164">
        <v>0</v>
      </c>
      <c r="KB20" s="164">
        <v>-16.751999999999999</v>
      </c>
      <c r="KC20" s="164">
        <v>2.5097999999999998</v>
      </c>
      <c r="KD20" s="164">
        <v>0</v>
      </c>
      <c r="KE20" s="164">
        <v>-2.5335999999999999</v>
      </c>
      <c r="KF20" s="164">
        <v>-21.798999999999999</v>
      </c>
      <c r="KG20" s="164">
        <v>4.1999000000000004</v>
      </c>
      <c r="KH20" s="164">
        <v>71.650999999999996</v>
      </c>
      <c r="KI20" s="164">
        <v>-181.58</v>
      </c>
    </row>
    <row r="21" spans="1:295" ht="18" customHeight="1" x14ac:dyDescent="0.25">
      <c r="A21" s="160" t="s">
        <v>94</v>
      </c>
      <c r="B21" s="160" t="s">
        <v>676</v>
      </c>
      <c r="C21" s="164">
        <v>0</v>
      </c>
      <c r="D21" s="164">
        <v>4.0544000000000002</v>
      </c>
      <c r="E21" s="164">
        <v>-8.8894000000000002</v>
      </c>
      <c r="F21" s="164">
        <v>2.3454000000000002</v>
      </c>
      <c r="G21" s="164">
        <v>6.5022000000000002</v>
      </c>
      <c r="H21" s="164">
        <v>2.1101000000000001</v>
      </c>
      <c r="I21" s="164">
        <v>11.839</v>
      </c>
      <c r="J21" s="165"/>
      <c r="K21" s="164">
        <v>13.592000000000001</v>
      </c>
      <c r="L21" s="164">
        <v>5.7068000000000003</v>
      </c>
      <c r="M21" s="164">
        <v>-7.242</v>
      </c>
      <c r="N21" s="164">
        <v>-11.1</v>
      </c>
      <c r="O21" s="164">
        <v>-19.798999999999999</v>
      </c>
      <c r="P21" s="164">
        <v>-2.2000000000000002</v>
      </c>
      <c r="Q21" s="164">
        <v>0.82799999999999996</v>
      </c>
      <c r="R21" s="164">
        <v>-13.199</v>
      </c>
      <c r="S21" s="165"/>
      <c r="T21" s="164">
        <v>1.3221000000000001</v>
      </c>
      <c r="U21" s="165"/>
      <c r="V21" s="164">
        <v>2.6070000000000002</v>
      </c>
      <c r="W21" s="164">
        <v>4.5686</v>
      </c>
      <c r="X21" s="164">
        <v>0</v>
      </c>
      <c r="Y21" s="164">
        <v>2.1688999999999998</v>
      </c>
      <c r="Z21" s="164">
        <v>2.2524999999999999</v>
      </c>
      <c r="AA21" s="165"/>
      <c r="AB21" s="164">
        <v>-1.0834999999999999</v>
      </c>
      <c r="AC21" s="164">
        <v>-1.3769</v>
      </c>
      <c r="AD21" s="164">
        <v>-1.3259000000000001</v>
      </c>
      <c r="AE21" s="164">
        <v>0.20399999999999999</v>
      </c>
      <c r="AF21" s="164">
        <v>-8.8800000000000008</v>
      </c>
      <c r="AG21" s="164">
        <v>-17.600000000000001</v>
      </c>
      <c r="AH21" s="164">
        <v>0.17499999999999999</v>
      </c>
      <c r="AI21" s="164">
        <v>0.24</v>
      </c>
      <c r="AJ21" s="164">
        <v>-21.379000000000001</v>
      </c>
      <c r="AK21" s="164">
        <v>-21.27</v>
      </c>
      <c r="AL21" s="164">
        <v>-10</v>
      </c>
      <c r="AM21" s="164">
        <v>-8.4899000000000004</v>
      </c>
      <c r="AN21" s="164">
        <v>-8.7100000000000009</v>
      </c>
      <c r="AO21" s="164">
        <v>1.1471</v>
      </c>
      <c r="AP21" s="164">
        <v>3.6581000000000001</v>
      </c>
      <c r="AQ21" s="164">
        <v>15.843999999999999</v>
      </c>
      <c r="AR21" s="164">
        <v>18.800999999999998</v>
      </c>
      <c r="AS21" s="164">
        <v>0</v>
      </c>
      <c r="AT21" s="164">
        <v>0</v>
      </c>
      <c r="AU21" s="164">
        <v>-13.411</v>
      </c>
      <c r="AV21" s="164">
        <v>13.552</v>
      </c>
      <c r="AW21" s="164">
        <v>13.303000000000001</v>
      </c>
      <c r="AX21" s="164">
        <v>-27.863</v>
      </c>
      <c r="AY21" s="164">
        <v>-24.111999999999998</v>
      </c>
      <c r="AZ21" s="164">
        <v>6.3250000000000002</v>
      </c>
      <c r="BA21" s="164">
        <v>32.649000000000001</v>
      </c>
      <c r="BB21" s="164">
        <v>-21.867000000000001</v>
      </c>
      <c r="BC21" s="164">
        <v>2.1669999999999998</v>
      </c>
      <c r="BD21" s="164">
        <v>-4.4999000000000002</v>
      </c>
      <c r="BE21" s="164">
        <v>-4.4999000000000002</v>
      </c>
      <c r="BF21" s="164">
        <v>0</v>
      </c>
      <c r="BG21" s="164">
        <v>-20.698</v>
      </c>
      <c r="BH21" s="164">
        <v>-1.9176</v>
      </c>
      <c r="BI21" s="164">
        <v>1.3141</v>
      </c>
      <c r="BJ21" s="164">
        <v>-4.0365000000000002</v>
      </c>
      <c r="BK21" s="164">
        <v>-2.97</v>
      </c>
      <c r="BL21" s="164">
        <v>0</v>
      </c>
      <c r="BM21" s="164">
        <v>-0.39910000000000001</v>
      </c>
      <c r="BN21" s="164">
        <v>-119.96</v>
      </c>
      <c r="BO21" s="164">
        <v>56.305999999999997</v>
      </c>
      <c r="BP21" s="164">
        <v>56.642000000000003</v>
      </c>
      <c r="BQ21" s="164">
        <v>29.024999999999999</v>
      </c>
      <c r="BR21" s="164">
        <v>-147.59</v>
      </c>
      <c r="BS21" s="164">
        <v>-9.1669</v>
      </c>
      <c r="BT21" s="165"/>
      <c r="BU21" s="165"/>
      <c r="BV21" s="164">
        <v>4.5904999999999996</v>
      </c>
      <c r="BW21" s="164">
        <v>8.31</v>
      </c>
      <c r="BX21" s="164">
        <v>4.9800000000000004</v>
      </c>
      <c r="BY21" s="164">
        <v>-17.09</v>
      </c>
      <c r="BZ21" s="164">
        <v>-1.4298999999999999</v>
      </c>
      <c r="CA21" s="164">
        <v>-28.93</v>
      </c>
      <c r="CB21" s="164">
        <v>-29.064</v>
      </c>
      <c r="CC21" s="164">
        <v>22.648</v>
      </c>
      <c r="CD21" s="164">
        <v>21.437000000000001</v>
      </c>
      <c r="CE21" s="164">
        <v>-5.7812999999999999</v>
      </c>
      <c r="CF21" s="164">
        <v>-4.4865000000000004</v>
      </c>
      <c r="CG21" s="164">
        <v>-4.1585999999999999</v>
      </c>
      <c r="CH21" s="164">
        <v>-3.6503000000000001</v>
      </c>
      <c r="CI21" s="164">
        <v>0</v>
      </c>
      <c r="CJ21" s="164">
        <v>2.88</v>
      </c>
      <c r="CK21" s="165"/>
      <c r="CL21" s="164">
        <v>8</v>
      </c>
      <c r="CM21" s="164">
        <v>5.6999000000000004</v>
      </c>
      <c r="CN21" s="164">
        <v>0</v>
      </c>
      <c r="CO21" s="164">
        <v>22.547000000000001</v>
      </c>
      <c r="CP21" s="164">
        <v>22.939</v>
      </c>
      <c r="CQ21" s="164">
        <v>21.827999999999999</v>
      </c>
      <c r="CR21" s="164">
        <v>91.42</v>
      </c>
      <c r="CS21" s="165"/>
      <c r="CT21" s="164">
        <v>-13.747999999999999</v>
      </c>
      <c r="CU21" s="164">
        <v>-85.873999999999995</v>
      </c>
      <c r="CV21" s="164">
        <v>0</v>
      </c>
      <c r="CW21" s="164">
        <v>2.3786999999999998</v>
      </c>
      <c r="CX21" s="164">
        <v>28.969000000000001</v>
      </c>
      <c r="CY21" s="164">
        <v>9.85</v>
      </c>
      <c r="CZ21" s="165"/>
      <c r="DA21" s="164">
        <v>1.2725</v>
      </c>
      <c r="DB21" s="164">
        <v>-1.1999</v>
      </c>
      <c r="DC21" s="164">
        <v>0.3145</v>
      </c>
      <c r="DD21" s="164">
        <v>0</v>
      </c>
      <c r="DE21" s="165"/>
      <c r="DF21" s="164">
        <v>-9.9423999999999992</v>
      </c>
      <c r="DG21" s="164">
        <v>1.6199999999999999E-2</v>
      </c>
      <c r="DH21" s="164">
        <v>0</v>
      </c>
      <c r="DI21" s="164">
        <v>24.399000000000001</v>
      </c>
      <c r="DJ21" s="164">
        <v>24.7</v>
      </c>
      <c r="DK21" s="164">
        <v>-6.5319000000000003</v>
      </c>
      <c r="DL21" s="164">
        <v>-0.374</v>
      </c>
      <c r="DM21" s="164">
        <v>57.255000000000003</v>
      </c>
      <c r="DN21" s="164">
        <v>5.7576999999999998</v>
      </c>
      <c r="DO21" s="164">
        <v>0</v>
      </c>
      <c r="DP21" s="164">
        <v>-7.94</v>
      </c>
      <c r="DQ21" s="164">
        <v>0.67500000000000004</v>
      </c>
      <c r="DR21" s="164">
        <v>8.1079000000000008</v>
      </c>
      <c r="DS21" s="164">
        <v>3.09</v>
      </c>
      <c r="DT21" s="164">
        <v>3.0598999999999998</v>
      </c>
      <c r="DU21" s="164">
        <v>-0.42</v>
      </c>
      <c r="DV21" s="164">
        <v>8.6999999999999993</v>
      </c>
      <c r="DW21" s="164">
        <v>6.0727000000000002</v>
      </c>
      <c r="DX21" s="165"/>
      <c r="DY21" s="164">
        <v>-30.302</v>
      </c>
      <c r="DZ21" s="164">
        <v>-30.298999999999999</v>
      </c>
      <c r="EA21" s="164">
        <v>0</v>
      </c>
      <c r="EB21" s="164">
        <v>-9.8661999999999992</v>
      </c>
      <c r="EC21" s="164">
        <v>-13.743</v>
      </c>
      <c r="ED21" s="164">
        <v>-12.54</v>
      </c>
      <c r="EE21" s="164">
        <v>-3.6892999999999998</v>
      </c>
      <c r="EF21" s="164">
        <v>-6.8128000000000002</v>
      </c>
      <c r="EG21" s="164">
        <v>-9.8239999999999998</v>
      </c>
      <c r="EH21" s="164">
        <v>-127.54</v>
      </c>
      <c r="EI21" s="164">
        <v>6.9154999999999998</v>
      </c>
      <c r="EJ21" s="165"/>
      <c r="EK21" s="164">
        <v>-9.8696999999999999</v>
      </c>
      <c r="EL21" s="164">
        <v>-10.413</v>
      </c>
      <c r="EM21" s="164">
        <v>0</v>
      </c>
      <c r="EN21" s="164">
        <v>6.6332000000000004</v>
      </c>
      <c r="EO21" s="165"/>
      <c r="EP21" s="164">
        <v>23.568000000000001</v>
      </c>
      <c r="EQ21" s="164">
        <v>-28.827999999999999</v>
      </c>
      <c r="ER21" s="164">
        <v>-28.388999999999999</v>
      </c>
      <c r="ES21" s="164">
        <v>-15.94</v>
      </c>
      <c r="ET21" s="164">
        <v>-9.1798999999999999</v>
      </c>
      <c r="EU21" s="164">
        <v>-19.459</v>
      </c>
      <c r="EV21" s="164">
        <v>-1</v>
      </c>
      <c r="EW21" s="164">
        <v>4.5465</v>
      </c>
      <c r="EX21" s="164">
        <v>9.6445000000000007</v>
      </c>
      <c r="EY21" s="164">
        <v>-8.8737999999999992</v>
      </c>
      <c r="EZ21" s="164">
        <v>-9.1882999999999999</v>
      </c>
      <c r="FA21" s="164">
        <v>6.1802999999999999</v>
      </c>
      <c r="FB21" s="164">
        <v>-9.5792000000000002</v>
      </c>
      <c r="FC21" s="164">
        <v>-39.145000000000003</v>
      </c>
      <c r="FD21" s="165"/>
      <c r="FE21" s="164">
        <v>0</v>
      </c>
      <c r="FF21" s="164">
        <v>0</v>
      </c>
      <c r="FG21" s="164">
        <v>0</v>
      </c>
      <c r="FH21" s="164">
        <v>4.0229999999999997</v>
      </c>
      <c r="FI21" s="164">
        <v>2.5017</v>
      </c>
      <c r="FJ21" s="165"/>
      <c r="FK21" s="164">
        <v>15.071</v>
      </c>
      <c r="FL21" s="164">
        <v>-13.061</v>
      </c>
      <c r="FM21" s="164">
        <v>10.08</v>
      </c>
      <c r="FN21" s="164">
        <v>10.077999999999999</v>
      </c>
      <c r="FO21" s="164">
        <v>-3.8048000000000002</v>
      </c>
      <c r="FP21" s="165"/>
      <c r="FQ21" s="164">
        <v>13.893000000000001</v>
      </c>
      <c r="FR21" s="164">
        <v>-24.989000000000001</v>
      </c>
      <c r="FS21" s="164">
        <v>-2.5099</v>
      </c>
      <c r="FT21" s="165"/>
      <c r="FU21" s="164">
        <v>1.6</v>
      </c>
      <c r="FV21" s="164">
        <v>7.24</v>
      </c>
      <c r="FW21" s="164">
        <v>-14.381</v>
      </c>
      <c r="FX21" s="164">
        <v>1.5498000000000001</v>
      </c>
      <c r="FY21" s="164">
        <v>5.9729000000000001</v>
      </c>
      <c r="FZ21" s="164">
        <v>-2.0339</v>
      </c>
      <c r="GA21" s="164">
        <v>0</v>
      </c>
      <c r="GB21" s="164">
        <v>21.158999999999999</v>
      </c>
      <c r="GC21" s="164">
        <v>-19.923999999999999</v>
      </c>
      <c r="GD21" s="164">
        <v>-15.044</v>
      </c>
      <c r="GE21" s="164">
        <v>-2.7399</v>
      </c>
      <c r="GF21" s="164">
        <v>18.940999999999999</v>
      </c>
      <c r="GG21" s="164">
        <v>4</v>
      </c>
      <c r="GH21" s="164">
        <v>14.416</v>
      </c>
      <c r="GI21" s="164">
        <v>1.1890000000000001</v>
      </c>
      <c r="GJ21" s="164">
        <v>-1.2005999999999999</v>
      </c>
      <c r="GK21" s="164">
        <v>1.6753</v>
      </c>
      <c r="GL21" s="164">
        <v>6.8199999999999997E-2</v>
      </c>
      <c r="GM21" s="165"/>
      <c r="GN21" s="164">
        <v>-11.712</v>
      </c>
      <c r="GO21" s="164">
        <v>2.1720000000000002</v>
      </c>
      <c r="GP21" s="164">
        <v>3.1791999999999998</v>
      </c>
      <c r="GQ21" s="164">
        <v>-29.327000000000002</v>
      </c>
      <c r="GR21" s="164">
        <v>20.539000000000001</v>
      </c>
      <c r="GS21" s="164">
        <v>-4.4039000000000001</v>
      </c>
      <c r="GT21" s="164">
        <v>68.099000000000004</v>
      </c>
      <c r="GU21" s="164">
        <v>-7.3838999999999997</v>
      </c>
      <c r="GV21" s="164">
        <v>-11.596</v>
      </c>
      <c r="GW21" s="164">
        <v>10.441000000000001</v>
      </c>
      <c r="GX21" s="164">
        <v>1.7988</v>
      </c>
      <c r="GY21" s="164">
        <v>7.6485000000000003</v>
      </c>
      <c r="GZ21" s="165"/>
      <c r="HA21" s="164">
        <v>1.0476000000000001</v>
      </c>
      <c r="HB21" s="164">
        <v>10.935</v>
      </c>
      <c r="HC21" s="164">
        <v>13.553000000000001</v>
      </c>
      <c r="HD21" s="164">
        <v>-12.989000000000001</v>
      </c>
      <c r="HE21" s="164">
        <v>14.683</v>
      </c>
      <c r="HF21" s="164">
        <v>58.439</v>
      </c>
      <c r="HG21" s="164">
        <v>-14.632</v>
      </c>
      <c r="HH21" s="164">
        <v>71.659000000000006</v>
      </c>
      <c r="HI21" s="164">
        <v>17.02</v>
      </c>
      <c r="HJ21" s="164">
        <v>16.334</v>
      </c>
      <c r="HK21" s="164">
        <v>0</v>
      </c>
      <c r="HL21" s="164">
        <v>0</v>
      </c>
      <c r="HM21" s="164">
        <v>-14.15</v>
      </c>
      <c r="HN21" s="164">
        <v>-13.563000000000001</v>
      </c>
      <c r="HO21" s="164">
        <v>-28.46</v>
      </c>
      <c r="HP21" s="164">
        <v>60.973999999999997</v>
      </c>
      <c r="HQ21" s="164">
        <v>-21.998999999999999</v>
      </c>
      <c r="HR21" s="164">
        <v>-21.323</v>
      </c>
      <c r="HS21" s="164">
        <v>8.3003999999999998</v>
      </c>
      <c r="HT21" s="165"/>
      <c r="HU21" s="164">
        <v>13.119</v>
      </c>
      <c r="HV21" s="164">
        <v>13.34</v>
      </c>
      <c r="HW21" s="164">
        <v>-25.399000000000001</v>
      </c>
      <c r="HX21" s="164">
        <v>-25.399000000000001</v>
      </c>
      <c r="HY21" s="164">
        <v>-6.2229000000000001</v>
      </c>
      <c r="HZ21" s="164">
        <v>-10.96</v>
      </c>
      <c r="IA21" s="164">
        <v>29.97</v>
      </c>
      <c r="IB21" s="164">
        <v>22.17</v>
      </c>
      <c r="IC21" s="164">
        <v>22.053999999999998</v>
      </c>
      <c r="ID21" s="164">
        <v>-19.100000000000001</v>
      </c>
      <c r="IE21" s="164">
        <v>-31.6</v>
      </c>
      <c r="IF21" s="165"/>
      <c r="IG21" s="165"/>
      <c r="IH21" s="164">
        <v>-18.035</v>
      </c>
      <c r="II21" s="165"/>
      <c r="IJ21" s="164">
        <v>-122.42</v>
      </c>
      <c r="IK21" s="165"/>
      <c r="IL21" s="164">
        <v>-236.65</v>
      </c>
      <c r="IM21" s="164">
        <v>13.108000000000001</v>
      </c>
      <c r="IN21" s="164">
        <v>-30.42</v>
      </c>
      <c r="IO21" s="165"/>
      <c r="IP21" s="165"/>
      <c r="IQ21" s="164">
        <v>71.700999999999993</v>
      </c>
      <c r="IR21" s="164">
        <v>192.2</v>
      </c>
      <c r="IS21" s="164">
        <v>31.632999999999999</v>
      </c>
      <c r="IT21" s="164">
        <v>25.556000000000001</v>
      </c>
      <c r="IU21" s="164">
        <v>25.501999999999999</v>
      </c>
      <c r="IV21" s="164">
        <v>33.182000000000002</v>
      </c>
      <c r="IW21" s="164">
        <v>170.62</v>
      </c>
      <c r="IX21" s="164">
        <v>-217.58</v>
      </c>
      <c r="IY21" s="164">
        <v>109.89</v>
      </c>
      <c r="IZ21" s="164">
        <v>-92.647000000000006</v>
      </c>
      <c r="JA21" s="164">
        <v>0.8679</v>
      </c>
      <c r="JB21" s="164">
        <v>2.9350000000000001</v>
      </c>
      <c r="JC21" s="164">
        <v>-6.2398999999999996</v>
      </c>
      <c r="JD21" s="164">
        <v>0.152</v>
      </c>
      <c r="JE21" s="164">
        <v>0.14599999999999999</v>
      </c>
      <c r="JF21" s="164">
        <v>1.2</v>
      </c>
      <c r="JG21" s="164">
        <v>4.88</v>
      </c>
      <c r="JH21" s="164">
        <v>-6.8777999999999997</v>
      </c>
      <c r="JI21" s="164">
        <v>-10.926</v>
      </c>
      <c r="JJ21" s="164">
        <v>31.175000000000001</v>
      </c>
      <c r="JK21" s="164">
        <v>-10.603</v>
      </c>
      <c r="JL21" s="164">
        <v>-5.0998999999999999</v>
      </c>
      <c r="JM21" s="164">
        <v>2.0179</v>
      </c>
      <c r="JN21" s="164">
        <v>1.845</v>
      </c>
      <c r="JO21" s="164">
        <v>0</v>
      </c>
      <c r="JP21" s="164">
        <v>0</v>
      </c>
      <c r="JQ21" s="164">
        <v>2.8407</v>
      </c>
      <c r="JR21" s="164">
        <v>2.6903999999999999</v>
      </c>
      <c r="JS21" s="164">
        <v>2.8527</v>
      </c>
      <c r="JT21" s="165"/>
      <c r="JU21" s="164">
        <v>15</v>
      </c>
      <c r="JV21" s="164">
        <v>6.5994999999999999</v>
      </c>
      <c r="JW21" s="165"/>
      <c r="JX21" s="164">
        <v>0.37</v>
      </c>
      <c r="JY21" s="164">
        <v>-20.783000000000001</v>
      </c>
      <c r="JZ21" s="164">
        <v>-8.3112999999999992</v>
      </c>
      <c r="KA21" s="164">
        <v>0</v>
      </c>
      <c r="KB21" s="164">
        <v>-18.503</v>
      </c>
      <c r="KC21" s="164">
        <v>0</v>
      </c>
      <c r="KD21" s="164">
        <v>0</v>
      </c>
      <c r="KE21" s="164">
        <v>0</v>
      </c>
      <c r="KF21" s="164">
        <v>-16.7</v>
      </c>
      <c r="KG21" s="164">
        <v>-0.9</v>
      </c>
      <c r="KH21" s="164">
        <v>64.921999999999997</v>
      </c>
      <c r="KI21" s="164">
        <v>-179.68</v>
      </c>
    </row>
    <row r="22" spans="1:295" ht="18" customHeight="1" x14ac:dyDescent="0.25">
      <c r="A22" s="160" t="s">
        <v>94</v>
      </c>
      <c r="B22" s="160" t="s">
        <v>677</v>
      </c>
      <c r="C22" s="164">
        <v>0</v>
      </c>
      <c r="D22" s="164">
        <v>3.7673000000000001</v>
      </c>
      <c r="E22" s="164">
        <v>-7.766</v>
      </c>
      <c r="F22" s="164">
        <v>1.1675</v>
      </c>
      <c r="G22" s="164">
        <v>6.5762999999999998</v>
      </c>
      <c r="H22" s="164">
        <v>2.1574</v>
      </c>
      <c r="I22" s="164">
        <v>11.882</v>
      </c>
      <c r="J22" s="165"/>
      <c r="K22" s="164">
        <v>14.436999999999999</v>
      </c>
      <c r="L22" s="164">
        <v>6.0548000000000002</v>
      </c>
      <c r="M22" s="164">
        <v>-7.2122999999999999</v>
      </c>
      <c r="N22" s="164">
        <v>-11.1</v>
      </c>
      <c r="O22" s="164">
        <v>-19.798999999999999</v>
      </c>
      <c r="P22" s="164">
        <v>-2.2000000000000002</v>
      </c>
      <c r="Q22" s="164">
        <v>0.82799999999999996</v>
      </c>
      <c r="R22" s="164">
        <v>-15.398999999999999</v>
      </c>
      <c r="S22" s="164">
        <v>1.6821999999999999</v>
      </c>
      <c r="T22" s="164">
        <v>1.4762</v>
      </c>
      <c r="U22" s="164">
        <v>2.8807</v>
      </c>
      <c r="V22" s="164">
        <v>2.9207999999999998</v>
      </c>
      <c r="W22" s="164">
        <v>5.149</v>
      </c>
      <c r="X22" s="164">
        <v>0</v>
      </c>
      <c r="Y22" s="164">
        <v>2.8532999999999999</v>
      </c>
      <c r="Z22" s="164">
        <v>2.2355</v>
      </c>
      <c r="AA22" s="165"/>
      <c r="AB22" s="164">
        <v>-0.84389999999999998</v>
      </c>
      <c r="AC22" s="164">
        <v>-1.383</v>
      </c>
      <c r="AD22" s="164">
        <v>-1.3789</v>
      </c>
      <c r="AE22" s="164">
        <v>-0.128</v>
      </c>
      <c r="AF22" s="164">
        <v>-8.8800000000000008</v>
      </c>
      <c r="AG22" s="164">
        <v>-15.4</v>
      </c>
      <c r="AH22" s="164">
        <v>0.151</v>
      </c>
      <c r="AI22" s="164">
        <v>0.23899999999999999</v>
      </c>
      <c r="AJ22" s="164">
        <v>-20.170000000000002</v>
      </c>
      <c r="AK22" s="164">
        <v>-20.568999999999999</v>
      </c>
      <c r="AL22" s="164">
        <v>-10</v>
      </c>
      <c r="AM22" s="164">
        <v>-9.8000000000000007</v>
      </c>
      <c r="AN22" s="164">
        <v>-9.27</v>
      </c>
      <c r="AO22" s="164">
        <v>-0.44819999999999999</v>
      </c>
      <c r="AP22" s="164">
        <v>3.6305999999999998</v>
      </c>
      <c r="AQ22" s="164">
        <v>15.651</v>
      </c>
      <c r="AR22" s="164">
        <v>16.317</v>
      </c>
      <c r="AS22" s="164">
        <v>0</v>
      </c>
      <c r="AT22" s="164">
        <v>0</v>
      </c>
      <c r="AU22" s="164">
        <v>-12.738</v>
      </c>
      <c r="AV22" s="164">
        <v>14.782</v>
      </c>
      <c r="AW22" s="164">
        <v>12.225</v>
      </c>
      <c r="AX22" s="164">
        <v>-26.122</v>
      </c>
      <c r="AY22" s="164">
        <v>-26.388999999999999</v>
      </c>
      <c r="AZ22" s="164">
        <v>7.5087000000000002</v>
      </c>
      <c r="BA22" s="164">
        <v>31.617999999999999</v>
      </c>
      <c r="BB22" s="164">
        <v>-16.693000000000001</v>
      </c>
      <c r="BC22" s="164">
        <v>3.0630999999999999</v>
      </c>
      <c r="BD22" s="164">
        <v>-4.9999000000000002</v>
      </c>
      <c r="BE22" s="164">
        <v>-4.7999000000000001</v>
      </c>
      <c r="BF22" s="164">
        <v>0</v>
      </c>
      <c r="BG22" s="164">
        <v>-20.978000000000002</v>
      </c>
      <c r="BH22" s="164">
        <v>-1.7806999999999999</v>
      </c>
      <c r="BI22" s="164">
        <v>1.3141</v>
      </c>
      <c r="BJ22" s="164">
        <v>-4.6249000000000002</v>
      </c>
      <c r="BK22" s="164">
        <v>-2.4098999999999999</v>
      </c>
      <c r="BL22" s="164">
        <v>0</v>
      </c>
      <c r="BM22" s="164">
        <v>0.14510000000000001</v>
      </c>
      <c r="BN22" s="164">
        <v>-119.29</v>
      </c>
      <c r="BO22" s="164">
        <v>58.137</v>
      </c>
      <c r="BP22" s="164">
        <v>58.259</v>
      </c>
      <c r="BQ22" s="164">
        <v>18.558</v>
      </c>
      <c r="BR22" s="164">
        <v>-138.01</v>
      </c>
      <c r="BS22" s="164">
        <v>-9.1669</v>
      </c>
      <c r="BT22" s="165"/>
      <c r="BU22" s="165"/>
      <c r="BV22" s="164">
        <v>5.6085000000000003</v>
      </c>
      <c r="BW22" s="164">
        <v>8.3698999999999995</v>
      </c>
      <c r="BX22" s="164">
        <v>5.3299000000000003</v>
      </c>
      <c r="BY22" s="164">
        <v>-15.989000000000001</v>
      </c>
      <c r="BZ22" s="164">
        <v>-1.2</v>
      </c>
      <c r="CA22" s="164">
        <v>-29.198</v>
      </c>
      <c r="CB22" s="164">
        <v>-30.135999999999999</v>
      </c>
      <c r="CC22" s="164">
        <v>23.702999999999999</v>
      </c>
      <c r="CD22" s="164">
        <v>22.669</v>
      </c>
      <c r="CE22" s="164">
        <v>-6.7519</v>
      </c>
      <c r="CF22" s="164">
        <v>-0.37590000000000001</v>
      </c>
      <c r="CG22" s="164">
        <v>-1.022</v>
      </c>
      <c r="CH22" s="164">
        <v>-3.7728000000000002</v>
      </c>
      <c r="CI22" s="164">
        <v>0</v>
      </c>
      <c r="CJ22" s="164">
        <v>2.88</v>
      </c>
      <c r="CK22" s="164">
        <v>6.4119999999999999</v>
      </c>
      <c r="CL22" s="164">
        <v>8.8000000000000007</v>
      </c>
      <c r="CM22" s="164">
        <v>6.1999000000000004</v>
      </c>
      <c r="CN22" s="164">
        <v>-0.51</v>
      </c>
      <c r="CO22" s="164">
        <v>25.728000000000002</v>
      </c>
      <c r="CP22" s="164">
        <v>25.582999999999998</v>
      </c>
      <c r="CQ22" s="164">
        <v>23.914999999999999</v>
      </c>
      <c r="CR22" s="164">
        <v>90.81</v>
      </c>
      <c r="CS22" s="164">
        <v>91.040999999999997</v>
      </c>
      <c r="CT22" s="164">
        <v>-12.821999999999999</v>
      </c>
      <c r="CU22" s="164">
        <v>-84.534000000000006</v>
      </c>
      <c r="CV22" s="164">
        <v>0</v>
      </c>
      <c r="CW22" s="164">
        <v>2.3494999999999999</v>
      </c>
      <c r="CX22" s="164">
        <v>30.379000000000001</v>
      </c>
      <c r="CY22" s="164">
        <v>10.35</v>
      </c>
      <c r="CZ22" s="164">
        <v>2.0360999999999998</v>
      </c>
      <c r="DA22" s="164">
        <v>2.3468</v>
      </c>
      <c r="DB22" s="164">
        <v>-1.62</v>
      </c>
      <c r="DC22" s="164">
        <v>0.3145</v>
      </c>
      <c r="DD22" s="164">
        <v>0</v>
      </c>
      <c r="DE22" s="164">
        <v>0</v>
      </c>
      <c r="DF22" s="164">
        <v>-9.2782</v>
      </c>
      <c r="DG22" s="164">
        <v>1.5900000000000001E-2</v>
      </c>
      <c r="DH22" s="164">
        <v>0</v>
      </c>
      <c r="DI22" s="164">
        <v>19.798999999999999</v>
      </c>
      <c r="DJ22" s="164">
        <v>19.798999999999999</v>
      </c>
      <c r="DK22" s="164">
        <v>-6.3867000000000003</v>
      </c>
      <c r="DL22" s="164">
        <v>0.94089999999999996</v>
      </c>
      <c r="DM22" s="164">
        <v>58.042999999999999</v>
      </c>
      <c r="DN22" s="164">
        <v>7.4276</v>
      </c>
      <c r="DO22" s="164">
        <v>1.33</v>
      </c>
      <c r="DP22" s="164">
        <v>-8.26</v>
      </c>
      <c r="DQ22" s="164">
        <v>1.5794999999999999</v>
      </c>
      <c r="DR22" s="164">
        <v>10.510999999999999</v>
      </c>
      <c r="DS22" s="164">
        <v>2.93</v>
      </c>
      <c r="DT22" s="164">
        <v>2.89</v>
      </c>
      <c r="DU22" s="164">
        <v>0.05</v>
      </c>
      <c r="DV22" s="164">
        <v>9.27</v>
      </c>
      <c r="DW22" s="164">
        <v>5.9454000000000002</v>
      </c>
      <c r="DX22" s="164">
        <v>2.6454</v>
      </c>
      <c r="DY22" s="164">
        <v>-31.56</v>
      </c>
      <c r="DZ22" s="164">
        <v>-30.809000000000001</v>
      </c>
      <c r="EA22" s="164">
        <v>0</v>
      </c>
      <c r="EB22" s="164">
        <v>-5.0415000000000001</v>
      </c>
      <c r="EC22" s="164">
        <v>-10.265000000000001</v>
      </c>
      <c r="ED22" s="164">
        <v>-10.195</v>
      </c>
      <c r="EE22" s="164">
        <v>-7.7302999999999997</v>
      </c>
      <c r="EF22" s="164">
        <v>-9.0899000000000001</v>
      </c>
      <c r="EG22" s="164">
        <v>-10.122</v>
      </c>
      <c r="EH22" s="164">
        <v>-113.52</v>
      </c>
      <c r="EI22" s="164">
        <v>-7.9100000000000004E-2</v>
      </c>
      <c r="EJ22" s="164">
        <v>0</v>
      </c>
      <c r="EK22" s="164">
        <v>-11.808999999999999</v>
      </c>
      <c r="EL22" s="164">
        <v>-11.476000000000001</v>
      </c>
      <c r="EM22" s="164">
        <v>0</v>
      </c>
      <c r="EN22" s="164">
        <v>7.0256999999999996</v>
      </c>
      <c r="EO22" s="164">
        <v>5.6327999999999996</v>
      </c>
      <c r="EP22" s="164">
        <v>3.6</v>
      </c>
      <c r="EQ22" s="164">
        <v>-28.013999999999999</v>
      </c>
      <c r="ER22" s="164">
        <v>-27.856000000000002</v>
      </c>
      <c r="ES22" s="164">
        <v>-14.234999999999999</v>
      </c>
      <c r="ET22" s="164">
        <v>0</v>
      </c>
      <c r="EU22" s="164">
        <v>-21.93</v>
      </c>
      <c r="EV22" s="164">
        <v>-0.2</v>
      </c>
      <c r="EW22" s="164">
        <v>4.9608999999999996</v>
      </c>
      <c r="EX22" s="164">
        <v>9.6513000000000009</v>
      </c>
      <c r="EY22" s="164">
        <v>-9.0931999999999995</v>
      </c>
      <c r="EZ22" s="164">
        <v>-9.3116000000000003</v>
      </c>
      <c r="FA22" s="164">
        <v>5.1577000000000002</v>
      </c>
      <c r="FB22" s="164">
        <v>-11.688000000000001</v>
      </c>
      <c r="FC22" s="164">
        <v>-39.145000000000003</v>
      </c>
      <c r="FD22" s="164">
        <v>4.1877000000000004</v>
      </c>
      <c r="FE22" s="164">
        <v>0</v>
      </c>
      <c r="FF22" s="164">
        <v>0</v>
      </c>
      <c r="FG22" s="164">
        <v>0</v>
      </c>
      <c r="FH22" s="164">
        <v>3.7635999999999998</v>
      </c>
      <c r="FI22" s="164">
        <v>3.5467</v>
      </c>
      <c r="FJ22" s="164">
        <v>15.404999999999999</v>
      </c>
      <c r="FK22" s="164">
        <v>15.404999999999999</v>
      </c>
      <c r="FL22" s="164">
        <v>-14.401</v>
      </c>
      <c r="FM22" s="164">
        <v>11.053000000000001</v>
      </c>
      <c r="FN22" s="164">
        <v>10.942</v>
      </c>
      <c r="FO22" s="164">
        <v>-5.2976000000000001</v>
      </c>
      <c r="FP22" s="164">
        <v>0</v>
      </c>
      <c r="FQ22" s="164">
        <v>17.007999999999999</v>
      </c>
      <c r="FR22" s="164">
        <v>-24.498999999999999</v>
      </c>
      <c r="FS22" s="164">
        <v>-1.7152000000000001</v>
      </c>
      <c r="FT22" s="164">
        <v>0.25290000000000001</v>
      </c>
      <c r="FU22" s="164">
        <v>1.97</v>
      </c>
      <c r="FV22" s="164">
        <v>6.88</v>
      </c>
      <c r="FW22" s="164">
        <v>-15.555</v>
      </c>
      <c r="FX22" s="164">
        <v>1.4004000000000001</v>
      </c>
      <c r="FY22" s="164">
        <v>6.7378999999999998</v>
      </c>
      <c r="FZ22" s="164">
        <v>-2.0398999999999998</v>
      </c>
      <c r="GA22" s="164">
        <v>0</v>
      </c>
      <c r="GB22" s="164">
        <v>20.78</v>
      </c>
      <c r="GC22" s="164">
        <v>-18.614999999999998</v>
      </c>
      <c r="GD22" s="164">
        <v>-14.285</v>
      </c>
      <c r="GE22" s="164">
        <v>-2.7898999999999998</v>
      </c>
      <c r="GF22" s="164">
        <v>18.388999999999999</v>
      </c>
      <c r="GG22" s="164">
        <v>4.4000000000000004</v>
      </c>
      <c r="GH22" s="164">
        <v>14.734999999999999</v>
      </c>
      <c r="GI22" s="164">
        <v>1.5149999999999999</v>
      </c>
      <c r="GJ22" s="164">
        <v>-1.6871</v>
      </c>
      <c r="GK22" s="164">
        <v>1.7225999999999999</v>
      </c>
      <c r="GL22" s="164">
        <v>6.8199999999999997E-2</v>
      </c>
      <c r="GM22" s="165"/>
      <c r="GN22" s="164">
        <v>-11.069000000000001</v>
      </c>
      <c r="GO22" s="164">
        <v>0.90600000000000003</v>
      </c>
      <c r="GP22" s="164">
        <v>5.7869000000000002</v>
      </c>
      <c r="GQ22" s="164">
        <v>-28.57</v>
      </c>
      <c r="GR22" s="164">
        <v>16.920999999999999</v>
      </c>
      <c r="GS22" s="164">
        <v>-3.5137999999999998</v>
      </c>
      <c r="GT22" s="164">
        <v>72.254000000000005</v>
      </c>
      <c r="GU22" s="164">
        <v>-6.7302</v>
      </c>
      <c r="GV22" s="164">
        <v>-10.898</v>
      </c>
      <c r="GW22" s="164">
        <v>9.8902999999999999</v>
      </c>
      <c r="GX22" s="164">
        <v>2.0507</v>
      </c>
      <c r="GY22" s="164">
        <v>7.3545999999999996</v>
      </c>
      <c r="GZ22" s="164">
        <v>7.2152000000000003</v>
      </c>
      <c r="HA22" s="164">
        <v>1</v>
      </c>
      <c r="HB22" s="164">
        <v>13.047000000000001</v>
      </c>
      <c r="HC22" s="164">
        <v>15.002000000000001</v>
      </c>
      <c r="HD22" s="164">
        <v>-11.728999999999999</v>
      </c>
      <c r="HE22" s="164">
        <v>14.487</v>
      </c>
      <c r="HF22" s="164">
        <v>57.732999999999997</v>
      </c>
      <c r="HG22" s="164">
        <v>-13.407999999999999</v>
      </c>
      <c r="HH22" s="164">
        <v>65.128</v>
      </c>
      <c r="HI22" s="164">
        <v>17.632999999999999</v>
      </c>
      <c r="HJ22" s="164">
        <v>16.402999999999999</v>
      </c>
      <c r="HK22" s="164">
        <v>0</v>
      </c>
      <c r="HL22" s="164">
        <v>0</v>
      </c>
      <c r="HM22" s="164">
        <v>-11.563000000000001</v>
      </c>
      <c r="HN22" s="164">
        <v>-12.42</v>
      </c>
      <c r="HO22" s="164">
        <v>-34.268000000000001</v>
      </c>
      <c r="HP22" s="164">
        <v>60.973999999999997</v>
      </c>
      <c r="HQ22" s="164">
        <v>-25.771999999999998</v>
      </c>
      <c r="HR22" s="164">
        <v>-25.553000000000001</v>
      </c>
      <c r="HS22" s="164">
        <v>7.0467000000000004</v>
      </c>
      <c r="HT22" s="164">
        <v>7.1681999999999997</v>
      </c>
      <c r="HU22" s="164">
        <v>13.8</v>
      </c>
      <c r="HV22" s="164">
        <v>13.84</v>
      </c>
      <c r="HW22" s="164">
        <v>-28.1</v>
      </c>
      <c r="HX22" s="164">
        <v>-28.1</v>
      </c>
      <c r="HY22" s="164">
        <v>-3.7601</v>
      </c>
      <c r="HZ22" s="164">
        <v>-10.478999999999999</v>
      </c>
      <c r="IA22" s="164">
        <v>39.133000000000003</v>
      </c>
      <c r="IB22" s="164">
        <v>21.972999999999999</v>
      </c>
      <c r="IC22" s="164">
        <v>22.108000000000001</v>
      </c>
      <c r="ID22" s="164">
        <v>-17.399000000000001</v>
      </c>
      <c r="IE22" s="164">
        <v>-31.6</v>
      </c>
      <c r="IF22" s="164">
        <v>11.699</v>
      </c>
      <c r="IG22" s="164">
        <v>11</v>
      </c>
      <c r="IH22" s="164">
        <v>-18.244</v>
      </c>
      <c r="II22" s="164">
        <v>-18.175000000000001</v>
      </c>
      <c r="IJ22" s="164">
        <v>-116.94</v>
      </c>
      <c r="IK22" s="164">
        <v>-35.534999999999997</v>
      </c>
      <c r="IL22" s="164">
        <v>-237.61</v>
      </c>
      <c r="IM22" s="164">
        <v>8.6613000000000007</v>
      </c>
      <c r="IN22" s="164">
        <v>-24.658999999999999</v>
      </c>
      <c r="IO22" s="164">
        <v>97.177000000000007</v>
      </c>
      <c r="IP22" s="164">
        <v>68.983999999999995</v>
      </c>
      <c r="IQ22" s="164">
        <v>81.225999999999999</v>
      </c>
      <c r="IR22" s="164">
        <v>200.22</v>
      </c>
      <c r="IS22" s="164">
        <v>33.927</v>
      </c>
      <c r="IT22" s="164">
        <v>23.181999999999999</v>
      </c>
      <c r="IU22" s="164">
        <v>23.728000000000002</v>
      </c>
      <c r="IV22" s="164">
        <v>27.879000000000001</v>
      </c>
      <c r="IW22" s="164">
        <v>171.59</v>
      </c>
      <c r="IX22" s="164">
        <v>-221.44</v>
      </c>
      <c r="IY22" s="164">
        <v>106.33</v>
      </c>
      <c r="IZ22" s="164">
        <v>-90.09</v>
      </c>
      <c r="JA22" s="164">
        <v>0.61160000000000003</v>
      </c>
      <c r="JB22" s="164">
        <v>2.98</v>
      </c>
      <c r="JC22" s="164">
        <v>-8.1599000000000004</v>
      </c>
      <c r="JD22" s="164">
        <v>0.215</v>
      </c>
      <c r="JE22" s="164">
        <v>0.20899999999999999</v>
      </c>
      <c r="JF22" s="164">
        <v>2.72</v>
      </c>
      <c r="JG22" s="164">
        <v>3.0398999999999998</v>
      </c>
      <c r="JH22" s="164">
        <v>-6.6707999999999998</v>
      </c>
      <c r="JI22" s="164">
        <v>-9.2850999999999999</v>
      </c>
      <c r="JJ22" s="164">
        <v>26.722999999999999</v>
      </c>
      <c r="JK22" s="164">
        <v>-9.6085999999999991</v>
      </c>
      <c r="JL22" s="164">
        <v>-3.7</v>
      </c>
      <c r="JM22" s="164">
        <v>9.7000000000000003E-2</v>
      </c>
      <c r="JN22" s="164">
        <v>0.497</v>
      </c>
      <c r="JO22" s="164">
        <v>0</v>
      </c>
      <c r="JP22" s="164">
        <v>0</v>
      </c>
      <c r="JQ22" s="164">
        <v>3.2753000000000001</v>
      </c>
      <c r="JR22" s="164">
        <v>2.4243999999999999</v>
      </c>
      <c r="JS22" s="164">
        <v>3.6326999999999998</v>
      </c>
      <c r="JT22" s="165"/>
      <c r="JU22" s="164">
        <v>15.1</v>
      </c>
      <c r="JV22" s="164">
        <v>6.3026999999999997</v>
      </c>
      <c r="JW22" s="164">
        <v>-0.08</v>
      </c>
      <c r="JX22" s="164">
        <v>0.37</v>
      </c>
      <c r="JY22" s="164">
        <v>-20.241</v>
      </c>
      <c r="JZ22" s="164">
        <v>-9.3225999999999996</v>
      </c>
      <c r="KA22" s="164">
        <v>0</v>
      </c>
      <c r="KB22" s="164">
        <v>-18.097999999999999</v>
      </c>
      <c r="KC22" s="164">
        <v>0</v>
      </c>
      <c r="KD22" s="164">
        <v>0</v>
      </c>
      <c r="KE22" s="164">
        <v>-1.9051</v>
      </c>
      <c r="KF22" s="164">
        <v>-16.7</v>
      </c>
      <c r="KG22" s="164">
        <v>-0.6</v>
      </c>
      <c r="KH22" s="164">
        <v>58.143000000000001</v>
      </c>
      <c r="KI22" s="164">
        <v>-175.1</v>
      </c>
    </row>
    <row r="23" spans="1:295" ht="18" customHeight="1" x14ac:dyDescent="0.25">
      <c r="A23" s="160" t="s">
        <v>94</v>
      </c>
      <c r="B23" s="160" t="s">
        <v>678</v>
      </c>
      <c r="C23" s="164">
        <v>0</v>
      </c>
      <c r="D23" s="164">
        <v>4.0711000000000004</v>
      </c>
      <c r="E23" s="164">
        <v>-8.4016999999999999</v>
      </c>
      <c r="F23" s="164">
        <v>2.7970999999999999</v>
      </c>
      <c r="G23" s="165"/>
      <c r="H23" s="164">
        <v>2.7778</v>
      </c>
      <c r="I23" s="164">
        <v>12.728</v>
      </c>
      <c r="J23" s="165"/>
      <c r="K23" s="164">
        <v>12.882999999999999</v>
      </c>
      <c r="L23" s="164">
        <v>5.3587999999999996</v>
      </c>
      <c r="M23" s="164">
        <v>-6.7767999999999997</v>
      </c>
      <c r="N23" s="164">
        <v>-13.319000000000001</v>
      </c>
      <c r="O23" s="164">
        <v>-19.798999999999999</v>
      </c>
      <c r="P23" s="164">
        <v>-2.2000000000000002</v>
      </c>
      <c r="Q23" s="164">
        <v>1.6559999999999999</v>
      </c>
      <c r="R23" s="164">
        <v>-13.199</v>
      </c>
      <c r="S23" s="164">
        <v>1.8896999999999999</v>
      </c>
      <c r="T23" s="164">
        <v>-3.2301000000000002</v>
      </c>
      <c r="U23" s="164">
        <v>3.8696999999999999</v>
      </c>
      <c r="V23" s="164">
        <v>3.7772000000000001</v>
      </c>
      <c r="W23" s="164">
        <v>6.6313000000000004</v>
      </c>
      <c r="X23" s="164">
        <v>0</v>
      </c>
      <c r="Y23" s="164">
        <v>2.8043</v>
      </c>
      <c r="Z23" s="164">
        <v>2.2932000000000001</v>
      </c>
      <c r="AA23" s="165"/>
      <c r="AB23" s="164">
        <v>-1.0254000000000001</v>
      </c>
      <c r="AC23" s="164">
        <v>-1.1970000000000001</v>
      </c>
      <c r="AD23" s="164">
        <v>-1.179</v>
      </c>
      <c r="AE23" s="164">
        <v>0.219</v>
      </c>
      <c r="AF23" s="164">
        <v>-8.8800000000000008</v>
      </c>
      <c r="AG23" s="164">
        <v>-15.4</v>
      </c>
      <c r="AH23" s="164">
        <v>-0.17299999999999999</v>
      </c>
      <c r="AI23" s="164">
        <v>0.255</v>
      </c>
      <c r="AJ23" s="164">
        <v>-18.989000000000001</v>
      </c>
      <c r="AK23" s="164">
        <v>-19.11</v>
      </c>
      <c r="AL23" s="164">
        <v>-10</v>
      </c>
      <c r="AM23" s="164">
        <v>-10.619</v>
      </c>
      <c r="AN23" s="164">
        <v>-10.68</v>
      </c>
      <c r="AO23" s="164">
        <v>-2.93E-2</v>
      </c>
      <c r="AP23" s="164">
        <v>3.1663000000000001</v>
      </c>
      <c r="AQ23" s="164">
        <v>14.875999999999999</v>
      </c>
      <c r="AR23" s="164">
        <v>17.323</v>
      </c>
      <c r="AS23" s="164">
        <v>0</v>
      </c>
      <c r="AT23" s="164">
        <v>0</v>
      </c>
      <c r="AU23" s="164">
        <v>-9.9336000000000002</v>
      </c>
      <c r="AV23" s="164">
        <v>-0.223</v>
      </c>
      <c r="AW23" s="164">
        <v>-0.20380000000000001</v>
      </c>
      <c r="AX23" s="164">
        <v>-25.318000000000001</v>
      </c>
      <c r="AY23" s="164">
        <v>-23.308</v>
      </c>
      <c r="AZ23" s="164">
        <v>4.3522999999999996</v>
      </c>
      <c r="BA23" s="164">
        <v>23.465</v>
      </c>
      <c r="BB23" s="164">
        <v>-7.0098000000000003</v>
      </c>
      <c r="BC23" s="164">
        <v>3.6509999999999998</v>
      </c>
      <c r="BD23" s="164">
        <v>-5.0998999999999999</v>
      </c>
      <c r="BE23" s="164">
        <v>-5.0998999999999999</v>
      </c>
      <c r="BF23" s="164">
        <v>0</v>
      </c>
      <c r="BG23" s="164">
        <v>-23.927</v>
      </c>
      <c r="BH23" s="164">
        <v>-1.9289000000000001</v>
      </c>
      <c r="BI23" s="164">
        <v>1.3141</v>
      </c>
      <c r="BJ23" s="164">
        <v>-5.8099999999999999E-2</v>
      </c>
      <c r="BK23" s="164">
        <v>-0.1</v>
      </c>
      <c r="BL23" s="164">
        <v>0</v>
      </c>
      <c r="BM23" s="164">
        <v>1.4959</v>
      </c>
      <c r="BN23" s="164">
        <v>-120.42</v>
      </c>
      <c r="BO23" s="164">
        <v>60.335000000000001</v>
      </c>
      <c r="BP23" s="164">
        <v>60.182000000000002</v>
      </c>
      <c r="BQ23" s="164">
        <v>6.3516000000000004</v>
      </c>
      <c r="BR23" s="164">
        <v>-128.86000000000001</v>
      </c>
      <c r="BS23" s="164">
        <v>-9.1669</v>
      </c>
      <c r="BT23" s="165"/>
      <c r="BU23" s="165"/>
      <c r="BV23" s="164">
        <v>8.8818000000000001</v>
      </c>
      <c r="BW23" s="164">
        <v>8.43</v>
      </c>
      <c r="BX23" s="164">
        <v>5.3299000000000003</v>
      </c>
      <c r="BY23" s="164">
        <v>-13.93</v>
      </c>
      <c r="BZ23" s="164">
        <v>0.4</v>
      </c>
      <c r="CA23" s="164">
        <v>-29.332000000000001</v>
      </c>
      <c r="CB23" s="164">
        <v>-28.795999999999999</v>
      </c>
      <c r="CC23" s="164">
        <v>22.535</v>
      </c>
      <c r="CD23" s="164">
        <v>20.553000000000001</v>
      </c>
      <c r="CE23" s="164">
        <v>-7.5180999999999996</v>
      </c>
      <c r="CF23" s="164">
        <v>2.5436999999999999</v>
      </c>
      <c r="CG23" s="164">
        <v>2.8483999999999998</v>
      </c>
      <c r="CH23" s="164">
        <v>-3.5799999999999998E-2</v>
      </c>
      <c r="CI23" s="164">
        <v>0</v>
      </c>
      <c r="CJ23" s="164">
        <v>2.88</v>
      </c>
      <c r="CK23" s="164">
        <v>6.4119999999999999</v>
      </c>
      <c r="CL23" s="164">
        <v>12.199</v>
      </c>
      <c r="CM23" s="164">
        <v>9.6998999999999995</v>
      </c>
      <c r="CN23" s="164">
        <v>-1.1598999999999999</v>
      </c>
      <c r="CO23" s="164">
        <v>30.388000000000002</v>
      </c>
      <c r="CP23" s="164">
        <v>30.405999999999999</v>
      </c>
      <c r="CQ23" s="164">
        <v>29.3</v>
      </c>
      <c r="CR23" s="164">
        <v>85.448999999999998</v>
      </c>
      <c r="CS23" s="164">
        <v>85.59</v>
      </c>
      <c r="CT23" s="164">
        <v>-11.865</v>
      </c>
      <c r="CU23" s="164">
        <v>-82.765000000000001</v>
      </c>
      <c r="CV23" s="164">
        <v>0</v>
      </c>
      <c r="CW23" s="164">
        <v>2.2522000000000002</v>
      </c>
      <c r="CX23" s="164">
        <v>31.53</v>
      </c>
      <c r="CY23" s="164">
        <v>12.43</v>
      </c>
      <c r="CZ23" s="164">
        <v>3.1297999999999999</v>
      </c>
      <c r="DA23" s="164">
        <v>3.6162999999999998</v>
      </c>
      <c r="DB23" s="164">
        <v>-2.7599</v>
      </c>
      <c r="DC23" s="164">
        <v>0.3145</v>
      </c>
      <c r="DD23" s="164">
        <v>0</v>
      </c>
      <c r="DE23" s="164">
        <v>0</v>
      </c>
      <c r="DF23" s="164">
        <v>-15.782</v>
      </c>
      <c r="DG23" s="165"/>
      <c r="DH23" s="164">
        <v>-1.1281000000000001</v>
      </c>
      <c r="DI23" s="165"/>
      <c r="DJ23" s="165"/>
      <c r="DK23" s="164">
        <v>-6.1742999999999997</v>
      </c>
      <c r="DL23" s="164">
        <v>2.9979</v>
      </c>
      <c r="DM23" s="164">
        <v>60.881999999999998</v>
      </c>
      <c r="DN23" s="164">
        <v>10.025</v>
      </c>
      <c r="DO23" s="164">
        <v>3.27</v>
      </c>
      <c r="DP23" s="164">
        <v>-9.35</v>
      </c>
      <c r="DQ23" s="164">
        <v>2.9565000000000001</v>
      </c>
      <c r="DR23" s="164">
        <v>15.157</v>
      </c>
      <c r="DS23" s="164">
        <v>2.88</v>
      </c>
      <c r="DT23" s="164">
        <v>2.8498999999999999</v>
      </c>
      <c r="DU23" s="165"/>
      <c r="DV23" s="164">
        <v>11.88</v>
      </c>
      <c r="DW23" s="164">
        <v>11.327</v>
      </c>
      <c r="DX23" s="164">
        <v>5.3090000000000002</v>
      </c>
      <c r="DY23" s="164">
        <v>-29.373999999999999</v>
      </c>
      <c r="DZ23" s="164">
        <v>-28.798999999999999</v>
      </c>
      <c r="EA23" s="164">
        <v>13.029</v>
      </c>
      <c r="EB23" s="164">
        <v>3.4624999999999999</v>
      </c>
      <c r="EC23" s="164">
        <v>-1.9157</v>
      </c>
      <c r="ED23" s="164">
        <v>-1.9622999999999999</v>
      </c>
      <c r="EE23" s="164">
        <v>-8.2280999999999995</v>
      </c>
      <c r="EF23" s="164">
        <v>-13.103999999999999</v>
      </c>
      <c r="EG23" s="164">
        <v>-10.4</v>
      </c>
      <c r="EH23" s="164">
        <v>-103.34</v>
      </c>
      <c r="EI23" s="164">
        <v>-6.8853999999999997</v>
      </c>
      <c r="EJ23" s="164">
        <v>0</v>
      </c>
      <c r="EK23" s="164">
        <v>-13.042999999999999</v>
      </c>
      <c r="EL23" s="164">
        <v>-13.801</v>
      </c>
      <c r="EM23" s="164">
        <v>0</v>
      </c>
      <c r="EN23" s="164">
        <v>3.0177999999999998</v>
      </c>
      <c r="EO23" s="164">
        <v>2.2214999999999998</v>
      </c>
      <c r="EP23" s="164">
        <v>7.6959999999999997</v>
      </c>
      <c r="EQ23" s="164">
        <v>-25.309000000000001</v>
      </c>
      <c r="ER23" s="164">
        <v>-25.009</v>
      </c>
      <c r="ES23" s="164">
        <v>-12.186999999999999</v>
      </c>
      <c r="ET23" s="164">
        <v>0</v>
      </c>
      <c r="EU23" s="164">
        <v>-20.489000000000001</v>
      </c>
      <c r="EV23" s="164">
        <v>0</v>
      </c>
      <c r="EW23" s="164">
        <v>5.3292000000000002</v>
      </c>
      <c r="EX23" s="164">
        <v>3.1819999999999999</v>
      </c>
      <c r="EY23" s="165"/>
      <c r="EZ23" s="164">
        <v>-9.0615000000000006</v>
      </c>
      <c r="FA23" s="164">
        <v>5.8815999999999997</v>
      </c>
      <c r="FB23" s="164">
        <v>-7.7412999999999998</v>
      </c>
      <c r="FC23" s="164">
        <v>-39.145000000000003</v>
      </c>
      <c r="FD23" s="164">
        <v>4.3220000000000001</v>
      </c>
      <c r="FE23" s="164">
        <v>0</v>
      </c>
      <c r="FF23" s="164">
        <v>0</v>
      </c>
      <c r="FG23" s="164">
        <v>0</v>
      </c>
      <c r="FH23" s="164">
        <v>3.8271999999999999</v>
      </c>
      <c r="FI23" s="164">
        <v>2.3180000000000001</v>
      </c>
      <c r="FJ23" s="164">
        <v>16.242999999999999</v>
      </c>
      <c r="FK23" s="164">
        <v>15.907999999999999</v>
      </c>
      <c r="FL23" s="164">
        <v>-10.717000000000001</v>
      </c>
      <c r="FM23" s="164">
        <v>9.4810999999999996</v>
      </c>
      <c r="FN23" s="164">
        <v>9.7319999999999993</v>
      </c>
      <c r="FO23" s="164">
        <v>-6.0239000000000003</v>
      </c>
      <c r="FP23" s="164">
        <v>0</v>
      </c>
      <c r="FQ23" s="164">
        <v>8.2972000000000001</v>
      </c>
      <c r="FR23" s="164">
        <v>-25.588999999999999</v>
      </c>
      <c r="FS23" s="164">
        <v>-0.40239999999999998</v>
      </c>
      <c r="FT23" s="164">
        <v>0.25290000000000001</v>
      </c>
      <c r="FU23" s="164">
        <v>0.56000000000000005</v>
      </c>
      <c r="FV23" s="164">
        <v>6.81</v>
      </c>
      <c r="FW23" s="164">
        <v>0</v>
      </c>
      <c r="FX23" s="164">
        <v>0</v>
      </c>
      <c r="FY23" s="164">
        <v>7.3079000000000001</v>
      </c>
      <c r="FZ23" s="164">
        <v>-1.8169999999999999</v>
      </c>
      <c r="GA23" s="164">
        <v>0</v>
      </c>
      <c r="GB23" s="164">
        <v>24.87</v>
      </c>
      <c r="GC23" s="164">
        <v>-15.173</v>
      </c>
      <c r="GD23" s="164">
        <v>-12.157</v>
      </c>
      <c r="GE23" s="164">
        <v>-2.9599000000000002</v>
      </c>
      <c r="GF23" s="164">
        <v>20.311</v>
      </c>
      <c r="GG23" s="164">
        <v>4.0998999999999999</v>
      </c>
      <c r="GH23" s="164">
        <v>15.9</v>
      </c>
      <c r="GI23" s="164">
        <v>2.0183</v>
      </c>
      <c r="GJ23" s="164">
        <v>-2.1718000000000002</v>
      </c>
      <c r="GK23" s="164">
        <v>1.8737999999999999</v>
      </c>
      <c r="GL23" s="164">
        <v>6.7500000000000004E-2</v>
      </c>
      <c r="GM23" s="165"/>
      <c r="GN23" s="164">
        <v>-11.449</v>
      </c>
      <c r="GO23" s="164">
        <v>-2.036</v>
      </c>
      <c r="GP23" s="164">
        <v>4.6303000000000001</v>
      </c>
      <c r="GQ23" s="164">
        <v>-30.335000000000001</v>
      </c>
      <c r="GR23" s="164">
        <v>13.702</v>
      </c>
      <c r="GS23" s="164">
        <v>-3.6320000000000001</v>
      </c>
      <c r="GT23" s="164">
        <v>80.519000000000005</v>
      </c>
      <c r="GU23" s="164">
        <v>-5.8456000000000001</v>
      </c>
      <c r="GV23" s="165"/>
      <c r="GW23" s="164">
        <v>9.4245999999999999</v>
      </c>
      <c r="GX23" s="164">
        <v>1.1097999999999999</v>
      </c>
      <c r="GY23" s="164">
        <v>7.1349</v>
      </c>
      <c r="GZ23" s="164">
        <v>7.0095999999999998</v>
      </c>
      <c r="HA23" s="164">
        <v>0</v>
      </c>
      <c r="HB23" s="164">
        <v>16.649999999999999</v>
      </c>
      <c r="HC23" s="164">
        <v>17.803000000000001</v>
      </c>
      <c r="HD23" s="164">
        <v>-6.2899000000000003</v>
      </c>
      <c r="HE23" s="164">
        <v>9.6766000000000005</v>
      </c>
      <c r="HF23" s="164">
        <v>61.534999999999997</v>
      </c>
      <c r="HG23" s="164">
        <v>0</v>
      </c>
      <c r="HH23" s="164">
        <v>55.302999999999997</v>
      </c>
      <c r="HI23" s="164">
        <v>19.812999999999999</v>
      </c>
      <c r="HJ23" s="164">
        <v>19.791</v>
      </c>
      <c r="HK23" s="164">
        <v>0</v>
      </c>
      <c r="HL23" s="164">
        <v>0</v>
      </c>
      <c r="HM23" s="164">
        <v>0</v>
      </c>
      <c r="HN23" s="164">
        <v>-10.161</v>
      </c>
      <c r="HO23" s="164">
        <v>-34.268000000000001</v>
      </c>
      <c r="HP23" s="164">
        <v>53.094000000000001</v>
      </c>
      <c r="HQ23" s="164">
        <v>-26.146000000000001</v>
      </c>
      <c r="HR23" s="164">
        <v>-25.542000000000002</v>
      </c>
      <c r="HS23" s="164">
        <v>4.3867000000000003</v>
      </c>
      <c r="HT23" s="164">
        <v>4.2416999999999998</v>
      </c>
      <c r="HU23" s="164">
        <v>11.029</v>
      </c>
      <c r="HV23" s="164">
        <v>11.09</v>
      </c>
      <c r="HW23" s="164">
        <v>-26.2</v>
      </c>
      <c r="HX23" s="164">
        <v>-25.6</v>
      </c>
      <c r="HY23" s="164">
        <v>-2.742</v>
      </c>
      <c r="HZ23" s="164">
        <v>-8</v>
      </c>
      <c r="IA23" s="164">
        <v>33.341999999999999</v>
      </c>
      <c r="IB23" s="164">
        <v>20.818000000000001</v>
      </c>
      <c r="IC23" s="164">
        <v>20.704000000000001</v>
      </c>
      <c r="ID23" s="165"/>
      <c r="IE23" s="164">
        <v>-28.6</v>
      </c>
      <c r="IF23" s="165"/>
      <c r="IG23" s="164">
        <v>11</v>
      </c>
      <c r="IH23" s="164">
        <v>-18.244</v>
      </c>
      <c r="II23" s="164">
        <v>-18.175000000000001</v>
      </c>
      <c r="IJ23" s="164">
        <v>-90.397999999999996</v>
      </c>
      <c r="IK23" s="164">
        <v>-26.515000000000001</v>
      </c>
      <c r="IL23" s="164">
        <v>-240.2</v>
      </c>
      <c r="IM23" s="164">
        <v>2.5737000000000001</v>
      </c>
      <c r="IN23" s="164">
        <v>2.1457000000000002</v>
      </c>
      <c r="IO23" s="165"/>
      <c r="IP23" s="165"/>
      <c r="IQ23" s="164">
        <v>77.543000000000006</v>
      </c>
      <c r="IR23" s="164">
        <v>195.5</v>
      </c>
      <c r="IS23" s="164">
        <v>30.79</v>
      </c>
      <c r="IT23" s="164">
        <v>28.904</v>
      </c>
      <c r="IU23" s="164">
        <v>29.434999999999999</v>
      </c>
      <c r="IV23" s="164">
        <v>29.13</v>
      </c>
      <c r="IW23" s="164">
        <v>168.93</v>
      </c>
      <c r="IX23" s="164">
        <v>-220.98</v>
      </c>
      <c r="IY23" s="164">
        <v>102.03</v>
      </c>
      <c r="IZ23" s="164">
        <v>-88.284999999999997</v>
      </c>
      <c r="JA23" s="164">
        <v>0.8679</v>
      </c>
      <c r="JB23" s="164">
        <v>2.98</v>
      </c>
      <c r="JC23" s="164">
        <v>-7.44</v>
      </c>
      <c r="JD23" s="164">
        <v>0.497</v>
      </c>
      <c r="JE23" s="164">
        <v>0.49399999999999999</v>
      </c>
      <c r="JF23" s="164">
        <v>2</v>
      </c>
      <c r="JG23" s="164">
        <v>3.7599</v>
      </c>
      <c r="JH23" s="164">
        <v>-6.8762999999999996</v>
      </c>
      <c r="JI23" s="164">
        <v>-10.664</v>
      </c>
      <c r="JJ23" s="165"/>
      <c r="JK23" s="165"/>
      <c r="JL23" s="164">
        <v>-5.1999000000000004</v>
      </c>
      <c r="JM23" s="164">
        <v>1.8009999999999999</v>
      </c>
      <c r="JN23" s="164">
        <v>1.8120000000000001</v>
      </c>
      <c r="JO23" s="164">
        <v>0</v>
      </c>
      <c r="JP23" s="164">
        <v>0</v>
      </c>
      <c r="JQ23" s="164">
        <v>3.7101000000000002</v>
      </c>
      <c r="JR23" s="164">
        <v>2.8531</v>
      </c>
      <c r="JS23" s="164">
        <v>3.5390000000000001</v>
      </c>
      <c r="JT23" s="165"/>
      <c r="JU23" s="164">
        <v>11.898999999999999</v>
      </c>
      <c r="JV23" s="164">
        <v>6.8380000000000001</v>
      </c>
      <c r="JW23" s="164">
        <v>0.01</v>
      </c>
      <c r="JX23" s="164">
        <v>0.37</v>
      </c>
      <c r="JY23" s="164">
        <v>-19.777999999999999</v>
      </c>
      <c r="JZ23" s="164">
        <v>-7.9828000000000001</v>
      </c>
      <c r="KA23" s="164">
        <v>0</v>
      </c>
      <c r="KB23" s="164">
        <v>-18.721</v>
      </c>
      <c r="KC23" s="164">
        <v>0</v>
      </c>
      <c r="KD23" s="164">
        <v>0</v>
      </c>
      <c r="KE23" s="164">
        <v>0</v>
      </c>
      <c r="KF23" s="164">
        <v>-13.5</v>
      </c>
      <c r="KG23" s="164">
        <v>-3.9</v>
      </c>
      <c r="KH23" s="164">
        <v>51.633000000000003</v>
      </c>
      <c r="KI23" s="164">
        <v>-165.13</v>
      </c>
    </row>
    <row r="24" spans="1:295" ht="18" customHeight="1" x14ac:dyDescent="0.25">
      <c r="A24" s="160" t="s">
        <v>94</v>
      </c>
      <c r="B24" s="160" t="s">
        <v>679</v>
      </c>
      <c r="C24" s="167">
        <v>0</v>
      </c>
      <c r="D24" s="167">
        <v>4.1913</v>
      </c>
      <c r="E24" s="167">
        <v>-8.6588999999999992</v>
      </c>
      <c r="F24" s="167">
        <v>2.9674</v>
      </c>
      <c r="G24" s="168"/>
      <c r="H24" s="167">
        <v>3.2612000000000001</v>
      </c>
      <c r="I24" s="167">
        <v>13.669</v>
      </c>
      <c r="J24" s="168"/>
      <c r="K24" s="167">
        <v>13.295999999999999</v>
      </c>
      <c r="L24" s="167">
        <v>5.6798000000000002</v>
      </c>
      <c r="M24" s="167">
        <v>-6.9817</v>
      </c>
      <c r="N24" s="167">
        <v>-11.1</v>
      </c>
      <c r="O24" s="167">
        <v>-19.798999999999999</v>
      </c>
      <c r="P24" s="167">
        <v>-2.2000000000000002</v>
      </c>
      <c r="Q24" s="167">
        <v>2.4839000000000002</v>
      </c>
      <c r="R24" s="167">
        <v>-13.199</v>
      </c>
      <c r="S24" s="167">
        <v>1.8663000000000001</v>
      </c>
      <c r="T24" s="167">
        <v>-4.9040999999999997</v>
      </c>
      <c r="U24" s="167">
        <v>4.1657999999999999</v>
      </c>
      <c r="V24" s="167">
        <v>4.0557999999999996</v>
      </c>
      <c r="W24" s="167">
        <v>7.3155999999999999</v>
      </c>
      <c r="X24" s="167">
        <v>0</v>
      </c>
      <c r="Y24" s="167">
        <v>2.4706999999999999</v>
      </c>
      <c r="Z24" s="167">
        <v>2.3233999999999999</v>
      </c>
      <c r="AA24" s="168"/>
      <c r="AB24" s="167">
        <v>-0.95179999999999998</v>
      </c>
      <c r="AC24" s="167">
        <v>-0.82599999999999996</v>
      </c>
      <c r="AD24" s="167">
        <v>-0.81699999999999995</v>
      </c>
      <c r="AE24" s="167">
        <v>0.32200000000000001</v>
      </c>
      <c r="AF24" s="167">
        <v>-8.8800000000000008</v>
      </c>
      <c r="AG24" s="167">
        <v>-15.4</v>
      </c>
      <c r="AH24" s="167">
        <v>3.3000000000000002E-2</v>
      </c>
      <c r="AI24" s="167">
        <v>0.251</v>
      </c>
      <c r="AJ24" s="167">
        <v>-17.899000000000001</v>
      </c>
      <c r="AK24" s="167">
        <v>-17.908999999999999</v>
      </c>
      <c r="AL24" s="167">
        <v>-10</v>
      </c>
      <c r="AM24" s="167">
        <v>-11.05</v>
      </c>
      <c r="AN24" s="167">
        <v>-11.119</v>
      </c>
      <c r="AO24" s="167">
        <v>0.12379999999999999</v>
      </c>
      <c r="AP24" s="167">
        <v>3.2098</v>
      </c>
      <c r="AQ24" s="167">
        <v>13.991</v>
      </c>
      <c r="AR24" s="167">
        <v>17.154</v>
      </c>
      <c r="AS24" s="167">
        <v>-13.224</v>
      </c>
      <c r="AT24" s="167">
        <v>-13.797000000000001</v>
      </c>
      <c r="AU24" s="167">
        <v>-13.673</v>
      </c>
      <c r="AV24" s="167">
        <v>9.8886000000000003</v>
      </c>
      <c r="AW24" s="167">
        <v>14.750999999999999</v>
      </c>
      <c r="AX24" s="167">
        <v>-27.594999999999999</v>
      </c>
      <c r="AY24" s="167">
        <v>-26.122</v>
      </c>
      <c r="AZ24" s="167">
        <v>7.1140999999999996</v>
      </c>
      <c r="BA24" s="167">
        <v>36.972999999999999</v>
      </c>
      <c r="BB24" s="167">
        <v>-13.989000000000001</v>
      </c>
      <c r="BC24" s="167">
        <v>3.3976000000000002</v>
      </c>
      <c r="BD24" s="167">
        <v>-4.9999000000000002</v>
      </c>
      <c r="BE24" s="167">
        <v>-4.9999000000000002</v>
      </c>
      <c r="BF24" s="167">
        <v>-21.652999999999999</v>
      </c>
      <c r="BG24" s="167">
        <v>-20.123999999999999</v>
      </c>
      <c r="BH24" s="167">
        <v>-2.6269</v>
      </c>
      <c r="BI24" s="167">
        <v>1.3141</v>
      </c>
      <c r="BJ24" s="167">
        <v>0.36120000000000002</v>
      </c>
      <c r="BK24" s="167">
        <v>0.37</v>
      </c>
      <c r="BL24" s="167">
        <v>0</v>
      </c>
      <c r="BM24" s="167">
        <v>1.8120000000000001</v>
      </c>
      <c r="BN24" s="167">
        <v>-124.91</v>
      </c>
      <c r="BO24" s="167">
        <v>63.295000000000002</v>
      </c>
      <c r="BP24" s="167">
        <v>63.57</v>
      </c>
      <c r="BQ24" s="167">
        <v>1.6266</v>
      </c>
      <c r="BR24" s="167">
        <v>-124.28</v>
      </c>
      <c r="BS24" s="168"/>
      <c r="BT24" s="168"/>
      <c r="BU24" s="168"/>
      <c r="BV24" s="167">
        <v>13.003</v>
      </c>
      <c r="BW24" s="167">
        <v>9.3800000000000008</v>
      </c>
      <c r="BX24" s="167">
        <v>6.26</v>
      </c>
      <c r="BY24" s="167">
        <v>-11.27</v>
      </c>
      <c r="BZ24" s="167">
        <v>4.4099000000000004</v>
      </c>
      <c r="CA24" s="167">
        <v>-22.902000000000001</v>
      </c>
      <c r="CB24" s="167">
        <v>-22.768000000000001</v>
      </c>
      <c r="CC24" s="167">
        <v>25.998999999999999</v>
      </c>
      <c r="CD24" s="167">
        <v>23.329000000000001</v>
      </c>
      <c r="CE24" s="167">
        <v>-4.2891000000000004</v>
      </c>
      <c r="CF24" s="167">
        <v>1.6771</v>
      </c>
      <c r="CG24" s="167">
        <v>1.2569999999999999</v>
      </c>
      <c r="CH24" s="167">
        <v>1.8023</v>
      </c>
      <c r="CI24" s="167">
        <v>0</v>
      </c>
      <c r="CJ24" s="168"/>
      <c r="CK24" s="167">
        <v>6.4119999999999999</v>
      </c>
      <c r="CL24" s="167">
        <v>13.699</v>
      </c>
      <c r="CM24" s="167">
        <v>11</v>
      </c>
      <c r="CN24" s="167">
        <v>-1.62</v>
      </c>
      <c r="CO24" s="167">
        <v>32.470999999999997</v>
      </c>
      <c r="CP24" s="167">
        <v>32.784999999999997</v>
      </c>
      <c r="CQ24" s="167">
        <v>31.466999999999999</v>
      </c>
      <c r="CR24" s="167">
        <v>83.004000000000005</v>
      </c>
      <c r="CS24" s="167">
        <v>83.317999999999998</v>
      </c>
      <c r="CT24" s="167">
        <v>-9.7802000000000007</v>
      </c>
      <c r="CU24" s="167">
        <v>-80.94</v>
      </c>
      <c r="CV24" s="167">
        <v>0</v>
      </c>
      <c r="CW24" s="167">
        <v>2.3755000000000002</v>
      </c>
      <c r="CX24" s="167">
        <v>29.94</v>
      </c>
      <c r="CY24" s="167">
        <v>13.829000000000001</v>
      </c>
      <c r="CZ24" s="167">
        <v>5.0048000000000004</v>
      </c>
      <c r="DA24" s="167">
        <v>5.2763999999999998</v>
      </c>
      <c r="DB24" s="167">
        <v>-4.2398999999999996</v>
      </c>
      <c r="DC24" s="168"/>
      <c r="DD24" s="167">
        <v>0</v>
      </c>
      <c r="DE24" s="167">
        <v>0</v>
      </c>
      <c r="DF24" s="167">
        <v>-14.763999999999999</v>
      </c>
      <c r="DG24" s="168"/>
      <c r="DH24" s="167">
        <v>-1.8887</v>
      </c>
      <c r="DI24" s="168"/>
      <c r="DJ24" s="168"/>
      <c r="DK24" s="167">
        <v>-5.2355</v>
      </c>
      <c r="DL24" s="167">
        <v>3.9329999999999998</v>
      </c>
      <c r="DM24" s="167">
        <v>58.517000000000003</v>
      </c>
      <c r="DN24" s="167">
        <v>11.695</v>
      </c>
      <c r="DO24" s="167">
        <v>4.62</v>
      </c>
      <c r="DP24" s="167">
        <v>-8.24</v>
      </c>
      <c r="DQ24" s="167">
        <v>5.0084999999999997</v>
      </c>
      <c r="DR24" s="167">
        <v>13.964</v>
      </c>
      <c r="DS24" s="167">
        <v>2.72</v>
      </c>
      <c r="DT24" s="167">
        <v>2.7</v>
      </c>
      <c r="DU24" s="168"/>
      <c r="DV24" s="167">
        <v>13.6</v>
      </c>
      <c r="DW24" s="167">
        <v>10.6</v>
      </c>
      <c r="DX24" s="167">
        <v>4.6363000000000003</v>
      </c>
      <c r="DY24" s="167">
        <v>-25.800999999999998</v>
      </c>
      <c r="DZ24" s="167">
        <v>-24.771999999999998</v>
      </c>
      <c r="EA24" s="167">
        <v>18.398</v>
      </c>
      <c r="EB24" s="167">
        <v>5.3888999999999996</v>
      </c>
      <c r="EC24" s="167">
        <v>1.2418</v>
      </c>
      <c r="ED24" s="167">
        <v>2.1894</v>
      </c>
      <c r="EE24" s="167">
        <v>-5.1093000000000002</v>
      </c>
      <c r="EF24" s="167">
        <v>-9.6024999999999991</v>
      </c>
      <c r="EG24" s="167">
        <v>-11.345000000000001</v>
      </c>
      <c r="EH24" s="167">
        <v>-94.251000000000005</v>
      </c>
      <c r="EI24" s="167">
        <v>-13.914</v>
      </c>
      <c r="EJ24" s="168"/>
      <c r="EK24" s="167">
        <v>-14.928000000000001</v>
      </c>
      <c r="EL24" s="167">
        <v>-15.185</v>
      </c>
      <c r="EM24" s="167">
        <v>0</v>
      </c>
      <c r="EN24" s="167">
        <v>-7.6878000000000002</v>
      </c>
      <c r="EO24" s="167">
        <v>-7.3815999999999997</v>
      </c>
      <c r="EP24" s="167">
        <v>11.28</v>
      </c>
      <c r="EQ24" s="167">
        <v>-19.231000000000002</v>
      </c>
      <c r="ER24" s="167">
        <v>-19.09</v>
      </c>
      <c r="ES24" s="167">
        <v>-9.8539999999999992</v>
      </c>
      <c r="ET24" s="167">
        <v>6.2899000000000003</v>
      </c>
      <c r="EU24" s="167">
        <v>-20.27</v>
      </c>
      <c r="EV24" s="167">
        <v>-0.6</v>
      </c>
      <c r="EW24" s="167">
        <v>5.3285999999999998</v>
      </c>
      <c r="EX24" s="167">
        <v>-17.271000000000001</v>
      </c>
      <c r="EY24" s="168"/>
      <c r="EZ24" s="167">
        <v>-8.5154999999999994</v>
      </c>
      <c r="FA24" s="167">
        <v>5.9466000000000001</v>
      </c>
      <c r="FB24" s="167">
        <v>-6.9057000000000004</v>
      </c>
      <c r="FC24" s="167">
        <v>-39.145000000000003</v>
      </c>
      <c r="FD24" s="167">
        <v>3.3881999999999999</v>
      </c>
      <c r="FE24" s="167">
        <v>0</v>
      </c>
      <c r="FF24" s="167">
        <v>0</v>
      </c>
      <c r="FG24" s="168"/>
      <c r="FH24" s="167">
        <v>4.2314999999999996</v>
      </c>
      <c r="FI24" s="167">
        <v>3.6379999999999999</v>
      </c>
      <c r="FJ24" s="167">
        <v>11.218999999999999</v>
      </c>
      <c r="FK24" s="167">
        <v>10.548999999999999</v>
      </c>
      <c r="FL24" s="167">
        <v>0.16750000000000001</v>
      </c>
      <c r="FM24" s="167">
        <v>9.0206999999999997</v>
      </c>
      <c r="FN24" s="167">
        <v>8.9309999999999992</v>
      </c>
      <c r="FO24" s="167">
        <v>7.3160999999999996</v>
      </c>
      <c r="FP24" s="167">
        <v>15.103999999999999</v>
      </c>
      <c r="FQ24" s="167">
        <v>9.8451000000000004</v>
      </c>
      <c r="FR24" s="167">
        <v>-19.599</v>
      </c>
      <c r="FS24" s="167">
        <v>-0.90410000000000001</v>
      </c>
      <c r="FT24" s="167">
        <v>0.2969</v>
      </c>
      <c r="FU24" s="167">
        <v>0.65</v>
      </c>
      <c r="FV24" s="167">
        <v>6.73</v>
      </c>
      <c r="FW24" s="167">
        <v>-11.279</v>
      </c>
      <c r="FX24" s="167">
        <v>0</v>
      </c>
      <c r="FY24" s="167">
        <v>8.1428999999999991</v>
      </c>
      <c r="FZ24" s="167">
        <v>-1.7339</v>
      </c>
      <c r="GA24" s="167">
        <v>0</v>
      </c>
      <c r="GB24" s="167">
        <v>23.61</v>
      </c>
      <c r="GC24" s="167">
        <v>-23.805</v>
      </c>
      <c r="GD24" s="167">
        <v>-18.643999999999998</v>
      </c>
      <c r="GE24" s="167">
        <v>-3.0198999999999998</v>
      </c>
      <c r="GF24" s="167">
        <v>19.670999999999999</v>
      </c>
      <c r="GG24" s="167">
        <v>4.9000000000000004</v>
      </c>
      <c r="GH24" s="167">
        <v>17.774999999999999</v>
      </c>
      <c r="GI24" s="167">
        <v>2.5448</v>
      </c>
      <c r="GJ24" s="167">
        <v>-2.6160999999999999</v>
      </c>
      <c r="GK24" s="167">
        <v>1.9587000000000001</v>
      </c>
      <c r="GL24" s="167">
        <v>6.7500000000000004E-2</v>
      </c>
      <c r="GM24" s="168"/>
      <c r="GN24" s="167">
        <v>-12.212</v>
      </c>
      <c r="GO24" s="167">
        <v>-3.8170000000000002</v>
      </c>
      <c r="GP24" s="167">
        <v>5.1872999999999996</v>
      </c>
      <c r="GQ24" s="167">
        <v>-30.754999999999999</v>
      </c>
      <c r="GR24" s="167">
        <v>4.0411000000000001</v>
      </c>
      <c r="GS24" s="167">
        <v>-6.5926</v>
      </c>
      <c r="GT24" s="167">
        <v>120.88</v>
      </c>
      <c r="GU24" s="167">
        <v>-4.9006999999999996</v>
      </c>
      <c r="GV24" s="168"/>
      <c r="GW24" s="167">
        <v>9.0276999999999994</v>
      </c>
      <c r="GX24" s="167">
        <v>0.68859999999999999</v>
      </c>
      <c r="GY24" s="167">
        <v>7.3472999999999997</v>
      </c>
      <c r="GZ24" s="167">
        <v>7.3654999999999999</v>
      </c>
      <c r="HA24" s="168"/>
      <c r="HB24" s="167">
        <v>15.959</v>
      </c>
      <c r="HC24" s="167">
        <v>17.817</v>
      </c>
      <c r="HD24" s="167">
        <v>-3.3498999999999999</v>
      </c>
      <c r="HE24" s="167">
        <v>5.4904000000000002</v>
      </c>
      <c r="HF24" s="167">
        <v>62.566000000000003</v>
      </c>
      <c r="HG24" s="167">
        <v>5.5743999999999998</v>
      </c>
      <c r="HH24" s="167">
        <v>47.976999999999997</v>
      </c>
      <c r="HI24" s="167">
        <v>20.131</v>
      </c>
      <c r="HJ24" s="167">
        <v>18.876000000000001</v>
      </c>
      <c r="HK24" s="167">
        <v>0</v>
      </c>
      <c r="HL24" s="167">
        <v>0</v>
      </c>
      <c r="HM24" s="167">
        <v>0</v>
      </c>
      <c r="HN24" s="167">
        <v>0</v>
      </c>
      <c r="HO24" s="167">
        <v>-34.268000000000001</v>
      </c>
      <c r="HP24" s="167">
        <v>70.200999999999993</v>
      </c>
      <c r="HQ24" s="167">
        <v>-26.646000000000001</v>
      </c>
      <c r="HR24" s="167">
        <v>-26.047000000000001</v>
      </c>
      <c r="HS24" s="167">
        <v>-2.5019999999999998</v>
      </c>
      <c r="HT24" s="167">
        <v>-2.0026000000000002</v>
      </c>
      <c r="HU24" s="167">
        <v>10.699</v>
      </c>
      <c r="HV24" s="167">
        <v>10.569000000000001</v>
      </c>
      <c r="HW24" s="167">
        <v>-24.6</v>
      </c>
      <c r="HX24" s="167">
        <v>-24.798999999999999</v>
      </c>
      <c r="HY24" s="167">
        <v>-2.5478999999999998</v>
      </c>
      <c r="HZ24" s="167">
        <v>-4.1599000000000004</v>
      </c>
      <c r="IA24" s="167">
        <v>34.552999999999997</v>
      </c>
      <c r="IB24" s="167">
        <v>19.047999999999998</v>
      </c>
      <c r="IC24" s="167">
        <v>18.707999999999998</v>
      </c>
      <c r="ID24" s="168"/>
      <c r="IE24" s="167">
        <v>-27.298999999999999</v>
      </c>
      <c r="IF24" s="168"/>
      <c r="IG24" s="167">
        <v>11.5</v>
      </c>
      <c r="IH24" s="167">
        <v>-18.244</v>
      </c>
      <c r="II24" s="167">
        <v>-18.175000000000001</v>
      </c>
      <c r="IJ24" s="167">
        <v>-75.162999999999997</v>
      </c>
      <c r="IK24" s="167">
        <v>-16.055</v>
      </c>
      <c r="IL24" s="167">
        <v>-244</v>
      </c>
      <c r="IM24" s="167">
        <v>-5.1712999999999996</v>
      </c>
      <c r="IN24" s="167">
        <v>27.594999999999999</v>
      </c>
      <c r="IO24" s="168"/>
      <c r="IP24" s="168"/>
      <c r="IQ24" s="167">
        <v>78.947000000000003</v>
      </c>
      <c r="IR24" s="167">
        <v>193.49</v>
      </c>
      <c r="IS24" s="167">
        <v>24.869</v>
      </c>
      <c r="IT24" s="167">
        <v>30.667000000000002</v>
      </c>
      <c r="IU24" s="167">
        <v>31.268999999999998</v>
      </c>
      <c r="IV24" s="167">
        <v>25.87</v>
      </c>
      <c r="IW24" s="167">
        <v>161.85</v>
      </c>
      <c r="IX24" s="167">
        <v>-220.93</v>
      </c>
      <c r="IY24" s="167">
        <v>92.698999999999998</v>
      </c>
      <c r="IZ24" s="167">
        <v>-81.881</v>
      </c>
      <c r="JA24" s="167">
        <v>0.67989999999999995</v>
      </c>
      <c r="JB24" s="167">
        <v>4.2149999999999999</v>
      </c>
      <c r="JC24" s="167">
        <v>-7.6798999999999999</v>
      </c>
      <c r="JD24" s="167">
        <v>-0.78800000000000003</v>
      </c>
      <c r="JE24" s="167">
        <v>-0.78700000000000003</v>
      </c>
      <c r="JF24" s="167">
        <v>2.72</v>
      </c>
      <c r="JG24" s="167">
        <v>2.7999000000000001</v>
      </c>
      <c r="JH24" s="167">
        <v>-6.3072999999999997</v>
      </c>
      <c r="JI24" s="167">
        <v>-8.9646000000000008</v>
      </c>
      <c r="JJ24" s="168"/>
      <c r="JK24" s="168"/>
      <c r="JL24" s="167">
        <v>-4</v>
      </c>
      <c r="JM24" s="167">
        <v>3.4340000000000002</v>
      </c>
      <c r="JN24" s="167">
        <v>2.1480000000000001</v>
      </c>
      <c r="JO24" s="167">
        <v>0</v>
      </c>
      <c r="JP24" s="167">
        <v>0</v>
      </c>
      <c r="JQ24" s="167">
        <v>4.7043999999999997</v>
      </c>
      <c r="JR24" s="167">
        <v>3.0125000000000002</v>
      </c>
      <c r="JS24" s="167">
        <v>3.8386999999999998</v>
      </c>
      <c r="JT24" s="168"/>
      <c r="JU24" s="167">
        <v>11.199</v>
      </c>
      <c r="JV24" s="167">
        <v>6.7946</v>
      </c>
      <c r="JW24" s="167">
        <v>0.18</v>
      </c>
      <c r="JX24" s="167">
        <v>0.37</v>
      </c>
      <c r="JY24" s="167">
        <v>-20.094000000000001</v>
      </c>
      <c r="JZ24" s="167">
        <v>-8.0873000000000008</v>
      </c>
      <c r="KA24" s="167">
        <v>0</v>
      </c>
      <c r="KB24" s="167">
        <v>-19.113</v>
      </c>
      <c r="KC24" s="167">
        <v>0</v>
      </c>
      <c r="KD24" s="167">
        <v>0</v>
      </c>
      <c r="KE24" s="167">
        <v>0</v>
      </c>
      <c r="KF24" s="167">
        <v>-12.699</v>
      </c>
      <c r="KG24" s="167">
        <v>-4.5998999999999999</v>
      </c>
      <c r="KH24" s="167">
        <v>44.652999999999999</v>
      </c>
      <c r="KI24" s="167">
        <v>-162.22</v>
      </c>
    </row>
    <row r="25" spans="1:295" ht="18" customHeight="1" x14ac:dyDescent="0.25">
      <c r="A25" s="160" t="s">
        <v>94</v>
      </c>
      <c r="B25" s="160" t="s">
        <v>680</v>
      </c>
      <c r="C25" s="161">
        <v>0</v>
      </c>
      <c r="D25" s="161">
        <v>4.3838999999999997</v>
      </c>
      <c r="E25" s="161">
        <v>-9.1814</v>
      </c>
      <c r="F25" s="161">
        <v>3.3858999999999999</v>
      </c>
      <c r="G25" s="162"/>
      <c r="H25" s="161">
        <v>3.5289000000000001</v>
      </c>
      <c r="I25" s="161">
        <v>7.6200999999999999</v>
      </c>
      <c r="J25" s="162"/>
      <c r="K25" s="161">
        <v>12.523</v>
      </c>
      <c r="L25" s="161">
        <v>5.2438000000000002</v>
      </c>
      <c r="M25" s="161">
        <v>-6.6733000000000002</v>
      </c>
      <c r="N25" s="161">
        <v>-8.8800000000000008</v>
      </c>
      <c r="O25" s="161">
        <v>-22</v>
      </c>
      <c r="P25" s="161">
        <v>0</v>
      </c>
      <c r="Q25" s="161">
        <v>3.3119999999999998</v>
      </c>
      <c r="R25" s="161">
        <v>-15.398999999999999</v>
      </c>
      <c r="S25" s="161">
        <v>1.7563</v>
      </c>
      <c r="T25" s="161">
        <v>-9.6148000000000007</v>
      </c>
      <c r="U25" s="161">
        <v>4.6272000000000002</v>
      </c>
      <c r="V25" s="161">
        <v>4.6108000000000002</v>
      </c>
      <c r="W25" s="161">
        <v>8.3019999999999996</v>
      </c>
      <c r="X25" s="161">
        <v>0</v>
      </c>
      <c r="Y25" s="161">
        <v>2.2751000000000001</v>
      </c>
      <c r="Z25" s="161">
        <v>2.2526000000000002</v>
      </c>
      <c r="AA25" s="162"/>
      <c r="AB25" s="161">
        <v>-0.80569999999999997</v>
      </c>
      <c r="AC25" s="161">
        <v>-0.63900000000000001</v>
      </c>
      <c r="AD25" s="161">
        <v>-0.55500000000000005</v>
      </c>
      <c r="AE25" s="161">
        <v>-0.06</v>
      </c>
      <c r="AF25" s="161">
        <v>-11.1</v>
      </c>
      <c r="AG25" s="161">
        <v>-13.2</v>
      </c>
      <c r="AH25" s="161">
        <v>0.217</v>
      </c>
      <c r="AI25" s="161">
        <v>0.248</v>
      </c>
      <c r="AJ25" s="161">
        <v>-13.609</v>
      </c>
      <c r="AK25" s="161">
        <v>-13.728999999999999</v>
      </c>
      <c r="AL25" s="161">
        <v>-10</v>
      </c>
      <c r="AM25" s="161">
        <v>-13.079000000000001</v>
      </c>
      <c r="AN25" s="161">
        <v>-13.3</v>
      </c>
      <c r="AO25" s="161">
        <v>1.4025000000000001</v>
      </c>
      <c r="AP25" s="161">
        <v>3.2237</v>
      </c>
      <c r="AQ25" s="161">
        <v>11.792999999999999</v>
      </c>
      <c r="AR25" s="161">
        <v>13.006</v>
      </c>
      <c r="AS25" s="161">
        <v>-13.048999999999999</v>
      </c>
      <c r="AT25" s="161">
        <v>-8.1715</v>
      </c>
      <c r="AU25" s="161">
        <v>-8.5533000000000001</v>
      </c>
      <c r="AV25" s="161">
        <v>8.6013000000000002</v>
      </c>
      <c r="AW25" s="161">
        <v>12.266</v>
      </c>
      <c r="AX25" s="161">
        <v>-29.337</v>
      </c>
      <c r="AY25" s="161">
        <v>-27.728999999999999</v>
      </c>
      <c r="AZ25" s="161">
        <v>6.7195999999999998</v>
      </c>
      <c r="BA25" s="161">
        <v>37.283000000000001</v>
      </c>
      <c r="BB25" s="161">
        <v>-9.1697000000000006</v>
      </c>
      <c r="BC25" s="161">
        <v>4.8005000000000004</v>
      </c>
      <c r="BD25" s="161">
        <v>-5.6999000000000004</v>
      </c>
      <c r="BE25" s="161">
        <v>-5.6999000000000004</v>
      </c>
      <c r="BF25" s="161">
        <v>-26.067</v>
      </c>
      <c r="BG25" s="161">
        <v>-25.78</v>
      </c>
      <c r="BH25" s="161">
        <v>-3.0548000000000002</v>
      </c>
      <c r="BI25" s="161">
        <v>1.3141</v>
      </c>
      <c r="BJ25" s="161">
        <v>-2.1999999999999999E-2</v>
      </c>
      <c r="BK25" s="161">
        <v>2.4098999999999999</v>
      </c>
      <c r="BL25" s="161">
        <v>3.0889000000000002</v>
      </c>
      <c r="BM25" s="161">
        <v>2.2012</v>
      </c>
      <c r="BN25" s="161">
        <v>-119.17</v>
      </c>
      <c r="BO25" s="161">
        <v>65.858000000000004</v>
      </c>
      <c r="BP25" s="161">
        <v>66.132999999999996</v>
      </c>
      <c r="BQ25" s="161">
        <v>-12.992000000000001</v>
      </c>
      <c r="BR25" s="161">
        <v>-110.82</v>
      </c>
      <c r="BS25" s="162"/>
      <c r="BT25" s="162"/>
      <c r="BU25" s="162"/>
      <c r="BV25" s="161">
        <v>16.155999999999999</v>
      </c>
      <c r="BW25" s="161">
        <v>9.75</v>
      </c>
      <c r="BX25" s="161">
        <v>7.38</v>
      </c>
      <c r="BY25" s="161">
        <v>-8.59</v>
      </c>
      <c r="BZ25" s="161">
        <v>5.9298999999999999</v>
      </c>
      <c r="CA25" s="161">
        <v>-19.016999999999999</v>
      </c>
      <c r="CB25" s="161">
        <v>-19.285</v>
      </c>
      <c r="CC25" s="161">
        <v>22.085000000000001</v>
      </c>
      <c r="CD25" s="161">
        <v>19.823</v>
      </c>
      <c r="CE25" s="161">
        <v>-5.86</v>
      </c>
      <c r="CF25" s="161">
        <v>2.1410999999999998</v>
      </c>
      <c r="CG25" s="161">
        <v>2.0503</v>
      </c>
      <c r="CH25" s="161">
        <v>-0.16400000000000001</v>
      </c>
      <c r="CI25" s="161">
        <v>0</v>
      </c>
      <c r="CJ25" s="162"/>
      <c r="CK25" s="161">
        <v>6.4119999999999999</v>
      </c>
      <c r="CL25" s="161">
        <v>16.399000000000001</v>
      </c>
      <c r="CM25" s="161">
        <v>13.1</v>
      </c>
      <c r="CN25" s="161">
        <v>-2.4</v>
      </c>
      <c r="CO25" s="161">
        <v>36.006</v>
      </c>
      <c r="CP25" s="161">
        <v>35.978999999999999</v>
      </c>
      <c r="CQ25" s="161">
        <v>34.659999999999997</v>
      </c>
      <c r="CR25" s="161">
        <v>77.042000000000002</v>
      </c>
      <c r="CS25" s="161">
        <v>77.921999999999997</v>
      </c>
      <c r="CT25" s="161">
        <v>-11.723000000000001</v>
      </c>
      <c r="CU25" s="161">
        <v>-81.305999999999997</v>
      </c>
      <c r="CV25" s="161">
        <v>0</v>
      </c>
      <c r="CW25" s="161">
        <v>2.7605</v>
      </c>
      <c r="CX25" s="161">
        <v>35.869</v>
      </c>
      <c r="CY25" s="161">
        <v>15.68</v>
      </c>
      <c r="CZ25" s="161">
        <v>7.3486000000000002</v>
      </c>
      <c r="DA25" s="161">
        <v>7.6201999999999996</v>
      </c>
      <c r="DB25" s="161">
        <v>-5.7798999999999996</v>
      </c>
      <c r="DC25" s="162"/>
      <c r="DD25" s="161">
        <v>0</v>
      </c>
      <c r="DE25" s="161">
        <v>0</v>
      </c>
      <c r="DF25" s="161">
        <v>-14.327999999999999</v>
      </c>
      <c r="DG25" s="162"/>
      <c r="DH25" s="161">
        <v>-2.6736</v>
      </c>
      <c r="DI25" s="162"/>
      <c r="DJ25" s="162"/>
      <c r="DK25" s="161">
        <v>-5.0401999999999996</v>
      </c>
      <c r="DL25" s="161">
        <v>6.1771000000000003</v>
      </c>
      <c r="DM25" s="161">
        <v>60.250999999999998</v>
      </c>
      <c r="DN25" s="161">
        <v>14.849</v>
      </c>
      <c r="DO25" s="161">
        <v>6.78</v>
      </c>
      <c r="DP25" s="161">
        <v>-9.0299999999999994</v>
      </c>
      <c r="DQ25" s="161">
        <v>8.4105000000000008</v>
      </c>
      <c r="DR25" s="161">
        <v>14.926</v>
      </c>
      <c r="DS25" s="161">
        <v>2.66</v>
      </c>
      <c r="DT25" s="161">
        <v>2.6198999999999999</v>
      </c>
      <c r="DU25" s="162"/>
      <c r="DV25" s="161">
        <v>16.18</v>
      </c>
      <c r="DW25" s="161">
        <v>11.071999999999999</v>
      </c>
      <c r="DX25" s="161">
        <v>5.0362999999999998</v>
      </c>
      <c r="DY25" s="161">
        <v>-21.434999999999999</v>
      </c>
      <c r="DZ25" s="161">
        <v>-20.454000000000001</v>
      </c>
      <c r="EA25" s="161">
        <v>29.132999999999999</v>
      </c>
      <c r="EB25" s="161">
        <v>14.692</v>
      </c>
      <c r="EC25" s="161">
        <v>9.3327000000000009</v>
      </c>
      <c r="ED25" s="161">
        <v>8.8152000000000008</v>
      </c>
      <c r="EE25" s="161">
        <v>-5.5128000000000004</v>
      </c>
      <c r="EF25" s="161">
        <v>-9.5287000000000006</v>
      </c>
      <c r="EG25" s="161">
        <v>-12.388</v>
      </c>
      <c r="EH25" s="161">
        <v>-80.292000000000002</v>
      </c>
      <c r="EI25" s="161">
        <v>-24.125</v>
      </c>
      <c r="EJ25" s="162"/>
      <c r="EK25" s="161">
        <v>-15.061999999999999</v>
      </c>
      <c r="EL25" s="161">
        <v>-16.192</v>
      </c>
      <c r="EM25" s="161">
        <v>0</v>
      </c>
      <c r="EN25" s="161">
        <v>-8.8683999999999994</v>
      </c>
      <c r="EO25" s="161">
        <v>-8.5300999999999991</v>
      </c>
      <c r="EP25" s="161">
        <v>17.936</v>
      </c>
      <c r="EQ25" s="161">
        <v>-15.08</v>
      </c>
      <c r="ER25" s="161">
        <v>-15.693</v>
      </c>
      <c r="ES25" s="161">
        <v>-7.6837</v>
      </c>
      <c r="ET25" s="161">
        <v>0</v>
      </c>
      <c r="EU25" s="161">
        <v>-21.199000000000002</v>
      </c>
      <c r="EV25" s="161">
        <v>0.2</v>
      </c>
      <c r="EW25" s="161">
        <v>5.9412000000000003</v>
      </c>
      <c r="EX25" s="161">
        <v>-21.254000000000001</v>
      </c>
      <c r="EY25" s="162"/>
      <c r="EZ25" s="161">
        <v>-9.4977999999999998</v>
      </c>
      <c r="FA25" s="161">
        <v>6.8677000000000001</v>
      </c>
      <c r="FB25" s="161">
        <v>-3.7324999999999999</v>
      </c>
      <c r="FC25" s="161">
        <v>-39.145000000000003</v>
      </c>
      <c r="FD25" s="161">
        <v>3.907</v>
      </c>
      <c r="FE25" s="161">
        <v>0</v>
      </c>
      <c r="FF25" s="161">
        <v>0</v>
      </c>
      <c r="FG25" s="162"/>
      <c r="FH25" s="161">
        <v>6.0362999999999998</v>
      </c>
      <c r="FI25" s="161">
        <v>5.0015000000000001</v>
      </c>
      <c r="FJ25" s="161">
        <v>9.0426000000000002</v>
      </c>
      <c r="FK25" s="161">
        <v>9.2100000000000009</v>
      </c>
      <c r="FL25" s="161">
        <v>9.0426000000000002</v>
      </c>
      <c r="FM25" s="161">
        <v>8.1067999999999998</v>
      </c>
      <c r="FN25" s="161">
        <v>7.7992999999999997</v>
      </c>
      <c r="FO25" s="161">
        <v>14.551</v>
      </c>
      <c r="FP25" s="161">
        <v>19.600000000000001</v>
      </c>
      <c r="FQ25" s="161">
        <v>11.192</v>
      </c>
      <c r="FR25" s="161">
        <v>-18.169</v>
      </c>
      <c r="FS25" s="161">
        <v>-6.9099999999999995E-2</v>
      </c>
      <c r="FT25" s="161">
        <v>0.29139999999999999</v>
      </c>
      <c r="FU25" s="161">
        <v>0.06</v>
      </c>
      <c r="FV25" s="161">
        <v>4.5999999999999996</v>
      </c>
      <c r="FW25" s="161">
        <v>-12.503</v>
      </c>
      <c r="FX25" s="161">
        <v>1.1405000000000001</v>
      </c>
      <c r="FY25" s="161">
        <v>7.6169000000000002</v>
      </c>
      <c r="FZ25" s="161">
        <v>-1.6180000000000001</v>
      </c>
      <c r="GA25" s="161">
        <v>1.4164000000000001</v>
      </c>
      <c r="GB25" s="161">
        <v>22.568999999999999</v>
      </c>
      <c r="GC25" s="161">
        <v>-26.388000000000002</v>
      </c>
      <c r="GD25" s="161">
        <v>-19.495000000000001</v>
      </c>
      <c r="GE25" s="161">
        <v>-2.5598999999999998</v>
      </c>
      <c r="GF25" s="161">
        <v>19.36</v>
      </c>
      <c r="GG25" s="161">
        <v>6.3</v>
      </c>
      <c r="GH25" s="161">
        <v>18.53</v>
      </c>
      <c r="GI25" s="161">
        <v>3.3759999999999999</v>
      </c>
      <c r="GJ25" s="161">
        <v>-3.6381999999999999</v>
      </c>
      <c r="GK25" s="161">
        <v>2.1114000000000002</v>
      </c>
      <c r="GL25" s="161">
        <v>6.7500000000000004E-2</v>
      </c>
      <c r="GM25" s="162"/>
      <c r="GN25" s="161">
        <v>-10.679</v>
      </c>
      <c r="GO25" s="161">
        <v>-7.4450000000000003</v>
      </c>
      <c r="GP25" s="161">
        <v>6.0662000000000003</v>
      </c>
      <c r="GQ25" s="161">
        <v>-30.251000000000001</v>
      </c>
      <c r="GR25" s="161">
        <v>-0.86839999999999995</v>
      </c>
      <c r="GS25" s="161">
        <v>-7.3053999999999997</v>
      </c>
      <c r="GT25" s="161">
        <v>124.88</v>
      </c>
      <c r="GU25" s="161">
        <v>-3.6613000000000002</v>
      </c>
      <c r="GV25" s="162"/>
      <c r="GW25" s="161">
        <v>7.5929000000000002</v>
      </c>
      <c r="GX25" s="161">
        <v>0.73960000000000004</v>
      </c>
      <c r="GY25" s="161">
        <v>8.2345000000000006</v>
      </c>
      <c r="GZ25" s="161">
        <v>8.1417000000000002</v>
      </c>
      <c r="HA25" s="162"/>
      <c r="HB25" s="161">
        <v>3.6896</v>
      </c>
      <c r="HC25" s="161">
        <v>3.9256000000000002</v>
      </c>
      <c r="HD25" s="161">
        <v>-2.5099</v>
      </c>
      <c r="HE25" s="161">
        <v>6.3838999999999997</v>
      </c>
      <c r="HF25" s="161">
        <v>63.25</v>
      </c>
      <c r="HG25" s="161">
        <v>10.028</v>
      </c>
      <c r="HH25" s="161">
        <v>37.511000000000003</v>
      </c>
      <c r="HI25" s="161">
        <v>21.251000000000001</v>
      </c>
      <c r="HJ25" s="161">
        <v>20.140999999999998</v>
      </c>
      <c r="HK25" s="161">
        <v>-9.1770999999999994</v>
      </c>
      <c r="HL25" s="161">
        <v>-9.4296000000000006</v>
      </c>
      <c r="HM25" s="161">
        <v>-12.823</v>
      </c>
      <c r="HN25" s="161">
        <v>-12.313000000000001</v>
      </c>
      <c r="HO25" s="161">
        <v>-26.992000000000001</v>
      </c>
      <c r="HP25" s="161">
        <v>70.200999999999993</v>
      </c>
      <c r="HQ25" s="161">
        <v>-27.007999999999999</v>
      </c>
      <c r="HR25" s="161">
        <v>-26.344000000000001</v>
      </c>
      <c r="HS25" s="161">
        <v>-7.6280999999999999</v>
      </c>
      <c r="HT25" s="161">
        <v>-7.4607000000000001</v>
      </c>
      <c r="HU25" s="161">
        <v>11.18</v>
      </c>
      <c r="HV25" s="161">
        <v>11.079000000000001</v>
      </c>
      <c r="HW25" s="161">
        <v>-26.798999999999999</v>
      </c>
      <c r="HX25" s="161">
        <v>-26.899000000000001</v>
      </c>
      <c r="HY25" s="161">
        <v>0.15840000000000001</v>
      </c>
      <c r="HZ25" s="161">
        <v>3.2799</v>
      </c>
      <c r="IA25" s="161">
        <v>33.356999999999999</v>
      </c>
      <c r="IB25" s="161">
        <v>20.338000000000001</v>
      </c>
      <c r="IC25" s="161">
        <v>20.23</v>
      </c>
      <c r="ID25" s="162"/>
      <c r="IE25" s="161">
        <v>-28.7</v>
      </c>
      <c r="IF25" s="162"/>
      <c r="IG25" s="161">
        <v>11</v>
      </c>
      <c r="IH25" s="161">
        <v>-18.262</v>
      </c>
      <c r="II25" s="161">
        <v>-18.2</v>
      </c>
      <c r="IJ25" s="161">
        <v>-76.445999999999998</v>
      </c>
      <c r="IK25" s="161">
        <v>-16.803000000000001</v>
      </c>
      <c r="IL25" s="161">
        <v>-244.78</v>
      </c>
      <c r="IM25" s="161">
        <v>-9.7073</v>
      </c>
      <c r="IN25" s="161">
        <v>38.805999999999997</v>
      </c>
      <c r="IO25" s="162"/>
      <c r="IP25" s="162"/>
      <c r="IQ25" s="161">
        <v>85.942999999999998</v>
      </c>
      <c r="IR25" s="161">
        <v>186.13</v>
      </c>
      <c r="IS25" s="161">
        <v>19.704000000000001</v>
      </c>
      <c r="IT25" s="161">
        <v>33.652999999999999</v>
      </c>
      <c r="IU25" s="161">
        <v>32.359000000000002</v>
      </c>
      <c r="IV25" s="161">
        <v>20.193000000000001</v>
      </c>
      <c r="IW25" s="161">
        <v>154.86000000000001</v>
      </c>
      <c r="IX25" s="161">
        <v>-219.91</v>
      </c>
      <c r="IY25" s="161">
        <v>84.745999999999995</v>
      </c>
      <c r="IZ25" s="161">
        <v>-75.796999999999997</v>
      </c>
      <c r="JA25" s="161">
        <v>0.84599999999999997</v>
      </c>
      <c r="JB25" s="161">
        <v>3.0148000000000001</v>
      </c>
      <c r="JC25" s="161">
        <v>-10.8</v>
      </c>
      <c r="JD25" s="161">
        <v>-0.96699999999999997</v>
      </c>
      <c r="JE25" s="161">
        <v>-0.97499999999999998</v>
      </c>
      <c r="JF25" s="161">
        <v>6.32</v>
      </c>
      <c r="JG25" s="161">
        <v>-0.64</v>
      </c>
      <c r="JH25" s="161">
        <v>-6.1989000000000001</v>
      </c>
      <c r="JI25" s="161">
        <v>-5.2413999999999996</v>
      </c>
      <c r="JJ25" s="162"/>
      <c r="JK25" s="162"/>
      <c r="JL25" s="161">
        <v>2.2000000000000002</v>
      </c>
      <c r="JM25" s="161">
        <v>3.9708999999999999</v>
      </c>
      <c r="JN25" s="161">
        <v>3.532</v>
      </c>
      <c r="JO25" s="161">
        <v>0</v>
      </c>
      <c r="JP25" s="161">
        <v>0</v>
      </c>
      <c r="JQ25" s="161">
        <v>4.0442</v>
      </c>
      <c r="JR25" s="161">
        <v>4.2397</v>
      </c>
      <c r="JS25" s="161">
        <v>3.3058000000000001</v>
      </c>
      <c r="JT25" s="162"/>
      <c r="JU25" s="161">
        <v>12.8</v>
      </c>
      <c r="JV25" s="161">
        <v>7.6554000000000002</v>
      </c>
      <c r="JW25" s="161">
        <v>0.2</v>
      </c>
      <c r="JX25" s="161">
        <v>0.37</v>
      </c>
      <c r="JY25" s="161">
        <v>0</v>
      </c>
      <c r="JZ25" s="161">
        <v>-16.574000000000002</v>
      </c>
      <c r="KA25" s="161">
        <v>-20.858000000000001</v>
      </c>
      <c r="KB25" s="161">
        <v>5.2462999999999997</v>
      </c>
      <c r="KC25" s="161">
        <v>10.619</v>
      </c>
      <c r="KD25" s="161">
        <v>-15.571999999999999</v>
      </c>
      <c r="KE25" s="161">
        <v>4.4561999999999999</v>
      </c>
      <c r="KF25" s="161">
        <v>-14</v>
      </c>
      <c r="KG25" s="161">
        <v>-3.0998999999999999</v>
      </c>
      <c r="KH25" s="161">
        <v>37.975000000000001</v>
      </c>
      <c r="KI25" s="161">
        <v>-149.51</v>
      </c>
    </row>
    <row r="26" spans="1:295" ht="18" customHeight="1" x14ac:dyDescent="0.25">
      <c r="A26" s="160" t="s">
        <v>94</v>
      </c>
      <c r="B26" s="160" t="s">
        <v>681</v>
      </c>
      <c r="C26" s="164">
        <v>0</v>
      </c>
      <c r="D26" s="164">
        <v>4.1092000000000004</v>
      </c>
      <c r="E26" s="164">
        <v>-8.6478999999999999</v>
      </c>
      <c r="F26" s="164">
        <v>3.4043000000000001</v>
      </c>
      <c r="G26" s="165"/>
      <c r="H26" s="164">
        <v>4.4835000000000003</v>
      </c>
      <c r="I26" s="164">
        <v>8.1941000000000006</v>
      </c>
      <c r="J26" s="165"/>
      <c r="K26" s="164">
        <v>10.551</v>
      </c>
      <c r="L26" s="164">
        <v>4.3318000000000003</v>
      </c>
      <c r="M26" s="164">
        <v>-5.7767999999999997</v>
      </c>
      <c r="N26" s="164">
        <v>-11.1</v>
      </c>
      <c r="O26" s="164">
        <v>-24.2</v>
      </c>
      <c r="P26" s="164">
        <v>2.2000000000000002</v>
      </c>
      <c r="Q26" s="164">
        <v>4.9679000000000002</v>
      </c>
      <c r="R26" s="164">
        <v>-19.798999999999999</v>
      </c>
      <c r="S26" s="164">
        <v>1.9142999999999999</v>
      </c>
      <c r="T26" s="164">
        <v>-7.6505000000000001</v>
      </c>
      <c r="U26" s="164">
        <v>5.0129999999999999</v>
      </c>
      <c r="V26" s="164">
        <v>4.9077000000000002</v>
      </c>
      <c r="W26" s="164">
        <v>8.984</v>
      </c>
      <c r="X26" s="164">
        <v>0</v>
      </c>
      <c r="Y26" s="164">
        <v>2.4312</v>
      </c>
      <c r="Z26" s="164">
        <v>2.2277</v>
      </c>
      <c r="AA26" s="165"/>
      <c r="AB26" s="164">
        <v>-0.7893</v>
      </c>
      <c r="AC26" s="164">
        <v>-0.48499999999999999</v>
      </c>
      <c r="AD26" s="164">
        <v>-0.46500000000000002</v>
      </c>
      <c r="AE26" s="164">
        <v>0.158</v>
      </c>
      <c r="AF26" s="164">
        <v>-8.8800000000000008</v>
      </c>
      <c r="AG26" s="164">
        <v>-8.8000000000000007</v>
      </c>
      <c r="AH26" s="164">
        <v>0.124</v>
      </c>
      <c r="AI26" s="164">
        <v>0.255</v>
      </c>
      <c r="AJ26" s="164">
        <v>-12.75</v>
      </c>
      <c r="AK26" s="164">
        <v>-12.72</v>
      </c>
      <c r="AL26" s="164">
        <v>-10</v>
      </c>
      <c r="AM26" s="164">
        <v>-13.909000000000001</v>
      </c>
      <c r="AN26" s="164">
        <v>-13.97</v>
      </c>
      <c r="AO26" s="164">
        <v>1.5185</v>
      </c>
      <c r="AP26" s="164">
        <v>3.2296999999999998</v>
      </c>
      <c r="AQ26" s="164">
        <v>10.763999999999999</v>
      </c>
      <c r="AR26" s="164">
        <v>12.59</v>
      </c>
      <c r="AS26" s="164">
        <v>-11.167</v>
      </c>
      <c r="AT26" s="164">
        <v>-7.3677000000000001</v>
      </c>
      <c r="AU26" s="164">
        <v>-7.6246999999999998</v>
      </c>
      <c r="AV26" s="164">
        <v>0.26550000000000001</v>
      </c>
      <c r="AW26" s="164">
        <v>0.18329999999999999</v>
      </c>
      <c r="AX26" s="164">
        <v>-27.460999999999999</v>
      </c>
      <c r="AY26" s="164">
        <v>-25.72</v>
      </c>
      <c r="AZ26" s="164">
        <v>5.1414</v>
      </c>
      <c r="BA26" s="164">
        <v>27.242000000000001</v>
      </c>
      <c r="BB26" s="164">
        <v>-3.6709999999999998</v>
      </c>
      <c r="BC26" s="164">
        <v>4.9196999999999997</v>
      </c>
      <c r="BD26" s="164">
        <v>-5.6999000000000004</v>
      </c>
      <c r="BE26" s="164">
        <v>-5.6999000000000004</v>
      </c>
      <c r="BF26" s="164">
        <v>-26.721</v>
      </c>
      <c r="BG26" s="164">
        <v>-26.545999999999999</v>
      </c>
      <c r="BH26" s="164">
        <v>-4.4429999999999996</v>
      </c>
      <c r="BI26" s="164">
        <v>1.3141</v>
      </c>
      <c r="BJ26" s="164">
        <v>-0.46439999999999998</v>
      </c>
      <c r="BK26" s="164">
        <v>3.4199000000000002</v>
      </c>
      <c r="BL26" s="164">
        <v>3.7976999999999999</v>
      </c>
      <c r="BM26" s="164">
        <v>2.5958000000000001</v>
      </c>
      <c r="BN26" s="164">
        <v>-122.77</v>
      </c>
      <c r="BO26" s="164">
        <v>69.521000000000001</v>
      </c>
      <c r="BP26" s="164">
        <v>69.733999999999995</v>
      </c>
      <c r="BQ26" s="164">
        <v>-20.905999999999999</v>
      </c>
      <c r="BR26" s="164">
        <v>-104.11</v>
      </c>
      <c r="BS26" s="165"/>
      <c r="BT26" s="165"/>
      <c r="BU26" s="165"/>
      <c r="BV26" s="164">
        <v>19.38</v>
      </c>
      <c r="BW26" s="164">
        <v>9.7200000000000006</v>
      </c>
      <c r="BX26" s="164">
        <v>7.55</v>
      </c>
      <c r="BY26" s="164">
        <v>-6.57</v>
      </c>
      <c r="BZ26" s="164">
        <v>7.44</v>
      </c>
      <c r="CA26" s="164">
        <v>-17.41</v>
      </c>
      <c r="CB26" s="164">
        <v>-17.41</v>
      </c>
      <c r="CC26" s="164">
        <v>19.785</v>
      </c>
      <c r="CD26" s="164">
        <v>17.332000000000001</v>
      </c>
      <c r="CE26" s="164">
        <v>-7.0063000000000004</v>
      </c>
      <c r="CF26" s="164">
        <v>2.5891000000000002</v>
      </c>
      <c r="CG26" s="164">
        <v>2.3651</v>
      </c>
      <c r="CH26" s="164">
        <v>-0.9093</v>
      </c>
      <c r="CI26" s="164">
        <v>0</v>
      </c>
      <c r="CJ26" s="165"/>
      <c r="CK26" s="164">
        <v>6.4119999999999999</v>
      </c>
      <c r="CL26" s="164">
        <v>19.2</v>
      </c>
      <c r="CM26" s="164">
        <v>15.699</v>
      </c>
      <c r="CN26" s="164">
        <v>-2.6198999999999999</v>
      </c>
      <c r="CO26" s="164">
        <v>39.356000000000002</v>
      </c>
      <c r="CP26" s="164">
        <v>39.701000000000001</v>
      </c>
      <c r="CQ26" s="164">
        <v>37.962000000000003</v>
      </c>
      <c r="CR26" s="164">
        <v>74.471999999999994</v>
      </c>
      <c r="CS26" s="164">
        <v>75.046000000000006</v>
      </c>
      <c r="CT26" s="164">
        <v>1</v>
      </c>
      <c r="CU26" s="164">
        <v>-81.100999999999999</v>
      </c>
      <c r="CV26" s="164">
        <v>0</v>
      </c>
      <c r="CW26" s="164">
        <v>2.9821</v>
      </c>
      <c r="CX26" s="164">
        <v>36.340000000000003</v>
      </c>
      <c r="CY26" s="164">
        <v>17.59</v>
      </c>
      <c r="CZ26" s="164">
        <v>8.2860999999999994</v>
      </c>
      <c r="DA26" s="164">
        <v>8.4014000000000006</v>
      </c>
      <c r="DB26" s="164">
        <v>-6.7398999999999996</v>
      </c>
      <c r="DC26" s="165"/>
      <c r="DD26" s="164">
        <v>0</v>
      </c>
      <c r="DE26" s="164">
        <v>0</v>
      </c>
      <c r="DF26" s="164">
        <v>-14.391</v>
      </c>
      <c r="DG26" s="165"/>
      <c r="DH26" s="164">
        <v>-3.2725</v>
      </c>
      <c r="DI26" s="165"/>
      <c r="DJ26" s="165"/>
      <c r="DK26" s="164">
        <v>-4.9584000000000001</v>
      </c>
      <c r="DL26" s="164">
        <v>7.8601000000000001</v>
      </c>
      <c r="DM26" s="164">
        <v>61.829000000000001</v>
      </c>
      <c r="DN26" s="164">
        <v>16.704999999999998</v>
      </c>
      <c r="DO26" s="164">
        <v>8.3000000000000007</v>
      </c>
      <c r="DP26" s="164">
        <v>-9.51</v>
      </c>
      <c r="DQ26" s="164">
        <v>10.611000000000001</v>
      </c>
      <c r="DR26" s="164">
        <v>14.05</v>
      </c>
      <c r="DS26" s="164">
        <v>2.63</v>
      </c>
      <c r="DT26" s="164">
        <v>2.5899000000000001</v>
      </c>
      <c r="DU26" s="165"/>
      <c r="DV26" s="164">
        <v>18.809999999999999</v>
      </c>
      <c r="DW26" s="164">
        <v>11</v>
      </c>
      <c r="DX26" s="164">
        <v>5.1272000000000002</v>
      </c>
      <c r="DY26" s="164">
        <v>-19.475999999999999</v>
      </c>
      <c r="DZ26" s="164">
        <v>-19.081</v>
      </c>
      <c r="EA26" s="164">
        <v>35.222000000000001</v>
      </c>
      <c r="EB26" s="164">
        <v>18.681999999999999</v>
      </c>
      <c r="EC26" s="164">
        <v>13.773999999999999</v>
      </c>
      <c r="ED26" s="164">
        <v>14.269</v>
      </c>
      <c r="EE26" s="164">
        <v>-7.7114000000000003</v>
      </c>
      <c r="EF26" s="164">
        <v>-13.792</v>
      </c>
      <c r="EG26" s="164">
        <v>-13.3</v>
      </c>
      <c r="EH26" s="164">
        <v>-69.709999999999994</v>
      </c>
      <c r="EI26" s="164">
        <v>-32.045999999999999</v>
      </c>
      <c r="EJ26" s="165"/>
      <c r="EK26" s="164">
        <v>-16.218</v>
      </c>
      <c r="EL26" s="164">
        <v>-17.234000000000002</v>
      </c>
      <c r="EM26" s="164">
        <v>0</v>
      </c>
      <c r="EN26" s="164">
        <v>-4.5114999999999998</v>
      </c>
      <c r="EO26" s="164">
        <v>-5.0061999999999998</v>
      </c>
      <c r="EP26" s="164">
        <v>4.6239999999999997</v>
      </c>
      <c r="EQ26" s="164">
        <v>-18.422999999999998</v>
      </c>
      <c r="ER26" s="164">
        <v>-17.952000000000002</v>
      </c>
      <c r="ES26" s="164">
        <v>-6.5804999999999998</v>
      </c>
      <c r="ET26" s="164">
        <v>0</v>
      </c>
      <c r="EU26" s="164">
        <v>-16.5</v>
      </c>
      <c r="EV26" s="164">
        <v>0</v>
      </c>
      <c r="EW26" s="164">
        <v>6.3705999999999996</v>
      </c>
      <c r="EX26" s="164">
        <v>-14.292999999999999</v>
      </c>
      <c r="EY26" s="165"/>
      <c r="EZ26" s="164">
        <v>-10.457000000000001</v>
      </c>
      <c r="FA26" s="164">
        <v>7.4725999999999999</v>
      </c>
      <c r="FB26" s="164">
        <v>-5.8411999999999997</v>
      </c>
      <c r="FC26" s="164">
        <v>-39.145000000000003</v>
      </c>
      <c r="FD26" s="164">
        <v>4.2304000000000004</v>
      </c>
      <c r="FE26" s="164">
        <v>0</v>
      </c>
      <c r="FF26" s="164">
        <v>0</v>
      </c>
      <c r="FG26" s="165"/>
      <c r="FH26" s="164">
        <v>5.6409000000000002</v>
      </c>
      <c r="FI26" s="164">
        <v>4.4138000000000002</v>
      </c>
      <c r="FJ26" s="164">
        <v>9.2100000000000009</v>
      </c>
      <c r="FK26" s="164">
        <v>9.3774999999999995</v>
      </c>
      <c r="FL26" s="164">
        <v>14.568</v>
      </c>
      <c r="FM26" s="164">
        <v>7.7755999999999998</v>
      </c>
      <c r="FN26" s="164">
        <v>7.8118999999999996</v>
      </c>
      <c r="FO26" s="164">
        <v>17.995000000000001</v>
      </c>
      <c r="FP26" s="164">
        <v>24.042000000000002</v>
      </c>
      <c r="FQ26" s="164">
        <v>10.728</v>
      </c>
      <c r="FR26" s="164">
        <v>-18.809000000000001</v>
      </c>
      <c r="FS26" s="164">
        <v>-0.1991</v>
      </c>
      <c r="FT26" s="164">
        <v>0.27950000000000003</v>
      </c>
      <c r="FU26" s="164">
        <v>0.56000000000000005</v>
      </c>
      <c r="FV26" s="164">
        <v>5.14</v>
      </c>
      <c r="FW26" s="164">
        <v>-11.355</v>
      </c>
      <c r="FX26" s="164">
        <v>1.1729000000000001</v>
      </c>
      <c r="FY26" s="164">
        <v>7.7508999999999997</v>
      </c>
      <c r="FZ26" s="164">
        <v>-1.671</v>
      </c>
      <c r="GA26" s="164">
        <v>1.3438000000000001</v>
      </c>
      <c r="GB26" s="164">
        <v>22.239000000000001</v>
      </c>
      <c r="GC26" s="164">
        <v>-26.283000000000001</v>
      </c>
      <c r="GD26" s="164">
        <v>-19.231000000000002</v>
      </c>
      <c r="GE26" s="164">
        <v>-2.5099</v>
      </c>
      <c r="GF26" s="164">
        <v>19.48</v>
      </c>
      <c r="GG26" s="164">
        <v>6.5998999999999999</v>
      </c>
      <c r="GH26" s="164">
        <v>25.103000000000002</v>
      </c>
      <c r="GI26" s="164">
        <v>7.2272999999999996</v>
      </c>
      <c r="GJ26" s="164">
        <v>-7.6943000000000001</v>
      </c>
      <c r="GK26" s="164">
        <v>2.2101000000000002</v>
      </c>
      <c r="GL26" s="164">
        <v>6.7500000000000004E-2</v>
      </c>
      <c r="GM26" s="165"/>
      <c r="GN26" s="164">
        <v>-11.468</v>
      </c>
      <c r="GO26" s="164">
        <v>-5.8330000000000002</v>
      </c>
      <c r="GP26" s="164">
        <v>7.6180000000000003</v>
      </c>
      <c r="GQ26" s="164">
        <v>-36.552999999999997</v>
      </c>
      <c r="GR26" s="164">
        <v>-6.8983999999999996</v>
      </c>
      <c r="GS26" s="164">
        <v>-10.364000000000001</v>
      </c>
      <c r="GT26" s="164">
        <v>137.43</v>
      </c>
      <c r="GU26" s="164">
        <v>-6.8380999999999998</v>
      </c>
      <c r="GV26" s="165"/>
      <c r="GW26" s="164">
        <v>-6.4061000000000003</v>
      </c>
      <c r="GX26" s="164">
        <v>0.76970000000000005</v>
      </c>
      <c r="GY26" s="164">
        <v>8.6812000000000005</v>
      </c>
      <c r="GZ26" s="164">
        <v>8.6638000000000002</v>
      </c>
      <c r="HA26" s="165"/>
      <c r="HB26" s="164">
        <v>4.7805999999999997</v>
      </c>
      <c r="HC26" s="164">
        <v>6.4439000000000002</v>
      </c>
      <c r="HD26" s="164">
        <v>-0.84</v>
      </c>
      <c r="HE26" s="164">
        <v>3.7273999999999998</v>
      </c>
      <c r="HF26" s="164">
        <v>62.600999999999999</v>
      </c>
      <c r="HG26" s="164">
        <v>14.114000000000001</v>
      </c>
      <c r="HH26" s="164">
        <v>37.241</v>
      </c>
      <c r="HI26" s="164">
        <v>18.106999999999999</v>
      </c>
      <c r="HJ26" s="164">
        <v>16.843</v>
      </c>
      <c r="HK26" s="164">
        <v>-6.1867000000000001</v>
      </c>
      <c r="HL26" s="164">
        <v>-5.5205000000000002</v>
      </c>
      <c r="HM26" s="164">
        <v>-10.69</v>
      </c>
      <c r="HN26" s="164">
        <v>-12.000999999999999</v>
      </c>
      <c r="HO26" s="164">
        <v>-26.992000000000001</v>
      </c>
      <c r="HP26" s="164">
        <v>70.200999999999993</v>
      </c>
      <c r="HQ26" s="164">
        <v>-27.42</v>
      </c>
      <c r="HR26" s="164">
        <v>-26.832999999999998</v>
      </c>
      <c r="HS26" s="164">
        <v>-10.242000000000001</v>
      </c>
      <c r="HT26" s="164">
        <v>-10.365</v>
      </c>
      <c r="HU26" s="164">
        <v>10.069000000000001</v>
      </c>
      <c r="HV26" s="164">
        <v>10.029</v>
      </c>
      <c r="HW26" s="164">
        <v>-26.6</v>
      </c>
      <c r="HX26" s="164">
        <v>-26.399000000000001</v>
      </c>
      <c r="HY26" s="164">
        <v>0.66930000000000001</v>
      </c>
      <c r="HZ26" s="164">
        <v>3.2799</v>
      </c>
      <c r="IA26" s="164">
        <v>37.104999999999997</v>
      </c>
      <c r="IB26" s="164">
        <v>18.933</v>
      </c>
      <c r="IC26" s="164">
        <v>18.826000000000001</v>
      </c>
      <c r="ID26" s="165"/>
      <c r="IE26" s="164">
        <v>-28.6</v>
      </c>
      <c r="IF26" s="165"/>
      <c r="IG26" s="164">
        <v>10.3</v>
      </c>
      <c r="IH26" s="164">
        <v>-18.108000000000001</v>
      </c>
      <c r="II26" s="164">
        <v>-18.209</v>
      </c>
      <c r="IJ26" s="164">
        <v>-73.84</v>
      </c>
      <c r="IK26" s="164">
        <v>-12.238</v>
      </c>
      <c r="IL26" s="164">
        <v>-248.4</v>
      </c>
      <c r="IM26" s="164">
        <v>-14.013</v>
      </c>
      <c r="IN26" s="164">
        <v>52.997</v>
      </c>
      <c r="IO26" s="165"/>
      <c r="IP26" s="165"/>
      <c r="IQ26" s="164">
        <v>88.593999999999994</v>
      </c>
      <c r="IR26" s="164">
        <v>181.56</v>
      </c>
      <c r="IS26" s="164">
        <v>16.731999999999999</v>
      </c>
      <c r="IT26" s="164">
        <v>31.818999999999999</v>
      </c>
      <c r="IU26" s="164">
        <v>30.593</v>
      </c>
      <c r="IV26" s="164">
        <v>21.623000000000001</v>
      </c>
      <c r="IW26" s="164">
        <v>150.66999999999999</v>
      </c>
      <c r="IX26" s="164">
        <v>-214.27</v>
      </c>
      <c r="IY26" s="164">
        <v>78.682000000000002</v>
      </c>
      <c r="IZ26" s="164">
        <v>-70.938999999999993</v>
      </c>
      <c r="JA26" s="164">
        <v>1.0803</v>
      </c>
      <c r="JB26" s="164">
        <v>2.0169000000000001</v>
      </c>
      <c r="JC26" s="164">
        <v>-10.159000000000001</v>
      </c>
      <c r="JD26" s="164">
        <v>-0.68200000000000005</v>
      </c>
      <c r="JE26" s="164">
        <v>-0.68899999999999995</v>
      </c>
      <c r="JF26" s="164">
        <v>5.5998999999999999</v>
      </c>
      <c r="JG26" s="164">
        <v>-1.6798999999999999</v>
      </c>
      <c r="JH26" s="164">
        <v>-5.2114000000000003</v>
      </c>
      <c r="JI26" s="164">
        <v>-4.57</v>
      </c>
      <c r="JJ26" s="165"/>
      <c r="JK26" s="165"/>
      <c r="JL26" s="164">
        <v>0.6</v>
      </c>
      <c r="JM26" s="164">
        <v>2.6419000000000001</v>
      </c>
      <c r="JN26" s="164">
        <v>2.8889</v>
      </c>
      <c r="JO26" s="164">
        <v>0</v>
      </c>
      <c r="JP26" s="164">
        <v>0</v>
      </c>
      <c r="JQ26" s="164">
        <v>4.4314</v>
      </c>
      <c r="JR26" s="164">
        <v>4.0698999999999996</v>
      </c>
      <c r="JS26" s="164">
        <v>3.1738</v>
      </c>
      <c r="JT26" s="165"/>
      <c r="JU26" s="164">
        <v>12</v>
      </c>
      <c r="JV26" s="164">
        <v>6.4949000000000003</v>
      </c>
      <c r="JW26" s="164">
        <v>0.24</v>
      </c>
      <c r="JX26" s="164">
        <v>0.37</v>
      </c>
      <c r="JY26" s="164">
        <v>0</v>
      </c>
      <c r="JZ26" s="164">
        <v>-16.367000000000001</v>
      </c>
      <c r="KA26" s="164">
        <v>-22.256</v>
      </c>
      <c r="KB26" s="164">
        <v>1.4831000000000001</v>
      </c>
      <c r="KC26" s="164">
        <v>11.699</v>
      </c>
      <c r="KD26" s="164">
        <v>-17.914999999999999</v>
      </c>
      <c r="KE26" s="164">
        <v>6.3049999999999997</v>
      </c>
      <c r="KF26" s="164">
        <v>-14.1</v>
      </c>
      <c r="KG26" s="164">
        <v>-3.2999000000000001</v>
      </c>
      <c r="KH26" s="164">
        <v>32.438000000000002</v>
      </c>
      <c r="KI26" s="164">
        <v>-143.43</v>
      </c>
    </row>
    <row r="27" spans="1:295" ht="18" customHeight="1" x14ac:dyDescent="0.25">
      <c r="A27" s="160" t="s">
        <v>94</v>
      </c>
      <c r="B27" s="160" t="s">
        <v>682</v>
      </c>
      <c r="C27" s="164">
        <v>0</v>
      </c>
      <c r="D27" s="164">
        <v>4.1242999999999999</v>
      </c>
      <c r="E27" s="164">
        <v>-8.5817999999999994</v>
      </c>
      <c r="F27" s="164">
        <v>3.7869999999999999</v>
      </c>
      <c r="G27" s="165"/>
      <c r="H27" s="164">
        <v>4.4951999999999996</v>
      </c>
      <c r="I27" s="164">
        <v>8.9602000000000004</v>
      </c>
      <c r="J27" s="165"/>
      <c r="K27" s="164">
        <v>14.4</v>
      </c>
      <c r="L27" s="164">
        <v>6.0667999999999997</v>
      </c>
      <c r="M27" s="164">
        <v>-7.5266000000000002</v>
      </c>
      <c r="N27" s="164">
        <v>-11.1</v>
      </c>
      <c r="O27" s="164">
        <v>-24.2</v>
      </c>
      <c r="P27" s="164">
        <v>2.2000000000000002</v>
      </c>
      <c r="Q27" s="164">
        <v>3.3119999999999998</v>
      </c>
      <c r="R27" s="164">
        <v>-17.600000000000001</v>
      </c>
      <c r="S27" s="164">
        <v>1.9060999999999999</v>
      </c>
      <c r="T27" s="164">
        <v>-5.1965000000000003</v>
      </c>
      <c r="U27" s="164">
        <v>5.6596000000000002</v>
      </c>
      <c r="V27" s="164">
        <v>5.5239000000000003</v>
      </c>
      <c r="W27" s="164">
        <v>9.8686000000000007</v>
      </c>
      <c r="X27" s="164">
        <v>0</v>
      </c>
      <c r="Y27" s="164">
        <v>2.8879999999999999</v>
      </c>
      <c r="Z27" s="164">
        <v>2.2416</v>
      </c>
      <c r="AA27" s="165"/>
      <c r="AB27" s="164">
        <v>-0.66830000000000001</v>
      </c>
      <c r="AC27" s="164">
        <v>-0.21299999999999999</v>
      </c>
      <c r="AD27" s="164">
        <v>-0.17799999999999999</v>
      </c>
      <c r="AE27" s="164">
        <v>0.28999999999999998</v>
      </c>
      <c r="AF27" s="164">
        <v>-8.8800000000000008</v>
      </c>
      <c r="AG27" s="164">
        <v>-8.8000000000000007</v>
      </c>
      <c r="AH27" s="164">
        <v>0.34399999999999997</v>
      </c>
      <c r="AI27" s="164">
        <v>0.25700000000000001</v>
      </c>
      <c r="AJ27" s="164">
        <v>-13.52</v>
      </c>
      <c r="AK27" s="164">
        <v>-13.569000000000001</v>
      </c>
      <c r="AL27" s="164">
        <v>-10</v>
      </c>
      <c r="AM27" s="164">
        <v>-13.13</v>
      </c>
      <c r="AN27" s="164">
        <v>-12.85</v>
      </c>
      <c r="AO27" s="164">
        <v>1.8228</v>
      </c>
      <c r="AP27" s="164">
        <v>3.0529000000000002</v>
      </c>
      <c r="AQ27" s="164">
        <v>19.152999999999999</v>
      </c>
      <c r="AR27" s="164">
        <v>22.356999999999999</v>
      </c>
      <c r="AS27" s="164">
        <v>-6.9524999999999997</v>
      </c>
      <c r="AT27" s="164">
        <v>-0.93769999999999998</v>
      </c>
      <c r="AU27" s="164">
        <v>-2.2120000000000002</v>
      </c>
      <c r="AV27" s="164">
        <v>-0.7702</v>
      </c>
      <c r="AW27" s="164">
        <v>-0.64900000000000002</v>
      </c>
      <c r="AX27" s="164">
        <v>-19.558</v>
      </c>
      <c r="AY27" s="164">
        <v>-16.343</v>
      </c>
      <c r="AZ27" s="164">
        <v>7.1140999999999996</v>
      </c>
      <c r="BA27" s="164">
        <v>37.566000000000003</v>
      </c>
      <c r="BB27" s="164">
        <v>36.860999999999997</v>
      </c>
      <c r="BC27" s="164">
        <v>3.3513999999999999</v>
      </c>
      <c r="BD27" s="164">
        <v>-4.7999000000000001</v>
      </c>
      <c r="BE27" s="164">
        <v>-4.7999000000000001</v>
      </c>
      <c r="BF27" s="164">
        <v>-33.417999999999999</v>
      </c>
      <c r="BG27" s="164">
        <v>-34.042999999999999</v>
      </c>
      <c r="BH27" s="164">
        <v>-4.8410000000000002</v>
      </c>
      <c r="BI27" s="164">
        <v>1.3141</v>
      </c>
      <c r="BJ27" s="164">
        <v>6.4978999999999996</v>
      </c>
      <c r="BK27" s="164">
        <v>4.6999000000000004</v>
      </c>
      <c r="BL27" s="164">
        <v>4.5944000000000003</v>
      </c>
      <c r="BM27" s="164">
        <v>3.2099000000000002</v>
      </c>
      <c r="BN27" s="164">
        <v>-159.79</v>
      </c>
      <c r="BO27" s="164">
        <v>81.239999999999995</v>
      </c>
      <c r="BP27" s="164">
        <v>80.751000000000005</v>
      </c>
      <c r="BQ27" s="164">
        <v>-11.209</v>
      </c>
      <c r="BR27" s="164">
        <v>-137.88999999999999</v>
      </c>
      <c r="BS27" s="165"/>
      <c r="BT27" s="165"/>
      <c r="BU27" s="165"/>
      <c r="BV27" s="164">
        <v>21.684999999999999</v>
      </c>
      <c r="BW27" s="164">
        <v>9.77</v>
      </c>
      <c r="BX27" s="164">
        <v>7.69</v>
      </c>
      <c r="BY27" s="164">
        <v>-5.9699</v>
      </c>
      <c r="BZ27" s="164">
        <v>7.78</v>
      </c>
      <c r="CA27" s="164">
        <v>-15.4</v>
      </c>
      <c r="CB27" s="164">
        <v>-15.132</v>
      </c>
      <c r="CC27" s="164">
        <v>17.591999999999999</v>
      </c>
      <c r="CD27" s="164">
        <v>15.414</v>
      </c>
      <c r="CE27" s="164">
        <v>-4.4595000000000002</v>
      </c>
      <c r="CF27" s="164">
        <v>1.7605999999999999</v>
      </c>
      <c r="CG27" s="164">
        <v>0.99939999999999996</v>
      </c>
      <c r="CH27" s="164">
        <v>6.5373999999999999</v>
      </c>
      <c r="CI27" s="164">
        <v>0</v>
      </c>
      <c r="CJ27" s="165"/>
      <c r="CK27" s="164">
        <v>6.4119999999999999</v>
      </c>
      <c r="CL27" s="164">
        <v>21.1</v>
      </c>
      <c r="CM27" s="164">
        <v>17.798999999999999</v>
      </c>
      <c r="CN27" s="164">
        <v>-2.74</v>
      </c>
      <c r="CO27" s="164">
        <v>41.02</v>
      </c>
      <c r="CP27" s="164">
        <v>40.607999999999997</v>
      </c>
      <c r="CQ27" s="164">
        <v>38.445</v>
      </c>
      <c r="CR27" s="164">
        <v>82.09</v>
      </c>
      <c r="CS27" s="164">
        <v>82.064999999999998</v>
      </c>
      <c r="CT27" s="164">
        <v>1</v>
      </c>
      <c r="CU27" s="164">
        <v>-88.063999999999993</v>
      </c>
      <c r="CV27" s="164">
        <v>0</v>
      </c>
      <c r="CW27" s="164">
        <v>3.2612000000000001</v>
      </c>
      <c r="CX27" s="164">
        <v>35.630000000000003</v>
      </c>
      <c r="CY27" s="164">
        <v>16.728999999999999</v>
      </c>
      <c r="CZ27" s="164">
        <v>9.6922999999999995</v>
      </c>
      <c r="DA27" s="164">
        <v>9.7685999999999993</v>
      </c>
      <c r="DB27" s="164">
        <v>-7.73</v>
      </c>
      <c r="DC27" s="165"/>
      <c r="DD27" s="164">
        <v>0</v>
      </c>
      <c r="DE27" s="164">
        <v>0</v>
      </c>
      <c r="DF27" s="164">
        <v>-7.5460000000000003</v>
      </c>
      <c r="DG27" s="165"/>
      <c r="DH27" s="164">
        <v>-3.8917999999999999</v>
      </c>
      <c r="DI27" s="165"/>
      <c r="DJ27" s="165"/>
      <c r="DK27" s="164">
        <v>-5.9484000000000004</v>
      </c>
      <c r="DL27" s="164">
        <v>8.7951999999999995</v>
      </c>
      <c r="DM27" s="164">
        <v>61.512999999999998</v>
      </c>
      <c r="DN27" s="164">
        <v>18.559999999999999</v>
      </c>
      <c r="DO27" s="164">
        <v>9.4700000000000006</v>
      </c>
      <c r="DP27" s="164">
        <v>-9.1999999999999993</v>
      </c>
      <c r="DQ27" s="164">
        <v>10.273</v>
      </c>
      <c r="DR27" s="164">
        <v>5.3940000000000001</v>
      </c>
      <c r="DS27" s="164">
        <v>2.69</v>
      </c>
      <c r="DT27" s="164">
        <v>2.64</v>
      </c>
      <c r="DU27" s="165"/>
      <c r="DV27" s="164">
        <v>20.32</v>
      </c>
      <c r="DW27" s="164">
        <v>2.5817999999999999</v>
      </c>
      <c r="DX27" s="164">
        <v>1.6545000000000001</v>
      </c>
      <c r="DY27" s="164">
        <v>-20.443000000000001</v>
      </c>
      <c r="DZ27" s="164">
        <v>-19.936</v>
      </c>
      <c r="EA27" s="164">
        <v>34.03</v>
      </c>
      <c r="EB27" s="164">
        <v>16.667999999999999</v>
      </c>
      <c r="EC27" s="164">
        <v>11.699</v>
      </c>
      <c r="ED27" s="164">
        <v>13.14</v>
      </c>
      <c r="EE27" s="164">
        <v>1.9138999999999999</v>
      </c>
      <c r="EF27" s="164">
        <v>-6.5801999999999996</v>
      </c>
      <c r="EG27" s="164">
        <v>-13.967000000000001</v>
      </c>
      <c r="EH27" s="164">
        <v>-80.006</v>
      </c>
      <c r="EI27" s="164">
        <v>-29.065000000000001</v>
      </c>
      <c r="EJ27" s="165"/>
      <c r="EK27" s="164">
        <v>-17.003</v>
      </c>
      <c r="EL27" s="164">
        <v>-18.629000000000001</v>
      </c>
      <c r="EM27" s="164">
        <v>0</v>
      </c>
      <c r="EN27" s="164">
        <v>-11.022</v>
      </c>
      <c r="EO27" s="164">
        <v>-11.263</v>
      </c>
      <c r="EP27" s="164">
        <v>11.792</v>
      </c>
      <c r="EQ27" s="164">
        <v>-15.148999999999999</v>
      </c>
      <c r="ER27" s="164">
        <v>-15.061999999999999</v>
      </c>
      <c r="ES27" s="164">
        <v>-7.9744000000000002</v>
      </c>
      <c r="ET27" s="164">
        <v>0</v>
      </c>
      <c r="EU27" s="164">
        <v>-14.849</v>
      </c>
      <c r="EV27" s="164">
        <v>-2.7999000000000001</v>
      </c>
      <c r="EW27" s="164">
        <v>6.5138999999999996</v>
      </c>
      <c r="EX27" s="164">
        <v>-28.274000000000001</v>
      </c>
      <c r="EY27" s="165"/>
      <c r="EZ27" s="164">
        <v>-10.567</v>
      </c>
      <c r="FA27" s="164">
        <v>7.5267999999999997</v>
      </c>
      <c r="FB27" s="164">
        <v>-1.4984</v>
      </c>
      <c r="FC27" s="164">
        <v>-39.145000000000003</v>
      </c>
      <c r="FD27" s="164">
        <v>4.4806999999999997</v>
      </c>
      <c r="FE27" s="164">
        <v>0</v>
      </c>
      <c r="FF27" s="164">
        <v>0</v>
      </c>
      <c r="FG27" s="165"/>
      <c r="FH27" s="164">
        <v>6.4972000000000003</v>
      </c>
      <c r="FI27" s="164">
        <v>5.2751999999999999</v>
      </c>
      <c r="FJ27" s="164">
        <v>7.0331000000000001</v>
      </c>
      <c r="FK27" s="164">
        <v>6.8657000000000004</v>
      </c>
      <c r="FL27" s="164">
        <v>12.726000000000001</v>
      </c>
      <c r="FM27" s="164">
        <v>9.0580999999999996</v>
      </c>
      <c r="FN27" s="164">
        <v>9.4039999999999999</v>
      </c>
      <c r="FO27" s="164">
        <v>18.638000000000002</v>
      </c>
      <c r="FP27" s="164">
        <v>24.466999999999999</v>
      </c>
      <c r="FQ27" s="164">
        <v>11.519</v>
      </c>
      <c r="FR27" s="164">
        <v>-17.838999999999999</v>
      </c>
      <c r="FS27" s="164">
        <v>-1.9093</v>
      </c>
      <c r="FT27" s="164">
        <v>0.2969</v>
      </c>
      <c r="FU27" s="164">
        <v>0.81</v>
      </c>
      <c r="FV27" s="164">
        <v>1.45</v>
      </c>
      <c r="FW27" s="164">
        <v>-12.302</v>
      </c>
      <c r="FX27" s="164">
        <v>1.0938000000000001</v>
      </c>
      <c r="FY27" s="164">
        <v>7.6409000000000002</v>
      </c>
      <c r="FZ27" s="164">
        <v>-1.6398999999999999</v>
      </c>
      <c r="GA27" s="164">
        <v>1.3791</v>
      </c>
      <c r="GB27" s="164">
        <v>22.85</v>
      </c>
      <c r="GC27" s="164">
        <v>-29.094000000000001</v>
      </c>
      <c r="GD27" s="164">
        <v>-20.611000000000001</v>
      </c>
      <c r="GE27" s="164">
        <v>-2.0499000000000001</v>
      </c>
      <c r="GF27" s="164">
        <v>20.620999999999999</v>
      </c>
      <c r="GG27" s="164">
        <v>5</v>
      </c>
      <c r="GH27" s="164">
        <v>25.780999999999999</v>
      </c>
      <c r="GI27" s="164">
        <v>7.5084999999999997</v>
      </c>
      <c r="GJ27" s="164">
        <v>-8.0037000000000003</v>
      </c>
      <c r="GK27" s="164">
        <v>2.3138000000000001</v>
      </c>
      <c r="GL27" s="164">
        <v>6.7500000000000004E-2</v>
      </c>
      <c r="GM27" s="165"/>
      <c r="GN27" s="164">
        <v>-11.317</v>
      </c>
      <c r="GO27" s="164">
        <v>-7.4720000000000004</v>
      </c>
      <c r="GP27" s="164">
        <v>7.4424999999999999</v>
      </c>
      <c r="GQ27" s="164">
        <v>-35.881</v>
      </c>
      <c r="GR27" s="164">
        <v>-8.3847000000000005</v>
      </c>
      <c r="GS27" s="164">
        <v>-10.215</v>
      </c>
      <c r="GT27" s="164">
        <v>137.56</v>
      </c>
      <c r="GU27" s="164">
        <v>-6.2225000000000001</v>
      </c>
      <c r="GV27" s="165"/>
      <c r="GW27" s="164">
        <v>-6.9379</v>
      </c>
      <c r="GX27" s="164">
        <v>1.3640000000000001</v>
      </c>
      <c r="GY27" s="164">
        <v>8.8131000000000004</v>
      </c>
      <c r="GZ27" s="164">
        <v>9.0276999999999994</v>
      </c>
      <c r="HA27" s="165"/>
      <c r="HB27" s="164">
        <v>3.6311</v>
      </c>
      <c r="HC27" s="164">
        <v>5.8964999999999996</v>
      </c>
      <c r="HD27" s="164">
        <v>-2.5099</v>
      </c>
      <c r="HE27" s="164">
        <v>5.8764000000000003</v>
      </c>
      <c r="HF27" s="164">
        <v>72.766000000000005</v>
      </c>
      <c r="HG27" s="164">
        <v>0</v>
      </c>
      <c r="HH27" s="164">
        <v>33.064999999999998</v>
      </c>
      <c r="HI27" s="164">
        <v>16.411999999999999</v>
      </c>
      <c r="HJ27" s="164">
        <v>15.307</v>
      </c>
      <c r="HK27" s="164">
        <v>0</v>
      </c>
      <c r="HL27" s="164">
        <v>0</v>
      </c>
      <c r="HM27" s="164">
        <v>0</v>
      </c>
      <c r="HN27" s="164">
        <v>0</v>
      </c>
      <c r="HO27" s="164">
        <v>-32.576000000000001</v>
      </c>
      <c r="HP27" s="164">
        <v>62.110999999999997</v>
      </c>
      <c r="HQ27" s="164">
        <v>-24.745000000000001</v>
      </c>
      <c r="HR27" s="164">
        <v>-24.311</v>
      </c>
      <c r="HS27" s="164">
        <v>-10.092000000000001</v>
      </c>
      <c r="HT27" s="164">
        <v>-9.6182999999999996</v>
      </c>
      <c r="HU27" s="164">
        <v>9.0500000000000007</v>
      </c>
      <c r="HV27" s="164">
        <v>9.18</v>
      </c>
      <c r="HW27" s="164">
        <v>-30.5</v>
      </c>
      <c r="HX27" s="164">
        <v>-30.6</v>
      </c>
      <c r="HY27" s="164">
        <v>1.7403999999999999</v>
      </c>
      <c r="HZ27" s="164">
        <v>-1.6</v>
      </c>
      <c r="IA27" s="164">
        <v>40.546999999999997</v>
      </c>
      <c r="IB27" s="164">
        <v>20.173999999999999</v>
      </c>
      <c r="IC27" s="164">
        <v>20.481000000000002</v>
      </c>
      <c r="ID27" s="165"/>
      <c r="IE27" s="164">
        <v>-30.7</v>
      </c>
      <c r="IF27" s="165"/>
      <c r="IG27" s="164">
        <v>7.5</v>
      </c>
      <c r="IH27" s="164">
        <v>-18.103000000000002</v>
      </c>
      <c r="II27" s="164">
        <v>-18.245000000000001</v>
      </c>
      <c r="IJ27" s="164">
        <v>-71.162000000000006</v>
      </c>
      <c r="IK27" s="164">
        <v>-16.795000000000002</v>
      </c>
      <c r="IL27" s="164">
        <v>-247.58</v>
      </c>
      <c r="IM27" s="164">
        <v>-10.984</v>
      </c>
      <c r="IN27" s="164">
        <v>65.063000000000002</v>
      </c>
      <c r="IO27" s="165"/>
      <c r="IP27" s="165"/>
      <c r="IQ27" s="164">
        <v>84.88</v>
      </c>
      <c r="IR27" s="164">
        <v>172.64</v>
      </c>
      <c r="IS27" s="164">
        <v>9.1664999999999992</v>
      </c>
      <c r="IT27" s="164">
        <v>28.202999999999999</v>
      </c>
      <c r="IU27" s="164">
        <v>28.143999999999998</v>
      </c>
      <c r="IV27" s="164">
        <v>20.794</v>
      </c>
      <c r="IW27" s="164">
        <v>142.66999999999999</v>
      </c>
      <c r="IX27" s="164">
        <v>-215.04</v>
      </c>
      <c r="IY27" s="164">
        <v>75.319999999999993</v>
      </c>
      <c r="IZ27" s="164">
        <v>-68.432000000000002</v>
      </c>
      <c r="JA27" s="164">
        <v>1.0095000000000001</v>
      </c>
      <c r="JB27" s="164">
        <v>3.3752</v>
      </c>
      <c r="JC27" s="164">
        <v>-11.039</v>
      </c>
      <c r="JD27" s="164">
        <v>-0.71099999999999997</v>
      </c>
      <c r="JE27" s="164">
        <v>-0.71899999999999997</v>
      </c>
      <c r="JF27" s="164">
        <v>6.4</v>
      </c>
      <c r="JG27" s="164">
        <v>-1.5199</v>
      </c>
      <c r="JH27" s="164">
        <v>-4.8426</v>
      </c>
      <c r="JI27" s="164">
        <v>-3.9841000000000002</v>
      </c>
      <c r="JJ27" s="165"/>
      <c r="JK27" s="165"/>
      <c r="JL27" s="164">
        <v>-2.7999000000000001</v>
      </c>
      <c r="JM27" s="164">
        <v>1.9809000000000001</v>
      </c>
      <c r="JN27" s="164">
        <v>2.0078999999999998</v>
      </c>
      <c r="JO27" s="164">
        <v>0</v>
      </c>
      <c r="JP27" s="164">
        <v>0</v>
      </c>
      <c r="JQ27" s="164">
        <v>3.4839000000000002</v>
      </c>
      <c r="JR27" s="164">
        <v>3.7033999999999998</v>
      </c>
      <c r="JS27" s="164">
        <v>3.8797000000000001</v>
      </c>
      <c r="JT27" s="165"/>
      <c r="JU27" s="164">
        <v>14.8</v>
      </c>
      <c r="JV27" s="164">
        <v>4.6376999999999997</v>
      </c>
      <c r="JW27" s="164">
        <v>0.36</v>
      </c>
      <c r="JX27" s="164">
        <v>0.37</v>
      </c>
      <c r="JY27" s="164">
        <v>0</v>
      </c>
      <c r="JZ27" s="164">
        <v>-17.007999999999999</v>
      </c>
      <c r="KA27" s="164">
        <v>-23.974</v>
      </c>
      <c r="KB27" s="164">
        <v>0</v>
      </c>
      <c r="KC27" s="164">
        <v>12.018000000000001</v>
      </c>
      <c r="KD27" s="164">
        <v>-18.452999999999999</v>
      </c>
      <c r="KE27" s="164">
        <v>6.1887999999999996</v>
      </c>
      <c r="KF27" s="164">
        <v>-16.600000000000001</v>
      </c>
      <c r="KG27" s="164">
        <v>-0.9</v>
      </c>
      <c r="KH27" s="164">
        <v>39.420999999999999</v>
      </c>
      <c r="KI27" s="164">
        <v>-154.9</v>
      </c>
    </row>
    <row r="28" spans="1:295" ht="18" customHeight="1" x14ac:dyDescent="0.25">
      <c r="A28" s="160" t="s">
        <v>94</v>
      </c>
      <c r="B28" s="160" t="s">
        <v>683</v>
      </c>
      <c r="C28" s="164">
        <v>0</v>
      </c>
      <c r="D28" s="164">
        <v>4.2826000000000004</v>
      </c>
      <c r="E28" s="164">
        <v>-8.8674999999999997</v>
      </c>
      <c r="F28" s="164">
        <v>3.8976000000000002</v>
      </c>
      <c r="G28" s="165"/>
      <c r="H28" s="164">
        <v>4.8063000000000002</v>
      </c>
      <c r="I28" s="164">
        <v>9.3011999999999997</v>
      </c>
      <c r="J28" s="165"/>
      <c r="K28" s="164">
        <v>13.618</v>
      </c>
      <c r="L28" s="164">
        <v>5.6958000000000002</v>
      </c>
      <c r="M28" s="164">
        <v>-7.06</v>
      </c>
      <c r="N28" s="164">
        <v>-8.8800000000000008</v>
      </c>
      <c r="O28" s="164">
        <v>-26.399000000000001</v>
      </c>
      <c r="P28" s="164">
        <v>2.2000000000000002</v>
      </c>
      <c r="Q28" s="164">
        <v>3.3119999999999998</v>
      </c>
      <c r="R28" s="164">
        <v>-19.798999999999999</v>
      </c>
      <c r="S28" s="164">
        <v>1.8922000000000001</v>
      </c>
      <c r="T28" s="164">
        <v>-4.3554000000000004</v>
      </c>
      <c r="U28" s="164">
        <v>5.4336000000000002</v>
      </c>
      <c r="V28" s="164">
        <v>5.3955000000000002</v>
      </c>
      <c r="W28" s="164">
        <v>9.5175999999999998</v>
      </c>
      <c r="X28" s="164">
        <v>0</v>
      </c>
      <c r="Y28" s="164">
        <v>1.6656</v>
      </c>
      <c r="Z28" s="164">
        <v>2.2168000000000001</v>
      </c>
      <c r="AA28" s="165"/>
      <c r="AB28" s="164">
        <v>-0.72170000000000001</v>
      </c>
      <c r="AC28" s="164">
        <v>-0.129</v>
      </c>
      <c r="AD28" s="164">
        <v>-0.129</v>
      </c>
      <c r="AE28" s="164">
        <v>0.38100000000000001</v>
      </c>
      <c r="AF28" s="164">
        <v>-11.1</v>
      </c>
      <c r="AG28" s="164">
        <v>-8.8000000000000007</v>
      </c>
      <c r="AH28" s="164">
        <v>0.23599999999999999</v>
      </c>
      <c r="AI28" s="164">
        <v>0.26</v>
      </c>
      <c r="AJ28" s="164">
        <v>-5.9099000000000004</v>
      </c>
      <c r="AK28" s="164">
        <v>-6.4898999999999996</v>
      </c>
      <c r="AL28" s="164">
        <v>-10</v>
      </c>
      <c r="AM28" s="164">
        <v>-16.170000000000002</v>
      </c>
      <c r="AN28" s="164">
        <v>-16.309000000000001</v>
      </c>
      <c r="AO28" s="164">
        <v>2.1122999999999998</v>
      </c>
      <c r="AP28" s="164">
        <v>2.9765999999999999</v>
      </c>
      <c r="AQ28" s="164">
        <v>17.774999999999999</v>
      </c>
      <c r="AR28" s="164">
        <v>21.518000000000001</v>
      </c>
      <c r="AS28" s="164">
        <v>-7.4542999999999999</v>
      </c>
      <c r="AT28" s="164">
        <v>0.93769999999999998</v>
      </c>
      <c r="AU28" s="164">
        <v>0.74470000000000003</v>
      </c>
      <c r="AV28" s="164">
        <v>-1.7251000000000001</v>
      </c>
      <c r="AW28" s="164">
        <v>-1.5355000000000001</v>
      </c>
      <c r="AX28" s="164">
        <v>-18.352</v>
      </c>
      <c r="AY28" s="164">
        <v>-15.539</v>
      </c>
      <c r="AZ28" s="164">
        <v>5.5358999999999998</v>
      </c>
      <c r="BA28" s="164">
        <v>28.181000000000001</v>
      </c>
      <c r="BB28" s="164">
        <v>51.47</v>
      </c>
      <c r="BC28" s="164">
        <v>4.2473999999999998</v>
      </c>
      <c r="BD28" s="164">
        <v>-5.1999000000000004</v>
      </c>
      <c r="BE28" s="164">
        <v>-5.1999000000000004</v>
      </c>
      <c r="BF28" s="164">
        <v>-35.409999999999997</v>
      </c>
      <c r="BG28" s="164">
        <v>-34.924999999999997</v>
      </c>
      <c r="BH28" s="164">
        <v>-4.6026999999999996</v>
      </c>
      <c r="BI28" s="164">
        <v>1.3141</v>
      </c>
      <c r="BJ28" s="164">
        <v>7.3056999999999999</v>
      </c>
      <c r="BK28" s="164">
        <v>5.4499000000000004</v>
      </c>
      <c r="BL28" s="164">
        <v>4.6325000000000003</v>
      </c>
      <c r="BM28" s="164">
        <v>3.1494</v>
      </c>
      <c r="BN28" s="164">
        <v>-158.54</v>
      </c>
      <c r="BO28" s="164">
        <v>82.277000000000001</v>
      </c>
      <c r="BP28" s="164">
        <v>83.284000000000006</v>
      </c>
      <c r="BQ28" s="164">
        <v>-22.367999999999999</v>
      </c>
      <c r="BR28" s="164">
        <v>-129.04</v>
      </c>
      <c r="BS28" s="165"/>
      <c r="BT28" s="165"/>
      <c r="BU28" s="165"/>
      <c r="BV28" s="164">
        <v>22.893000000000001</v>
      </c>
      <c r="BW28" s="164">
        <v>9.8199000000000005</v>
      </c>
      <c r="BX28" s="164">
        <v>7.59</v>
      </c>
      <c r="BY28" s="164">
        <v>-5.0198999999999998</v>
      </c>
      <c r="BZ28" s="164">
        <v>8.8000000000000007</v>
      </c>
      <c r="CA28" s="164">
        <v>-9.5067000000000004</v>
      </c>
      <c r="CB28" s="164">
        <v>-10.042</v>
      </c>
      <c r="CC28" s="164">
        <v>19.824999999999999</v>
      </c>
      <c r="CD28" s="164">
        <v>17.326000000000001</v>
      </c>
      <c r="CE28" s="164">
        <v>-4.4360999999999997</v>
      </c>
      <c r="CF28" s="164">
        <v>3.5072000000000001</v>
      </c>
      <c r="CG28" s="164">
        <v>4.3234000000000004</v>
      </c>
      <c r="CH28" s="164">
        <v>7.1559999999999997</v>
      </c>
      <c r="CI28" s="164">
        <v>0</v>
      </c>
      <c r="CJ28" s="165"/>
      <c r="CK28" s="164">
        <v>6.4119999999999999</v>
      </c>
      <c r="CL28" s="164">
        <v>22.7</v>
      </c>
      <c r="CM28" s="164">
        <v>18.5</v>
      </c>
      <c r="CN28" s="164">
        <v>-2.8599000000000001</v>
      </c>
      <c r="CO28" s="164">
        <v>43.473999999999997</v>
      </c>
      <c r="CP28" s="164">
        <v>43.503999999999998</v>
      </c>
      <c r="CQ28" s="164">
        <v>41.161999999999999</v>
      </c>
      <c r="CR28" s="164">
        <v>78.840999999999994</v>
      </c>
      <c r="CS28" s="164">
        <v>79.786000000000001</v>
      </c>
      <c r="CT28" s="164">
        <v>1</v>
      </c>
      <c r="CU28" s="164">
        <v>-86.165000000000006</v>
      </c>
      <c r="CV28" s="164">
        <v>0</v>
      </c>
      <c r="CW28" s="164">
        <v>3.4908999999999999</v>
      </c>
      <c r="CX28" s="164">
        <v>38.298999999999999</v>
      </c>
      <c r="CY28" s="164">
        <v>17.559000000000001</v>
      </c>
      <c r="CZ28" s="164">
        <v>10.317</v>
      </c>
      <c r="DA28" s="164">
        <v>10.452</v>
      </c>
      <c r="DB28" s="164">
        <v>-8.3999000000000006</v>
      </c>
      <c r="DC28" s="165"/>
      <c r="DD28" s="164">
        <v>0</v>
      </c>
      <c r="DE28" s="164">
        <v>0</v>
      </c>
      <c r="DF28" s="164">
        <v>-8.9464000000000006</v>
      </c>
      <c r="DG28" s="165"/>
      <c r="DH28" s="164">
        <v>-4.2656999999999998</v>
      </c>
      <c r="DI28" s="165"/>
      <c r="DJ28" s="165"/>
      <c r="DK28" s="164">
        <v>-5.9130000000000003</v>
      </c>
      <c r="DL28" s="164">
        <v>9.5432000000000006</v>
      </c>
      <c r="DM28" s="164">
        <v>62.302</v>
      </c>
      <c r="DN28" s="164">
        <v>19.488</v>
      </c>
      <c r="DO28" s="164">
        <v>10.199999999999999</v>
      </c>
      <c r="DP28" s="164">
        <v>-9.48</v>
      </c>
      <c r="DQ28" s="164">
        <v>11.839</v>
      </c>
      <c r="DR28" s="164">
        <v>5.0476999999999999</v>
      </c>
      <c r="DS28" s="164">
        <v>2.67</v>
      </c>
      <c r="DT28" s="164">
        <v>2.63</v>
      </c>
      <c r="DU28" s="165"/>
      <c r="DV28" s="164">
        <v>22.69</v>
      </c>
      <c r="DW28" s="164">
        <v>2.7090000000000001</v>
      </c>
      <c r="DX28" s="164">
        <v>0.9</v>
      </c>
      <c r="DY28" s="164">
        <v>-16.62</v>
      </c>
      <c r="DZ28" s="164">
        <v>-15.808999999999999</v>
      </c>
      <c r="EA28" s="164">
        <v>40.582000000000001</v>
      </c>
      <c r="EB28" s="164">
        <v>20.331</v>
      </c>
      <c r="EC28" s="164">
        <v>16.003</v>
      </c>
      <c r="ED28" s="164">
        <v>16.516999999999999</v>
      </c>
      <c r="EE28" s="164">
        <v>2.4899</v>
      </c>
      <c r="EF28" s="164">
        <v>-10.992000000000001</v>
      </c>
      <c r="EG28" s="164">
        <v>-14.22</v>
      </c>
      <c r="EH28" s="164">
        <v>-67.754999999999995</v>
      </c>
      <c r="EI28" s="164">
        <v>-33.734999999999999</v>
      </c>
      <c r="EJ28" s="165"/>
      <c r="EK28" s="164">
        <v>-16.456</v>
      </c>
      <c r="EL28" s="164">
        <v>-17.989999999999998</v>
      </c>
      <c r="EM28" s="164">
        <v>0</v>
      </c>
      <c r="EN28" s="164">
        <v>-7.0891000000000002</v>
      </c>
      <c r="EO28" s="164">
        <v>-7.9307999999999996</v>
      </c>
      <c r="EP28" s="164">
        <v>6.16</v>
      </c>
      <c r="EQ28" s="164">
        <v>-19.14</v>
      </c>
      <c r="ER28" s="164">
        <v>-22.285</v>
      </c>
      <c r="ES28" s="164">
        <v>-12.263</v>
      </c>
      <c r="ET28" s="164">
        <v>0</v>
      </c>
      <c r="EU28" s="164">
        <v>-17.010000000000002</v>
      </c>
      <c r="EV28" s="164">
        <v>7.0998999999999999</v>
      </c>
      <c r="EW28" s="164">
        <v>6.2925000000000004</v>
      </c>
      <c r="EX28" s="164">
        <v>-21.209</v>
      </c>
      <c r="EY28" s="165"/>
      <c r="EZ28" s="164">
        <v>-11.147</v>
      </c>
      <c r="FA28" s="164">
        <v>8.2814999999999994</v>
      </c>
      <c r="FB28" s="164">
        <v>-26.13</v>
      </c>
      <c r="FC28" s="164">
        <v>-39.145000000000003</v>
      </c>
      <c r="FD28" s="164">
        <v>4.4867999999999997</v>
      </c>
      <c r="FE28" s="164">
        <v>0</v>
      </c>
      <c r="FF28" s="164">
        <v>0</v>
      </c>
      <c r="FG28" s="165"/>
      <c r="FH28" s="164">
        <v>6.2789000000000001</v>
      </c>
      <c r="FI28" s="164">
        <v>4.0129999999999999</v>
      </c>
      <c r="FJ28" s="164">
        <v>3.0142000000000002</v>
      </c>
      <c r="FK28" s="164">
        <v>2.5118</v>
      </c>
      <c r="FL28" s="164">
        <v>22.940999999999999</v>
      </c>
      <c r="FM28" s="164">
        <v>6.9006999999999996</v>
      </c>
      <c r="FN28" s="164">
        <v>7.0388000000000002</v>
      </c>
      <c r="FO28" s="164">
        <v>28.3</v>
      </c>
      <c r="FP28" s="164">
        <v>34.573</v>
      </c>
      <c r="FQ28" s="164">
        <v>15.099</v>
      </c>
      <c r="FR28" s="164">
        <v>-14.548999999999999</v>
      </c>
      <c r="FS28" s="164">
        <v>-0.69540000000000002</v>
      </c>
      <c r="FT28" s="164">
        <v>0.2969</v>
      </c>
      <c r="FU28" s="164">
        <v>0.82</v>
      </c>
      <c r="FV28" s="164">
        <v>-0.75</v>
      </c>
      <c r="FW28" s="164">
        <v>-15.496</v>
      </c>
      <c r="FX28" s="164">
        <v>1.1875</v>
      </c>
      <c r="FY28" s="164">
        <v>7.4359000000000002</v>
      </c>
      <c r="FZ28" s="164">
        <v>-1.605</v>
      </c>
      <c r="GA28" s="164">
        <v>1.3469</v>
      </c>
      <c r="GB28" s="164">
        <v>21.579000000000001</v>
      </c>
      <c r="GC28" s="164">
        <v>-32.509</v>
      </c>
      <c r="GD28" s="164">
        <v>-21.965</v>
      </c>
      <c r="GE28" s="164">
        <v>-1.8998999999999999</v>
      </c>
      <c r="GF28" s="164">
        <v>19.492000000000001</v>
      </c>
      <c r="GG28" s="164">
        <v>6.0998999999999999</v>
      </c>
      <c r="GH28" s="164">
        <v>26.628</v>
      </c>
      <c r="GI28" s="164">
        <v>8.4833999999999996</v>
      </c>
      <c r="GJ28" s="164">
        <v>-9.1656999999999993</v>
      </c>
      <c r="GK28" s="164">
        <v>2.44</v>
      </c>
      <c r="GL28" s="164">
        <v>6.7500000000000004E-2</v>
      </c>
      <c r="GM28" s="165"/>
      <c r="GN28" s="164">
        <v>-11.332000000000001</v>
      </c>
      <c r="GO28" s="164">
        <v>-9.1069999999999993</v>
      </c>
      <c r="GP28" s="164">
        <v>7.0472999999999999</v>
      </c>
      <c r="GQ28" s="164">
        <v>-35.545000000000002</v>
      </c>
      <c r="GR28" s="164">
        <v>-20.143000000000001</v>
      </c>
      <c r="GS28" s="164">
        <v>-11.865</v>
      </c>
      <c r="GT28" s="164">
        <v>156.63999999999999</v>
      </c>
      <c r="GU28" s="164">
        <v>-5.1910999999999996</v>
      </c>
      <c r="GV28" s="165"/>
      <c r="GW28" s="164">
        <v>-7.9797000000000002</v>
      </c>
      <c r="GX28" s="164">
        <v>1.3107</v>
      </c>
      <c r="GY28" s="164">
        <v>8.5786999999999995</v>
      </c>
      <c r="GZ28" s="164">
        <v>8.7982999999999993</v>
      </c>
      <c r="HA28" s="165"/>
      <c r="HB28" s="164">
        <v>1.3398000000000001</v>
      </c>
      <c r="HC28" s="164">
        <v>3.9456000000000002</v>
      </c>
      <c r="HD28" s="164">
        <v>-0.42</v>
      </c>
      <c r="HE28" s="164">
        <v>4.8152999999999997</v>
      </c>
      <c r="HF28" s="164">
        <v>71.444999999999993</v>
      </c>
      <c r="HG28" s="164">
        <v>8.7476000000000003</v>
      </c>
      <c r="HH28" s="164">
        <v>25.756</v>
      </c>
      <c r="HI28" s="164">
        <v>16.888000000000002</v>
      </c>
      <c r="HJ28" s="164">
        <v>16.460999999999999</v>
      </c>
      <c r="HK28" s="164">
        <v>0</v>
      </c>
      <c r="HL28" s="164">
        <v>0</v>
      </c>
      <c r="HM28" s="164">
        <v>-10.57</v>
      </c>
      <c r="HN28" s="164">
        <v>-11.753</v>
      </c>
      <c r="HO28" s="164">
        <v>-32.576000000000001</v>
      </c>
      <c r="HP28" s="164">
        <v>62.110999999999997</v>
      </c>
      <c r="HQ28" s="164">
        <v>-28.667000000000002</v>
      </c>
      <c r="HR28" s="164">
        <v>-28.425999999999998</v>
      </c>
      <c r="HS28" s="164">
        <v>-12.182</v>
      </c>
      <c r="HT28" s="164">
        <v>-11.388999999999999</v>
      </c>
      <c r="HU28" s="164">
        <v>12.76</v>
      </c>
      <c r="HV28" s="164">
        <v>12.8</v>
      </c>
      <c r="HW28" s="164">
        <v>-36.298999999999999</v>
      </c>
      <c r="HX28" s="164">
        <v>-36.798999999999999</v>
      </c>
      <c r="HY28" s="164">
        <v>1.8814</v>
      </c>
      <c r="HZ28" s="164">
        <v>7.1199000000000003</v>
      </c>
      <c r="IA28" s="164">
        <v>41.564999999999998</v>
      </c>
      <c r="IB28" s="164">
        <v>17.241</v>
      </c>
      <c r="IC28" s="164">
        <v>17.138999999999999</v>
      </c>
      <c r="ID28" s="165"/>
      <c r="IE28" s="164">
        <v>-32</v>
      </c>
      <c r="IF28" s="165"/>
      <c r="IG28" s="164">
        <v>11</v>
      </c>
      <c r="IH28" s="164">
        <v>-18.501000000000001</v>
      </c>
      <c r="II28" s="164">
        <v>-18.439</v>
      </c>
      <c r="IJ28" s="164">
        <v>-68.414000000000001</v>
      </c>
      <c r="IK28" s="164">
        <v>-11.856999999999999</v>
      </c>
      <c r="IL28" s="164">
        <v>-251.2</v>
      </c>
      <c r="IM28" s="164">
        <v>-13.638</v>
      </c>
      <c r="IN28" s="164">
        <v>65.564999999999998</v>
      </c>
      <c r="IO28" s="165"/>
      <c r="IP28" s="165"/>
      <c r="IQ28" s="164">
        <v>96.105999999999995</v>
      </c>
      <c r="IR28" s="164">
        <v>177.21</v>
      </c>
      <c r="IS28" s="164">
        <v>6.1265999999999998</v>
      </c>
      <c r="IT28" s="164">
        <v>29.405000000000001</v>
      </c>
      <c r="IU28" s="164">
        <v>26.981999999999999</v>
      </c>
      <c r="IV28" s="164">
        <v>11.81</v>
      </c>
      <c r="IW28" s="164">
        <v>141.29</v>
      </c>
      <c r="IX28" s="164">
        <v>-217.03</v>
      </c>
      <c r="IY28" s="164">
        <v>70.233999999999995</v>
      </c>
      <c r="IZ28" s="164">
        <v>-66.753</v>
      </c>
      <c r="JA28" s="164">
        <v>1.2658</v>
      </c>
      <c r="JB28" s="164">
        <v>3.3752</v>
      </c>
      <c r="JC28" s="164">
        <v>-11.92</v>
      </c>
      <c r="JD28" s="164">
        <v>-0.73499999999999999</v>
      </c>
      <c r="JE28" s="164">
        <v>-0.73399999999999999</v>
      </c>
      <c r="JF28" s="164">
        <v>7.1999000000000004</v>
      </c>
      <c r="JG28" s="164">
        <v>-4.2398999999999996</v>
      </c>
      <c r="JH28" s="164">
        <v>-3.9876</v>
      </c>
      <c r="JI28" s="164">
        <v>-1.9913000000000001</v>
      </c>
      <c r="JJ28" s="165"/>
      <c r="JK28" s="165"/>
      <c r="JL28" s="164">
        <v>-5.4</v>
      </c>
      <c r="JM28" s="164">
        <v>3.8858999999999999</v>
      </c>
      <c r="JN28" s="164">
        <v>4.32</v>
      </c>
      <c r="JO28" s="164">
        <v>0</v>
      </c>
      <c r="JP28" s="164">
        <v>0</v>
      </c>
      <c r="JQ28" s="164">
        <v>4.6818999999999997</v>
      </c>
      <c r="JR28" s="164">
        <v>4.0406000000000004</v>
      </c>
      <c r="JS28" s="164">
        <v>3.2143999999999999</v>
      </c>
      <c r="JT28" s="165"/>
      <c r="JU28" s="164">
        <v>16.298999999999999</v>
      </c>
      <c r="JV28" s="164">
        <v>4.1548999999999996</v>
      </c>
      <c r="JW28" s="164">
        <v>0.52</v>
      </c>
      <c r="JX28" s="164">
        <v>0.37</v>
      </c>
      <c r="JY28" s="164">
        <v>0</v>
      </c>
      <c r="JZ28" s="164">
        <v>-16.239999999999998</v>
      </c>
      <c r="KA28" s="164">
        <v>-22.753</v>
      </c>
      <c r="KB28" s="164">
        <v>2.149</v>
      </c>
      <c r="KC28" s="164">
        <v>12.146000000000001</v>
      </c>
      <c r="KD28" s="164">
        <v>-19.413</v>
      </c>
      <c r="KE28" s="164">
        <v>6.1374000000000004</v>
      </c>
      <c r="KF28" s="164">
        <v>-17.7</v>
      </c>
      <c r="KG28" s="164">
        <v>0.4</v>
      </c>
      <c r="KH28" s="164">
        <v>33.749000000000002</v>
      </c>
      <c r="KI28" s="164">
        <v>-148.79</v>
      </c>
    </row>
    <row r="29" spans="1:295" ht="18" customHeight="1" x14ac:dyDescent="0.25">
      <c r="A29" s="160" t="s">
        <v>94</v>
      </c>
      <c r="B29" s="160" t="s">
        <v>684</v>
      </c>
      <c r="C29" s="164">
        <v>0</v>
      </c>
      <c r="D29" s="164">
        <v>4.6245000000000003</v>
      </c>
      <c r="E29" s="164">
        <v>-9.5327000000000002</v>
      </c>
      <c r="F29" s="164">
        <v>3.9582000000000002</v>
      </c>
      <c r="G29" s="165"/>
      <c r="H29" s="164">
        <v>3.9653999999999998</v>
      </c>
      <c r="I29" s="164">
        <v>9.5395000000000003</v>
      </c>
      <c r="J29" s="165"/>
      <c r="K29" s="164">
        <v>15.948</v>
      </c>
      <c r="L29" s="164">
        <v>6.7797000000000001</v>
      </c>
      <c r="M29" s="164">
        <v>-8.0267999999999997</v>
      </c>
      <c r="N29" s="164">
        <v>-6.6599000000000004</v>
      </c>
      <c r="O29" s="164">
        <v>-24.2</v>
      </c>
      <c r="P29" s="164">
        <v>0</v>
      </c>
      <c r="Q29" s="164">
        <v>3.3119999999999998</v>
      </c>
      <c r="R29" s="164">
        <v>-17.600000000000001</v>
      </c>
      <c r="S29" s="164">
        <v>1.7025999999999999</v>
      </c>
      <c r="T29" s="164">
        <v>-14.733000000000001</v>
      </c>
      <c r="U29" s="164">
        <v>5.4672999999999998</v>
      </c>
      <c r="V29" s="164">
        <v>5.6757</v>
      </c>
      <c r="W29" s="164">
        <v>9.8611000000000004</v>
      </c>
      <c r="X29" s="164">
        <v>0</v>
      </c>
      <c r="Y29" s="164">
        <v>2.1057999999999999</v>
      </c>
      <c r="Z29" s="164">
        <v>2.2776999999999998</v>
      </c>
      <c r="AA29" s="165"/>
      <c r="AB29" s="164">
        <v>-0.81599999999999995</v>
      </c>
      <c r="AC29" s="164">
        <v>-0.13600000000000001</v>
      </c>
      <c r="AD29" s="164">
        <v>-0.129</v>
      </c>
      <c r="AE29" s="164">
        <v>0.42</v>
      </c>
      <c r="AF29" s="164">
        <v>-13.319000000000001</v>
      </c>
      <c r="AG29" s="164">
        <v>-8.8000000000000007</v>
      </c>
      <c r="AH29" s="164">
        <v>0.60199999999999998</v>
      </c>
      <c r="AI29" s="164">
        <v>0.253</v>
      </c>
      <c r="AJ29" s="164">
        <v>-4.82</v>
      </c>
      <c r="AK29" s="164">
        <v>-4.5399000000000003</v>
      </c>
      <c r="AL29" s="164">
        <v>-10</v>
      </c>
      <c r="AM29" s="164">
        <v>-15.64</v>
      </c>
      <c r="AN29" s="164">
        <v>-16.36</v>
      </c>
      <c r="AO29" s="164">
        <v>2.5453999999999999</v>
      </c>
      <c r="AP29" s="164">
        <v>3.0992000000000002</v>
      </c>
      <c r="AQ29" s="164">
        <v>19.076000000000001</v>
      </c>
      <c r="AR29" s="164">
        <v>19.337</v>
      </c>
      <c r="AS29" s="164">
        <v>-9.6712000000000007</v>
      </c>
      <c r="AT29" s="164">
        <v>2.4112</v>
      </c>
      <c r="AU29" s="164">
        <v>0.85760000000000003</v>
      </c>
      <c r="AV29" s="164">
        <v>9.6730999999999998</v>
      </c>
      <c r="AW29" s="164">
        <v>15.962999999999999</v>
      </c>
      <c r="AX29" s="164">
        <v>-21.969000000000001</v>
      </c>
      <c r="AY29" s="164">
        <v>-19.690999999999999</v>
      </c>
      <c r="AZ29" s="164">
        <v>6.7195999999999998</v>
      </c>
      <c r="BA29" s="164">
        <v>35.408999999999999</v>
      </c>
      <c r="BB29" s="164">
        <v>49.408999999999999</v>
      </c>
      <c r="BC29" s="164">
        <v>4.0495000000000001</v>
      </c>
      <c r="BD29" s="164">
        <v>-4.9999000000000002</v>
      </c>
      <c r="BE29" s="164">
        <v>-4.8998999999999997</v>
      </c>
      <c r="BF29" s="164">
        <v>-34.448999999999998</v>
      </c>
      <c r="BG29" s="164">
        <v>-35.104999999999997</v>
      </c>
      <c r="BH29" s="164">
        <v>-4.4151999999999996</v>
      </c>
      <c r="BI29" s="164">
        <v>1.3141</v>
      </c>
      <c r="BJ29" s="164">
        <v>6.5907</v>
      </c>
      <c r="BK29" s="164">
        <v>5.3399000000000001</v>
      </c>
      <c r="BL29" s="164">
        <v>4.7626999999999997</v>
      </c>
      <c r="BM29" s="164">
        <v>3.0815999999999999</v>
      </c>
      <c r="BN29" s="164">
        <v>-142.69999999999999</v>
      </c>
      <c r="BO29" s="164">
        <v>83.558999999999997</v>
      </c>
      <c r="BP29" s="164">
        <v>83.864000000000004</v>
      </c>
      <c r="BQ29" s="164">
        <v>-25.515999999999998</v>
      </c>
      <c r="BR29" s="164">
        <v>-114.78</v>
      </c>
      <c r="BS29" s="165"/>
      <c r="BT29" s="165"/>
      <c r="BU29" s="165"/>
      <c r="BV29" s="164">
        <v>25.187999999999999</v>
      </c>
      <c r="BW29" s="164">
        <v>9.89</v>
      </c>
      <c r="BX29" s="164">
        <v>7.92</v>
      </c>
      <c r="BY29" s="164">
        <v>-5.01</v>
      </c>
      <c r="BZ29" s="164">
        <v>9.3000000000000007</v>
      </c>
      <c r="CA29" s="164">
        <v>-14.597</v>
      </c>
      <c r="CB29" s="164">
        <v>-14.061</v>
      </c>
      <c r="CC29" s="164">
        <v>23.263999999999999</v>
      </c>
      <c r="CD29" s="164">
        <v>20.417999999999999</v>
      </c>
      <c r="CE29" s="164">
        <v>-6.1912000000000003</v>
      </c>
      <c r="CF29" s="164">
        <v>-3.0966999999999998</v>
      </c>
      <c r="CG29" s="164">
        <v>-3.2372999999999998</v>
      </c>
      <c r="CH29" s="164">
        <v>6.5370999999999997</v>
      </c>
      <c r="CI29" s="164">
        <v>0</v>
      </c>
      <c r="CJ29" s="165"/>
      <c r="CK29" s="164">
        <v>6.4119999999999999</v>
      </c>
      <c r="CL29" s="164">
        <v>23</v>
      </c>
      <c r="CM29" s="164">
        <v>19.7</v>
      </c>
      <c r="CN29" s="164">
        <v>-2.89</v>
      </c>
      <c r="CO29" s="164">
        <v>40.866</v>
      </c>
      <c r="CP29" s="164">
        <v>40.834000000000003</v>
      </c>
      <c r="CQ29" s="164">
        <v>38.457000000000001</v>
      </c>
      <c r="CR29" s="164">
        <v>82.108999999999995</v>
      </c>
      <c r="CS29" s="164">
        <v>81.501999999999995</v>
      </c>
      <c r="CT29" s="164">
        <v>1</v>
      </c>
      <c r="CU29" s="164">
        <v>-89.021000000000001</v>
      </c>
      <c r="CV29" s="164">
        <v>0</v>
      </c>
      <c r="CW29" s="164">
        <v>3.3763000000000001</v>
      </c>
      <c r="CX29" s="164">
        <v>39.069000000000003</v>
      </c>
      <c r="CY29" s="164">
        <v>18.879000000000001</v>
      </c>
      <c r="CZ29" s="164">
        <v>11.098000000000001</v>
      </c>
      <c r="DA29" s="164">
        <v>11.233000000000001</v>
      </c>
      <c r="DB29" s="164">
        <v>-8.92</v>
      </c>
      <c r="DC29" s="165"/>
      <c r="DD29" s="164">
        <v>0</v>
      </c>
      <c r="DE29" s="164">
        <v>0</v>
      </c>
      <c r="DF29" s="164">
        <v>-7.6841999999999997</v>
      </c>
      <c r="DG29" s="165"/>
      <c r="DH29" s="164">
        <v>-4.4802999999999997</v>
      </c>
      <c r="DI29" s="165"/>
      <c r="DJ29" s="165"/>
      <c r="DK29" s="164">
        <v>-5.8324999999999996</v>
      </c>
      <c r="DL29" s="164">
        <v>10.291</v>
      </c>
      <c r="DM29" s="164">
        <v>62.774999999999999</v>
      </c>
      <c r="DN29" s="164">
        <v>20.23</v>
      </c>
      <c r="DO29" s="164">
        <v>10.79</v>
      </c>
      <c r="DP29" s="164">
        <v>-9.23</v>
      </c>
      <c r="DQ29" s="164">
        <v>11.961</v>
      </c>
      <c r="DR29" s="164">
        <v>6.6128</v>
      </c>
      <c r="DS29" s="164">
        <v>2.74</v>
      </c>
      <c r="DT29" s="164">
        <v>2.7</v>
      </c>
      <c r="DU29" s="165"/>
      <c r="DV29" s="164">
        <v>23.87</v>
      </c>
      <c r="DW29" s="164">
        <v>5.6544999999999996</v>
      </c>
      <c r="DX29" s="164">
        <v>2.3818000000000001</v>
      </c>
      <c r="DY29" s="164">
        <v>-20.969000000000001</v>
      </c>
      <c r="DZ29" s="164">
        <v>-19.981000000000002</v>
      </c>
      <c r="EA29" s="164">
        <v>41.877000000000002</v>
      </c>
      <c r="EB29" s="164">
        <v>23.78</v>
      </c>
      <c r="EC29" s="164">
        <v>17.064</v>
      </c>
      <c r="ED29" s="164">
        <v>18.128</v>
      </c>
      <c r="EE29" s="164">
        <v>-5.3472999999999997</v>
      </c>
      <c r="EF29" s="164">
        <v>-12.425000000000001</v>
      </c>
      <c r="EG29" s="164">
        <v>-14.576000000000001</v>
      </c>
      <c r="EH29" s="164">
        <v>-67.216999999999999</v>
      </c>
      <c r="EI29" s="164">
        <v>-38.601999999999997</v>
      </c>
      <c r="EJ29" s="165"/>
      <c r="EK29" s="164">
        <v>-18.111000000000001</v>
      </c>
      <c r="EL29" s="164">
        <v>-19.11</v>
      </c>
      <c r="EM29" s="164">
        <v>0</v>
      </c>
      <c r="EN29" s="164">
        <v>-1.6758</v>
      </c>
      <c r="EO29" s="164">
        <v>-2.4167999999999998</v>
      </c>
      <c r="EP29" s="164">
        <v>1.552</v>
      </c>
      <c r="EQ29" s="164">
        <v>-23.302</v>
      </c>
      <c r="ER29" s="164">
        <v>-23.213999999999999</v>
      </c>
      <c r="ES29" s="164">
        <v>-7.7244999999999999</v>
      </c>
      <c r="ET29" s="164">
        <v>6.21</v>
      </c>
      <c r="EU29" s="164">
        <v>-22.379000000000001</v>
      </c>
      <c r="EV29" s="164">
        <v>-0.3</v>
      </c>
      <c r="EW29" s="164">
        <v>7.0861000000000001</v>
      </c>
      <c r="EX29" s="164">
        <v>-12.656000000000001</v>
      </c>
      <c r="EY29" s="165"/>
      <c r="EZ29" s="164">
        <v>-11.522</v>
      </c>
      <c r="FA29" s="164">
        <v>8.3287999999999993</v>
      </c>
      <c r="FB29" s="164">
        <v>-9.4189000000000007</v>
      </c>
      <c r="FC29" s="164">
        <v>-39.145000000000003</v>
      </c>
      <c r="FD29" s="164">
        <v>4.5538999999999996</v>
      </c>
      <c r="FE29" s="164">
        <v>0</v>
      </c>
      <c r="FF29" s="164">
        <v>0</v>
      </c>
      <c r="FG29" s="165"/>
      <c r="FH29" s="164">
        <v>5.5397999999999996</v>
      </c>
      <c r="FI29" s="164">
        <v>4.6917999999999997</v>
      </c>
      <c r="FJ29" s="164">
        <v>6.5307000000000004</v>
      </c>
      <c r="FK29" s="164">
        <v>6.0284000000000004</v>
      </c>
      <c r="FL29" s="164">
        <v>25.954999999999998</v>
      </c>
      <c r="FM29" s="164">
        <v>10.371</v>
      </c>
      <c r="FN29" s="164">
        <v>10.584</v>
      </c>
      <c r="FO29" s="164">
        <v>27.288</v>
      </c>
      <c r="FP29" s="164">
        <v>34.734000000000002</v>
      </c>
      <c r="FQ29" s="164">
        <v>15.851000000000001</v>
      </c>
      <c r="FR29" s="164">
        <v>-14.169</v>
      </c>
      <c r="FS29" s="164">
        <v>-0.30530000000000002</v>
      </c>
      <c r="FT29" s="164">
        <v>0.28860000000000002</v>
      </c>
      <c r="FU29" s="164">
        <v>1.5</v>
      </c>
      <c r="FV29" s="164">
        <v>-0.97</v>
      </c>
      <c r="FW29" s="164">
        <v>-15.62</v>
      </c>
      <c r="FX29" s="164">
        <v>1.163</v>
      </c>
      <c r="FY29" s="164">
        <v>7.8749000000000002</v>
      </c>
      <c r="FZ29" s="164">
        <v>-1.6759999999999999</v>
      </c>
      <c r="GA29" s="164">
        <v>1.3076000000000001</v>
      </c>
      <c r="GB29" s="164">
        <v>21.87</v>
      </c>
      <c r="GC29" s="164">
        <v>-35.576000000000001</v>
      </c>
      <c r="GD29" s="164">
        <v>-25.419</v>
      </c>
      <c r="GE29" s="164">
        <v>-2.0699000000000001</v>
      </c>
      <c r="GF29" s="164">
        <v>19.913</v>
      </c>
      <c r="GG29" s="164">
        <v>6</v>
      </c>
      <c r="GH29" s="164">
        <v>27.216000000000001</v>
      </c>
      <c r="GI29" s="164">
        <v>8.3839000000000006</v>
      </c>
      <c r="GJ29" s="164">
        <v>-8.8942999999999994</v>
      </c>
      <c r="GK29" s="164">
        <v>2.4847000000000001</v>
      </c>
      <c r="GL29" s="164">
        <v>6.7500000000000004E-2</v>
      </c>
      <c r="GM29" s="165"/>
      <c r="GN29" s="164">
        <v>-10.653</v>
      </c>
      <c r="GO29" s="164">
        <v>-10.882</v>
      </c>
      <c r="GP29" s="164">
        <v>8.0864999999999991</v>
      </c>
      <c r="GQ29" s="164">
        <v>-35.545000000000002</v>
      </c>
      <c r="GR29" s="164">
        <v>-21.594999999999999</v>
      </c>
      <c r="GS29" s="164">
        <v>-11.675000000000001</v>
      </c>
      <c r="GT29" s="164">
        <v>161.08000000000001</v>
      </c>
      <c r="GU29" s="164">
        <v>-5.0782999999999996</v>
      </c>
      <c r="GV29" s="165"/>
      <c r="GW29" s="164">
        <v>-7.5726000000000004</v>
      </c>
      <c r="GX29" s="164">
        <v>1.7898000000000001</v>
      </c>
      <c r="GY29" s="164">
        <v>8.6300000000000008</v>
      </c>
      <c r="GZ29" s="164">
        <v>8.6164000000000005</v>
      </c>
      <c r="HA29" s="165"/>
      <c r="HB29" s="164">
        <v>23.065999999999999</v>
      </c>
      <c r="HC29" s="164">
        <v>24.957999999999998</v>
      </c>
      <c r="HD29" s="164">
        <v>-10.058999999999999</v>
      </c>
      <c r="HE29" s="164">
        <v>14.993</v>
      </c>
      <c r="HF29" s="164">
        <v>61.488</v>
      </c>
      <c r="HG29" s="164">
        <v>17.227</v>
      </c>
      <c r="HH29" s="164">
        <v>27.806000000000001</v>
      </c>
      <c r="HI29" s="164">
        <v>-4.4313000000000002</v>
      </c>
      <c r="HJ29" s="164">
        <v>-5.2274000000000003</v>
      </c>
      <c r="HK29" s="164">
        <v>-6.2922000000000002</v>
      </c>
      <c r="HL29" s="164">
        <v>-6.0167000000000002</v>
      </c>
      <c r="HM29" s="164">
        <v>-10.124000000000001</v>
      </c>
      <c r="HN29" s="164">
        <v>-11.301</v>
      </c>
      <c r="HO29" s="164">
        <v>-32.576000000000001</v>
      </c>
      <c r="HP29" s="164">
        <v>47.887999999999998</v>
      </c>
      <c r="HQ29" s="164">
        <v>-27.024999999999999</v>
      </c>
      <c r="HR29" s="164">
        <v>-26.672999999999998</v>
      </c>
      <c r="HS29" s="164">
        <v>-9.6483000000000008</v>
      </c>
      <c r="HT29" s="164">
        <v>-10.068</v>
      </c>
      <c r="HU29" s="164">
        <v>11.85</v>
      </c>
      <c r="HV29" s="164">
        <v>12.039</v>
      </c>
      <c r="HW29" s="164">
        <v>-37.200000000000003</v>
      </c>
      <c r="HX29" s="164">
        <v>-37.598999999999997</v>
      </c>
      <c r="HY29" s="164">
        <v>1.9345000000000001</v>
      </c>
      <c r="HZ29" s="164">
        <v>0.72</v>
      </c>
      <c r="IA29" s="164">
        <v>49.317</v>
      </c>
      <c r="IB29" s="164">
        <v>11.821999999999999</v>
      </c>
      <c r="IC29" s="164">
        <v>11.555</v>
      </c>
      <c r="ID29" s="165"/>
      <c r="IE29" s="164">
        <v>-33.298999999999999</v>
      </c>
      <c r="IF29" s="165"/>
      <c r="IG29" s="164">
        <v>9.8000000000000007</v>
      </c>
      <c r="IH29" s="164">
        <v>-18.251000000000001</v>
      </c>
      <c r="II29" s="164">
        <v>-18.259</v>
      </c>
      <c r="IJ29" s="164">
        <v>-73.971000000000004</v>
      </c>
      <c r="IK29" s="164">
        <v>-8.1908999999999992</v>
      </c>
      <c r="IL29" s="164">
        <v>-243.65</v>
      </c>
      <c r="IM29" s="164">
        <v>-11.305</v>
      </c>
      <c r="IN29" s="164">
        <v>60.301000000000002</v>
      </c>
      <c r="IO29" s="165"/>
      <c r="IP29" s="165"/>
      <c r="IQ29" s="164">
        <v>94.867999999999995</v>
      </c>
      <c r="IR29" s="164">
        <v>168.42</v>
      </c>
      <c r="IS29" s="164">
        <v>5.8000000000000003E-2</v>
      </c>
      <c r="IT29" s="164">
        <v>26.332999999999998</v>
      </c>
      <c r="IU29" s="164">
        <v>30.521000000000001</v>
      </c>
      <c r="IV29" s="164">
        <v>12.728</v>
      </c>
      <c r="IW29" s="164">
        <v>131.31</v>
      </c>
      <c r="IX29" s="164">
        <v>-212.77</v>
      </c>
      <c r="IY29" s="164">
        <v>64.537000000000006</v>
      </c>
      <c r="IZ29" s="164">
        <v>-61.38</v>
      </c>
      <c r="JA29" s="164">
        <v>0.18920000000000001</v>
      </c>
      <c r="JB29" s="164">
        <v>3.3752</v>
      </c>
      <c r="JC29" s="164">
        <v>-11.92</v>
      </c>
      <c r="JD29" s="164">
        <v>1.2419</v>
      </c>
      <c r="JE29" s="164">
        <v>1.2388999999999999</v>
      </c>
      <c r="JF29" s="164">
        <v>6.6398999999999999</v>
      </c>
      <c r="JG29" s="164">
        <v>-3.68</v>
      </c>
      <c r="JH29" s="164">
        <v>-3.6034999999999999</v>
      </c>
      <c r="JI29" s="164">
        <v>-1.8142</v>
      </c>
      <c r="JJ29" s="165"/>
      <c r="JK29" s="165"/>
      <c r="JL29" s="164">
        <v>-6.1999000000000004</v>
      </c>
      <c r="JM29" s="164">
        <v>2.0059999999999998</v>
      </c>
      <c r="JN29" s="164">
        <v>3.0249999999999999</v>
      </c>
      <c r="JO29" s="164">
        <v>0</v>
      </c>
      <c r="JP29" s="164">
        <v>0</v>
      </c>
      <c r="JQ29" s="164">
        <v>3.5745</v>
      </c>
      <c r="JR29" s="164">
        <v>4.2359</v>
      </c>
      <c r="JS29" s="164">
        <v>3.1684000000000001</v>
      </c>
      <c r="JT29" s="165"/>
      <c r="JU29" s="164">
        <v>17.298999999999999</v>
      </c>
      <c r="JV29" s="164">
        <v>3.3407</v>
      </c>
      <c r="JW29" s="164">
        <v>0.47</v>
      </c>
      <c r="JX29" s="164">
        <v>0.37</v>
      </c>
      <c r="JY29" s="164">
        <v>0</v>
      </c>
      <c r="JZ29" s="164">
        <v>-14.785</v>
      </c>
      <c r="KA29" s="164">
        <v>-20.69</v>
      </c>
      <c r="KB29" s="164">
        <v>0</v>
      </c>
      <c r="KC29" s="164">
        <v>10.506</v>
      </c>
      <c r="KD29" s="164">
        <v>-16.981999999999999</v>
      </c>
      <c r="KE29" s="164">
        <v>5.7012</v>
      </c>
      <c r="KF29" s="164">
        <v>-18.899000000000001</v>
      </c>
      <c r="KG29" s="164">
        <v>1.2</v>
      </c>
      <c r="KH29" s="164">
        <v>26.216000000000001</v>
      </c>
      <c r="KI29" s="164">
        <v>-142.16</v>
      </c>
    </row>
    <row r="30" spans="1:295" ht="18" customHeight="1" x14ac:dyDescent="0.25">
      <c r="A30" s="160" t="s">
        <v>94</v>
      </c>
      <c r="B30" s="160" t="s">
        <v>685</v>
      </c>
      <c r="C30" s="164">
        <v>0</v>
      </c>
      <c r="D30" s="164">
        <v>4.7194000000000003</v>
      </c>
      <c r="E30" s="164">
        <v>-9.6751000000000005</v>
      </c>
      <c r="F30" s="164">
        <v>4.0594999999999999</v>
      </c>
      <c r="G30" s="164">
        <v>5.7480000000000002</v>
      </c>
      <c r="H30" s="164">
        <v>4.2731000000000003</v>
      </c>
      <c r="I30" s="164">
        <v>10.228999999999999</v>
      </c>
      <c r="J30" s="165"/>
      <c r="K30" s="164">
        <v>15.948</v>
      </c>
      <c r="L30" s="164">
        <v>6.7256999999999998</v>
      </c>
      <c r="M30" s="164">
        <v>-7.9946000000000002</v>
      </c>
      <c r="N30" s="164">
        <v>-6.6599000000000004</v>
      </c>
      <c r="O30" s="164">
        <v>-26.399000000000001</v>
      </c>
      <c r="P30" s="164">
        <v>2.2000000000000002</v>
      </c>
      <c r="Q30" s="164">
        <v>3.3119999999999998</v>
      </c>
      <c r="R30" s="164">
        <v>-17.600000000000001</v>
      </c>
      <c r="S30" s="164">
        <v>1.6247</v>
      </c>
      <c r="T30" s="164">
        <v>-13.882</v>
      </c>
      <c r="U30" s="164">
        <v>5.8513000000000002</v>
      </c>
      <c r="V30" s="164">
        <v>5.6882999999999999</v>
      </c>
      <c r="W30" s="164">
        <v>10.000999999999999</v>
      </c>
      <c r="X30" s="164">
        <v>0</v>
      </c>
      <c r="Y30" s="164">
        <v>1.9017999999999999</v>
      </c>
      <c r="Z30" s="164">
        <v>2.2202000000000002</v>
      </c>
      <c r="AA30" s="165"/>
      <c r="AB30" s="164">
        <v>-0.7762</v>
      </c>
      <c r="AC30" s="164">
        <v>-5.6000000000000001E-2</v>
      </c>
      <c r="AD30" s="164">
        <v>-3.3000000000000002E-2</v>
      </c>
      <c r="AE30" s="164">
        <v>0.17699999999999999</v>
      </c>
      <c r="AF30" s="164">
        <v>-13.319000000000001</v>
      </c>
      <c r="AG30" s="164">
        <v>-8.8000000000000007</v>
      </c>
      <c r="AH30" s="164">
        <v>0.46500000000000002</v>
      </c>
      <c r="AI30" s="164">
        <v>0.253</v>
      </c>
      <c r="AJ30" s="164">
        <v>-8.2100000000000009</v>
      </c>
      <c r="AK30" s="164">
        <v>-8.18</v>
      </c>
      <c r="AL30" s="164">
        <v>-10</v>
      </c>
      <c r="AM30" s="164">
        <v>-15.978999999999999</v>
      </c>
      <c r="AN30" s="164">
        <v>-15.93</v>
      </c>
      <c r="AO30" s="164">
        <v>3.0310999999999999</v>
      </c>
      <c r="AP30" s="164">
        <v>3.1665999999999999</v>
      </c>
      <c r="AQ30" s="164">
        <v>18.942</v>
      </c>
      <c r="AR30" s="164">
        <v>21.472999999999999</v>
      </c>
      <c r="AS30" s="164">
        <v>-7.9302000000000001</v>
      </c>
      <c r="AT30" s="164">
        <v>1.2056</v>
      </c>
      <c r="AU30" s="164">
        <v>0.37530000000000002</v>
      </c>
      <c r="AV30" s="164">
        <v>0.59340000000000004</v>
      </c>
      <c r="AW30" s="164">
        <v>0.46250000000000002</v>
      </c>
      <c r="AX30" s="164">
        <v>-20.361000000000001</v>
      </c>
      <c r="AY30" s="164">
        <v>-18.352</v>
      </c>
      <c r="AZ30" s="164">
        <v>7.5087000000000002</v>
      </c>
      <c r="BA30" s="164">
        <v>37.164000000000001</v>
      </c>
      <c r="BB30" s="164">
        <v>42.726999999999997</v>
      </c>
      <c r="BC30" s="164">
        <v>5.4317000000000002</v>
      </c>
      <c r="BD30" s="164">
        <v>-5.5998999999999999</v>
      </c>
      <c r="BE30" s="164">
        <v>-5.5998999999999999</v>
      </c>
      <c r="BF30" s="164">
        <v>-34.834000000000003</v>
      </c>
      <c r="BG30" s="164">
        <v>-35</v>
      </c>
      <c r="BH30" s="164">
        <v>-4.7366000000000001</v>
      </c>
      <c r="BI30" s="164">
        <v>1.3141</v>
      </c>
      <c r="BJ30" s="164">
        <v>6.0601000000000003</v>
      </c>
      <c r="BK30" s="164">
        <v>5.38</v>
      </c>
      <c r="BL30" s="164">
        <v>5.0468000000000002</v>
      </c>
      <c r="BM30" s="164">
        <v>3.3573</v>
      </c>
      <c r="BN30" s="164">
        <v>-158.19999999999999</v>
      </c>
      <c r="BO30" s="164">
        <v>86.947000000000003</v>
      </c>
      <c r="BP30" s="164">
        <v>87.191000000000003</v>
      </c>
      <c r="BQ30" s="164">
        <v>-23.052</v>
      </c>
      <c r="BR30" s="164">
        <v>-123.79</v>
      </c>
      <c r="BS30" s="164">
        <v>-9.1669</v>
      </c>
      <c r="BT30" s="165"/>
      <c r="BU30" s="165"/>
      <c r="BV30" s="164">
        <v>26.206</v>
      </c>
      <c r="BW30" s="164">
        <v>10.71</v>
      </c>
      <c r="BX30" s="164">
        <v>8.43</v>
      </c>
      <c r="BY30" s="164">
        <v>-4.5799000000000003</v>
      </c>
      <c r="BZ30" s="164">
        <v>10.329000000000001</v>
      </c>
      <c r="CA30" s="164">
        <v>-11.382</v>
      </c>
      <c r="CB30" s="164">
        <v>-10.98</v>
      </c>
      <c r="CC30" s="164">
        <v>24.986000000000001</v>
      </c>
      <c r="CD30" s="164">
        <v>22.672000000000001</v>
      </c>
      <c r="CE30" s="164">
        <v>-0.59619999999999995</v>
      </c>
      <c r="CF30" s="164">
        <v>-7.0479000000000003</v>
      </c>
      <c r="CG30" s="164">
        <v>-6.9932999999999996</v>
      </c>
      <c r="CH30" s="164">
        <v>6.3868</v>
      </c>
      <c r="CI30" s="164">
        <v>0</v>
      </c>
      <c r="CJ30" s="164">
        <v>2.88</v>
      </c>
      <c r="CK30" s="164">
        <v>6.4119999999999999</v>
      </c>
      <c r="CL30" s="164">
        <v>24.1</v>
      </c>
      <c r="CM30" s="164">
        <v>19.899000000000001</v>
      </c>
      <c r="CN30" s="164">
        <v>-3.0598999999999998</v>
      </c>
      <c r="CO30" s="164">
        <v>39.61</v>
      </c>
      <c r="CP30" s="164">
        <v>39.872</v>
      </c>
      <c r="CQ30" s="164">
        <v>37.759</v>
      </c>
      <c r="CR30" s="164">
        <v>80.268000000000001</v>
      </c>
      <c r="CS30" s="164">
        <v>81.286000000000001</v>
      </c>
      <c r="CT30" s="164">
        <v>1</v>
      </c>
      <c r="CU30" s="164">
        <v>-90.155000000000001</v>
      </c>
      <c r="CV30" s="164">
        <v>0</v>
      </c>
      <c r="CW30" s="164">
        <v>3.7534999999999998</v>
      </c>
      <c r="CX30" s="164">
        <v>33.68</v>
      </c>
      <c r="CY30" s="164">
        <v>20.34</v>
      </c>
      <c r="CZ30" s="164">
        <v>11.723000000000001</v>
      </c>
      <c r="DA30" s="164">
        <v>11.819000000000001</v>
      </c>
      <c r="DB30" s="164">
        <v>-9.5799000000000003</v>
      </c>
      <c r="DC30" s="164">
        <v>0.3145</v>
      </c>
      <c r="DD30" s="164">
        <v>0</v>
      </c>
      <c r="DE30" s="164">
        <v>0</v>
      </c>
      <c r="DF30" s="164">
        <v>-3.9693000000000001</v>
      </c>
      <c r="DG30" s="164">
        <v>1.47E-2</v>
      </c>
      <c r="DH30" s="164">
        <v>-4.8517999999999999</v>
      </c>
      <c r="DI30" s="164">
        <v>-2.2999000000000001</v>
      </c>
      <c r="DJ30" s="164">
        <v>-2.2999000000000001</v>
      </c>
      <c r="DK30" s="164">
        <v>-4.8010000000000002</v>
      </c>
      <c r="DL30" s="164">
        <v>11.039</v>
      </c>
      <c r="DM30" s="164">
        <v>59.777999999999999</v>
      </c>
      <c r="DN30" s="164">
        <v>21.343</v>
      </c>
      <c r="DO30" s="164">
        <v>11.63</v>
      </c>
      <c r="DP30" s="164">
        <v>-7.92</v>
      </c>
      <c r="DQ30" s="164">
        <v>12.919</v>
      </c>
      <c r="DR30" s="164">
        <v>3.3551000000000002</v>
      </c>
      <c r="DS30" s="164">
        <v>2.68</v>
      </c>
      <c r="DT30" s="164">
        <v>2.65</v>
      </c>
      <c r="DU30" s="164">
        <v>7.27</v>
      </c>
      <c r="DV30" s="164">
        <v>25.1</v>
      </c>
      <c r="DW30" s="164">
        <v>0.92730000000000001</v>
      </c>
      <c r="DX30" s="164">
        <v>0.20910000000000001</v>
      </c>
      <c r="DY30" s="164">
        <v>-20.425000000000001</v>
      </c>
      <c r="DZ30" s="164">
        <v>-19.381</v>
      </c>
      <c r="EA30" s="164">
        <v>42.183999999999997</v>
      </c>
      <c r="EB30" s="164">
        <v>22.841000000000001</v>
      </c>
      <c r="EC30" s="164">
        <v>16.87</v>
      </c>
      <c r="ED30" s="164">
        <v>16.795999999999999</v>
      </c>
      <c r="EE30" s="164">
        <v>-2.9270999999999998</v>
      </c>
      <c r="EF30" s="164">
        <v>-10.648999999999999</v>
      </c>
      <c r="EG30" s="164">
        <v>-14.587999999999999</v>
      </c>
      <c r="EH30" s="164">
        <v>-69.001999999999995</v>
      </c>
      <c r="EI30" s="164">
        <v>-36.094999999999999</v>
      </c>
      <c r="EJ30" s="164">
        <v>0</v>
      </c>
      <c r="EK30" s="164">
        <v>-17.73</v>
      </c>
      <c r="EL30" s="164">
        <v>-18.608000000000001</v>
      </c>
      <c r="EM30" s="164">
        <v>0</v>
      </c>
      <c r="EN30" s="164">
        <v>3.0043000000000002</v>
      </c>
      <c r="EO30" s="164">
        <v>1.9455</v>
      </c>
      <c r="EP30" s="164">
        <v>4.1119000000000003</v>
      </c>
      <c r="EQ30" s="164">
        <v>-25.637</v>
      </c>
      <c r="ER30" s="164">
        <v>-25.425999999999998</v>
      </c>
      <c r="ES30" s="164">
        <v>-8.0899000000000001</v>
      </c>
      <c r="ET30" s="164">
        <v>0</v>
      </c>
      <c r="EU30" s="164">
        <v>-16.77</v>
      </c>
      <c r="EV30" s="164">
        <v>0</v>
      </c>
      <c r="EW30" s="164">
        <v>7.2004999999999999</v>
      </c>
      <c r="EX30" s="164">
        <v>-4.9629000000000003</v>
      </c>
      <c r="EY30" s="164">
        <v>-10.654</v>
      </c>
      <c r="EZ30" s="164">
        <v>-10.805</v>
      </c>
      <c r="FA30" s="164">
        <v>6.3757999999999999</v>
      </c>
      <c r="FB30" s="164">
        <v>-9.2113999999999994</v>
      </c>
      <c r="FC30" s="164">
        <v>-39.145000000000003</v>
      </c>
      <c r="FD30" s="164">
        <v>4.3159000000000001</v>
      </c>
      <c r="FE30" s="164">
        <v>0</v>
      </c>
      <c r="FF30" s="164">
        <v>0</v>
      </c>
      <c r="FG30" s="164">
        <v>0</v>
      </c>
      <c r="FH30" s="164">
        <v>4.9892000000000003</v>
      </c>
      <c r="FI30" s="164">
        <v>3.0735999999999999</v>
      </c>
      <c r="FJ30" s="164">
        <v>5.6935000000000002</v>
      </c>
      <c r="FK30" s="164">
        <v>5.3586</v>
      </c>
      <c r="FL30" s="164">
        <v>27.126999999999999</v>
      </c>
      <c r="FM30" s="164">
        <v>10.811</v>
      </c>
      <c r="FN30" s="164">
        <v>10.891999999999999</v>
      </c>
      <c r="FO30" s="164">
        <v>30.638999999999999</v>
      </c>
      <c r="FP30" s="164">
        <v>36.865000000000002</v>
      </c>
      <c r="FQ30" s="164">
        <v>14.615</v>
      </c>
      <c r="FR30" s="164">
        <v>-15.329000000000001</v>
      </c>
      <c r="FS30" s="164">
        <v>-0.39319999999999999</v>
      </c>
      <c r="FT30" s="164">
        <v>0.28860000000000002</v>
      </c>
      <c r="FU30" s="164">
        <v>0.91</v>
      </c>
      <c r="FV30" s="164">
        <v>-0.21</v>
      </c>
      <c r="FW30" s="164">
        <v>-13.846</v>
      </c>
      <c r="FX30" s="164">
        <v>1.1695</v>
      </c>
      <c r="FY30" s="164">
        <v>7.4318999999999997</v>
      </c>
      <c r="FZ30" s="164">
        <v>-1.71</v>
      </c>
      <c r="GA30" s="164">
        <v>1.2287999999999999</v>
      </c>
      <c r="GB30" s="164">
        <v>21.399000000000001</v>
      </c>
      <c r="GC30" s="164">
        <v>-34.908000000000001</v>
      </c>
      <c r="GD30" s="164">
        <v>-25.684000000000001</v>
      </c>
      <c r="GE30" s="164">
        <v>-1.7499</v>
      </c>
      <c r="GF30" s="164">
        <v>19.911999999999999</v>
      </c>
      <c r="GG30" s="164">
        <v>8</v>
      </c>
      <c r="GH30" s="164">
        <v>26.731000000000002</v>
      </c>
      <c r="GI30" s="164">
        <v>8.3826999999999998</v>
      </c>
      <c r="GJ30" s="164">
        <v>-8.9116</v>
      </c>
      <c r="GK30" s="164">
        <v>2.5655999999999999</v>
      </c>
      <c r="GL30" s="164">
        <v>6.7500000000000004E-2</v>
      </c>
      <c r="GM30" s="165"/>
      <c r="GN30" s="164">
        <v>-11.672000000000001</v>
      </c>
      <c r="GO30" s="164">
        <v>-12.736000000000001</v>
      </c>
      <c r="GP30" s="164">
        <v>7.56</v>
      </c>
      <c r="GQ30" s="164">
        <v>-35.040999999999997</v>
      </c>
      <c r="GR30" s="164">
        <v>-17.273</v>
      </c>
      <c r="GS30" s="164">
        <v>-11.484999999999999</v>
      </c>
      <c r="GT30" s="164">
        <v>152.1</v>
      </c>
      <c r="GU30" s="164">
        <v>-5.1056999999999997</v>
      </c>
      <c r="GV30" s="164">
        <v>-10.01</v>
      </c>
      <c r="GW30" s="164">
        <v>-7.9893999999999998</v>
      </c>
      <c r="GX30" s="164">
        <v>1.976</v>
      </c>
      <c r="GY30" s="164">
        <v>8.6372999999999998</v>
      </c>
      <c r="GZ30" s="164">
        <v>8.7034000000000002</v>
      </c>
      <c r="HA30" s="164">
        <v>1.3806</v>
      </c>
      <c r="HB30" s="164">
        <v>23.846</v>
      </c>
      <c r="HC30" s="164">
        <v>25.702000000000002</v>
      </c>
      <c r="HD30" s="164">
        <v>-9.6399000000000008</v>
      </c>
      <c r="HE30" s="164">
        <v>12.382</v>
      </c>
      <c r="HF30" s="164">
        <v>59.296999999999997</v>
      </c>
      <c r="HG30" s="164">
        <v>16.798999999999999</v>
      </c>
      <c r="HH30" s="164">
        <v>34.174999999999997</v>
      </c>
      <c r="HI30" s="164">
        <v>-5.8407</v>
      </c>
      <c r="HJ30" s="164">
        <v>-5.5907</v>
      </c>
      <c r="HK30" s="164">
        <v>-5.5105000000000004</v>
      </c>
      <c r="HL30" s="164">
        <v>-6.5141999999999998</v>
      </c>
      <c r="HM30" s="164">
        <v>-10.233000000000001</v>
      </c>
      <c r="HN30" s="164">
        <v>-12.909000000000001</v>
      </c>
      <c r="HO30" s="164">
        <v>-32.576000000000001</v>
      </c>
      <c r="HP30" s="164">
        <v>63.247999999999998</v>
      </c>
      <c r="HQ30" s="164">
        <v>-28.283000000000001</v>
      </c>
      <c r="HR30" s="164">
        <v>-27.756</v>
      </c>
      <c r="HS30" s="164">
        <v>-8.2006999999999994</v>
      </c>
      <c r="HT30" s="164">
        <v>-8.4374000000000002</v>
      </c>
      <c r="HU30" s="164">
        <v>9.1198999999999995</v>
      </c>
      <c r="HV30" s="164">
        <v>9.2898999999999994</v>
      </c>
      <c r="HW30" s="164">
        <v>-32.598999999999997</v>
      </c>
      <c r="HX30" s="164">
        <v>-32.5</v>
      </c>
      <c r="HY30" s="164">
        <v>1.7935000000000001</v>
      </c>
      <c r="HZ30" s="164">
        <v>-1.6</v>
      </c>
      <c r="IA30" s="164">
        <v>48.753999999999998</v>
      </c>
      <c r="IB30" s="164">
        <v>11.750999999999999</v>
      </c>
      <c r="IC30" s="164">
        <v>11.702999999999999</v>
      </c>
      <c r="ID30" s="164">
        <v>-13.5</v>
      </c>
      <c r="IE30" s="164">
        <v>-30.7</v>
      </c>
      <c r="IF30" s="164">
        <v>11.1</v>
      </c>
      <c r="IG30" s="164">
        <v>10.6</v>
      </c>
      <c r="IH30" s="164">
        <v>-18.001000000000001</v>
      </c>
      <c r="II30" s="164">
        <v>-18.042000000000002</v>
      </c>
      <c r="IJ30" s="164">
        <v>-82.471999999999994</v>
      </c>
      <c r="IK30" s="164">
        <v>-15.957000000000001</v>
      </c>
      <c r="IL30" s="164">
        <v>-249.16</v>
      </c>
      <c r="IM30" s="164">
        <v>-12.032</v>
      </c>
      <c r="IN30" s="164">
        <v>71.492999999999995</v>
      </c>
      <c r="IO30" s="164">
        <v>76.891000000000005</v>
      </c>
      <c r="IP30" s="164">
        <v>91.111000000000004</v>
      </c>
      <c r="IQ30" s="164">
        <v>98.171000000000006</v>
      </c>
      <c r="IR30" s="164">
        <v>170.6</v>
      </c>
      <c r="IS30" s="164">
        <v>4.8627000000000002</v>
      </c>
      <c r="IT30" s="164">
        <v>26.277999999999999</v>
      </c>
      <c r="IU30" s="164">
        <v>27.111000000000001</v>
      </c>
      <c r="IV30" s="164">
        <v>11.074999999999999</v>
      </c>
      <c r="IW30" s="164">
        <v>137.13</v>
      </c>
      <c r="IX30" s="164">
        <v>-217.44</v>
      </c>
      <c r="IY30" s="164">
        <v>68.236999999999995</v>
      </c>
      <c r="IZ30" s="164">
        <v>-62.000999999999998</v>
      </c>
      <c r="JA30" s="164">
        <v>0.14280000000000001</v>
      </c>
      <c r="JB30" s="164">
        <v>3.3752</v>
      </c>
      <c r="JC30" s="164">
        <v>-10.478999999999999</v>
      </c>
      <c r="JD30" s="164">
        <v>1.3580000000000001</v>
      </c>
      <c r="JE30" s="164">
        <v>1.3480000000000001</v>
      </c>
      <c r="JF30" s="164">
        <v>5.28</v>
      </c>
      <c r="JG30" s="164">
        <v>-2.7999000000000001</v>
      </c>
      <c r="JH30" s="164">
        <v>-3.7452999999999999</v>
      </c>
      <c r="JI30" s="164">
        <v>-3.1326000000000001</v>
      </c>
      <c r="JJ30" s="164">
        <v>15.324</v>
      </c>
      <c r="JK30" s="164">
        <v>-5.4489000000000001</v>
      </c>
      <c r="JL30" s="164">
        <v>-3.5</v>
      </c>
      <c r="JM30" s="164">
        <v>2.2048999999999999</v>
      </c>
      <c r="JN30" s="164">
        <v>3.2019000000000002</v>
      </c>
      <c r="JO30" s="164">
        <v>0</v>
      </c>
      <c r="JP30" s="164">
        <v>0</v>
      </c>
      <c r="JQ30" s="164">
        <v>3.6833</v>
      </c>
      <c r="JR30" s="164">
        <v>3.8868</v>
      </c>
      <c r="JS30" s="164">
        <v>3.044</v>
      </c>
      <c r="JT30" s="165"/>
      <c r="JU30" s="164">
        <v>15</v>
      </c>
      <c r="JV30" s="164">
        <v>4.8395000000000001</v>
      </c>
      <c r="JW30" s="164">
        <v>0.62</v>
      </c>
      <c r="JX30" s="164">
        <v>0.37</v>
      </c>
      <c r="JY30" s="164">
        <v>0</v>
      </c>
      <c r="JZ30" s="164">
        <v>-15.416</v>
      </c>
      <c r="KA30" s="164">
        <v>-21.084</v>
      </c>
      <c r="KB30" s="164">
        <v>0</v>
      </c>
      <c r="KC30" s="164">
        <v>10.818</v>
      </c>
      <c r="KD30" s="164">
        <v>-16.931000000000001</v>
      </c>
      <c r="KE30" s="164">
        <v>5.7062999999999997</v>
      </c>
      <c r="KF30" s="164">
        <v>-16.2</v>
      </c>
      <c r="KG30" s="164">
        <v>-1.2999000000000001</v>
      </c>
      <c r="KH30" s="164">
        <v>31.135000000000002</v>
      </c>
      <c r="KI30" s="164">
        <v>-142.38</v>
      </c>
    </row>
    <row r="31" spans="1:295" ht="18" customHeight="1" x14ac:dyDescent="0.25">
      <c r="A31" s="160" t="s">
        <v>94</v>
      </c>
      <c r="B31" s="160" t="s">
        <v>686</v>
      </c>
      <c r="C31" s="164">
        <v>0</v>
      </c>
      <c r="D31" s="164">
        <v>4.8137999999999996</v>
      </c>
      <c r="E31" s="165"/>
      <c r="F31" s="164">
        <v>3.8908999999999998</v>
      </c>
      <c r="G31" s="165"/>
      <c r="H31" s="164">
        <v>4.1406999999999998</v>
      </c>
      <c r="I31" s="164">
        <v>11.023</v>
      </c>
      <c r="J31" s="165"/>
      <c r="K31" s="164">
        <v>15.055</v>
      </c>
      <c r="L31" s="164">
        <v>6.5118</v>
      </c>
      <c r="M31" s="164">
        <v>-8.1454000000000004</v>
      </c>
      <c r="N31" s="164">
        <v>-6.6599000000000004</v>
      </c>
      <c r="O31" s="164">
        <v>-26.399000000000001</v>
      </c>
      <c r="P31" s="164">
        <v>2.2000000000000002</v>
      </c>
      <c r="Q31" s="164">
        <v>3.3119999999999998</v>
      </c>
      <c r="R31" s="164">
        <v>-19.798999999999999</v>
      </c>
      <c r="S31" s="164">
        <v>1.5398000000000001</v>
      </c>
      <c r="T31" s="164">
        <v>-11.84</v>
      </c>
      <c r="U31" s="164">
        <v>6.0014000000000003</v>
      </c>
      <c r="V31" s="164">
        <v>6.056</v>
      </c>
      <c r="W31" s="164">
        <v>10.553000000000001</v>
      </c>
      <c r="X31" s="164">
        <v>0</v>
      </c>
      <c r="Y31" s="164">
        <v>2.1345000000000001</v>
      </c>
      <c r="Z31" s="164">
        <v>2.4167999999999998</v>
      </c>
      <c r="AA31" s="165"/>
      <c r="AB31" s="164">
        <v>-0.71950000000000003</v>
      </c>
      <c r="AC31" s="164">
        <v>1.4999999999999999E-2</v>
      </c>
      <c r="AD31" s="164">
        <v>5.0999999999999997E-2</v>
      </c>
      <c r="AE31" s="164">
        <v>-3.7999999999999999E-2</v>
      </c>
      <c r="AF31" s="164">
        <v>-11.1</v>
      </c>
      <c r="AG31" s="164">
        <v>-8.8000000000000007</v>
      </c>
      <c r="AH31" s="164">
        <v>0.26700000000000002</v>
      </c>
      <c r="AI31" s="164">
        <v>0.25900000000000001</v>
      </c>
      <c r="AJ31" s="164">
        <v>-7.6798999999999999</v>
      </c>
      <c r="AK31" s="164">
        <v>-7.76</v>
      </c>
      <c r="AL31" s="164">
        <v>-10</v>
      </c>
      <c r="AM31" s="164">
        <v>-15.409000000000001</v>
      </c>
      <c r="AN31" s="164">
        <v>-15.779</v>
      </c>
      <c r="AO31" s="164">
        <v>3.0190000000000001</v>
      </c>
      <c r="AP31" s="164">
        <v>3.1573000000000002</v>
      </c>
      <c r="AQ31" s="164">
        <v>19.382000000000001</v>
      </c>
      <c r="AR31" s="165"/>
      <c r="AS31" s="164">
        <v>-7.2968999999999999</v>
      </c>
      <c r="AT31" s="164">
        <v>-10.85</v>
      </c>
      <c r="AU31" s="165"/>
      <c r="AV31" s="164">
        <v>11.22</v>
      </c>
      <c r="AW31" s="164">
        <v>12.173</v>
      </c>
      <c r="AX31" s="164">
        <v>-19.959</v>
      </c>
      <c r="AY31" s="164">
        <v>-18.084</v>
      </c>
      <c r="AZ31" s="164">
        <v>8.6922999999999995</v>
      </c>
      <c r="BA31" s="164">
        <v>48.216999999999999</v>
      </c>
      <c r="BB31" s="164">
        <v>42.758000000000003</v>
      </c>
      <c r="BC31" s="164">
        <v>5.3249000000000004</v>
      </c>
      <c r="BD31" s="164">
        <v>-5.6999000000000004</v>
      </c>
      <c r="BE31" s="164">
        <v>-5.4999000000000002</v>
      </c>
      <c r="BF31" s="164">
        <v>-24.622</v>
      </c>
      <c r="BG31" s="164">
        <v>-25.277999999999999</v>
      </c>
      <c r="BH31" s="164">
        <v>-4.7648999999999999</v>
      </c>
      <c r="BI31" s="164">
        <v>1.3141</v>
      </c>
      <c r="BJ31" s="164">
        <v>16.129000000000001</v>
      </c>
      <c r="BK31" s="164">
        <v>7.7599</v>
      </c>
      <c r="BL31" s="164">
        <v>3.2682000000000002</v>
      </c>
      <c r="BM31" s="164">
        <v>2.3664999999999998</v>
      </c>
      <c r="BN31" s="164">
        <v>-157.65</v>
      </c>
      <c r="BO31" s="164">
        <v>83.59</v>
      </c>
      <c r="BP31" s="164">
        <v>84.138999999999996</v>
      </c>
      <c r="BQ31" s="164">
        <v>-27.37</v>
      </c>
      <c r="BR31" s="164">
        <v>-126.37</v>
      </c>
      <c r="BS31" s="164">
        <v>-9.1669</v>
      </c>
      <c r="BT31" s="165"/>
      <c r="BU31" s="165"/>
      <c r="BV31" s="164">
        <v>26.276</v>
      </c>
      <c r="BW31" s="164">
        <v>9.8800000000000008</v>
      </c>
      <c r="BX31" s="164">
        <v>7.9499000000000004</v>
      </c>
      <c r="BY31" s="164">
        <v>-4.4400000000000004</v>
      </c>
      <c r="BZ31" s="164">
        <v>10.130000000000001</v>
      </c>
      <c r="CA31" s="164">
        <v>-11.65</v>
      </c>
      <c r="CB31" s="164">
        <v>-11.382</v>
      </c>
      <c r="CC31" s="164">
        <v>24.675000000000001</v>
      </c>
      <c r="CD31" s="164">
        <v>22.074000000000002</v>
      </c>
      <c r="CE31" s="164">
        <v>-1.0298</v>
      </c>
      <c r="CF31" s="164">
        <v>-2.3252000000000002</v>
      </c>
      <c r="CG31" s="164">
        <v>-3.0053000000000001</v>
      </c>
      <c r="CH31" s="164">
        <v>14.446</v>
      </c>
      <c r="CI31" s="164">
        <v>0</v>
      </c>
      <c r="CJ31" s="164">
        <v>2.88</v>
      </c>
      <c r="CK31" s="164">
        <v>6.4119999999999999</v>
      </c>
      <c r="CL31" s="164">
        <v>23.899000000000001</v>
      </c>
      <c r="CM31" s="164">
        <v>19.7</v>
      </c>
      <c r="CN31" s="164">
        <v>-3.15</v>
      </c>
      <c r="CO31" s="164">
        <v>42.518000000000001</v>
      </c>
      <c r="CP31" s="164">
        <v>42.524000000000001</v>
      </c>
      <c r="CQ31" s="164">
        <v>39.957999999999998</v>
      </c>
      <c r="CR31" s="164">
        <v>85.766000000000005</v>
      </c>
      <c r="CS31" s="164">
        <v>86.22</v>
      </c>
      <c r="CT31" s="164">
        <v>1</v>
      </c>
      <c r="CU31" s="164">
        <v>-85.165999999999997</v>
      </c>
      <c r="CV31" s="164">
        <v>0</v>
      </c>
      <c r="CW31" s="164">
        <v>3.8616000000000001</v>
      </c>
      <c r="CX31" s="164">
        <v>34.978999999999999</v>
      </c>
      <c r="CY31" s="164">
        <v>19.969000000000001</v>
      </c>
      <c r="CZ31" s="164">
        <v>12.973000000000001</v>
      </c>
      <c r="DA31" s="164">
        <v>12.893000000000001</v>
      </c>
      <c r="DB31" s="165"/>
      <c r="DC31" s="164">
        <v>0.3145</v>
      </c>
      <c r="DD31" s="164">
        <v>0</v>
      </c>
      <c r="DE31" s="164">
        <v>0</v>
      </c>
      <c r="DF31" s="165"/>
      <c r="DG31" s="165"/>
      <c r="DH31" s="164">
        <v>-5.5625999999999998</v>
      </c>
      <c r="DI31" s="164">
        <v>-4.9000000000000004</v>
      </c>
      <c r="DJ31" s="164">
        <v>-5.1999000000000004</v>
      </c>
      <c r="DK31" s="164">
        <v>-4.5763999999999996</v>
      </c>
      <c r="DL31" s="164">
        <v>11.6</v>
      </c>
      <c r="DM31" s="164">
        <v>59.777999999999999</v>
      </c>
      <c r="DN31" s="164">
        <v>22.641999999999999</v>
      </c>
      <c r="DO31" s="164">
        <v>12.29</v>
      </c>
      <c r="DP31" s="164">
        <v>-8.17</v>
      </c>
      <c r="DQ31" s="164">
        <v>13.054</v>
      </c>
      <c r="DR31" s="164">
        <v>2.8475999999999999</v>
      </c>
      <c r="DS31" s="164">
        <v>2.64</v>
      </c>
      <c r="DT31" s="164">
        <v>2.6099000000000001</v>
      </c>
      <c r="DU31" s="164">
        <v>7.66</v>
      </c>
      <c r="DV31" s="164">
        <v>25.8</v>
      </c>
      <c r="DW31" s="164">
        <v>0.2</v>
      </c>
      <c r="DX31" s="164">
        <v>0</v>
      </c>
      <c r="DY31" s="164">
        <v>-19.826000000000001</v>
      </c>
      <c r="DZ31" s="164">
        <v>-19.718</v>
      </c>
      <c r="EA31" s="164">
        <v>44.654000000000003</v>
      </c>
      <c r="EB31" s="164">
        <v>24.219000000000001</v>
      </c>
      <c r="EC31" s="164">
        <v>18.143999999999998</v>
      </c>
      <c r="ED31" s="164">
        <v>18.611000000000001</v>
      </c>
      <c r="EE31" s="164">
        <v>-5.0324999999999998</v>
      </c>
      <c r="EF31" s="164">
        <v>-13.201000000000001</v>
      </c>
      <c r="EG31" s="164">
        <v>-15.208</v>
      </c>
      <c r="EH31" s="164">
        <v>-67.096000000000004</v>
      </c>
      <c r="EI31" s="164">
        <v>-34.948</v>
      </c>
      <c r="EJ31" s="164">
        <v>0</v>
      </c>
      <c r="EK31" s="164">
        <v>-18.093</v>
      </c>
      <c r="EL31" s="164">
        <v>-19.045999999999999</v>
      </c>
      <c r="EM31" s="164">
        <v>9.4070999999999998</v>
      </c>
      <c r="EN31" s="164">
        <v>1.5599000000000001</v>
      </c>
      <c r="EO31" s="164">
        <v>0.58520000000000005</v>
      </c>
      <c r="EP31" s="164">
        <v>-5.6360000000000001</v>
      </c>
      <c r="EQ31" s="164">
        <v>-24.010999999999999</v>
      </c>
      <c r="ER31" s="164">
        <v>-23.936</v>
      </c>
      <c r="ES31" s="164">
        <v>-5.0990000000000002</v>
      </c>
      <c r="ET31" s="164">
        <v>0</v>
      </c>
      <c r="EU31" s="164">
        <v>-7.9699</v>
      </c>
      <c r="EV31" s="164">
        <v>0</v>
      </c>
      <c r="EW31" s="164">
        <v>7.7252000000000001</v>
      </c>
      <c r="EX31" s="164">
        <v>-9.0081000000000007</v>
      </c>
      <c r="EY31" s="165"/>
      <c r="EZ31" s="165"/>
      <c r="FA31" s="164">
        <v>6.1197999999999997</v>
      </c>
      <c r="FB31" s="164">
        <v>-6.8894000000000002</v>
      </c>
      <c r="FC31" s="164">
        <v>-39.145000000000003</v>
      </c>
      <c r="FD31" s="164">
        <v>4.3159000000000001</v>
      </c>
      <c r="FE31" s="164">
        <v>0</v>
      </c>
      <c r="FF31" s="164">
        <v>0</v>
      </c>
      <c r="FG31" s="164">
        <v>0</v>
      </c>
      <c r="FH31" s="164">
        <v>4.7454000000000001</v>
      </c>
      <c r="FI31" s="164">
        <v>3.7797999999999998</v>
      </c>
      <c r="FJ31" s="165"/>
      <c r="FK31" s="164">
        <v>5.8609</v>
      </c>
      <c r="FL31" s="164">
        <v>27.462</v>
      </c>
      <c r="FM31" s="164">
        <v>11.9</v>
      </c>
      <c r="FN31" s="164">
        <v>12.048999999999999</v>
      </c>
      <c r="FO31" s="164">
        <v>31.411999999999999</v>
      </c>
      <c r="FP31" s="165"/>
      <c r="FQ31" s="164">
        <v>14.122</v>
      </c>
      <c r="FR31" s="164">
        <v>-15.659000000000001</v>
      </c>
      <c r="FS31" s="164">
        <v>-0.6038</v>
      </c>
      <c r="FT31" s="165"/>
      <c r="FU31" s="164">
        <v>0.95</v>
      </c>
      <c r="FV31" s="165"/>
      <c r="FW31" s="164">
        <v>-13.558999999999999</v>
      </c>
      <c r="FX31" s="164">
        <v>1.2636000000000001</v>
      </c>
      <c r="FY31" s="164">
        <v>7.3379000000000003</v>
      </c>
      <c r="FZ31" s="164">
        <v>-1.7189000000000001</v>
      </c>
      <c r="GA31" s="164">
        <v>0</v>
      </c>
      <c r="GB31" s="164">
        <v>21.03</v>
      </c>
      <c r="GC31" s="164">
        <v>-35.838999999999999</v>
      </c>
      <c r="GD31" s="164">
        <v>-26.567</v>
      </c>
      <c r="GE31" s="164">
        <v>-1.6099000000000001</v>
      </c>
      <c r="GF31" s="164">
        <v>20.45</v>
      </c>
      <c r="GG31" s="164">
        <v>7.6999000000000004</v>
      </c>
      <c r="GH31" s="164">
        <v>26.821999999999999</v>
      </c>
      <c r="GI31" s="164">
        <v>8.6546000000000003</v>
      </c>
      <c r="GJ31" s="164">
        <v>-9.1736000000000004</v>
      </c>
      <c r="GK31" s="164">
        <v>2.6219999999999999</v>
      </c>
      <c r="GL31" s="164">
        <v>6.7500000000000004E-2</v>
      </c>
      <c r="GM31" s="165"/>
      <c r="GN31" s="164">
        <v>-11.226000000000001</v>
      </c>
      <c r="GO31" s="164">
        <v>-13.613</v>
      </c>
      <c r="GP31" s="164">
        <v>7.7507999999999999</v>
      </c>
      <c r="GQ31" s="164">
        <v>-34.536999999999999</v>
      </c>
      <c r="GR31" s="164">
        <v>-18.263999999999999</v>
      </c>
      <c r="GS31" s="164">
        <v>-11.567</v>
      </c>
      <c r="GT31" s="164">
        <v>152.05000000000001</v>
      </c>
      <c r="GU31" s="164">
        <v>-4.6863999999999999</v>
      </c>
      <c r="GV31" s="164">
        <v>-9.7874999999999996</v>
      </c>
      <c r="GW31" s="164">
        <v>-8.1922999999999995</v>
      </c>
      <c r="GX31" s="164">
        <v>2.1417000000000002</v>
      </c>
      <c r="GY31" s="164">
        <v>8.5640999999999998</v>
      </c>
      <c r="GZ31" s="164">
        <v>8.6321999999999992</v>
      </c>
      <c r="HA31" s="164">
        <v>1.4271</v>
      </c>
      <c r="HB31" s="164">
        <v>23.068000000000001</v>
      </c>
      <c r="HC31" s="164">
        <v>25.771000000000001</v>
      </c>
      <c r="HD31" s="164">
        <v>-9.6399000000000008</v>
      </c>
      <c r="HE31" s="164">
        <v>13</v>
      </c>
      <c r="HF31" s="164">
        <v>58.081000000000003</v>
      </c>
      <c r="HG31" s="164">
        <v>19.809999999999999</v>
      </c>
      <c r="HH31" s="164">
        <v>34.475000000000001</v>
      </c>
      <c r="HI31" s="164">
        <v>-5.6867000000000001</v>
      </c>
      <c r="HJ31" s="164">
        <v>-6.6510999999999996</v>
      </c>
      <c r="HK31" s="164">
        <v>-5.7660999999999998</v>
      </c>
      <c r="HL31" s="164">
        <v>-6.2272999999999996</v>
      </c>
      <c r="HM31" s="164">
        <v>-10.561999999999999</v>
      </c>
      <c r="HN31" s="164">
        <v>-11.554</v>
      </c>
      <c r="HO31" s="164">
        <v>-32.576000000000001</v>
      </c>
      <c r="HP31" s="164">
        <v>63.247999999999998</v>
      </c>
      <c r="HQ31" s="164">
        <v>-25.425999999999998</v>
      </c>
      <c r="HR31" s="164">
        <v>-25.157</v>
      </c>
      <c r="HS31" s="164">
        <v>-10.449</v>
      </c>
      <c r="HT31" s="164">
        <v>-9.8916000000000004</v>
      </c>
      <c r="HU31" s="164">
        <v>8.4600000000000009</v>
      </c>
      <c r="HV31" s="164">
        <v>8.51</v>
      </c>
      <c r="HW31" s="164">
        <v>-33.200000000000003</v>
      </c>
      <c r="HX31" s="165"/>
      <c r="HY31" s="164">
        <v>1.8814</v>
      </c>
      <c r="HZ31" s="164">
        <v>0.48</v>
      </c>
      <c r="IA31" s="164">
        <v>47.030999999999999</v>
      </c>
      <c r="IB31" s="164">
        <v>14.734999999999999</v>
      </c>
      <c r="IC31" s="164">
        <v>14.749000000000001</v>
      </c>
      <c r="ID31" s="164">
        <v>-13.5</v>
      </c>
      <c r="IE31" s="164">
        <v>-31.1</v>
      </c>
      <c r="IF31" s="165"/>
      <c r="IG31" s="165"/>
      <c r="IH31" s="164">
        <v>-18.332000000000001</v>
      </c>
      <c r="II31" s="164">
        <v>-18.274000000000001</v>
      </c>
      <c r="IJ31" s="164">
        <v>-83.417000000000002</v>
      </c>
      <c r="IK31" s="164">
        <v>-13.972</v>
      </c>
      <c r="IL31" s="164">
        <v>-250.36</v>
      </c>
      <c r="IM31" s="164">
        <v>-10.773</v>
      </c>
      <c r="IN31" s="164">
        <v>76.218999999999994</v>
      </c>
      <c r="IO31" s="164">
        <v>76.111000000000004</v>
      </c>
      <c r="IP31" s="165"/>
      <c r="IQ31" s="165"/>
      <c r="IR31" s="165"/>
      <c r="IS31" s="164">
        <v>1.9257</v>
      </c>
      <c r="IT31" s="165"/>
      <c r="IU31" s="164">
        <v>26.925000000000001</v>
      </c>
      <c r="IV31" s="164">
        <v>17.898</v>
      </c>
      <c r="IW31" s="164">
        <v>134.22</v>
      </c>
      <c r="IX31" s="164">
        <v>-214.36</v>
      </c>
      <c r="IY31" s="164">
        <v>67.403000000000006</v>
      </c>
      <c r="IZ31" s="164">
        <v>-63.591999999999999</v>
      </c>
      <c r="JA31" s="164">
        <v>-0.18679999999999999</v>
      </c>
      <c r="JB31" s="164">
        <v>3.4643000000000002</v>
      </c>
      <c r="JC31" s="164">
        <v>-11.199</v>
      </c>
      <c r="JD31" s="164">
        <v>1.4178999999999999</v>
      </c>
      <c r="JE31" s="164">
        <v>1.4139999999999999</v>
      </c>
      <c r="JF31" s="164">
        <v>6</v>
      </c>
      <c r="JG31" s="164">
        <v>-3.44</v>
      </c>
      <c r="JH31" s="164">
        <v>-3.6421000000000001</v>
      </c>
      <c r="JI31" s="164">
        <v>-3.0167000000000002</v>
      </c>
      <c r="JJ31" s="164">
        <v>14.65</v>
      </c>
      <c r="JK31" s="164">
        <v>-4.7439999999999998</v>
      </c>
      <c r="JL31" s="164">
        <v>-3.9</v>
      </c>
      <c r="JM31" s="164">
        <v>2.226</v>
      </c>
      <c r="JN31" s="164">
        <v>2.2530000000000001</v>
      </c>
      <c r="JO31" s="164">
        <v>0</v>
      </c>
      <c r="JP31" s="164">
        <v>0</v>
      </c>
      <c r="JQ31" s="164">
        <v>4.3303000000000003</v>
      </c>
      <c r="JR31" s="164">
        <v>4.8597000000000001</v>
      </c>
      <c r="JS31" s="164">
        <v>3.4885000000000002</v>
      </c>
      <c r="JT31" s="165"/>
      <c r="JU31" s="164">
        <v>15.398999999999999</v>
      </c>
      <c r="JV31" s="164">
        <v>5.1235999999999997</v>
      </c>
      <c r="JW31" s="164">
        <v>0.57999999999999996</v>
      </c>
      <c r="JX31" s="164">
        <v>0.37</v>
      </c>
      <c r="JY31" s="164">
        <v>0</v>
      </c>
      <c r="JZ31" s="165"/>
      <c r="KA31" s="164">
        <v>-21.663</v>
      </c>
      <c r="KB31" s="164">
        <v>0</v>
      </c>
      <c r="KC31" s="164">
        <v>11.32</v>
      </c>
      <c r="KD31" s="164">
        <v>-17.556000000000001</v>
      </c>
      <c r="KE31" s="164">
        <v>5.8068</v>
      </c>
      <c r="KF31" s="164">
        <v>-17.2</v>
      </c>
      <c r="KG31" s="165"/>
      <c r="KH31" s="164">
        <v>29.170999999999999</v>
      </c>
      <c r="KI31" s="164">
        <v>-140.87</v>
      </c>
    </row>
    <row r="32" spans="1:295" ht="18" customHeight="1" x14ac:dyDescent="0.25">
      <c r="A32" s="160" t="s">
        <v>94</v>
      </c>
      <c r="B32" s="160" t="s">
        <v>687</v>
      </c>
      <c r="C32" s="167">
        <v>0</v>
      </c>
      <c r="D32" s="167">
        <v>5.2089999999999996</v>
      </c>
      <c r="E32" s="168"/>
      <c r="F32" s="167">
        <v>4.0419999999999998</v>
      </c>
      <c r="G32" s="168"/>
      <c r="H32" s="167">
        <v>4.1169000000000002</v>
      </c>
      <c r="I32" s="167">
        <v>11.91</v>
      </c>
      <c r="J32" s="168"/>
      <c r="K32" s="167">
        <v>16</v>
      </c>
      <c r="L32" s="167">
        <v>6.8026999999999997</v>
      </c>
      <c r="M32" s="167">
        <v>-8.1961999999999993</v>
      </c>
      <c r="N32" s="167">
        <v>-8.8800000000000008</v>
      </c>
      <c r="O32" s="167">
        <v>-24.2</v>
      </c>
      <c r="P32" s="167">
        <v>0</v>
      </c>
      <c r="Q32" s="167">
        <v>3.3119999999999998</v>
      </c>
      <c r="R32" s="167">
        <v>-17.600000000000001</v>
      </c>
      <c r="S32" s="167">
        <v>1.5685</v>
      </c>
      <c r="T32" s="167">
        <v>-9.3218999999999994</v>
      </c>
      <c r="U32" s="167">
        <v>5.9051999999999998</v>
      </c>
      <c r="V32" s="167">
        <v>5.8013000000000003</v>
      </c>
      <c r="W32" s="167">
        <v>10.329000000000001</v>
      </c>
      <c r="X32" s="167">
        <v>0</v>
      </c>
      <c r="Y32" s="167">
        <v>2.2639999999999998</v>
      </c>
      <c r="Z32" s="167">
        <v>2.3555000000000001</v>
      </c>
      <c r="AA32" s="168"/>
      <c r="AB32" s="167">
        <v>-0.68479999999999996</v>
      </c>
      <c r="AC32" s="167">
        <v>-1.0999999999999999E-2</v>
      </c>
      <c r="AD32" s="167">
        <v>-1.4E-2</v>
      </c>
      <c r="AE32" s="167">
        <v>3.7999999999999999E-2</v>
      </c>
      <c r="AF32" s="167">
        <v>-11.1</v>
      </c>
      <c r="AG32" s="167">
        <v>-8.8000000000000007</v>
      </c>
      <c r="AH32" s="167">
        <v>0.39300000000000002</v>
      </c>
      <c r="AI32" s="167">
        <v>0.26500000000000001</v>
      </c>
      <c r="AJ32" s="167">
        <v>-8.8598999999999997</v>
      </c>
      <c r="AK32" s="167">
        <v>-8.81</v>
      </c>
      <c r="AL32" s="167">
        <v>-10</v>
      </c>
      <c r="AM32" s="167">
        <v>-15.6</v>
      </c>
      <c r="AN32" s="167">
        <v>-15.529</v>
      </c>
      <c r="AO32" s="167">
        <v>3.2484999999999999</v>
      </c>
      <c r="AP32" s="167">
        <v>2.9708999999999999</v>
      </c>
      <c r="AQ32" s="167">
        <v>20.515999999999998</v>
      </c>
      <c r="AR32" s="168"/>
      <c r="AS32" s="167">
        <v>-6.8788999999999998</v>
      </c>
      <c r="AT32" s="167">
        <v>-10.715999999999999</v>
      </c>
      <c r="AU32" s="168"/>
      <c r="AV32" s="167">
        <v>-0.85160000000000002</v>
      </c>
      <c r="AW32" s="167">
        <v>-0.55200000000000005</v>
      </c>
      <c r="AX32" s="167">
        <v>-16.61</v>
      </c>
      <c r="AY32" s="167">
        <v>-13.663</v>
      </c>
      <c r="AZ32" s="167">
        <v>7.5087000000000002</v>
      </c>
      <c r="BA32" s="167">
        <v>38.731000000000002</v>
      </c>
      <c r="BB32" s="167">
        <v>46.387999999999998</v>
      </c>
      <c r="BC32" s="167">
        <v>5.4253</v>
      </c>
      <c r="BD32" s="167">
        <v>-5.6999000000000004</v>
      </c>
      <c r="BE32" s="167">
        <v>-5.6999000000000004</v>
      </c>
      <c r="BF32" s="167">
        <v>-25.957999999999998</v>
      </c>
      <c r="BG32" s="167">
        <v>-25.98</v>
      </c>
      <c r="BH32" s="167">
        <v>-5.1043000000000003</v>
      </c>
      <c r="BI32" s="167">
        <v>1.3141</v>
      </c>
      <c r="BJ32" s="167">
        <v>16.908000000000001</v>
      </c>
      <c r="BK32" s="167">
        <v>7.3998999999999997</v>
      </c>
      <c r="BL32" s="167">
        <v>3.3256999999999999</v>
      </c>
      <c r="BM32" s="167">
        <v>2.3527</v>
      </c>
      <c r="BN32" s="167">
        <v>-169.74</v>
      </c>
      <c r="BO32" s="167">
        <v>85.787000000000006</v>
      </c>
      <c r="BP32" s="167">
        <v>86.915999999999997</v>
      </c>
      <c r="BQ32" s="167">
        <v>-26.904</v>
      </c>
      <c r="BR32" s="167">
        <v>-129.58000000000001</v>
      </c>
      <c r="BS32" s="167">
        <v>-9.1669</v>
      </c>
      <c r="BT32" s="168"/>
      <c r="BU32" s="168"/>
      <c r="BV32" s="167">
        <v>26.256</v>
      </c>
      <c r="BW32" s="167">
        <v>9.09</v>
      </c>
      <c r="BX32" s="167">
        <v>7.3898999999999999</v>
      </c>
      <c r="BY32" s="167">
        <v>-3.8498999999999999</v>
      </c>
      <c r="BZ32" s="167">
        <v>10.1</v>
      </c>
      <c r="CA32" s="167">
        <v>-13.659000000000001</v>
      </c>
      <c r="CB32" s="167">
        <v>-13.525</v>
      </c>
      <c r="CC32" s="167">
        <v>25.800999999999998</v>
      </c>
      <c r="CD32" s="167">
        <v>23.308</v>
      </c>
      <c r="CE32" s="167">
        <v>-0.62539999999999996</v>
      </c>
      <c r="CF32" s="167">
        <v>-0.4017</v>
      </c>
      <c r="CG32" s="167">
        <v>-8.6599999999999996E-2</v>
      </c>
      <c r="CH32" s="167">
        <v>16.169</v>
      </c>
      <c r="CI32" s="167">
        <v>0</v>
      </c>
      <c r="CJ32" s="167">
        <v>2.88</v>
      </c>
      <c r="CK32" s="167">
        <v>6.4119999999999999</v>
      </c>
      <c r="CL32" s="167">
        <v>24.7</v>
      </c>
      <c r="CM32" s="167">
        <v>20.7</v>
      </c>
      <c r="CN32" s="167">
        <v>-3.2</v>
      </c>
      <c r="CO32" s="167">
        <v>44.762</v>
      </c>
      <c r="CP32" s="167">
        <v>44.743000000000002</v>
      </c>
      <c r="CQ32" s="167">
        <v>42.426000000000002</v>
      </c>
      <c r="CR32" s="167">
        <v>87.864000000000004</v>
      </c>
      <c r="CS32" s="167">
        <v>88.32</v>
      </c>
      <c r="CT32" s="167">
        <v>-21.808</v>
      </c>
      <c r="CU32" s="167">
        <v>-86.748000000000005</v>
      </c>
      <c r="CV32" s="167">
        <v>0</v>
      </c>
      <c r="CW32" s="167">
        <v>3.8454999999999999</v>
      </c>
      <c r="CX32" s="167">
        <v>33.840000000000003</v>
      </c>
      <c r="CY32" s="167">
        <v>19.568999999999999</v>
      </c>
      <c r="CZ32" s="167">
        <v>13.286</v>
      </c>
      <c r="DA32" s="167">
        <v>13.087999999999999</v>
      </c>
      <c r="DB32" s="168"/>
      <c r="DC32" s="167">
        <v>0.3145</v>
      </c>
      <c r="DD32" s="167">
        <v>0</v>
      </c>
      <c r="DE32" s="168"/>
      <c r="DF32" s="168"/>
      <c r="DG32" s="168"/>
      <c r="DH32" s="167">
        <v>-5.6173999999999999</v>
      </c>
      <c r="DI32" s="167">
        <v>-4.9000000000000004</v>
      </c>
      <c r="DJ32" s="167">
        <v>-5.1999000000000004</v>
      </c>
      <c r="DK32" s="167">
        <v>-4.7363</v>
      </c>
      <c r="DL32" s="167">
        <v>12.348000000000001</v>
      </c>
      <c r="DM32" s="167">
        <v>59.305</v>
      </c>
      <c r="DN32" s="167">
        <v>23.384</v>
      </c>
      <c r="DO32" s="167">
        <v>13.01</v>
      </c>
      <c r="DP32" s="167">
        <v>-7.87</v>
      </c>
      <c r="DQ32" s="167">
        <v>12.000999999999999</v>
      </c>
      <c r="DR32" s="167">
        <v>2.4213</v>
      </c>
      <c r="DS32" s="167">
        <v>2.66</v>
      </c>
      <c r="DT32" s="167">
        <v>2.64</v>
      </c>
      <c r="DU32" s="167">
        <v>8.23</v>
      </c>
      <c r="DV32" s="167">
        <v>25.76</v>
      </c>
      <c r="DW32" s="167">
        <v>-1.0545</v>
      </c>
      <c r="DX32" s="167">
        <v>-0.53639999999999999</v>
      </c>
      <c r="DY32" s="167">
        <v>-21.664999999999999</v>
      </c>
      <c r="DZ32" s="167">
        <v>-21.109000000000002</v>
      </c>
      <c r="EA32" s="167">
        <v>42.881999999999998</v>
      </c>
      <c r="EB32" s="167">
        <v>24.091999999999999</v>
      </c>
      <c r="EC32" s="167">
        <v>17.268999999999998</v>
      </c>
      <c r="ED32" s="167">
        <v>17.474</v>
      </c>
      <c r="EE32" s="167">
        <v>-5.5045000000000002</v>
      </c>
      <c r="EF32" s="167">
        <v>-13.339</v>
      </c>
      <c r="EG32" s="167">
        <v>-14.977</v>
      </c>
      <c r="EH32" s="167">
        <v>-66.16</v>
      </c>
      <c r="EI32" s="167">
        <v>-35.119</v>
      </c>
      <c r="EJ32" s="167">
        <v>0</v>
      </c>
      <c r="EK32" s="167">
        <v>-17.812999999999999</v>
      </c>
      <c r="EL32" s="167">
        <v>-19.155000000000001</v>
      </c>
      <c r="EM32" s="167">
        <v>9.1090999999999998</v>
      </c>
      <c r="EN32" s="167">
        <v>-3.4287999999999998</v>
      </c>
      <c r="EO32" s="167">
        <v>-3.3109999999999999</v>
      </c>
      <c r="EP32" s="167">
        <v>-9.2200000000000006</v>
      </c>
      <c r="EQ32" s="167">
        <v>-20.378</v>
      </c>
      <c r="ER32" s="167">
        <v>-19.920000000000002</v>
      </c>
      <c r="ES32" s="167">
        <v>-2.6497999999999999</v>
      </c>
      <c r="ET32" s="167">
        <v>12.228999999999999</v>
      </c>
      <c r="EU32" s="167">
        <v>-11.808999999999999</v>
      </c>
      <c r="EV32" s="167">
        <v>0.3</v>
      </c>
      <c r="EW32" s="167">
        <v>7.3109000000000002</v>
      </c>
      <c r="EX32" s="167">
        <v>-16.986999999999998</v>
      </c>
      <c r="EY32" s="168"/>
      <c r="EZ32" s="168"/>
      <c r="FA32" s="167">
        <v>4.9019000000000004</v>
      </c>
      <c r="FB32" s="167">
        <v>-4.2865000000000002</v>
      </c>
      <c r="FC32" s="167">
        <v>-39.145000000000003</v>
      </c>
      <c r="FD32" s="167">
        <v>4.3159000000000001</v>
      </c>
      <c r="FE32" s="167">
        <v>0</v>
      </c>
      <c r="FF32" s="167">
        <v>0</v>
      </c>
      <c r="FG32" s="167">
        <v>0</v>
      </c>
      <c r="FH32" s="167">
        <v>5.5247000000000002</v>
      </c>
      <c r="FI32" s="167">
        <v>3.5924</v>
      </c>
      <c r="FJ32" s="168"/>
      <c r="FK32" s="167">
        <v>7.2005999999999997</v>
      </c>
      <c r="FL32" s="167">
        <v>23.443000000000001</v>
      </c>
      <c r="FM32" s="167">
        <v>13.250999999999999</v>
      </c>
      <c r="FN32" s="167">
        <v>13.292</v>
      </c>
      <c r="FO32" s="167">
        <v>30.742000000000001</v>
      </c>
      <c r="FP32" s="168"/>
      <c r="FQ32" s="167">
        <v>19.523</v>
      </c>
      <c r="FR32" s="167">
        <v>-13.728999999999999</v>
      </c>
      <c r="FS32" s="167">
        <v>-1.7152000000000001</v>
      </c>
      <c r="FT32" s="168"/>
      <c r="FU32" s="167">
        <v>1.76</v>
      </c>
      <c r="FV32" s="168"/>
      <c r="FW32" s="167">
        <v>-18.995999999999999</v>
      </c>
      <c r="FX32" s="167">
        <v>0</v>
      </c>
      <c r="FY32" s="167">
        <v>7.3249000000000004</v>
      </c>
      <c r="FZ32" s="167">
        <v>-1.8159000000000001</v>
      </c>
      <c r="GA32" s="167">
        <v>0</v>
      </c>
      <c r="GB32" s="167">
        <v>19.170000000000002</v>
      </c>
      <c r="GC32" s="167">
        <v>-36.322000000000003</v>
      </c>
      <c r="GD32" s="167">
        <v>-25.131</v>
      </c>
      <c r="GE32" s="167">
        <v>-1.5999000000000001</v>
      </c>
      <c r="GF32" s="167">
        <v>18.484999999999999</v>
      </c>
      <c r="GG32" s="167">
        <v>10.5</v>
      </c>
      <c r="GH32" s="167">
        <v>27.007999999999999</v>
      </c>
      <c r="GI32" s="167">
        <v>8.4347999999999992</v>
      </c>
      <c r="GJ32" s="167">
        <v>-8.9611000000000001</v>
      </c>
      <c r="GK32" s="167">
        <v>2.633</v>
      </c>
      <c r="GL32" s="167">
        <v>6.7500000000000004E-2</v>
      </c>
      <c r="GM32" s="168"/>
      <c r="GN32" s="167">
        <v>-11.638</v>
      </c>
      <c r="GO32" s="167">
        <v>-12.968</v>
      </c>
      <c r="GP32" s="167">
        <v>6.2706</v>
      </c>
      <c r="GQ32" s="167">
        <v>-34.116</v>
      </c>
      <c r="GR32" s="167">
        <v>-18.27</v>
      </c>
      <c r="GS32" s="167">
        <v>-11.362</v>
      </c>
      <c r="GT32" s="167">
        <v>151.22</v>
      </c>
      <c r="GU32" s="167">
        <v>-5.5260999999999996</v>
      </c>
      <c r="GV32" s="167">
        <v>-10.257</v>
      </c>
      <c r="GW32" s="167">
        <v>-7.4814999999999996</v>
      </c>
      <c r="GX32" s="167">
        <v>2.3129</v>
      </c>
      <c r="GY32" s="167">
        <v>8.2857000000000003</v>
      </c>
      <c r="GZ32" s="167">
        <v>8.3948999999999998</v>
      </c>
      <c r="HA32" s="167">
        <v>1.5682</v>
      </c>
      <c r="HB32" s="167">
        <v>23.734999999999999</v>
      </c>
      <c r="HC32" s="167">
        <v>25.244</v>
      </c>
      <c r="HD32" s="167">
        <v>-8.8000000000000007</v>
      </c>
      <c r="HE32" s="167">
        <v>12.262</v>
      </c>
      <c r="HF32" s="167">
        <v>57.649000000000001</v>
      </c>
      <c r="HG32" s="167">
        <v>16.984999999999999</v>
      </c>
      <c r="HH32" s="167">
        <v>31.364000000000001</v>
      </c>
      <c r="HI32" s="167">
        <v>-6.0967000000000002</v>
      </c>
      <c r="HJ32" s="167">
        <v>-7.1523000000000003</v>
      </c>
      <c r="HK32" s="167">
        <v>0</v>
      </c>
      <c r="HL32" s="167">
        <v>0</v>
      </c>
      <c r="HM32" s="167">
        <v>-9.9327000000000005</v>
      </c>
      <c r="HN32" s="167">
        <v>-11.177</v>
      </c>
      <c r="HO32" s="167">
        <v>-32.576000000000001</v>
      </c>
      <c r="HP32" s="167">
        <v>63.247999999999998</v>
      </c>
      <c r="HQ32" s="167">
        <v>-28.277000000000001</v>
      </c>
      <c r="HR32" s="167">
        <v>-27.701000000000001</v>
      </c>
      <c r="HS32" s="167">
        <v>-10.708</v>
      </c>
      <c r="HT32" s="167">
        <v>-10.367000000000001</v>
      </c>
      <c r="HU32" s="167">
        <v>6.96</v>
      </c>
      <c r="HV32" s="167">
        <v>6.9898999999999996</v>
      </c>
      <c r="HW32" s="167">
        <v>-32.798999999999999</v>
      </c>
      <c r="HX32" s="168"/>
      <c r="HY32" s="167">
        <v>2.0407000000000002</v>
      </c>
      <c r="HZ32" s="167">
        <v>1.2799</v>
      </c>
      <c r="IA32" s="167">
        <v>48.771000000000001</v>
      </c>
      <c r="IB32" s="167">
        <v>12.65</v>
      </c>
      <c r="IC32" s="167">
        <v>12.044</v>
      </c>
      <c r="ID32" s="167">
        <v>-13.5</v>
      </c>
      <c r="IE32" s="167">
        <v>-30.798999999999999</v>
      </c>
      <c r="IF32" s="168"/>
      <c r="IG32" s="168"/>
      <c r="IH32" s="167">
        <v>-18.332000000000001</v>
      </c>
      <c r="II32" s="168"/>
      <c r="IJ32" s="167">
        <v>-79.790999999999997</v>
      </c>
      <c r="IK32" s="167">
        <v>-13.773999999999999</v>
      </c>
      <c r="IL32" s="167">
        <v>-251.59</v>
      </c>
      <c r="IM32" s="167">
        <v>-12.061</v>
      </c>
      <c r="IN32" s="167">
        <v>78.019000000000005</v>
      </c>
      <c r="IO32" s="167">
        <v>77.617999999999995</v>
      </c>
      <c r="IP32" s="168"/>
      <c r="IQ32" s="168"/>
      <c r="IR32" s="168"/>
      <c r="IS32" s="167">
        <v>6.7462</v>
      </c>
      <c r="IT32" s="168"/>
      <c r="IU32" s="167">
        <v>23.715</v>
      </c>
      <c r="IV32" s="167">
        <v>12.949</v>
      </c>
      <c r="IW32" s="167">
        <v>138.56</v>
      </c>
      <c r="IX32" s="167">
        <v>-216</v>
      </c>
      <c r="IY32" s="167">
        <v>69.087999999999994</v>
      </c>
      <c r="IZ32" s="167">
        <v>-64.674000000000007</v>
      </c>
      <c r="JA32" s="167">
        <v>-0.2087</v>
      </c>
      <c r="JB32" s="167">
        <v>3.4643000000000002</v>
      </c>
      <c r="JC32" s="167">
        <v>-11.199</v>
      </c>
      <c r="JD32" s="167">
        <v>1.365</v>
      </c>
      <c r="JE32" s="167">
        <v>1.36</v>
      </c>
      <c r="JF32" s="167">
        <v>6.1599000000000004</v>
      </c>
      <c r="JG32" s="167">
        <v>-2.7999000000000001</v>
      </c>
      <c r="JH32" s="167">
        <v>-4.2153</v>
      </c>
      <c r="JI32" s="167">
        <v>-3.2515999999999998</v>
      </c>
      <c r="JJ32" s="167">
        <v>15.44</v>
      </c>
      <c r="JK32" s="167">
        <v>-5.5343999999999998</v>
      </c>
      <c r="JL32" s="167">
        <v>-3.5</v>
      </c>
      <c r="JM32" s="167">
        <v>3.242</v>
      </c>
      <c r="JN32" s="167">
        <v>3.2139000000000002</v>
      </c>
      <c r="JO32" s="167">
        <v>0</v>
      </c>
      <c r="JP32" s="167">
        <v>0</v>
      </c>
      <c r="JQ32" s="167">
        <v>4.2447999999999997</v>
      </c>
      <c r="JR32" s="167">
        <v>4.4507000000000003</v>
      </c>
      <c r="JS32" s="167">
        <v>4.6721000000000004</v>
      </c>
      <c r="JT32" s="168"/>
      <c r="JU32" s="167">
        <v>15</v>
      </c>
      <c r="JV32" s="167">
        <v>3.9838</v>
      </c>
      <c r="JW32" s="167">
        <v>0.74</v>
      </c>
      <c r="JX32" s="167">
        <v>0.37</v>
      </c>
      <c r="JY32" s="167">
        <v>0</v>
      </c>
      <c r="JZ32" s="168"/>
      <c r="KA32" s="167">
        <v>-21.997</v>
      </c>
      <c r="KB32" s="167">
        <v>0</v>
      </c>
      <c r="KC32" s="167">
        <v>11.169</v>
      </c>
      <c r="KD32" s="167">
        <v>-17.946000000000002</v>
      </c>
      <c r="KE32" s="167">
        <v>5.9992999999999999</v>
      </c>
      <c r="KF32" s="167">
        <v>-16.399000000000001</v>
      </c>
      <c r="KG32" s="168"/>
      <c r="KH32" s="167">
        <v>26.303999999999998</v>
      </c>
      <c r="KI32" s="167">
        <v>-142.93</v>
      </c>
    </row>
    <row r="33" spans="1:295" ht="18" customHeight="1" x14ac:dyDescent="0.25">
      <c r="A33" s="160" t="s">
        <v>94</v>
      </c>
      <c r="B33" s="160" t="s">
        <v>688</v>
      </c>
      <c r="C33" s="161">
        <v>0</v>
      </c>
      <c r="D33" s="161">
        <v>5.1707000000000001</v>
      </c>
      <c r="E33" s="162"/>
      <c r="F33" s="161">
        <v>3.9380000000000002</v>
      </c>
      <c r="G33" s="162"/>
      <c r="H33" s="161">
        <v>3.9243000000000001</v>
      </c>
      <c r="I33" s="161">
        <v>12.207000000000001</v>
      </c>
      <c r="J33" s="162"/>
      <c r="K33" s="161">
        <v>14.208</v>
      </c>
      <c r="L33" s="161">
        <v>6.5167999999999999</v>
      </c>
      <c r="M33" s="161">
        <v>-7.6967999999999996</v>
      </c>
      <c r="N33" s="161">
        <v>-8.8800000000000008</v>
      </c>
      <c r="O33" s="161">
        <v>-24.2</v>
      </c>
      <c r="P33" s="161">
        <v>0</v>
      </c>
      <c r="Q33" s="161">
        <v>4.1398999999999999</v>
      </c>
      <c r="R33" s="161">
        <v>-17.600000000000001</v>
      </c>
      <c r="S33" s="161">
        <v>2.3582000000000001</v>
      </c>
      <c r="T33" s="161">
        <v>-7.9297000000000004</v>
      </c>
      <c r="U33" s="161">
        <v>5.7286999999999999</v>
      </c>
      <c r="V33" s="161">
        <v>5.4943</v>
      </c>
      <c r="W33" s="161">
        <v>9.7715999999999994</v>
      </c>
      <c r="X33" s="161">
        <v>0</v>
      </c>
      <c r="Y33" s="161">
        <v>1.7531000000000001</v>
      </c>
      <c r="Z33" s="161">
        <v>2.3548</v>
      </c>
      <c r="AA33" s="162"/>
      <c r="AB33" s="161">
        <v>-0.51049999999999995</v>
      </c>
      <c r="AC33" s="161">
        <v>-7.9000000000000001E-2</v>
      </c>
      <c r="AD33" s="161">
        <v>-4.9000000000000002E-2</v>
      </c>
      <c r="AE33" s="161">
        <v>0.39300000000000002</v>
      </c>
      <c r="AF33" s="161">
        <v>-11.1</v>
      </c>
      <c r="AG33" s="161">
        <v>-8.8000000000000007</v>
      </c>
      <c r="AH33" s="161">
        <v>0.35</v>
      </c>
      <c r="AI33" s="161">
        <v>0.25700000000000001</v>
      </c>
      <c r="AJ33" s="161">
        <v>-8</v>
      </c>
      <c r="AK33" s="161">
        <v>-8</v>
      </c>
      <c r="AL33" s="161">
        <v>-10</v>
      </c>
      <c r="AM33" s="161">
        <v>-15.529</v>
      </c>
      <c r="AN33" s="161">
        <v>-15.609</v>
      </c>
      <c r="AO33" s="161">
        <v>2.6812999999999998</v>
      </c>
      <c r="AP33" s="161">
        <v>3.2808999999999999</v>
      </c>
      <c r="AQ33" s="161">
        <v>18.437999999999999</v>
      </c>
      <c r="AR33" s="162"/>
      <c r="AS33" s="161">
        <v>-7.2549999999999999</v>
      </c>
      <c r="AT33" s="161">
        <v>-9.7789999999999999</v>
      </c>
      <c r="AU33" s="162"/>
      <c r="AV33" s="161">
        <v>14.734</v>
      </c>
      <c r="AW33" s="161">
        <v>15.349</v>
      </c>
      <c r="AX33" s="161">
        <v>-19.558</v>
      </c>
      <c r="AY33" s="161">
        <v>-15.003</v>
      </c>
      <c r="AZ33" s="161">
        <v>7.9032</v>
      </c>
      <c r="BA33" s="161">
        <v>46.207000000000001</v>
      </c>
      <c r="BB33" s="161">
        <v>42.744</v>
      </c>
      <c r="BC33" s="161">
        <v>5.2313000000000001</v>
      </c>
      <c r="BD33" s="161">
        <v>-5.5998999999999999</v>
      </c>
      <c r="BE33" s="161">
        <v>-5.4999000000000002</v>
      </c>
      <c r="BF33" s="161">
        <v>-24.456</v>
      </c>
      <c r="BG33" s="161">
        <v>-24.297000000000001</v>
      </c>
      <c r="BH33" s="161">
        <v>-4.9702999999999999</v>
      </c>
      <c r="BI33" s="161">
        <v>1.3141</v>
      </c>
      <c r="BJ33" s="161">
        <v>16.335999999999999</v>
      </c>
      <c r="BK33" s="161">
        <v>7.0399000000000003</v>
      </c>
      <c r="BL33" s="161">
        <v>3.3155000000000001</v>
      </c>
      <c r="BM33" s="161">
        <v>2.4279000000000002</v>
      </c>
      <c r="BN33" s="161">
        <v>-160.1</v>
      </c>
      <c r="BO33" s="161">
        <v>84.382999999999996</v>
      </c>
      <c r="BP33" s="161">
        <v>84.504999999999995</v>
      </c>
      <c r="BQ33" s="161">
        <v>-28.581</v>
      </c>
      <c r="BR33" s="161">
        <v>-125.03</v>
      </c>
      <c r="BS33" s="161">
        <v>-9.1669</v>
      </c>
      <c r="BT33" s="162"/>
      <c r="BU33" s="162"/>
      <c r="BV33" s="161">
        <v>24.07</v>
      </c>
      <c r="BW33" s="161">
        <v>8.7200000000000006</v>
      </c>
      <c r="BX33" s="161">
        <v>7.0198999999999998</v>
      </c>
      <c r="BY33" s="161">
        <v>-4.3299000000000003</v>
      </c>
      <c r="BZ33" s="161">
        <v>9.6300000000000008</v>
      </c>
      <c r="CA33" s="161">
        <v>-13.792999999999999</v>
      </c>
      <c r="CB33" s="161">
        <v>-14.061</v>
      </c>
      <c r="CC33" s="161">
        <v>25.184999999999999</v>
      </c>
      <c r="CD33" s="161">
        <v>23.492999999999999</v>
      </c>
      <c r="CE33" s="161">
        <v>-1.3492999999999999</v>
      </c>
      <c r="CF33" s="161">
        <v>0.46500000000000002</v>
      </c>
      <c r="CG33" s="161">
        <v>-1.6999999999999999E-3</v>
      </c>
      <c r="CH33" s="161">
        <v>14.503</v>
      </c>
      <c r="CI33" s="161">
        <v>0</v>
      </c>
      <c r="CJ33" s="161">
        <v>2.88</v>
      </c>
      <c r="CK33" s="161">
        <v>6.4119999999999999</v>
      </c>
      <c r="CL33" s="161">
        <v>26.399000000000001</v>
      </c>
      <c r="CM33" s="161">
        <v>22.298999999999999</v>
      </c>
      <c r="CN33" s="161">
        <v>-3.16</v>
      </c>
      <c r="CO33" s="161">
        <v>45.167000000000002</v>
      </c>
      <c r="CP33" s="161">
        <v>45.540999999999997</v>
      </c>
      <c r="CQ33" s="161">
        <v>43.292000000000002</v>
      </c>
      <c r="CR33" s="161">
        <v>87.852999999999994</v>
      </c>
      <c r="CS33" s="161">
        <v>87.277000000000001</v>
      </c>
      <c r="CT33" s="161">
        <v>-23.838999999999999</v>
      </c>
      <c r="CU33" s="161">
        <v>-85.802000000000007</v>
      </c>
      <c r="CV33" s="161">
        <v>0</v>
      </c>
      <c r="CW33" s="161">
        <v>3.7149999999999999</v>
      </c>
      <c r="CX33" s="161">
        <v>32.4</v>
      </c>
      <c r="CY33" s="161">
        <v>19.138999999999999</v>
      </c>
      <c r="CZ33" s="161">
        <v>13.286</v>
      </c>
      <c r="DA33" s="161">
        <v>13.284000000000001</v>
      </c>
      <c r="DB33" s="162"/>
      <c r="DC33" s="161">
        <v>0.3145</v>
      </c>
      <c r="DD33" s="161">
        <v>0</v>
      </c>
      <c r="DE33" s="162"/>
      <c r="DF33" s="162"/>
      <c r="DG33" s="162"/>
      <c r="DH33" s="161">
        <v>-5.5419</v>
      </c>
      <c r="DI33" s="161">
        <v>-5.5</v>
      </c>
      <c r="DJ33" s="161">
        <v>-5.5998999999999999</v>
      </c>
      <c r="DK33" s="161">
        <v>-4.9718999999999998</v>
      </c>
      <c r="DL33" s="161">
        <v>12.348000000000001</v>
      </c>
      <c r="DM33" s="161">
        <v>60.408999999999999</v>
      </c>
      <c r="DN33" s="161">
        <v>23.384</v>
      </c>
      <c r="DO33" s="161">
        <v>13.04</v>
      </c>
      <c r="DP33" s="161">
        <v>-7.91</v>
      </c>
      <c r="DQ33" s="161">
        <v>11.92</v>
      </c>
      <c r="DR33" s="161">
        <v>2.8864000000000001</v>
      </c>
      <c r="DS33" s="161">
        <v>2.84</v>
      </c>
      <c r="DT33" s="161">
        <v>2.8098999999999998</v>
      </c>
      <c r="DU33" s="161">
        <v>8.75</v>
      </c>
      <c r="DV33" s="161">
        <v>24.66</v>
      </c>
      <c r="DW33" s="161">
        <v>-5.45E-2</v>
      </c>
      <c r="DX33" s="161">
        <v>0.20910000000000001</v>
      </c>
      <c r="DY33" s="161">
        <v>-21.834</v>
      </c>
      <c r="DZ33" s="161">
        <v>-20.881</v>
      </c>
      <c r="EA33" s="161">
        <v>42.415999999999997</v>
      </c>
      <c r="EB33" s="161">
        <v>23.492999999999999</v>
      </c>
      <c r="EC33" s="161">
        <v>16.992999999999999</v>
      </c>
      <c r="ED33" s="161">
        <v>17.966999999999999</v>
      </c>
      <c r="EE33" s="161">
        <v>-2.6278000000000001</v>
      </c>
      <c r="EF33" s="161">
        <v>-11.586</v>
      </c>
      <c r="EG33" s="161">
        <v>-15.076000000000001</v>
      </c>
      <c r="EH33" s="161">
        <v>-63.872999999999998</v>
      </c>
      <c r="EI33" s="161">
        <v>-35.969000000000001</v>
      </c>
      <c r="EJ33" s="161">
        <v>0</v>
      </c>
      <c r="EK33" s="161">
        <v>-17.55</v>
      </c>
      <c r="EL33" s="161">
        <v>-18.829000000000001</v>
      </c>
      <c r="EM33" s="161">
        <v>0</v>
      </c>
      <c r="EN33" s="161">
        <v>-4.8076999999999996</v>
      </c>
      <c r="EO33" s="161">
        <v>-5.0598000000000001</v>
      </c>
      <c r="EP33" s="161">
        <v>8.2080000000000002</v>
      </c>
      <c r="EQ33" s="161">
        <v>-22.030999999999999</v>
      </c>
      <c r="ER33" s="161">
        <v>-21.527999999999999</v>
      </c>
      <c r="ES33" s="161">
        <v>-4.5975000000000001</v>
      </c>
      <c r="ET33" s="161">
        <v>6.1199000000000003</v>
      </c>
      <c r="EU33" s="161">
        <v>-19.920000000000002</v>
      </c>
      <c r="EV33" s="161">
        <v>-1.6</v>
      </c>
      <c r="EW33" s="161">
        <v>7.9828000000000001</v>
      </c>
      <c r="EX33" s="161">
        <v>-20.709</v>
      </c>
      <c r="EY33" s="162"/>
      <c r="EZ33" s="162"/>
      <c r="FA33" s="161">
        <v>4.7469000000000001</v>
      </c>
      <c r="FB33" s="161">
        <v>-5.5124000000000004</v>
      </c>
      <c r="FC33" s="161">
        <v>-39.145000000000003</v>
      </c>
      <c r="FD33" s="161">
        <v>4.2182000000000004</v>
      </c>
      <c r="FE33" s="161">
        <v>0</v>
      </c>
      <c r="FF33" s="161">
        <v>0</v>
      </c>
      <c r="FG33" s="161">
        <v>0</v>
      </c>
      <c r="FH33" s="161">
        <v>5.2472000000000003</v>
      </c>
      <c r="FI33" s="161">
        <v>3.8997999999999999</v>
      </c>
      <c r="FJ33" s="162"/>
      <c r="FK33" s="161">
        <v>7.5354999999999999</v>
      </c>
      <c r="FL33" s="161">
        <v>22.774000000000001</v>
      </c>
      <c r="FM33" s="161">
        <v>13.451000000000001</v>
      </c>
      <c r="FN33" s="161">
        <v>13.114000000000001</v>
      </c>
      <c r="FO33" s="161">
        <v>29.513999999999999</v>
      </c>
      <c r="FP33" s="162"/>
      <c r="FQ33" s="161">
        <v>20.919</v>
      </c>
      <c r="FR33" s="161">
        <v>-13.769</v>
      </c>
      <c r="FS33" s="161">
        <v>-1.4149</v>
      </c>
      <c r="FT33" s="162"/>
      <c r="FU33" s="161">
        <v>1.95</v>
      </c>
      <c r="FV33" s="162"/>
      <c r="FW33" s="161">
        <v>-21.422999999999998</v>
      </c>
      <c r="FX33" s="161">
        <v>0</v>
      </c>
      <c r="FY33" s="161">
        <v>7.2958999999999996</v>
      </c>
      <c r="FZ33" s="161">
        <v>-1.9359</v>
      </c>
      <c r="GA33" s="161">
        <v>0</v>
      </c>
      <c r="GB33" s="161">
        <v>17.989000000000001</v>
      </c>
      <c r="GC33" s="161">
        <v>-35.039000000000001</v>
      </c>
      <c r="GD33" s="161">
        <v>-23.645</v>
      </c>
      <c r="GE33" s="161">
        <v>-2.3098999999999998</v>
      </c>
      <c r="GF33" s="161">
        <v>17.634</v>
      </c>
      <c r="GG33" s="161">
        <v>7.3</v>
      </c>
      <c r="GH33" s="161">
        <v>26.870999999999999</v>
      </c>
      <c r="GI33" s="161">
        <v>8.1623000000000001</v>
      </c>
      <c r="GJ33" s="161">
        <v>-8.8368000000000002</v>
      </c>
      <c r="GK33" s="161">
        <v>2.6179999999999999</v>
      </c>
      <c r="GL33" s="161">
        <v>6.7500000000000004E-2</v>
      </c>
      <c r="GM33" s="162"/>
      <c r="GN33" s="161">
        <v>-11.763999999999999</v>
      </c>
      <c r="GO33" s="161">
        <v>-11.513999999999999</v>
      </c>
      <c r="GP33" s="161">
        <v>7.0320999999999998</v>
      </c>
      <c r="GQ33" s="161">
        <v>-34.536999999999999</v>
      </c>
      <c r="GR33" s="161">
        <v>-17.600000000000001</v>
      </c>
      <c r="GS33" s="161">
        <v>-11.565</v>
      </c>
      <c r="GT33" s="161">
        <v>151.09</v>
      </c>
      <c r="GU33" s="161">
        <v>-6.0782999999999996</v>
      </c>
      <c r="GV33" s="161">
        <v>-10.55</v>
      </c>
      <c r="GW33" s="161">
        <v>-6.8909000000000002</v>
      </c>
      <c r="GX33" s="161">
        <v>1.8247</v>
      </c>
      <c r="GY33" s="161">
        <v>8.2637999999999998</v>
      </c>
      <c r="GZ33" s="161">
        <v>8.3474000000000004</v>
      </c>
      <c r="HA33" s="161">
        <v>1</v>
      </c>
      <c r="HB33" s="161">
        <v>22.533000000000001</v>
      </c>
      <c r="HC33" s="161">
        <v>23.541</v>
      </c>
      <c r="HD33" s="161">
        <v>-10.058999999999999</v>
      </c>
      <c r="HE33" s="161">
        <v>13.468</v>
      </c>
      <c r="HF33" s="161">
        <v>54.759</v>
      </c>
      <c r="HG33" s="161">
        <v>19.559999999999999</v>
      </c>
      <c r="HH33" s="161">
        <v>30.79</v>
      </c>
      <c r="HI33" s="161">
        <v>-4.7724000000000002</v>
      </c>
      <c r="HJ33" s="161">
        <v>-7.0978000000000003</v>
      </c>
      <c r="HK33" s="161">
        <v>-5.3277999999999999</v>
      </c>
      <c r="HL33" s="161">
        <v>-5.9322999999999997</v>
      </c>
      <c r="HM33" s="161">
        <v>0</v>
      </c>
      <c r="HN33" s="161">
        <v>0</v>
      </c>
      <c r="HO33" s="161">
        <v>-32.576000000000001</v>
      </c>
      <c r="HP33" s="161">
        <v>63.247999999999998</v>
      </c>
      <c r="HQ33" s="161">
        <v>-27.437000000000001</v>
      </c>
      <c r="HR33" s="161">
        <v>-27.216999999999999</v>
      </c>
      <c r="HS33" s="161">
        <v>-12.036</v>
      </c>
      <c r="HT33" s="161">
        <v>-12.529</v>
      </c>
      <c r="HU33" s="161">
        <v>8.0298999999999996</v>
      </c>
      <c r="HV33" s="161">
        <v>7.73</v>
      </c>
      <c r="HW33" s="161">
        <v>-33.798999999999999</v>
      </c>
      <c r="HX33" s="162"/>
      <c r="HY33" s="161">
        <v>1.7586999999999999</v>
      </c>
      <c r="HZ33" s="161">
        <v>3.5998999999999999</v>
      </c>
      <c r="IA33" s="161">
        <v>34.999000000000002</v>
      </c>
      <c r="IB33" s="161">
        <v>17.355</v>
      </c>
      <c r="IC33" s="161">
        <v>17.260999999999999</v>
      </c>
      <c r="ID33" s="161">
        <v>-14</v>
      </c>
      <c r="IE33" s="161">
        <v>-31.1</v>
      </c>
      <c r="IF33" s="162"/>
      <c r="IG33" s="162"/>
      <c r="IH33" s="161">
        <v>-18.332000000000001</v>
      </c>
      <c r="II33" s="162"/>
      <c r="IJ33" s="161">
        <v>-79.343000000000004</v>
      </c>
      <c r="IK33" s="161">
        <v>-11.48</v>
      </c>
      <c r="IL33" s="161">
        <v>-248.71</v>
      </c>
      <c r="IM33" s="161">
        <v>-12.76</v>
      </c>
      <c r="IN33" s="161">
        <v>71.668000000000006</v>
      </c>
      <c r="IO33" s="161">
        <v>79.186999999999998</v>
      </c>
      <c r="IP33" s="162"/>
      <c r="IQ33" s="162"/>
      <c r="IR33" s="162"/>
      <c r="IS33" s="161">
        <v>6.5141</v>
      </c>
      <c r="IT33" s="162"/>
      <c r="IU33" s="161">
        <v>24.245999999999999</v>
      </c>
      <c r="IV33" s="161">
        <v>13.238</v>
      </c>
      <c r="IW33" s="161">
        <v>138.36000000000001</v>
      </c>
      <c r="IX33" s="161">
        <v>-215.66</v>
      </c>
      <c r="IY33" s="161">
        <v>69.534000000000006</v>
      </c>
      <c r="IZ33" s="161">
        <v>-65.554000000000002</v>
      </c>
      <c r="JA33" s="161">
        <v>-0.93630000000000002</v>
      </c>
      <c r="JB33" s="161">
        <v>3.4643000000000002</v>
      </c>
      <c r="JC33" s="161">
        <v>-11.119</v>
      </c>
      <c r="JD33" s="161">
        <v>-0.71599999999999997</v>
      </c>
      <c r="JE33" s="161">
        <v>-0.71799999999999997</v>
      </c>
      <c r="JF33" s="161">
        <v>6.96</v>
      </c>
      <c r="JG33" s="161">
        <v>-3.5998999999999999</v>
      </c>
      <c r="JH33" s="161">
        <v>-4.5338000000000003</v>
      </c>
      <c r="JI33" s="161">
        <v>-2.4306999999999999</v>
      </c>
      <c r="JJ33" s="161">
        <v>14.561</v>
      </c>
      <c r="JK33" s="161">
        <v>-6.0044000000000004</v>
      </c>
      <c r="JL33" s="161">
        <v>-3.2999000000000001</v>
      </c>
      <c r="JM33" s="161">
        <v>3.762</v>
      </c>
      <c r="JN33" s="161">
        <v>3.9809000000000001</v>
      </c>
      <c r="JO33" s="161">
        <v>0</v>
      </c>
      <c r="JP33" s="161">
        <v>0</v>
      </c>
      <c r="JQ33" s="161">
        <v>3.9014000000000002</v>
      </c>
      <c r="JR33" s="161">
        <v>4.3910999999999998</v>
      </c>
      <c r="JS33" s="161">
        <v>3.653</v>
      </c>
      <c r="JT33" s="162"/>
      <c r="JU33" s="161">
        <v>15.398999999999999</v>
      </c>
      <c r="JV33" s="161">
        <v>3.9382000000000001</v>
      </c>
      <c r="JW33" s="161">
        <v>0.9</v>
      </c>
      <c r="JX33" s="161">
        <v>0.37</v>
      </c>
      <c r="JY33" s="161">
        <v>0</v>
      </c>
      <c r="JZ33" s="162"/>
      <c r="KA33" s="161">
        <v>-21.146000000000001</v>
      </c>
      <c r="KB33" s="161">
        <v>0</v>
      </c>
      <c r="KC33" s="161">
        <v>11.606</v>
      </c>
      <c r="KD33" s="161">
        <v>-17.067</v>
      </c>
      <c r="KE33" s="161">
        <v>5.2202999999999999</v>
      </c>
      <c r="KF33" s="161">
        <v>-17.399000000000001</v>
      </c>
      <c r="KG33" s="162"/>
      <c r="KH33" s="161">
        <v>26.132999999999999</v>
      </c>
      <c r="KI33" s="161">
        <v>-138.88999999999999</v>
      </c>
    </row>
    <row r="34" spans="1:295" ht="18" customHeight="1" x14ac:dyDescent="0.25">
      <c r="A34" s="160" t="s">
        <v>94</v>
      </c>
      <c r="B34" s="160" t="s">
        <v>689</v>
      </c>
      <c r="C34" s="164">
        <v>0</v>
      </c>
      <c r="D34" s="164">
        <v>5.2882999999999996</v>
      </c>
      <c r="E34" s="165"/>
      <c r="F34" s="164">
        <v>3.8759000000000001</v>
      </c>
      <c r="G34" s="165"/>
      <c r="H34" s="164">
        <v>4.2100999999999997</v>
      </c>
      <c r="I34" s="164">
        <v>12.307</v>
      </c>
      <c r="J34" s="165"/>
      <c r="K34" s="164">
        <v>15.086</v>
      </c>
      <c r="L34" s="164">
        <v>6.7736999999999998</v>
      </c>
      <c r="M34" s="164">
        <v>-7.9153000000000002</v>
      </c>
      <c r="N34" s="164">
        <v>-8.8800000000000008</v>
      </c>
      <c r="O34" s="164">
        <v>-26.399000000000001</v>
      </c>
      <c r="P34" s="164">
        <v>2.2000000000000002</v>
      </c>
      <c r="Q34" s="164">
        <v>4.1398999999999999</v>
      </c>
      <c r="R34" s="164">
        <v>-19.798999999999999</v>
      </c>
      <c r="S34" s="164">
        <v>2.3309000000000002</v>
      </c>
      <c r="T34" s="164">
        <v>-7.6694000000000004</v>
      </c>
      <c r="U34" s="164">
        <v>5.2012</v>
      </c>
      <c r="V34" s="164">
        <v>5.1273</v>
      </c>
      <c r="W34" s="164">
        <v>9.0451999999999995</v>
      </c>
      <c r="X34" s="164">
        <v>0</v>
      </c>
      <c r="Y34" s="164">
        <v>1.6793</v>
      </c>
      <c r="Z34" s="164">
        <v>2.2126000000000001</v>
      </c>
      <c r="AA34" s="165"/>
      <c r="AB34" s="164">
        <v>-0.50129999999999997</v>
      </c>
      <c r="AC34" s="164">
        <v>-7.9000000000000001E-2</v>
      </c>
      <c r="AD34" s="164">
        <v>-4.7E-2</v>
      </c>
      <c r="AE34" s="164">
        <v>0.14699999999999999</v>
      </c>
      <c r="AF34" s="164">
        <v>-11.1</v>
      </c>
      <c r="AG34" s="164">
        <v>-8.8000000000000007</v>
      </c>
      <c r="AH34" s="164">
        <v>0.161</v>
      </c>
      <c r="AI34" s="164">
        <v>0.26200000000000001</v>
      </c>
      <c r="AJ34" s="164">
        <v>-7.78</v>
      </c>
      <c r="AK34" s="164">
        <v>-8.17</v>
      </c>
      <c r="AL34" s="164">
        <v>-10</v>
      </c>
      <c r="AM34" s="164">
        <v>-15.228999999999999</v>
      </c>
      <c r="AN34" s="164">
        <v>-15.619</v>
      </c>
      <c r="AO34" s="164">
        <v>2.8734000000000002</v>
      </c>
      <c r="AP34" s="164">
        <v>3.3894000000000002</v>
      </c>
      <c r="AQ34" s="164">
        <v>18.486999999999998</v>
      </c>
      <c r="AR34" s="165"/>
      <c r="AS34" s="164">
        <v>-7.8449999999999998</v>
      </c>
      <c r="AT34" s="164">
        <v>-12.458</v>
      </c>
      <c r="AU34" s="165"/>
      <c r="AV34" s="164">
        <v>12.196999999999999</v>
      </c>
      <c r="AW34" s="164">
        <v>11.417999999999999</v>
      </c>
      <c r="AX34" s="164">
        <v>-18.352</v>
      </c>
      <c r="AY34" s="164">
        <v>-17.146000000000001</v>
      </c>
      <c r="AZ34" s="164">
        <v>9.0869</v>
      </c>
      <c r="BA34" s="164">
        <v>46.396000000000001</v>
      </c>
      <c r="BB34" s="164">
        <v>42.442999999999998</v>
      </c>
      <c r="BC34" s="164">
        <v>4.8193999999999999</v>
      </c>
      <c r="BD34" s="164">
        <v>-5.2999000000000001</v>
      </c>
      <c r="BE34" s="164">
        <v>-5.2999000000000001</v>
      </c>
      <c r="BF34" s="164">
        <v>-23.648</v>
      </c>
      <c r="BG34" s="164">
        <v>-23.286999999999999</v>
      </c>
      <c r="BH34" s="164">
        <v>-4.7691999999999997</v>
      </c>
      <c r="BI34" s="164">
        <v>1.3141</v>
      </c>
      <c r="BJ34" s="164">
        <v>14.731999999999999</v>
      </c>
      <c r="BK34" s="164">
        <v>6.21</v>
      </c>
      <c r="BL34" s="164">
        <v>3.2867000000000002</v>
      </c>
      <c r="BM34" s="164">
        <v>2.2404000000000002</v>
      </c>
      <c r="BN34" s="164">
        <v>-155.15</v>
      </c>
      <c r="BO34" s="164">
        <v>83.742000000000004</v>
      </c>
      <c r="BP34" s="164">
        <v>83.498000000000005</v>
      </c>
      <c r="BQ34" s="164">
        <v>-26.398</v>
      </c>
      <c r="BR34" s="164">
        <v>-128.19</v>
      </c>
      <c r="BS34" s="164">
        <v>-9.1669</v>
      </c>
      <c r="BT34" s="165"/>
      <c r="BU34" s="165"/>
      <c r="BV34" s="164">
        <v>24.14</v>
      </c>
      <c r="BW34" s="164">
        <v>8.76</v>
      </c>
      <c r="BX34" s="164">
        <v>6.8898999999999999</v>
      </c>
      <c r="BY34" s="164">
        <v>-4.8</v>
      </c>
      <c r="BZ34" s="164">
        <v>9.4099000000000004</v>
      </c>
      <c r="CA34" s="164">
        <v>-11.917</v>
      </c>
      <c r="CB34" s="164">
        <v>-11.114000000000001</v>
      </c>
      <c r="CC34" s="164">
        <v>23.442</v>
      </c>
      <c r="CD34" s="164">
        <v>20.827000000000002</v>
      </c>
      <c r="CE34" s="164">
        <v>-0.7127</v>
      </c>
      <c r="CF34" s="164">
        <v>-2.9521999999999999</v>
      </c>
      <c r="CG34" s="164">
        <v>-2.8367</v>
      </c>
      <c r="CH34" s="164">
        <v>15.087</v>
      </c>
      <c r="CI34" s="164">
        <v>0</v>
      </c>
      <c r="CJ34" s="164">
        <v>2.88</v>
      </c>
      <c r="CK34" s="164">
        <v>6.4119999999999999</v>
      </c>
      <c r="CL34" s="164">
        <v>26.6</v>
      </c>
      <c r="CM34" s="164">
        <v>22.298999999999999</v>
      </c>
      <c r="CN34" s="164">
        <v>-3.19</v>
      </c>
      <c r="CO34" s="164">
        <v>43.347999999999999</v>
      </c>
      <c r="CP34" s="164">
        <v>42.89</v>
      </c>
      <c r="CQ34" s="164">
        <v>41.43</v>
      </c>
      <c r="CR34" s="164">
        <v>87.248999999999995</v>
      </c>
      <c r="CS34" s="164">
        <v>86.730999999999995</v>
      </c>
      <c r="CT34" s="164">
        <v>-23.483000000000001</v>
      </c>
      <c r="CU34" s="164">
        <v>-83.88</v>
      </c>
      <c r="CV34" s="164">
        <v>0</v>
      </c>
      <c r="CW34" s="164">
        <v>3.5167000000000002</v>
      </c>
      <c r="CX34" s="164">
        <v>34.25</v>
      </c>
      <c r="CY34" s="164">
        <v>19.2</v>
      </c>
      <c r="CZ34" s="164">
        <v>12.817</v>
      </c>
      <c r="DA34" s="164">
        <v>12.698</v>
      </c>
      <c r="DB34" s="165"/>
      <c r="DC34" s="164">
        <v>0.3145</v>
      </c>
      <c r="DD34" s="164">
        <v>0</v>
      </c>
      <c r="DE34" s="165"/>
      <c r="DF34" s="165"/>
      <c r="DG34" s="165"/>
      <c r="DH34" s="164">
        <v>-5.0884</v>
      </c>
      <c r="DI34" s="164">
        <v>-5.5</v>
      </c>
      <c r="DJ34" s="164">
        <v>-5.5998999999999999</v>
      </c>
      <c r="DK34" s="164">
        <v>-5.0769000000000002</v>
      </c>
      <c r="DL34" s="164">
        <v>12.161</v>
      </c>
      <c r="DM34" s="164">
        <v>59.777999999999999</v>
      </c>
      <c r="DN34" s="164">
        <v>23.384</v>
      </c>
      <c r="DO34" s="164">
        <v>13</v>
      </c>
      <c r="DP34" s="164">
        <v>-7.85</v>
      </c>
      <c r="DQ34" s="164">
        <v>12.555</v>
      </c>
      <c r="DR34" s="164">
        <v>2.1225999999999998</v>
      </c>
      <c r="DS34" s="164">
        <v>2.82</v>
      </c>
      <c r="DT34" s="164">
        <v>2.7898999999999998</v>
      </c>
      <c r="DU34" s="164">
        <v>8.26</v>
      </c>
      <c r="DV34" s="164">
        <v>24.6</v>
      </c>
      <c r="DW34" s="164">
        <v>-0.87270000000000003</v>
      </c>
      <c r="DX34" s="164">
        <v>-0.71819999999999995</v>
      </c>
      <c r="DY34" s="164">
        <v>-19.177</v>
      </c>
      <c r="DZ34" s="164">
        <v>-19</v>
      </c>
      <c r="EA34" s="164">
        <v>42.648000000000003</v>
      </c>
      <c r="EB34" s="164">
        <v>24.175000000000001</v>
      </c>
      <c r="EC34" s="164">
        <v>18.289000000000001</v>
      </c>
      <c r="ED34" s="164">
        <v>18.32</v>
      </c>
      <c r="EE34" s="164">
        <v>1.3807</v>
      </c>
      <c r="EF34" s="164">
        <v>-8.4385999999999992</v>
      </c>
      <c r="EG34" s="164">
        <v>-13.981999999999999</v>
      </c>
      <c r="EH34" s="164">
        <v>-66.075999999999993</v>
      </c>
      <c r="EI34" s="164">
        <v>-35.911999999999999</v>
      </c>
      <c r="EJ34" s="164">
        <v>0</v>
      </c>
      <c r="EK34" s="164">
        <v>-16.234000000000002</v>
      </c>
      <c r="EL34" s="164">
        <v>-17.506</v>
      </c>
      <c r="EM34" s="164">
        <v>0</v>
      </c>
      <c r="EN34" s="164">
        <v>-1.4317</v>
      </c>
      <c r="EO34" s="164">
        <v>-1.998</v>
      </c>
      <c r="EP34" s="164">
        <v>28.175999999999998</v>
      </c>
      <c r="EQ34" s="164">
        <v>-27.44</v>
      </c>
      <c r="ER34" s="164">
        <v>-27.007000000000001</v>
      </c>
      <c r="ES34" s="164">
        <v>-12.891</v>
      </c>
      <c r="ET34" s="164">
        <v>-24.84</v>
      </c>
      <c r="EU34" s="164">
        <v>-19.59</v>
      </c>
      <c r="EV34" s="164">
        <v>0</v>
      </c>
      <c r="EW34" s="164">
        <v>7.7906000000000004</v>
      </c>
      <c r="EX34" s="164">
        <v>-14.516</v>
      </c>
      <c r="EY34" s="165"/>
      <c r="EZ34" s="165"/>
      <c r="FA34" s="164">
        <v>5.4471999999999996</v>
      </c>
      <c r="FB34" s="164">
        <v>-12.616</v>
      </c>
      <c r="FC34" s="164">
        <v>-39.145000000000003</v>
      </c>
      <c r="FD34" s="164">
        <v>4.2182000000000004</v>
      </c>
      <c r="FE34" s="164">
        <v>0</v>
      </c>
      <c r="FF34" s="164">
        <v>0</v>
      </c>
      <c r="FG34" s="164">
        <v>0</v>
      </c>
      <c r="FH34" s="164">
        <v>5.6117999999999997</v>
      </c>
      <c r="FI34" s="164">
        <v>3.8212999999999999</v>
      </c>
      <c r="FJ34" s="165"/>
      <c r="FK34" s="164">
        <v>5.6935000000000002</v>
      </c>
      <c r="FL34" s="164">
        <v>23.443000000000001</v>
      </c>
      <c r="FM34" s="164">
        <v>11.673999999999999</v>
      </c>
      <c r="FN34" s="164">
        <v>11.656000000000001</v>
      </c>
      <c r="FO34" s="164">
        <v>30.093</v>
      </c>
      <c r="FP34" s="165"/>
      <c r="FQ34" s="164">
        <v>19.942</v>
      </c>
      <c r="FR34" s="164">
        <v>-13.959</v>
      </c>
      <c r="FS34" s="164">
        <v>-1.3087</v>
      </c>
      <c r="FT34" s="165"/>
      <c r="FU34" s="164">
        <v>1.7</v>
      </c>
      <c r="FV34" s="165"/>
      <c r="FW34" s="164">
        <v>-20.163</v>
      </c>
      <c r="FX34" s="164">
        <v>0</v>
      </c>
      <c r="FY34" s="164">
        <v>7.1489000000000003</v>
      </c>
      <c r="FZ34" s="164">
        <v>-1.7170000000000001</v>
      </c>
      <c r="GA34" s="164">
        <v>0</v>
      </c>
      <c r="GB34" s="164">
        <v>17.879000000000001</v>
      </c>
      <c r="GC34" s="164">
        <v>-34.764000000000003</v>
      </c>
      <c r="GD34" s="164">
        <v>-23.89</v>
      </c>
      <c r="GE34" s="164">
        <v>-2.2698999999999998</v>
      </c>
      <c r="GF34" s="164">
        <v>17.04</v>
      </c>
      <c r="GG34" s="164">
        <v>6.5</v>
      </c>
      <c r="GH34" s="164">
        <v>26.797999999999998</v>
      </c>
      <c r="GI34" s="164">
        <v>7.9173999999999998</v>
      </c>
      <c r="GJ34" s="164">
        <v>-8.5467999999999993</v>
      </c>
      <c r="GK34" s="164">
        <v>2.5699000000000001</v>
      </c>
      <c r="GL34" s="164">
        <v>6.7500000000000004E-2</v>
      </c>
      <c r="GM34" s="165"/>
      <c r="GN34" s="164">
        <v>-10.781000000000001</v>
      </c>
      <c r="GO34" s="164">
        <v>-11.714</v>
      </c>
      <c r="GP34" s="164">
        <v>6.1394000000000002</v>
      </c>
      <c r="GQ34" s="164">
        <v>-34.453000000000003</v>
      </c>
      <c r="GR34" s="164">
        <v>-16.135999999999999</v>
      </c>
      <c r="GS34" s="164">
        <v>-11.340999999999999</v>
      </c>
      <c r="GT34" s="164">
        <v>148.75</v>
      </c>
      <c r="GU34" s="164">
        <v>-6.1060999999999996</v>
      </c>
      <c r="GV34" s="164">
        <v>-10.8</v>
      </c>
      <c r="GW34" s="164">
        <v>-7.1942000000000004</v>
      </c>
      <c r="GX34" s="164">
        <v>2.6501999999999999</v>
      </c>
      <c r="GY34" s="164">
        <v>8.1831999999999994</v>
      </c>
      <c r="GZ34" s="164">
        <v>8.1654999999999998</v>
      </c>
      <c r="HA34" s="164">
        <v>1.9305000000000001</v>
      </c>
      <c r="HB34" s="164">
        <v>22.791</v>
      </c>
      <c r="HC34" s="164">
        <v>23.509</v>
      </c>
      <c r="HD34" s="164">
        <v>-10.478999999999999</v>
      </c>
      <c r="HE34" s="164">
        <v>11.936999999999999</v>
      </c>
      <c r="HF34" s="164">
        <v>58.95</v>
      </c>
      <c r="HG34" s="164">
        <v>18.411999999999999</v>
      </c>
      <c r="HH34" s="164">
        <v>33.359000000000002</v>
      </c>
      <c r="HI34" s="164">
        <v>-5.6897000000000002</v>
      </c>
      <c r="HJ34" s="164">
        <v>-7.7779999999999996</v>
      </c>
      <c r="HK34" s="164">
        <v>-5.2015000000000002</v>
      </c>
      <c r="HL34" s="164">
        <v>-5.3482000000000003</v>
      </c>
      <c r="HM34" s="164">
        <v>-11.038</v>
      </c>
      <c r="HN34" s="164">
        <v>-11.08</v>
      </c>
      <c r="HO34" s="164">
        <v>-32.576000000000001</v>
      </c>
      <c r="HP34" s="164">
        <v>63.247999999999998</v>
      </c>
      <c r="HQ34" s="164">
        <v>-23.234999999999999</v>
      </c>
      <c r="HR34" s="164">
        <v>-22.943000000000001</v>
      </c>
      <c r="HS34" s="164">
        <v>-11.266</v>
      </c>
      <c r="HT34" s="164">
        <v>-11.381</v>
      </c>
      <c r="HU34" s="164">
        <v>1.5</v>
      </c>
      <c r="HV34" s="164">
        <v>1.45</v>
      </c>
      <c r="HW34" s="164">
        <v>-25.7</v>
      </c>
      <c r="HX34" s="165"/>
      <c r="HY34" s="164">
        <v>1.8814</v>
      </c>
      <c r="HZ34" s="164">
        <v>0</v>
      </c>
      <c r="IA34" s="164">
        <v>36.845999999999997</v>
      </c>
      <c r="IB34" s="164">
        <v>23.654</v>
      </c>
      <c r="IC34" s="164">
        <v>23.236000000000001</v>
      </c>
      <c r="ID34" s="164">
        <v>-14</v>
      </c>
      <c r="IE34" s="164">
        <v>-29.399000000000001</v>
      </c>
      <c r="IF34" s="165"/>
      <c r="IG34" s="165"/>
      <c r="IH34" s="164">
        <v>-18.122</v>
      </c>
      <c r="II34" s="165"/>
      <c r="IJ34" s="164">
        <v>-87.713999999999999</v>
      </c>
      <c r="IK34" s="164">
        <v>-15.779</v>
      </c>
      <c r="IL34" s="164">
        <v>-247.17</v>
      </c>
      <c r="IM34" s="164">
        <v>-9.2430000000000003</v>
      </c>
      <c r="IN34" s="164">
        <v>64.823999999999998</v>
      </c>
      <c r="IO34" s="164">
        <v>72.623000000000005</v>
      </c>
      <c r="IP34" s="165"/>
      <c r="IQ34" s="165"/>
      <c r="IR34" s="165"/>
      <c r="IS34" s="164">
        <v>-8.5000000000000006E-3</v>
      </c>
      <c r="IT34" s="165"/>
      <c r="IU34" s="164">
        <v>16.564</v>
      </c>
      <c r="IV34" s="164">
        <v>25.902000000000001</v>
      </c>
      <c r="IW34" s="164">
        <v>130.96</v>
      </c>
      <c r="IX34" s="164">
        <v>-209.38</v>
      </c>
      <c r="IY34" s="164">
        <v>67.546999999999997</v>
      </c>
      <c r="IZ34" s="164">
        <v>-64.212999999999994</v>
      </c>
      <c r="JA34" s="164">
        <v>1.1999999999999999E-3</v>
      </c>
      <c r="JB34" s="164">
        <v>3.4643000000000002</v>
      </c>
      <c r="JC34" s="164">
        <v>-9.2798999999999996</v>
      </c>
      <c r="JD34" s="164">
        <v>-0.752</v>
      </c>
      <c r="JE34" s="164">
        <v>-0.75700000000000001</v>
      </c>
      <c r="JF34" s="164">
        <v>5.0399000000000003</v>
      </c>
      <c r="JG34" s="164">
        <v>-1.0399</v>
      </c>
      <c r="JH34" s="164">
        <v>-4.7323000000000004</v>
      </c>
      <c r="JI34" s="164">
        <v>-4.3045</v>
      </c>
      <c r="JJ34" s="164">
        <v>13.304</v>
      </c>
      <c r="JK34" s="164">
        <v>-6.0044000000000004</v>
      </c>
      <c r="JL34" s="164">
        <v>0.2</v>
      </c>
      <c r="JM34" s="164">
        <v>2.5598999999999998</v>
      </c>
      <c r="JN34" s="164">
        <v>3.2248999999999999</v>
      </c>
      <c r="JO34" s="164">
        <v>0</v>
      </c>
      <c r="JP34" s="164">
        <v>0</v>
      </c>
      <c r="JQ34" s="164">
        <v>4.2717999999999998</v>
      </c>
      <c r="JR34" s="164">
        <v>3.8645</v>
      </c>
      <c r="JS34" s="164">
        <v>3.7176</v>
      </c>
      <c r="JT34" s="165"/>
      <c r="JU34" s="164">
        <v>14</v>
      </c>
      <c r="JV34" s="164">
        <v>5.1329000000000002</v>
      </c>
      <c r="JW34" s="164">
        <v>0.68</v>
      </c>
      <c r="JX34" s="164">
        <v>0.37</v>
      </c>
      <c r="JY34" s="164">
        <v>0</v>
      </c>
      <c r="JZ34" s="165"/>
      <c r="KA34" s="164">
        <v>-21.577000000000002</v>
      </c>
      <c r="KB34" s="164">
        <v>1.0784</v>
      </c>
      <c r="KC34" s="164">
        <v>11.84</v>
      </c>
      <c r="KD34" s="164">
        <v>-17.013999999999999</v>
      </c>
      <c r="KE34" s="164">
        <v>4.9721000000000002</v>
      </c>
      <c r="KF34" s="164">
        <v>-15.1</v>
      </c>
      <c r="KG34" s="165"/>
      <c r="KH34" s="164">
        <v>31.353000000000002</v>
      </c>
      <c r="KI34" s="164">
        <v>-138.51</v>
      </c>
    </row>
    <row r="35" spans="1:295" ht="18" customHeight="1" x14ac:dyDescent="0.25">
      <c r="A35" s="160" t="s">
        <v>94</v>
      </c>
      <c r="B35" s="160" t="s">
        <v>690</v>
      </c>
      <c r="C35" s="164">
        <v>0</v>
      </c>
      <c r="D35" s="164">
        <v>5.2301000000000002</v>
      </c>
      <c r="E35" s="165"/>
      <c r="F35" s="164">
        <v>3.8050000000000002</v>
      </c>
      <c r="G35" s="165"/>
      <c r="H35" s="164">
        <v>3.9487999999999999</v>
      </c>
      <c r="I35" s="164">
        <v>12.228</v>
      </c>
      <c r="J35" s="165"/>
      <c r="K35" s="164">
        <v>16.332999999999998</v>
      </c>
      <c r="L35" s="164">
        <v>6.6166999999999998</v>
      </c>
      <c r="M35" s="164">
        <v>-7.7023000000000001</v>
      </c>
      <c r="N35" s="164">
        <v>-8.8800000000000008</v>
      </c>
      <c r="O35" s="164">
        <v>-26.399000000000001</v>
      </c>
      <c r="P35" s="164">
        <v>2.2000000000000002</v>
      </c>
      <c r="Q35" s="164">
        <v>4.1398999999999999</v>
      </c>
      <c r="R35" s="164">
        <v>-19.798999999999999</v>
      </c>
      <c r="S35" s="164">
        <v>1.9948999999999999</v>
      </c>
      <c r="T35" s="164">
        <v>-8.6222999999999992</v>
      </c>
      <c r="U35" s="164">
        <v>4.5747</v>
      </c>
      <c r="V35" s="164">
        <v>4.3445</v>
      </c>
      <c r="W35" s="164">
        <v>7.9577999999999998</v>
      </c>
      <c r="X35" s="164">
        <v>0</v>
      </c>
      <c r="Y35" s="164">
        <v>0.4677</v>
      </c>
      <c r="Z35" s="164">
        <v>2.3534999999999999</v>
      </c>
      <c r="AA35" s="165"/>
      <c r="AB35" s="164">
        <v>-0.49480000000000002</v>
      </c>
      <c r="AC35" s="164">
        <v>-0.42799999999999999</v>
      </c>
      <c r="AD35" s="164">
        <v>-0.41299999999999998</v>
      </c>
      <c r="AE35" s="164">
        <v>0.114</v>
      </c>
      <c r="AF35" s="164">
        <v>-11.1</v>
      </c>
      <c r="AG35" s="164">
        <v>-8.8000000000000007</v>
      </c>
      <c r="AH35" s="164">
        <v>3.2000000000000001E-2</v>
      </c>
      <c r="AI35" s="164">
        <v>0.249</v>
      </c>
      <c r="AJ35" s="164">
        <v>-13.6</v>
      </c>
      <c r="AK35" s="164">
        <v>-13.539</v>
      </c>
      <c r="AL35" s="164">
        <v>-10</v>
      </c>
      <c r="AM35" s="164">
        <v>-13.22</v>
      </c>
      <c r="AN35" s="164">
        <v>-13.148999999999999</v>
      </c>
      <c r="AO35" s="164">
        <v>3.3300999999999998</v>
      </c>
      <c r="AP35" s="164">
        <v>2.9952999999999999</v>
      </c>
      <c r="AQ35" s="164">
        <v>20.302</v>
      </c>
      <c r="AR35" s="165"/>
      <c r="AS35" s="164">
        <v>-8.9382999999999999</v>
      </c>
      <c r="AT35" s="164">
        <v>-10.715999999999999</v>
      </c>
      <c r="AU35" s="165"/>
      <c r="AV35" s="164">
        <v>10.73</v>
      </c>
      <c r="AW35" s="164">
        <v>15.41</v>
      </c>
      <c r="AX35" s="164">
        <v>-19.423999999999999</v>
      </c>
      <c r="AY35" s="164">
        <v>-16.475999999999999</v>
      </c>
      <c r="AZ35" s="164">
        <v>8.2978000000000005</v>
      </c>
      <c r="BA35" s="164">
        <v>42.302</v>
      </c>
      <c r="BB35" s="164">
        <v>46.679000000000002</v>
      </c>
      <c r="BC35" s="164">
        <v>5.0644</v>
      </c>
      <c r="BD35" s="164">
        <v>-5.3998999999999997</v>
      </c>
      <c r="BE35" s="164">
        <v>-5.3998999999999997</v>
      </c>
      <c r="BF35" s="164">
        <v>-24.916</v>
      </c>
      <c r="BG35" s="164">
        <v>-24.504000000000001</v>
      </c>
      <c r="BH35" s="164">
        <v>-4.1306000000000003</v>
      </c>
      <c r="BI35" s="164">
        <v>1.3141</v>
      </c>
      <c r="BJ35" s="164">
        <v>16.734999999999999</v>
      </c>
      <c r="BK35" s="164">
        <v>6.3198999999999996</v>
      </c>
      <c r="BL35" s="164">
        <v>3.1457000000000002</v>
      </c>
      <c r="BM35" s="164">
        <v>2.1230000000000002</v>
      </c>
      <c r="BN35" s="164">
        <v>-157.81</v>
      </c>
      <c r="BO35" s="164">
        <v>83.070999999999998</v>
      </c>
      <c r="BP35" s="164">
        <v>83.222999999999999</v>
      </c>
      <c r="BQ35" s="164">
        <v>-20.135000000000002</v>
      </c>
      <c r="BR35" s="164">
        <v>-122.42</v>
      </c>
      <c r="BS35" s="164">
        <v>-9.1669</v>
      </c>
      <c r="BT35" s="165"/>
      <c r="BU35" s="165"/>
      <c r="BV35" s="164">
        <v>24.509</v>
      </c>
      <c r="BW35" s="164">
        <v>8.9099000000000004</v>
      </c>
      <c r="BX35" s="164">
        <v>6.9699</v>
      </c>
      <c r="BY35" s="164">
        <v>-4.63</v>
      </c>
      <c r="BZ35" s="164">
        <v>9.8000000000000007</v>
      </c>
      <c r="CA35" s="164">
        <v>-21.696000000000002</v>
      </c>
      <c r="CB35" s="164">
        <v>-21.696000000000002</v>
      </c>
      <c r="CC35" s="164">
        <v>31.867999999999999</v>
      </c>
      <c r="CD35" s="164">
        <v>29.643000000000001</v>
      </c>
      <c r="CE35" s="164">
        <v>-2.1475</v>
      </c>
      <c r="CF35" s="164">
        <v>-1.4294</v>
      </c>
      <c r="CG35" s="164">
        <v>-1.978</v>
      </c>
      <c r="CH35" s="164">
        <v>16.579999999999998</v>
      </c>
      <c r="CI35" s="164">
        <v>0</v>
      </c>
      <c r="CJ35" s="164">
        <v>2.88</v>
      </c>
      <c r="CK35" s="164">
        <v>6.4119999999999999</v>
      </c>
      <c r="CL35" s="164">
        <v>26.6</v>
      </c>
      <c r="CM35" s="164">
        <v>22.298999999999999</v>
      </c>
      <c r="CN35" s="164">
        <v>-3.46</v>
      </c>
      <c r="CO35" s="164">
        <v>44.496000000000002</v>
      </c>
      <c r="CP35" s="164">
        <v>43.981000000000002</v>
      </c>
      <c r="CQ35" s="164">
        <v>42.176000000000002</v>
      </c>
      <c r="CR35" s="164">
        <v>88.1</v>
      </c>
      <c r="CS35" s="164">
        <v>87.677000000000007</v>
      </c>
      <c r="CT35" s="164">
        <v>-25.332999999999998</v>
      </c>
      <c r="CU35" s="164">
        <v>-86.391999999999996</v>
      </c>
      <c r="CV35" s="164">
        <v>0</v>
      </c>
      <c r="CW35" s="164">
        <v>3.5697000000000001</v>
      </c>
      <c r="CX35" s="164">
        <v>35.130000000000003</v>
      </c>
      <c r="CY35" s="164">
        <v>17.78</v>
      </c>
      <c r="CZ35" s="164">
        <v>12.504</v>
      </c>
      <c r="DA35" s="164">
        <v>12.6</v>
      </c>
      <c r="DB35" s="165"/>
      <c r="DC35" s="164">
        <v>0.3145</v>
      </c>
      <c r="DD35" s="164">
        <v>0</v>
      </c>
      <c r="DE35" s="165"/>
      <c r="DF35" s="165"/>
      <c r="DG35" s="165"/>
      <c r="DH35" s="164">
        <v>-5.4185999999999996</v>
      </c>
      <c r="DI35" s="164">
        <v>-3.2</v>
      </c>
      <c r="DJ35" s="164">
        <v>-3</v>
      </c>
      <c r="DK35" s="164">
        <v>-4.7740999999999998</v>
      </c>
      <c r="DL35" s="164">
        <v>12.348000000000001</v>
      </c>
      <c r="DM35" s="164">
        <v>59.463000000000001</v>
      </c>
      <c r="DN35" s="164">
        <v>23.384</v>
      </c>
      <c r="DO35" s="164">
        <v>13.24</v>
      </c>
      <c r="DP35" s="164">
        <v>-7.9</v>
      </c>
      <c r="DQ35" s="164">
        <v>12.568</v>
      </c>
      <c r="DR35" s="164">
        <v>4.8227000000000002</v>
      </c>
      <c r="DS35" s="164">
        <v>2.71</v>
      </c>
      <c r="DT35" s="164">
        <v>2.65</v>
      </c>
      <c r="DU35" s="164">
        <v>8.39</v>
      </c>
      <c r="DV35" s="164">
        <v>24.43</v>
      </c>
      <c r="DW35" s="164">
        <v>1.7090000000000001</v>
      </c>
      <c r="DX35" s="164">
        <v>0.38179999999999997</v>
      </c>
      <c r="DY35" s="164">
        <v>-29.667000000000002</v>
      </c>
      <c r="DZ35" s="164">
        <v>-28.109000000000002</v>
      </c>
      <c r="EA35" s="164">
        <v>40.271000000000001</v>
      </c>
      <c r="EB35" s="164">
        <v>21.122</v>
      </c>
      <c r="EC35" s="164">
        <v>14.673999999999999</v>
      </c>
      <c r="ED35" s="164">
        <v>14.487</v>
      </c>
      <c r="EE35" s="164">
        <v>-5.0133999999999999</v>
      </c>
      <c r="EF35" s="164">
        <v>-10.739000000000001</v>
      </c>
      <c r="EG35" s="164">
        <v>-14.167999999999999</v>
      </c>
      <c r="EH35" s="164">
        <v>-71.474999999999994</v>
      </c>
      <c r="EI35" s="164">
        <v>-33.289000000000001</v>
      </c>
      <c r="EJ35" s="164">
        <v>0</v>
      </c>
      <c r="EK35" s="164">
        <v>-17.28</v>
      </c>
      <c r="EL35" s="164">
        <v>-18.332000000000001</v>
      </c>
      <c r="EM35" s="164">
        <v>0</v>
      </c>
      <c r="EN35" s="164">
        <v>-1.0204</v>
      </c>
      <c r="EO35" s="164">
        <v>-1.8404</v>
      </c>
      <c r="EP35" s="164">
        <v>-0.51600000000000001</v>
      </c>
      <c r="EQ35" s="164">
        <v>-23.029</v>
      </c>
      <c r="ER35" s="164">
        <v>-22.603000000000002</v>
      </c>
      <c r="ES35" s="164">
        <v>-4.2042000000000002</v>
      </c>
      <c r="ET35" s="164">
        <v>11.808999999999999</v>
      </c>
      <c r="EU35" s="164">
        <v>-16.149000000000001</v>
      </c>
      <c r="EV35" s="164">
        <v>2</v>
      </c>
      <c r="EW35" s="164">
        <v>7.8882000000000003</v>
      </c>
      <c r="EX35" s="164">
        <v>-14.281000000000001</v>
      </c>
      <c r="EY35" s="165"/>
      <c r="EZ35" s="165"/>
      <c r="FA35" s="164">
        <v>6.5118</v>
      </c>
      <c r="FB35" s="164">
        <v>-5.4743000000000004</v>
      </c>
      <c r="FC35" s="164">
        <v>-39.145000000000003</v>
      </c>
      <c r="FD35" s="164">
        <v>3.3088000000000002</v>
      </c>
      <c r="FE35" s="164">
        <v>0</v>
      </c>
      <c r="FF35" s="164">
        <v>0</v>
      </c>
      <c r="FG35" s="164">
        <v>0</v>
      </c>
      <c r="FH35" s="164">
        <v>6.5323000000000002</v>
      </c>
      <c r="FI35" s="164">
        <v>5.1752000000000002</v>
      </c>
      <c r="FJ35" s="165"/>
      <c r="FK35" s="164">
        <v>12.558999999999999</v>
      </c>
      <c r="FL35" s="164">
        <v>1.8420000000000001</v>
      </c>
      <c r="FM35" s="164">
        <v>16.783999999999999</v>
      </c>
      <c r="FN35" s="164">
        <v>16.992999999999999</v>
      </c>
      <c r="FO35" s="164">
        <v>12.086</v>
      </c>
      <c r="FP35" s="165"/>
      <c r="FQ35" s="164">
        <v>20.405999999999999</v>
      </c>
      <c r="FR35" s="164">
        <v>-14.839</v>
      </c>
      <c r="FS35" s="164">
        <v>-2.3140000000000001</v>
      </c>
      <c r="FT35" s="165"/>
      <c r="FU35" s="164">
        <v>2.16</v>
      </c>
      <c r="FV35" s="165"/>
      <c r="FW35" s="164">
        <v>-21.108000000000001</v>
      </c>
      <c r="FX35" s="164">
        <v>0</v>
      </c>
      <c r="FY35" s="164">
        <v>6.6939000000000002</v>
      </c>
      <c r="FZ35" s="164">
        <v>-1.7488999999999999</v>
      </c>
      <c r="GA35" s="164">
        <v>0</v>
      </c>
      <c r="GB35" s="164">
        <v>21.408999999999999</v>
      </c>
      <c r="GC35" s="164">
        <v>-29.248999999999999</v>
      </c>
      <c r="GD35" s="164">
        <v>-18.966000000000001</v>
      </c>
      <c r="GE35" s="164">
        <v>-2.4699</v>
      </c>
      <c r="GF35" s="164">
        <v>19.757000000000001</v>
      </c>
      <c r="GG35" s="164">
        <v>7</v>
      </c>
      <c r="GH35" s="164">
        <v>25.131</v>
      </c>
      <c r="GI35" s="164">
        <v>7.6403999999999996</v>
      </c>
      <c r="GJ35" s="164">
        <v>-8.0936000000000003</v>
      </c>
      <c r="GK35" s="164">
        <v>2.5487000000000002</v>
      </c>
      <c r="GL35" s="164">
        <v>6.7500000000000004E-2</v>
      </c>
      <c r="GM35" s="165"/>
      <c r="GN35" s="164">
        <v>-11.237</v>
      </c>
      <c r="GO35" s="164">
        <v>-13.994</v>
      </c>
      <c r="GP35" s="164">
        <v>5.4207000000000001</v>
      </c>
      <c r="GQ35" s="164">
        <v>-33.36</v>
      </c>
      <c r="GR35" s="164">
        <v>-3.9308999999999998</v>
      </c>
      <c r="GS35" s="164">
        <v>-10.411</v>
      </c>
      <c r="GT35" s="164">
        <v>132.16999999999999</v>
      </c>
      <c r="GU35" s="164">
        <v>-6.3536000000000001</v>
      </c>
      <c r="GV35" s="164">
        <v>-9.5960000000000001</v>
      </c>
      <c r="GW35" s="164">
        <v>-7.4058999999999999</v>
      </c>
      <c r="GX35" s="164">
        <v>2.6957</v>
      </c>
      <c r="GY35" s="164">
        <v>8.3369999999999997</v>
      </c>
      <c r="GZ35" s="164">
        <v>8.4977</v>
      </c>
      <c r="HA35" s="164">
        <v>2.0562999999999998</v>
      </c>
      <c r="HB35" s="164">
        <v>24.204999999999998</v>
      </c>
      <c r="HC35" s="164">
        <v>26.097000000000001</v>
      </c>
      <c r="HD35" s="164">
        <v>-10.478999999999999</v>
      </c>
      <c r="HE35" s="164">
        <v>13.002000000000001</v>
      </c>
      <c r="HF35" s="164">
        <v>53.545999999999999</v>
      </c>
      <c r="HG35" s="164">
        <v>18.120999999999999</v>
      </c>
      <c r="HH35" s="164">
        <v>37.945</v>
      </c>
      <c r="HI35" s="164">
        <v>-3.8500999999999999</v>
      </c>
      <c r="HJ35" s="164">
        <v>-5.6729000000000003</v>
      </c>
      <c r="HK35" s="164">
        <v>-6.2702</v>
      </c>
      <c r="HL35" s="164">
        <v>-6.7225000000000001</v>
      </c>
      <c r="HM35" s="164">
        <v>-10.426</v>
      </c>
      <c r="HN35" s="164">
        <v>-11.784000000000001</v>
      </c>
      <c r="HO35" s="164">
        <v>-30.398</v>
      </c>
      <c r="HP35" s="164">
        <v>56.972000000000001</v>
      </c>
      <c r="HQ35" s="164">
        <v>-28.695</v>
      </c>
      <c r="HR35" s="164">
        <v>-28.041</v>
      </c>
      <c r="HS35" s="164">
        <v>-8.0326000000000004</v>
      </c>
      <c r="HT35" s="164">
        <v>-7.4644000000000004</v>
      </c>
      <c r="HU35" s="164">
        <v>1.75</v>
      </c>
      <c r="HV35" s="164">
        <v>1.7599</v>
      </c>
      <c r="HW35" s="164">
        <v>-26.2</v>
      </c>
      <c r="HX35" s="165"/>
      <c r="HY35" s="164">
        <v>1.8466</v>
      </c>
      <c r="HZ35" s="164">
        <v>-2.88</v>
      </c>
      <c r="IA35" s="164">
        <v>32.526000000000003</v>
      </c>
      <c r="IB35" s="164">
        <v>19.071000000000002</v>
      </c>
      <c r="IC35" s="164">
        <v>18.954999999999998</v>
      </c>
      <c r="ID35" s="164">
        <v>-14.398999999999999</v>
      </c>
      <c r="IE35" s="164">
        <v>-27.7</v>
      </c>
      <c r="IF35" s="165"/>
      <c r="IG35" s="165"/>
      <c r="IH35" s="164">
        <v>-18.122</v>
      </c>
      <c r="II35" s="165"/>
      <c r="IJ35" s="164">
        <v>-84.510999999999996</v>
      </c>
      <c r="IK35" s="164">
        <v>-12.324</v>
      </c>
      <c r="IL35" s="164">
        <v>-251.65</v>
      </c>
      <c r="IM35" s="164">
        <v>-12.404</v>
      </c>
      <c r="IN35" s="164">
        <v>48.244</v>
      </c>
      <c r="IO35" s="164">
        <v>87.125</v>
      </c>
      <c r="IP35" s="165"/>
      <c r="IQ35" s="165"/>
      <c r="IR35" s="165"/>
      <c r="IS35" s="164">
        <v>16.038</v>
      </c>
      <c r="IT35" s="165"/>
      <c r="IU35" s="164">
        <v>15.724</v>
      </c>
      <c r="IV35" s="164">
        <v>17.873999999999999</v>
      </c>
      <c r="IW35" s="164">
        <v>149.66</v>
      </c>
      <c r="IX35" s="164">
        <v>-217.66</v>
      </c>
      <c r="IY35" s="164">
        <v>76.936999999999998</v>
      </c>
      <c r="IZ35" s="164">
        <v>-71.426000000000002</v>
      </c>
      <c r="JA35" s="164">
        <v>0.49440000000000001</v>
      </c>
      <c r="JB35" s="164">
        <v>3.4847999999999999</v>
      </c>
      <c r="JC35" s="164">
        <v>-8.8800000000000008</v>
      </c>
      <c r="JD35" s="164">
        <v>-0.69</v>
      </c>
      <c r="JE35" s="164">
        <v>-0.70199999999999996</v>
      </c>
      <c r="JF35" s="164">
        <v>4.1599000000000004</v>
      </c>
      <c r="JG35" s="164">
        <v>-0.64</v>
      </c>
      <c r="JH35" s="164">
        <v>-3.8963000000000001</v>
      </c>
      <c r="JI35" s="164">
        <v>-4.7744999999999997</v>
      </c>
      <c r="JJ35" s="164">
        <v>14.476000000000001</v>
      </c>
      <c r="JK35" s="164">
        <v>-6.2667999999999999</v>
      </c>
      <c r="JL35" s="164">
        <v>-0.2</v>
      </c>
      <c r="JM35" s="164">
        <v>2.012</v>
      </c>
      <c r="JN35" s="164">
        <v>3.0899000000000001</v>
      </c>
      <c r="JO35" s="164">
        <v>0</v>
      </c>
      <c r="JP35" s="164">
        <v>0</v>
      </c>
      <c r="JQ35" s="164">
        <v>3.3218999999999999</v>
      </c>
      <c r="JR35" s="164">
        <v>3.0762999999999998</v>
      </c>
      <c r="JS35" s="164">
        <v>3.2873000000000001</v>
      </c>
      <c r="JT35" s="165"/>
      <c r="JU35" s="164">
        <v>11.6</v>
      </c>
      <c r="JV35" s="164">
        <v>5.0442999999999998</v>
      </c>
      <c r="JW35" s="164">
        <v>0.67</v>
      </c>
      <c r="JX35" s="164">
        <v>0.37</v>
      </c>
      <c r="JY35" s="164">
        <v>0</v>
      </c>
      <c r="JZ35" s="165"/>
      <c r="KA35" s="164">
        <v>-20.797000000000001</v>
      </c>
      <c r="KB35" s="164">
        <v>0</v>
      </c>
      <c r="KC35" s="164">
        <v>10.914</v>
      </c>
      <c r="KD35" s="164">
        <v>-16.645</v>
      </c>
      <c r="KE35" s="164">
        <v>5.0995999999999997</v>
      </c>
      <c r="KF35" s="164">
        <v>-13.699</v>
      </c>
      <c r="KG35" s="165"/>
      <c r="KH35" s="164">
        <v>28.704000000000001</v>
      </c>
      <c r="KI35" s="164">
        <v>-140.66999999999999</v>
      </c>
    </row>
    <row r="36" spans="1:295" ht="18" customHeight="1" x14ac:dyDescent="0.25">
      <c r="A36" s="160" t="s">
        <v>94</v>
      </c>
      <c r="B36" s="160" t="s">
        <v>691</v>
      </c>
      <c r="C36" s="164">
        <v>0</v>
      </c>
      <c r="D36" s="164">
        <v>5.1298000000000004</v>
      </c>
      <c r="E36" s="165"/>
      <c r="F36" s="164">
        <v>3.8628999999999998</v>
      </c>
      <c r="G36" s="165"/>
      <c r="H36" s="164">
        <v>4.0525000000000002</v>
      </c>
      <c r="I36" s="164">
        <v>11.795</v>
      </c>
      <c r="J36" s="165"/>
      <c r="K36" s="164">
        <v>14.773</v>
      </c>
      <c r="L36" s="164">
        <v>5.8238000000000003</v>
      </c>
      <c r="M36" s="164">
        <v>-7.3334000000000001</v>
      </c>
      <c r="N36" s="164">
        <v>-6.6599000000000004</v>
      </c>
      <c r="O36" s="164">
        <v>-26.399000000000001</v>
      </c>
      <c r="P36" s="164">
        <v>2.2000000000000002</v>
      </c>
      <c r="Q36" s="164">
        <v>4.1398999999999999</v>
      </c>
      <c r="R36" s="164">
        <v>-19.798999999999999</v>
      </c>
      <c r="S36" s="164">
        <v>2.4106000000000001</v>
      </c>
      <c r="T36" s="164">
        <v>-7.9606000000000003</v>
      </c>
      <c r="U36" s="164">
        <v>4.8349000000000002</v>
      </c>
      <c r="V36" s="164">
        <v>4.7092000000000001</v>
      </c>
      <c r="W36" s="164">
        <v>8.4520999999999997</v>
      </c>
      <c r="X36" s="164">
        <v>0</v>
      </c>
      <c r="Y36" s="164">
        <v>1.3401000000000001</v>
      </c>
      <c r="Z36" s="164">
        <v>2.3033999999999999</v>
      </c>
      <c r="AA36" s="165"/>
      <c r="AB36" s="164">
        <v>-0.48809999999999998</v>
      </c>
      <c r="AC36" s="164">
        <v>3.5999999999999997E-2</v>
      </c>
      <c r="AD36" s="164">
        <v>6.3E-2</v>
      </c>
      <c r="AE36" s="164">
        <v>0.182</v>
      </c>
      <c r="AF36" s="164">
        <v>-11.1</v>
      </c>
      <c r="AG36" s="164">
        <v>-6.6</v>
      </c>
      <c r="AH36" s="164">
        <v>0.29399999999999998</v>
      </c>
      <c r="AI36" s="164">
        <v>0.253</v>
      </c>
      <c r="AJ36" s="164">
        <v>-9.2399000000000004</v>
      </c>
      <c r="AK36" s="164">
        <v>-9.09</v>
      </c>
      <c r="AL36" s="164">
        <v>-10</v>
      </c>
      <c r="AM36" s="164">
        <v>-14.609</v>
      </c>
      <c r="AN36" s="164">
        <v>-14.728999999999999</v>
      </c>
      <c r="AO36" s="164">
        <v>3.3252000000000002</v>
      </c>
      <c r="AP36" s="164">
        <v>3.194</v>
      </c>
      <c r="AQ36" s="164">
        <v>18.459</v>
      </c>
      <c r="AR36" s="165"/>
      <c r="AS36" s="164">
        <v>-8.7088000000000001</v>
      </c>
      <c r="AT36" s="164">
        <v>-11.52</v>
      </c>
      <c r="AU36" s="165"/>
      <c r="AV36" s="164">
        <v>14.308999999999999</v>
      </c>
      <c r="AW36" s="164">
        <v>14.576000000000001</v>
      </c>
      <c r="AX36" s="164">
        <v>-19.423999999999999</v>
      </c>
      <c r="AY36" s="164">
        <v>-17.547999999999998</v>
      </c>
      <c r="AZ36" s="164">
        <v>9.0869</v>
      </c>
      <c r="BA36" s="164">
        <v>43.262</v>
      </c>
      <c r="BB36" s="164">
        <v>38.316000000000003</v>
      </c>
      <c r="BC36" s="164">
        <v>4.9051999999999998</v>
      </c>
      <c r="BD36" s="164">
        <v>-5.3998999999999997</v>
      </c>
      <c r="BE36" s="164">
        <v>-5.3998999999999997</v>
      </c>
      <c r="BF36" s="164">
        <v>-24.774000000000001</v>
      </c>
      <c r="BG36" s="164">
        <v>-24.581</v>
      </c>
      <c r="BH36" s="164">
        <v>-4.0941000000000001</v>
      </c>
      <c r="BI36" s="164">
        <v>1.3141</v>
      </c>
      <c r="BJ36" s="164">
        <v>16.690000000000001</v>
      </c>
      <c r="BK36" s="164">
        <v>6.3598999999999997</v>
      </c>
      <c r="BL36" s="164">
        <v>2.8186</v>
      </c>
      <c r="BM36" s="164">
        <v>1.9574</v>
      </c>
      <c r="BN36" s="164">
        <v>-160.66999999999999</v>
      </c>
      <c r="BO36" s="164">
        <v>83.436999999999998</v>
      </c>
      <c r="BP36" s="164">
        <v>84.078000000000003</v>
      </c>
      <c r="BQ36" s="164">
        <v>-30.599</v>
      </c>
      <c r="BR36" s="164">
        <v>-127.95</v>
      </c>
      <c r="BS36" s="164">
        <v>-9.1669</v>
      </c>
      <c r="BT36" s="165"/>
      <c r="BU36" s="165"/>
      <c r="BV36" s="164">
        <v>25.567</v>
      </c>
      <c r="BW36" s="164">
        <v>9.4899000000000004</v>
      </c>
      <c r="BX36" s="164">
        <v>7.75</v>
      </c>
      <c r="BY36" s="164">
        <v>-3.65</v>
      </c>
      <c r="BZ36" s="164">
        <v>10.34</v>
      </c>
      <c r="CA36" s="164">
        <v>-14.195</v>
      </c>
      <c r="CB36" s="164">
        <v>-13.792999999999999</v>
      </c>
      <c r="CC36" s="164">
        <v>26.236999999999998</v>
      </c>
      <c r="CD36" s="164">
        <v>24.521000000000001</v>
      </c>
      <c r="CE36" s="164">
        <v>-1.6227</v>
      </c>
      <c r="CF36" s="164">
        <v>2.1528999999999998</v>
      </c>
      <c r="CG36" s="164">
        <v>2.3950999999999998</v>
      </c>
      <c r="CH36" s="164">
        <v>15.28</v>
      </c>
      <c r="CI36" s="164">
        <v>0</v>
      </c>
      <c r="CJ36" s="164">
        <v>2.88</v>
      </c>
      <c r="CK36" s="164">
        <v>6.4119999999999999</v>
      </c>
      <c r="CL36" s="164">
        <v>27</v>
      </c>
      <c r="CM36" s="164">
        <v>22.399000000000001</v>
      </c>
      <c r="CN36" s="164">
        <v>-3.3698999999999999</v>
      </c>
      <c r="CO36" s="164">
        <v>46.56</v>
      </c>
      <c r="CP36" s="164">
        <v>46.773000000000003</v>
      </c>
      <c r="CQ36" s="164">
        <v>44.581000000000003</v>
      </c>
      <c r="CR36" s="164">
        <v>87.840999999999994</v>
      </c>
      <c r="CS36" s="164">
        <v>88.177000000000007</v>
      </c>
      <c r="CT36" s="164">
        <v>-22.867000000000001</v>
      </c>
      <c r="CU36" s="164">
        <v>-86.552000000000007</v>
      </c>
      <c r="CV36" s="164">
        <v>0</v>
      </c>
      <c r="CW36" s="164">
        <v>3.6981000000000002</v>
      </c>
      <c r="CX36" s="164">
        <v>32.72</v>
      </c>
      <c r="CY36" s="164">
        <v>17.728999999999999</v>
      </c>
      <c r="CZ36" s="164">
        <v>12.973000000000001</v>
      </c>
      <c r="DA36" s="164">
        <v>12.893000000000001</v>
      </c>
      <c r="DB36" s="165"/>
      <c r="DC36" s="164">
        <v>0.3145</v>
      </c>
      <c r="DD36" s="164">
        <v>0</v>
      </c>
      <c r="DE36" s="165"/>
      <c r="DF36" s="165"/>
      <c r="DG36" s="165"/>
      <c r="DH36" s="164">
        <v>-5.46</v>
      </c>
      <c r="DI36" s="164">
        <v>-3.4</v>
      </c>
      <c r="DJ36" s="164">
        <v>-3</v>
      </c>
      <c r="DK36" s="164">
        <v>-5.0903</v>
      </c>
      <c r="DL36" s="164">
        <v>12.348000000000001</v>
      </c>
      <c r="DM36" s="164">
        <v>59.305</v>
      </c>
      <c r="DN36" s="164">
        <v>23.384</v>
      </c>
      <c r="DO36" s="164">
        <v>12.97</v>
      </c>
      <c r="DP36" s="164">
        <v>-7.95</v>
      </c>
      <c r="DQ36" s="164">
        <v>11.704000000000001</v>
      </c>
      <c r="DR36" s="164">
        <v>4.3402000000000003</v>
      </c>
      <c r="DS36" s="164">
        <v>2.74</v>
      </c>
      <c r="DT36" s="164">
        <v>2.7</v>
      </c>
      <c r="DU36" s="164">
        <v>7.35</v>
      </c>
      <c r="DV36" s="164">
        <v>24.48</v>
      </c>
      <c r="DW36" s="164">
        <v>-0.47270000000000001</v>
      </c>
      <c r="DX36" s="164">
        <v>-3.6400000000000002E-2</v>
      </c>
      <c r="DY36" s="164">
        <v>-21.803999999999998</v>
      </c>
      <c r="DZ36" s="164">
        <v>-21.298999999999999</v>
      </c>
      <c r="EA36" s="164">
        <v>42.223999999999997</v>
      </c>
      <c r="EB36" s="164">
        <v>22.606000000000002</v>
      </c>
      <c r="EC36" s="164">
        <v>17.323</v>
      </c>
      <c r="ED36" s="164">
        <v>17.513999999999999</v>
      </c>
      <c r="EE36" s="164">
        <v>-0.61860000000000004</v>
      </c>
      <c r="EF36" s="164">
        <v>-8.7942999999999998</v>
      </c>
      <c r="EG36" s="164">
        <v>-13.611000000000001</v>
      </c>
      <c r="EH36" s="164">
        <v>-61.491</v>
      </c>
      <c r="EI36" s="164">
        <v>-26.08</v>
      </c>
      <c r="EJ36" s="164">
        <v>0</v>
      </c>
      <c r="EK36" s="164">
        <v>-17.902999999999999</v>
      </c>
      <c r="EL36" s="164">
        <v>-19.187000000000001</v>
      </c>
      <c r="EM36" s="164">
        <v>0</v>
      </c>
      <c r="EN36" s="164">
        <v>-5.6803999999999997</v>
      </c>
      <c r="EO36" s="164">
        <v>-5.5011999999999999</v>
      </c>
      <c r="EP36" s="164">
        <v>16.399999999999999</v>
      </c>
      <c r="EQ36" s="164">
        <v>-24.065000000000001</v>
      </c>
      <c r="ER36" s="164">
        <v>-23.411999999999999</v>
      </c>
      <c r="ES36" s="164">
        <v>-7.5819999999999999</v>
      </c>
      <c r="ET36" s="164">
        <v>-8.67</v>
      </c>
      <c r="EU36" s="164">
        <v>-15</v>
      </c>
      <c r="EV36" s="164">
        <v>0</v>
      </c>
      <c r="EW36" s="164">
        <v>7.6208</v>
      </c>
      <c r="EX36" s="164">
        <v>-22.225000000000001</v>
      </c>
      <c r="EY36" s="165"/>
      <c r="EZ36" s="165"/>
      <c r="FA36" s="164">
        <v>7.1075999999999997</v>
      </c>
      <c r="FB36" s="164">
        <v>-6.4622999999999999</v>
      </c>
      <c r="FC36" s="164">
        <v>-39.145000000000003</v>
      </c>
      <c r="FD36" s="164">
        <v>4.0717999999999996</v>
      </c>
      <c r="FE36" s="164">
        <v>0</v>
      </c>
      <c r="FF36" s="164">
        <v>0</v>
      </c>
      <c r="FG36" s="164">
        <v>0</v>
      </c>
      <c r="FH36" s="164">
        <v>5.6849999999999996</v>
      </c>
      <c r="FI36" s="164">
        <v>4.2333999999999996</v>
      </c>
      <c r="FJ36" s="165"/>
      <c r="FK36" s="164">
        <v>6.8657000000000004</v>
      </c>
      <c r="FL36" s="164">
        <v>23.777999999999999</v>
      </c>
      <c r="FM36" s="164">
        <v>12.943</v>
      </c>
      <c r="FN36" s="164">
        <v>12.936999999999999</v>
      </c>
      <c r="FO36" s="164">
        <v>31.541</v>
      </c>
      <c r="FP36" s="165"/>
      <c r="FQ36" s="164">
        <v>18.408999999999999</v>
      </c>
      <c r="FR36" s="164">
        <v>-14.019</v>
      </c>
      <c r="FS36" s="164">
        <v>-1.5210999999999999</v>
      </c>
      <c r="FT36" s="165"/>
      <c r="FU36" s="164">
        <v>1.1399999999999999</v>
      </c>
      <c r="FV36" s="165"/>
      <c r="FW36" s="164">
        <v>-19.568000000000001</v>
      </c>
      <c r="FX36" s="164">
        <v>0</v>
      </c>
      <c r="FY36" s="164">
        <v>6.7519</v>
      </c>
      <c r="FZ36" s="164">
        <v>-1.653</v>
      </c>
      <c r="GA36" s="164">
        <v>0</v>
      </c>
      <c r="GB36" s="164">
        <v>19.11</v>
      </c>
      <c r="GC36" s="164">
        <v>-34.354999999999997</v>
      </c>
      <c r="GD36" s="164">
        <v>-23.241</v>
      </c>
      <c r="GE36" s="164">
        <v>-2.0699000000000001</v>
      </c>
      <c r="GF36" s="164">
        <v>18.53</v>
      </c>
      <c r="GG36" s="164">
        <v>7.9</v>
      </c>
      <c r="GH36" s="164">
        <v>26.52</v>
      </c>
      <c r="GI36" s="164">
        <v>8.4269999999999996</v>
      </c>
      <c r="GJ36" s="164">
        <v>-9.0366</v>
      </c>
      <c r="GK36" s="164">
        <v>2.5217000000000001</v>
      </c>
      <c r="GL36" s="164">
        <v>6.7500000000000004E-2</v>
      </c>
      <c r="GM36" s="165"/>
      <c r="GN36" s="164">
        <v>-10.459</v>
      </c>
      <c r="GO36" s="164">
        <v>-12.164</v>
      </c>
      <c r="GP36" s="164">
        <v>6.2553999999999998</v>
      </c>
      <c r="GQ36" s="164">
        <v>-35.125</v>
      </c>
      <c r="GR36" s="164">
        <v>-19.009</v>
      </c>
      <c r="GS36" s="164">
        <v>-11.66</v>
      </c>
      <c r="GT36" s="164">
        <v>150.80000000000001</v>
      </c>
      <c r="GU36" s="164">
        <v>-5.5689000000000002</v>
      </c>
      <c r="GV36" s="164">
        <v>-9.2195</v>
      </c>
      <c r="GW36" s="164">
        <v>-7.9302999999999999</v>
      </c>
      <c r="GX36" s="164">
        <v>2.2311000000000001</v>
      </c>
      <c r="GY36" s="164">
        <v>9.3185000000000002</v>
      </c>
      <c r="GZ36" s="164">
        <v>9.3836999999999993</v>
      </c>
      <c r="HA36" s="164">
        <v>2</v>
      </c>
      <c r="HB36" s="164">
        <v>26.53</v>
      </c>
      <c r="HC36" s="164">
        <v>27.199000000000002</v>
      </c>
      <c r="HD36" s="164">
        <v>-5.8699000000000003</v>
      </c>
      <c r="HE36" s="164">
        <v>8.9428000000000001</v>
      </c>
      <c r="HF36" s="164">
        <v>48.219000000000001</v>
      </c>
      <c r="HG36" s="164">
        <v>28.532</v>
      </c>
      <c r="HH36" s="164">
        <v>39.503</v>
      </c>
      <c r="HI36" s="164">
        <v>-0.98670000000000002</v>
      </c>
      <c r="HJ36" s="164">
        <v>-2.4727000000000001</v>
      </c>
      <c r="HK36" s="164">
        <v>-6.7201000000000004</v>
      </c>
      <c r="HL36" s="164">
        <v>-8.1111000000000004</v>
      </c>
      <c r="HM36" s="164">
        <v>0</v>
      </c>
      <c r="HN36" s="164">
        <v>0</v>
      </c>
      <c r="HO36" s="164">
        <v>-30.398</v>
      </c>
      <c r="HP36" s="164">
        <v>77.364999999999995</v>
      </c>
      <c r="HQ36" s="164">
        <v>-26.937000000000001</v>
      </c>
      <c r="HR36" s="164">
        <v>-26.327000000000002</v>
      </c>
      <c r="HS36" s="164">
        <v>-7.1543999999999999</v>
      </c>
      <c r="HT36" s="164">
        <v>-6.8158000000000003</v>
      </c>
      <c r="HU36" s="164">
        <v>5.92</v>
      </c>
      <c r="HV36" s="164">
        <v>6.32</v>
      </c>
      <c r="HW36" s="164">
        <v>-24.399000000000001</v>
      </c>
      <c r="HX36" s="165"/>
      <c r="HY36" s="164">
        <v>1.2661</v>
      </c>
      <c r="HZ36" s="164">
        <v>-3.0398999999999998</v>
      </c>
      <c r="IA36" s="164">
        <v>30.541</v>
      </c>
      <c r="IB36" s="164">
        <v>19.311</v>
      </c>
      <c r="IC36" s="164">
        <v>19.856000000000002</v>
      </c>
      <c r="ID36" s="164">
        <v>-14.1</v>
      </c>
      <c r="IE36" s="164">
        <v>-27.7</v>
      </c>
      <c r="IF36" s="165"/>
      <c r="IG36" s="165"/>
      <c r="IH36" s="164">
        <v>-17.878</v>
      </c>
      <c r="II36" s="165"/>
      <c r="IJ36" s="164">
        <v>-77.412000000000006</v>
      </c>
      <c r="IK36" s="164">
        <v>-18.001999999999999</v>
      </c>
      <c r="IL36" s="164">
        <v>-248.23</v>
      </c>
      <c r="IM36" s="164">
        <v>-10.836</v>
      </c>
      <c r="IN36" s="164">
        <v>32.942</v>
      </c>
      <c r="IO36" s="164">
        <v>94.078999999999994</v>
      </c>
      <c r="IP36" s="165"/>
      <c r="IQ36" s="165"/>
      <c r="IR36" s="165"/>
      <c r="IS36" s="164">
        <v>26.369</v>
      </c>
      <c r="IT36" s="165"/>
      <c r="IU36" s="164">
        <v>30.719000000000001</v>
      </c>
      <c r="IV36" s="164">
        <v>28.76</v>
      </c>
      <c r="IW36" s="164">
        <v>163.63999999999999</v>
      </c>
      <c r="IX36" s="164">
        <v>-219.7</v>
      </c>
      <c r="IY36" s="164">
        <v>88.677999999999997</v>
      </c>
      <c r="IZ36" s="164">
        <v>-80.123000000000005</v>
      </c>
      <c r="JA36" s="164">
        <v>1.1999999999999999E-3</v>
      </c>
      <c r="JB36" s="164">
        <v>3.5648</v>
      </c>
      <c r="JC36" s="164">
        <v>-7.92</v>
      </c>
      <c r="JD36" s="164">
        <v>-0.60399999999999998</v>
      </c>
      <c r="JE36" s="164">
        <v>-0.60599999999999998</v>
      </c>
      <c r="JF36" s="164">
        <v>3.3599000000000001</v>
      </c>
      <c r="JG36" s="164">
        <v>-0.64</v>
      </c>
      <c r="JH36" s="164">
        <v>-3.0512000000000001</v>
      </c>
      <c r="JI36" s="164">
        <v>-4.8324999999999996</v>
      </c>
      <c r="JJ36" s="164">
        <v>15.794</v>
      </c>
      <c r="JK36" s="164">
        <v>-6.3857999999999997</v>
      </c>
      <c r="JL36" s="164">
        <v>-0.8</v>
      </c>
      <c r="JM36" s="164">
        <v>2.121</v>
      </c>
      <c r="JN36" s="164">
        <v>2.7919999999999998</v>
      </c>
      <c r="JO36" s="164">
        <v>0</v>
      </c>
      <c r="JP36" s="164">
        <v>0</v>
      </c>
      <c r="JQ36" s="164">
        <v>3.4622000000000002</v>
      </c>
      <c r="JR36" s="164">
        <v>3.8677999999999999</v>
      </c>
      <c r="JS36" s="164">
        <v>3.6993999999999998</v>
      </c>
      <c r="JT36" s="165"/>
      <c r="JU36" s="164">
        <v>11.1</v>
      </c>
      <c r="JV36" s="164">
        <v>5.7423000000000002</v>
      </c>
      <c r="JW36" s="164">
        <v>0.69</v>
      </c>
      <c r="JX36" s="164">
        <v>0.37</v>
      </c>
      <c r="JY36" s="164">
        <v>-4.9814999999999996</v>
      </c>
      <c r="JZ36" s="165"/>
      <c r="KA36" s="164">
        <v>-19.998000000000001</v>
      </c>
      <c r="KB36" s="164">
        <v>-3.2763</v>
      </c>
      <c r="KC36" s="164">
        <v>9.7020999999999997</v>
      </c>
      <c r="KD36" s="164">
        <v>-15.095000000000001</v>
      </c>
      <c r="KE36" s="164">
        <v>4.5525000000000002</v>
      </c>
      <c r="KF36" s="164">
        <v>-13.3</v>
      </c>
      <c r="KG36" s="165"/>
      <c r="KH36" s="164">
        <v>26.707000000000001</v>
      </c>
      <c r="KI36" s="164">
        <v>-147.27000000000001</v>
      </c>
    </row>
    <row r="37" spans="1:295" ht="18" customHeight="1" x14ac:dyDescent="0.25">
      <c r="A37" s="160" t="s">
        <v>94</v>
      </c>
      <c r="B37" s="160" t="s">
        <v>692</v>
      </c>
      <c r="C37" s="164">
        <v>0</v>
      </c>
      <c r="D37" s="164">
        <v>5.1418999999999997</v>
      </c>
      <c r="E37" s="165"/>
      <c r="F37" s="164">
        <v>3.8936999999999999</v>
      </c>
      <c r="G37" s="165"/>
      <c r="H37" s="164">
        <v>4.2784000000000004</v>
      </c>
      <c r="I37" s="164">
        <v>18.113</v>
      </c>
      <c r="J37" s="165"/>
      <c r="K37" s="164">
        <v>15.087</v>
      </c>
      <c r="L37" s="164">
        <v>6.4088000000000003</v>
      </c>
      <c r="M37" s="164">
        <v>-7.7256</v>
      </c>
      <c r="N37" s="164">
        <v>-8.8800000000000008</v>
      </c>
      <c r="O37" s="164">
        <v>-26.399000000000001</v>
      </c>
      <c r="P37" s="164">
        <v>2.2000000000000002</v>
      </c>
      <c r="Q37" s="164">
        <v>3.3119999999999998</v>
      </c>
      <c r="R37" s="164">
        <v>-19.798999999999999</v>
      </c>
      <c r="S37" s="164">
        <v>2.2921</v>
      </c>
      <c r="T37" s="164">
        <v>-5.7690999999999999</v>
      </c>
      <c r="U37" s="164">
        <v>5.1336000000000004</v>
      </c>
      <c r="V37" s="164">
        <v>5.0206999999999997</v>
      </c>
      <c r="W37" s="164">
        <v>9.0778999999999996</v>
      </c>
      <c r="X37" s="164">
        <v>0</v>
      </c>
      <c r="Y37" s="164">
        <v>1.8148</v>
      </c>
      <c r="Z37" s="164">
        <v>2.2416</v>
      </c>
      <c r="AA37" s="165"/>
      <c r="AB37" s="164">
        <v>-0.48280000000000001</v>
      </c>
      <c r="AC37" s="164">
        <v>-7.0000000000000001E-3</v>
      </c>
      <c r="AD37" s="164">
        <v>1.4999999999999999E-2</v>
      </c>
      <c r="AE37" s="164">
        <v>0.28000000000000003</v>
      </c>
      <c r="AF37" s="164">
        <v>-8.8800000000000008</v>
      </c>
      <c r="AG37" s="164">
        <v>-8.8000000000000007</v>
      </c>
      <c r="AH37" s="164">
        <v>0.39400000000000002</v>
      </c>
      <c r="AI37" s="164">
        <v>0.25700000000000001</v>
      </c>
      <c r="AJ37" s="164">
        <v>-8.77</v>
      </c>
      <c r="AK37" s="164">
        <v>-8.7798999999999996</v>
      </c>
      <c r="AL37" s="164">
        <v>-10</v>
      </c>
      <c r="AM37" s="164">
        <v>-14.859</v>
      </c>
      <c r="AN37" s="164">
        <v>-14.93</v>
      </c>
      <c r="AO37" s="164">
        <v>2.9691999999999998</v>
      </c>
      <c r="AP37" s="164">
        <v>3.1282000000000001</v>
      </c>
      <c r="AQ37" s="164">
        <v>16.488</v>
      </c>
      <c r="AR37" s="165"/>
      <c r="AS37" s="164">
        <v>-10.031000000000001</v>
      </c>
      <c r="AT37" s="164">
        <v>-10.85</v>
      </c>
      <c r="AU37" s="165"/>
      <c r="AV37" s="164">
        <v>14.858000000000001</v>
      </c>
      <c r="AW37" s="164">
        <v>14.818</v>
      </c>
      <c r="AX37" s="164">
        <v>-19.824999999999999</v>
      </c>
      <c r="AY37" s="164">
        <v>-16.61</v>
      </c>
      <c r="AZ37" s="164">
        <v>8.6922999999999995</v>
      </c>
      <c r="BA37" s="164">
        <v>44.838000000000001</v>
      </c>
      <c r="BB37" s="164">
        <v>42.682000000000002</v>
      </c>
      <c r="BC37" s="164">
        <v>5.5712999999999999</v>
      </c>
      <c r="BD37" s="164">
        <v>-5.5998999999999999</v>
      </c>
      <c r="BE37" s="164">
        <v>-5.5998999999999999</v>
      </c>
      <c r="BF37" s="164">
        <v>-24.609000000000002</v>
      </c>
      <c r="BG37" s="164">
        <v>-25.268999999999998</v>
      </c>
      <c r="BH37" s="164">
        <v>-3.8759000000000001</v>
      </c>
      <c r="BI37" s="164">
        <v>1.3141</v>
      </c>
      <c r="BJ37" s="164">
        <v>16.712</v>
      </c>
      <c r="BK37" s="164">
        <v>6.3898999999999999</v>
      </c>
      <c r="BL37" s="164">
        <v>3.6680999999999999</v>
      </c>
      <c r="BM37" s="164">
        <v>2.5575999999999999</v>
      </c>
      <c r="BN37" s="164">
        <v>-152.1</v>
      </c>
      <c r="BO37" s="164">
        <v>86.671999999999997</v>
      </c>
      <c r="BP37" s="164">
        <v>86.977000000000004</v>
      </c>
      <c r="BQ37" s="164">
        <v>-40.877000000000002</v>
      </c>
      <c r="BR37" s="164">
        <v>-117.36</v>
      </c>
      <c r="BS37" s="164">
        <v>-9.1669</v>
      </c>
      <c r="BT37" s="165"/>
      <c r="BU37" s="165"/>
      <c r="BV37" s="164">
        <v>29.788</v>
      </c>
      <c r="BW37" s="164">
        <v>10.489000000000001</v>
      </c>
      <c r="BX37" s="164">
        <v>8.5699000000000005</v>
      </c>
      <c r="BY37" s="164">
        <v>-1.38</v>
      </c>
      <c r="BZ37" s="164">
        <v>12.569000000000001</v>
      </c>
      <c r="CA37" s="164">
        <v>-15.802</v>
      </c>
      <c r="CB37" s="164">
        <v>-15.266</v>
      </c>
      <c r="CC37" s="164">
        <v>26.792999999999999</v>
      </c>
      <c r="CD37" s="164">
        <v>24.260999999999999</v>
      </c>
      <c r="CE37" s="164">
        <v>-2.8681999999999999</v>
      </c>
      <c r="CF37" s="164">
        <v>1.0281</v>
      </c>
      <c r="CG37" s="164">
        <v>0.311</v>
      </c>
      <c r="CH37" s="164">
        <v>16.291</v>
      </c>
      <c r="CI37" s="164">
        <v>0</v>
      </c>
      <c r="CJ37" s="164">
        <v>2.88</v>
      </c>
      <c r="CK37" s="164">
        <v>6.4119999999999999</v>
      </c>
      <c r="CL37" s="164">
        <v>27.798999999999999</v>
      </c>
      <c r="CM37" s="164">
        <v>24</v>
      </c>
      <c r="CN37" s="164">
        <v>-3.47</v>
      </c>
      <c r="CO37" s="164">
        <v>47.81</v>
      </c>
      <c r="CP37" s="164">
        <v>48.033000000000001</v>
      </c>
      <c r="CQ37" s="164">
        <v>46.134999999999998</v>
      </c>
      <c r="CR37" s="164">
        <v>83.757999999999996</v>
      </c>
      <c r="CS37" s="164">
        <v>84.201999999999998</v>
      </c>
      <c r="CT37" s="164">
        <v>-22.956</v>
      </c>
      <c r="CU37" s="164">
        <v>-84.998999999999995</v>
      </c>
      <c r="CV37" s="164">
        <v>0</v>
      </c>
      <c r="CW37" s="164">
        <v>3.4516</v>
      </c>
      <c r="CX37" s="164">
        <v>33.918999999999997</v>
      </c>
      <c r="CY37" s="164">
        <v>20.27</v>
      </c>
      <c r="CZ37" s="164">
        <v>14.536</v>
      </c>
      <c r="DA37" s="164">
        <v>14.26</v>
      </c>
      <c r="DB37" s="165"/>
      <c r="DC37" s="164">
        <v>0.3145</v>
      </c>
      <c r="DD37" s="164">
        <v>0</v>
      </c>
      <c r="DE37" s="165"/>
      <c r="DF37" s="165"/>
      <c r="DG37" s="165"/>
      <c r="DH37" s="164">
        <v>-6.1772</v>
      </c>
      <c r="DI37" s="164">
        <v>-8.1</v>
      </c>
      <c r="DJ37" s="164">
        <v>-7.9</v>
      </c>
      <c r="DK37" s="164">
        <v>-4.6679000000000004</v>
      </c>
      <c r="DL37" s="164">
        <v>12.535</v>
      </c>
      <c r="DM37" s="164">
        <v>59.936</v>
      </c>
      <c r="DN37" s="164">
        <v>23.754999999999999</v>
      </c>
      <c r="DO37" s="164">
        <v>13.28</v>
      </c>
      <c r="DP37" s="164">
        <v>-8.4</v>
      </c>
      <c r="DQ37" s="164">
        <v>13.026999999999999</v>
      </c>
      <c r="DR37" s="164">
        <v>3.7227000000000001</v>
      </c>
      <c r="DS37" s="164">
        <v>2.75</v>
      </c>
      <c r="DT37" s="164">
        <v>2.71</v>
      </c>
      <c r="DU37" s="164">
        <v>8.2898999999999994</v>
      </c>
      <c r="DV37" s="164">
        <v>27.12</v>
      </c>
      <c r="DW37" s="164">
        <v>2.3454000000000002</v>
      </c>
      <c r="DX37" s="164">
        <v>1.2090000000000001</v>
      </c>
      <c r="DY37" s="164">
        <v>-22.448</v>
      </c>
      <c r="DZ37" s="164">
        <v>-22.309000000000001</v>
      </c>
      <c r="EA37" s="164">
        <v>46.113</v>
      </c>
      <c r="EB37" s="164">
        <v>26.702999999999999</v>
      </c>
      <c r="EC37" s="164">
        <v>19.588000000000001</v>
      </c>
      <c r="ED37" s="164">
        <v>20.423999999999999</v>
      </c>
      <c r="EE37" s="164">
        <v>3.9148999999999998</v>
      </c>
      <c r="EF37" s="164">
        <v>-5.1148999999999996</v>
      </c>
      <c r="EG37" s="164">
        <v>-14.198</v>
      </c>
      <c r="EH37" s="164">
        <v>-50.21</v>
      </c>
      <c r="EI37" s="164">
        <v>-34.680999999999997</v>
      </c>
      <c r="EJ37" s="164">
        <v>0</v>
      </c>
      <c r="EK37" s="164">
        <v>-17.300999999999998</v>
      </c>
      <c r="EL37" s="164">
        <v>-17.951000000000001</v>
      </c>
      <c r="EM37" s="164">
        <v>9.8155999999999999</v>
      </c>
      <c r="EN37" s="164">
        <v>-5.3619000000000003</v>
      </c>
      <c r="EO37" s="164">
        <v>-5.4065000000000003</v>
      </c>
      <c r="EP37" s="164">
        <v>31.248000000000001</v>
      </c>
      <c r="EQ37" s="164">
        <v>-25.404</v>
      </c>
      <c r="ER37" s="164">
        <v>-23.832000000000001</v>
      </c>
      <c r="ES37" s="164">
        <v>-10.039999999999999</v>
      </c>
      <c r="ET37" s="164">
        <v>-9.26</v>
      </c>
      <c r="EU37" s="164">
        <v>-14.839</v>
      </c>
      <c r="EV37" s="164">
        <v>-0.3</v>
      </c>
      <c r="EW37" s="164">
        <v>7.4577</v>
      </c>
      <c r="EX37" s="164">
        <v>-21.088000000000001</v>
      </c>
      <c r="EY37" s="165"/>
      <c r="EZ37" s="165"/>
      <c r="FA37" s="164">
        <v>6.0982000000000003</v>
      </c>
      <c r="FB37" s="164">
        <v>-13.635999999999999</v>
      </c>
      <c r="FC37" s="164">
        <v>-39.145000000000003</v>
      </c>
      <c r="FD37" s="164">
        <v>3.5163000000000002</v>
      </c>
      <c r="FE37" s="164">
        <v>0</v>
      </c>
      <c r="FF37" s="164">
        <v>0</v>
      </c>
      <c r="FG37" s="164">
        <v>0</v>
      </c>
      <c r="FH37" s="164">
        <v>4.4587000000000003</v>
      </c>
      <c r="FI37" s="164">
        <v>4.4137000000000004</v>
      </c>
      <c r="FJ37" s="165"/>
      <c r="FK37" s="164">
        <v>9.3774999999999995</v>
      </c>
      <c r="FL37" s="164">
        <v>20.262</v>
      </c>
      <c r="FM37" s="164">
        <v>14.519</v>
      </c>
      <c r="FN37" s="164">
        <v>14.255000000000001</v>
      </c>
      <c r="FO37" s="164">
        <v>28.655000000000001</v>
      </c>
      <c r="FP37" s="165"/>
      <c r="FQ37" s="164">
        <v>20.128</v>
      </c>
      <c r="FR37" s="164">
        <v>-14.369</v>
      </c>
      <c r="FS37" s="164">
        <v>-1.2024999999999999</v>
      </c>
      <c r="FT37" s="165"/>
      <c r="FU37" s="164">
        <v>1.35</v>
      </c>
      <c r="FV37" s="165"/>
      <c r="FW37" s="164">
        <v>-19.875</v>
      </c>
      <c r="FX37" s="164">
        <v>0</v>
      </c>
      <c r="FY37" s="164">
        <v>6.7428999999999997</v>
      </c>
      <c r="FZ37" s="164">
        <v>-1.7388999999999999</v>
      </c>
      <c r="GA37" s="164">
        <v>0</v>
      </c>
      <c r="GB37" s="164">
        <v>18.7</v>
      </c>
      <c r="GC37" s="164">
        <v>-33.335000000000001</v>
      </c>
      <c r="GD37" s="164">
        <v>-21.954000000000001</v>
      </c>
      <c r="GE37" s="164">
        <v>-1.8299000000000001</v>
      </c>
      <c r="GF37" s="164">
        <v>18.539000000000001</v>
      </c>
      <c r="GG37" s="164">
        <v>8.8000000000000007</v>
      </c>
      <c r="GH37" s="164">
        <v>26.611999999999998</v>
      </c>
      <c r="GI37" s="164">
        <v>8.5412999999999997</v>
      </c>
      <c r="GJ37" s="164">
        <v>-9.1715999999999998</v>
      </c>
      <c r="GK37" s="164">
        <v>2.5697999999999999</v>
      </c>
      <c r="GL37" s="164">
        <v>6.7500000000000004E-2</v>
      </c>
      <c r="GM37" s="165"/>
      <c r="GN37" s="164">
        <v>-10.18</v>
      </c>
      <c r="GO37" s="164">
        <v>-15.619</v>
      </c>
      <c r="GP37" s="164">
        <v>6.4614000000000003</v>
      </c>
      <c r="GQ37" s="164">
        <v>-34.704999999999998</v>
      </c>
      <c r="GR37" s="164">
        <v>-19.411000000000001</v>
      </c>
      <c r="GS37" s="164">
        <v>-11.385</v>
      </c>
      <c r="GT37" s="164">
        <v>154.09</v>
      </c>
      <c r="GU37" s="164">
        <v>-5.4650999999999996</v>
      </c>
      <c r="GV37" s="164">
        <v>-9.2340999999999998</v>
      </c>
      <c r="GW37" s="164">
        <v>-8.0980000000000008</v>
      </c>
      <c r="GX37" s="164">
        <v>2.7934999999999999</v>
      </c>
      <c r="GY37" s="164">
        <v>9.6992999999999991</v>
      </c>
      <c r="GZ37" s="164">
        <v>9.7475000000000005</v>
      </c>
      <c r="HA37" s="164">
        <v>2</v>
      </c>
      <c r="HB37" s="164">
        <v>24.268000000000001</v>
      </c>
      <c r="HC37" s="164">
        <v>24.77</v>
      </c>
      <c r="HD37" s="164">
        <v>-6.2899000000000003</v>
      </c>
      <c r="HE37" s="164">
        <v>9.3156999999999996</v>
      </c>
      <c r="HF37" s="164">
        <v>50.305</v>
      </c>
      <c r="HG37" s="164">
        <v>25.497</v>
      </c>
      <c r="HH37" s="164">
        <v>33.926000000000002</v>
      </c>
      <c r="HI37" s="164">
        <v>-3.6463000000000001</v>
      </c>
      <c r="HJ37" s="164">
        <v>-4.8028000000000004</v>
      </c>
      <c r="HK37" s="164">
        <v>-6.2424999999999997</v>
      </c>
      <c r="HL37" s="164">
        <v>-6.5278999999999998</v>
      </c>
      <c r="HM37" s="164">
        <v>-10.881</v>
      </c>
      <c r="HN37" s="164">
        <v>0</v>
      </c>
      <c r="HO37" s="164">
        <v>-30.398</v>
      </c>
      <c r="HP37" s="164">
        <v>77.364999999999995</v>
      </c>
      <c r="HQ37" s="164">
        <v>-25.266999999999999</v>
      </c>
      <c r="HR37" s="164">
        <v>-24.701000000000001</v>
      </c>
      <c r="HS37" s="164">
        <v>-7.4558999999999997</v>
      </c>
      <c r="HT37" s="164">
        <v>-7.1437999999999997</v>
      </c>
      <c r="HU37" s="164">
        <v>7.1398999999999999</v>
      </c>
      <c r="HV37" s="164">
        <v>7.4499000000000004</v>
      </c>
      <c r="HW37" s="164">
        <v>-26.798999999999999</v>
      </c>
      <c r="HX37" s="165"/>
      <c r="HY37" s="164">
        <v>1.5133000000000001</v>
      </c>
      <c r="HZ37" s="164">
        <v>-4.0799000000000003</v>
      </c>
      <c r="IA37" s="164">
        <v>32.238999999999997</v>
      </c>
      <c r="IB37" s="164">
        <v>21.055</v>
      </c>
      <c r="IC37" s="164">
        <v>20.934999999999999</v>
      </c>
      <c r="ID37" s="164">
        <v>-14</v>
      </c>
      <c r="IE37" s="164">
        <v>-29.899000000000001</v>
      </c>
      <c r="IF37" s="165"/>
      <c r="IG37" s="165"/>
      <c r="IH37" s="164">
        <v>-18.065999999999999</v>
      </c>
      <c r="II37" s="165"/>
      <c r="IJ37" s="164">
        <v>-85.875</v>
      </c>
      <c r="IK37" s="164">
        <v>-15.15</v>
      </c>
      <c r="IL37" s="164">
        <v>-250.91</v>
      </c>
      <c r="IM37" s="164">
        <v>-10.93</v>
      </c>
      <c r="IN37" s="164">
        <v>17.817</v>
      </c>
      <c r="IO37" s="164">
        <v>88.846000000000004</v>
      </c>
      <c r="IP37" s="165"/>
      <c r="IQ37" s="165"/>
      <c r="IR37" s="165"/>
      <c r="IS37" s="164">
        <v>18.87</v>
      </c>
      <c r="IT37" s="165"/>
      <c r="IU37" s="164">
        <v>29.119</v>
      </c>
      <c r="IV37" s="164">
        <v>25.527000000000001</v>
      </c>
      <c r="IW37" s="164">
        <v>152.72</v>
      </c>
      <c r="IX37" s="164">
        <v>-216.82</v>
      </c>
      <c r="IY37" s="164">
        <v>82.798000000000002</v>
      </c>
      <c r="IZ37" s="164">
        <v>-75.536000000000001</v>
      </c>
      <c r="JA37" s="164">
        <v>2.5600000000000001E-2</v>
      </c>
      <c r="JB37" s="164">
        <v>4.7652000000000001</v>
      </c>
      <c r="JC37" s="164">
        <v>-7.6798999999999999</v>
      </c>
      <c r="JD37" s="164">
        <v>-0.61299999999999999</v>
      </c>
      <c r="JE37" s="164">
        <v>-0.61599999999999999</v>
      </c>
      <c r="JF37" s="164">
        <v>3.7599</v>
      </c>
      <c r="JG37" s="164">
        <v>-0.72</v>
      </c>
      <c r="JH37" s="164">
        <v>-3.6610999999999998</v>
      </c>
      <c r="JI37" s="164">
        <v>-4.7744999999999997</v>
      </c>
      <c r="JJ37" s="164">
        <v>15.12</v>
      </c>
      <c r="JK37" s="164">
        <v>-6.2972999999999999</v>
      </c>
      <c r="JL37" s="164">
        <v>-0.6</v>
      </c>
      <c r="JM37" s="164">
        <v>2.081</v>
      </c>
      <c r="JN37" s="164">
        <v>3.0979999999999999</v>
      </c>
      <c r="JO37" s="164">
        <v>0</v>
      </c>
      <c r="JP37" s="164">
        <v>0</v>
      </c>
      <c r="JQ37" s="164">
        <v>4.3132000000000001</v>
      </c>
      <c r="JR37" s="164">
        <v>3.5714000000000001</v>
      </c>
      <c r="JS37" s="164">
        <v>3.0501</v>
      </c>
      <c r="JT37" s="165"/>
      <c r="JU37" s="164">
        <v>13.5</v>
      </c>
      <c r="JV37" s="164">
        <v>5.2596999999999996</v>
      </c>
      <c r="JW37" s="164">
        <v>0.71</v>
      </c>
      <c r="JX37" s="164">
        <v>0.37</v>
      </c>
      <c r="JY37" s="164">
        <v>-4.4211</v>
      </c>
      <c r="JZ37" s="165"/>
      <c r="KA37" s="164">
        <v>-20.975000000000001</v>
      </c>
      <c r="KB37" s="164">
        <v>-2.3250000000000002</v>
      </c>
      <c r="KC37" s="164">
        <v>10.249000000000001</v>
      </c>
      <c r="KD37" s="164">
        <v>-16.670999999999999</v>
      </c>
      <c r="KE37" s="164">
        <v>5.5864000000000003</v>
      </c>
      <c r="KF37" s="164">
        <v>-13.898999999999999</v>
      </c>
      <c r="KG37" s="165"/>
      <c r="KH37" s="164">
        <v>23.378</v>
      </c>
      <c r="KI37" s="164">
        <v>-134.84</v>
      </c>
    </row>
    <row r="38" spans="1:295" ht="18" customHeight="1" x14ac:dyDescent="0.25">
      <c r="A38" s="160" t="s">
        <v>94</v>
      </c>
      <c r="B38" s="160" t="s">
        <v>693</v>
      </c>
      <c r="C38" s="164">
        <v>0</v>
      </c>
      <c r="D38" s="164">
        <v>5.0077999999999996</v>
      </c>
      <c r="E38" s="164">
        <v>-10.442</v>
      </c>
      <c r="F38" s="164">
        <v>4.0484</v>
      </c>
      <c r="G38" s="164">
        <v>9.7423000000000002</v>
      </c>
      <c r="H38" s="164">
        <v>4.0213000000000001</v>
      </c>
      <c r="I38" s="164">
        <v>18.417000000000002</v>
      </c>
      <c r="J38" s="165"/>
      <c r="K38" s="164">
        <v>17.876999999999999</v>
      </c>
      <c r="L38" s="164">
        <v>7.4747000000000003</v>
      </c>
      <c r="M38" s="164">
        <v>-9.0289000000000001</v>
      </c>
      <c r="N38" s="164">
        <v>-8.8800000000000008</v>
      </c>
      <c r="O38" s="164">
        <v>-24.2</v>
      </c>
      <c r="P38" s="164">
        <v>0</v>
      </c>
      <c r="Q38" s="164">
        <v>4.1398999999999999</v>
      </c>
      <c r="R38" s="164">
        <v>-17.600000000000001</v>
      </c>
      <c r="S38" s="164">
        <v>1.9153</v>
      </c>
      <c r="T38" s="164">
        <v>-7.1909999999999998</v>
      </c>
      <c r="U38" s="164">
        <v>5.0358000000000001</v>
      </c>
      <c r="V38" s="164">
        <v>4.9238999999999997</v>
      </c>
      <c r="W38" s="164">
        <v>8.6224000000000007</v>
      </c>
      <c r="X38" s="164">
        <v>0</v>
      </c>
      <c r="Y38" s="164">
        <v>1.1584000000000001</v>
      </c>
      <c r="Z38" s="164">
        <v>2.3267000000000002</v>
      </c>
      <c r="AA38" s="165"/>
      <c r="AB38" s="164">
        <v>-0.48420000000000002</v>
      </c>
      <c r="AC38" s="164">
        <v>-0.16400000000000001</v>
      </c>
      <c r="AD38" s="164">
        <v>-0.14299999999999999</v>
      </c>
      <c r="AE38" s="164">
        <v>0.255</v>
      </c>
      <c r="AF38" s="164">
        <v>-11.1</v>
      </c>
      <c r="AG38" s="164">
        <v>-8.8000000000000007</v>
      </c>
      <c r="AH38" s="164">
        <v>0.157</v>
      </c>
      <c r="AI38" s="164">
        <v>0.25900000000000001</v>
      </c>
      <c r="AJ38" s="164">
        <v>-9.1</v>
      </c>
      <c r="AK38" s="164">
        <v>-8.89</v>
      </c>
      <c r="AL38" s="164">
        <v>-10</v>
      </c>
      <c r="AM38" s="164">
        <v>-15.859</v>
      </c>
      <c r="AN38" s="164">
        <v>-15.648999999999999</v>
      </c>
      <c r="AO38" s="164">
        <v>3.1322000000000001</v>
      </c>
      <c r="AP38" s="164">
        <v>3.0562999999999998</v>
      </c>
      <c r="AQ38" s="164">
        <v>20.356000000000002</v>
      </c>
      <c r="AR38" s="164">
        <v>23.065999999999999</v>
      </c>
      <c r="AS38" s="164">
        <v>-9.6553000000000004</v>
      </c>
      <c r="AT38" s="164">
        <v>-10.984</v>
      </c>
      <c r="AU38" s="164">
        <v>-10.625999999999999</v>
      </c>
      <c r="AV38" s="164">
        <v>1.8519000000000001</v>
      </c>
      <c r="AW38" s="164">
        <v>2.8005</v>
      </c>
      <c r="AX38" s="164">
        <v>-17.146000000000001</v>
      </c>
      <c r="AY38" s="164">
        <v>-14.734999999999999</v>
      </c>
      <c r="AZ38" s="164">
        <v>7.5087000000000002</v>
      </c>
      <c r="BA38" s="164">
        <v>37.485999999999997</v>
      </c>
      <c r="BB38" s="164">
        <v>46.618000000000002</v>
      </c>
      <c r="BC38" s="164">
        <v>5.9028999999999998</v>
      </c>
      <c r="BD38" s="164">
        <v>-5.9999000000000002</v>
      </c>
      <c r="BE38" s="164">
        <v>-5.9999000000000002</v>
      </c>
      <c r="BF38" s="164">
        <v>-26.27</v>
      </c>
      <c r="BG38" s="164">
        <v>-25.942</v>
      </c>
      <c r="BH38" s="164">
        <v>-4.2504</v>
      </c>
      <c r="BI38" s="164">
        <v>1.3141</v>
      </c>
      <c r="BJ38" s="164">
        <v>17.378</v>
      </c>
      <c r="BK38" s="164">
        <v>6.8299000000000003</v>
      </c>
      <c r="BL38" s="164">
        <v>3.8226</v>
      </c>
      <c r="BM38" s="164">
        <v>2.4870999999999999</v>
      </c>
      <c r="BN38" s="164">
        <v>-169.59</v>
      </c>
      <c r="BO38" s="164">
        <v>88.808000000000007</v>
      </c>
      <c r="BP38" s="164">
        <v>88.991</v>
      </c>
      <c r="BQ38" s="164">
        <v>-29.148</v>
      </c>
      <c r="BR38" s="164">
        <v>-123.82</v>
      </c>
      <c r="BS38" s="164">
        <v>-9.1669</v>
      </c>
      <c r="BT38" s="165"/>
      <c r="BU38" s="165"/>
      <c r="BV38" s="164">
        <v>30.786000000000001</v>
      </c>
      <c r="BW38" s="164">
        <v>10.92</v>
      </c>
      <c r="BX38" s="164">
        <v>9.26</v>
      </c>
      <c r="BY38" s="164">
        <v>-1.4098999999999999</v>
      </c>
      <c r="BZ38" s="164">
        <v>13.64</v>
      </c>
      <c r="CA38" s="164">
        <v>-17.007999999999999</v>
      </c>
      <c r="CB38" s="164">
        <v>-16.873999999999999</v>
      </c>
      <c r="CC38" s="164">
        <v>28.081</v>
      </c>
      <c r="CD38" s="164">
        <v>25.530999999999999</v>
      </c>
      <c r="CE38" s="164">
        <v>-3.2</v>
      </c>
      <c r="CF38" s="164">
        <v>-2.29E-2</v>
      </c>
      <c r="CG38" s="164">
        <v>-0.107</v>
      </c>
      <c r="CH38" s="164">
        <v>16.521999999999998</v>
      </c>
      <c r="CI38" s="164">
        <v>0</v>
      </c>
      <c r="CJ38" s="164">
        <v>2.88</v>
      </c>
      <c r="CK38" s="164">
        <v>6.4119999999999999</v>
      </c>
      <c r="CL38" s="164">
        <v>25.298999999999999</v>
      </c>
      <c r="CM38" s="164">
        <v>21.7</v>
      </c>
      <c r="CN38" s="164">
        <v>-3.64</v>
      </c>
      <c r="CO38" s="164">
        <v>47.008000000000003</v>
      </c>
      <c r="CP38" s="164">
        <v>47.2</v>
      </c>
      <c r="CQ38" s="164">
        <v>45.14</v>
      </c>
      <c r="CR38" s="164">
        <v>85.765000000000001</v>
      </c>
      <c r="CS38" s="164">
        <v>86.054000000000002</v>
      </c>
      <c r="CT38" s="164">
        <v>-21.634</v>
      </c>
      <c r="CU38" s="164">
        <v>-87.436999999999998</v>
      </c>
      <c r="CV38" s="164">
        <v>0</v>
      </c>
      <c r="CW38" s="164">
        <v>3.8426</v>
      </c>
      <c r="CX38" s="164">
        <v>33.369</v>
      </c>
      <c r="CY38" s="164">
        <v>20.879000000000001</v>
      </c>
      <c r="CZ38" s="164">
        <v>14.379</v>
      </c>
      <c r="DA38" s="164">
        <v>14.26</v>
      </c>
      <c r="DB38" s="164">
        <v>-12.199</v>
      </c>
      <c r="DC38" s="164">
        <v>0.3145</v>
      </c>
      <c r="DD38" s="164">
        <v>0</v>
      </c>
      <c r="DE38" s="164">
        <v>0</v>
      </c>
      <c r="DF38" s="164">
        <v>-5.3121</v>
      </c>
      <c r="DG38" s="164">
        <v>1.43E-2</v>
      </c>
      <c r="DH38" s="164">
        <v>-6.2949000000000002</v>
      </c>
      <c r="DI38" s="164">
        <v>-8.1</v>
      </c>
      <c r="DJ38" s="164">
        <v>-7.9</v>
      </c>
      <c r="DK38" s="164">
        <v>-4.5373000000000001</v>
      </c>
      <c r="DL38" s="164">
        <v>12.348000000000001</v>
      </c>
      <c r="DM38" s="164">
        <v>60.250999999999998</v>
      </c>
      <c r="DN38" s="164">
        <v>23.754999999999999</v>
      </c>
      <c r="DO38" s="164">
        <v>13.23</v>
      </c>
      <c r="DP38" s="164">
        <v>-8.49</v>
      </c>
      <c r="DQ38" s="164">
        <v>12.15</v>
      </c>
      <c r="DR38" s="164">
        <v>4.2114000000000003</v>
      </c>
      <c r="DS38" s="164">
        <v>2.77</v>
      </c>
      <c r="DT38" s="164">
        <v>2.73</v>
      </c>
      <c r="DU38" s="164">
        <v>8.16</v>
      </c>
      <c r="DV38" s="164">
        <v>27.52</v>
      </c>
      <c r="DW38" s="164">
        <v>0.69089999999999996</v>
      </c>
      <c r="DX38" s="164">
        <v>0.1273</v>
      </c>
      <c r="DY38" s="164">
        <v>-24.9</v>
      </c>
      <c r="DZ38" s="164">
        <v>-23.963000000000001</v>
      </c>
      <c r="EA38" s="164">
        <v>45.73</v>
      </c>
      <c r="EB38" s="164">
        <v>25.626000000000001</v>
      </c>
      <c r="EC38" s="164">
        <v>18.733000000000001</v>
      </c>
      <c r="ED38" s="164">
        <v>19.026</v>
      </c>
      <c r="EE38" s="164">
        <v>-4.2046000000000001</v>
      </c>
      <c r="EF38" s="164">
        <v>-8.1405999999999992</v>
      </c>
      <c r="EG38" s="164">
        <v>-14.688000000000001</v>
      </c>
      <c r="EH38" s="164">
        <v>-62.414999999999999</v>
      </c>
      <c r="EI38" s="164">
        <v>-29.224</v>
      </c>
      <c r="EJ38" s="164">
        <v>0</v>
      </c>
      <c r="EK38" s="164">
        <v>-18.018000000000001</v>
      </c>
      <c r="EL38" s="164">
        <v>-19.311</v>
      </c>
      <c r="EM38" s="164">
        <v>9.5116999999999994</v>
      </c>
      <c r="EN38" s="164">
        <v>0.1724</v>
      </c>
      <c r="EO38" s="164">
        <v>-0.8579</v>
      </c>
      <c r="EP38" s="164">
        <v>4.1119000000000003</v>
      </c>
      <c r="EQ38" s="164">
        <v>-26.655999999999999</v>
      </c>
      <c r="ER38" s="164">
        <v>-26.599</v>
      </c>
      <c r="ES38" s="164">
        <v>-6.0697000000000001</v>
      </c>
      <c r="ET38" s="164">
        <v>6.3198999999999996</v>
      </c>
      <c r="EU38" s="164">
        <v>-18.298999999999999</v>
      </c>
      <c r="EV38" s="164">
        <v>1.6</v>
      </c>
      <c r="EW38" s="164">
        <v>7.3188000000000004</v>
      </c>
      <c r="EX38" s="164">
        <v>-10.340999999999999</v>
      </c>
      <c r="EY38" s="164">
        <v>-7.8158000000000003</v>
      </c>
      <c r="EZ38" s="164">
        <v>-8.0594999999999999</v>
      </c>
      <c r="FA38" s="164">
        <v>4.8461999999999996</v>
      </c>
      <c r="FB38" s="164">
        <v>-7.88</v>
      </c>
      <c r="FC38" s="164">
        <v>-39.145000000000003</v>
      </c>
      <c r="FD38" s="164">
        <v>4.7736999999999998</v>
      </c>
      <c r="FE38" s="164">
        <v>0</v>
      </c>
      <c r="FF38" s="164">
        <v>0</v>
      </c>
      <c r="FG38" s="164">
        <v>0</v>
      </c>
      <c r="FH38" s="164">
        <v>4.3524000000000003</v>
      </c>
      <c r="FI38" s="164">
        <v>3.6920999999999999</v>
      </c>
      <c r="FJ38" s="164">
        <v>9.8798999999999992</v>
      </c>
      <c r="FK38" s="164">
        <v>9.8798999999999992</v>
      </c>
      <c r="FL38" s="164">
        <v>22.940999999999999</v>
      </c>
      <c r="FM38" s="164">
        <v>15.125</v>
      </c>
      <c r="FN38" s="164">
        <v>15.03</v>
      </c>
      <c r="FO38" s="164">
        <v>30.818999999999999</v>
      </c>
      <c r="FP38" s="164">
        <v>37.936999999999998</v>
      </c>
      <c r="FQ38" s="164">
        <v>20.221</v>
      </c>
      <c r="FR38" s="164">
        <v>-13.829000000000001</v>
      </c>
      <c r="FS38" s="164">
        <v>-1.0102</v>
      </c>
      <c r="FT38" s="164">
        <v>0.30790000000000001</v>
      </c>
      <c r="FU38" s="164">
        <v>1.22</v>
      </c>
      <c r="FV38" s="164">
        <v>0.56999999999999995</v>
      </c>
      <c r="FW38" s="164">
        <v>-20.823</v>
      </c>
      <c r="FX38" s="164">
        <v>0</v>
      </c>
      <c r="FY38" s="164">
        <v>6.9688999999999997</v>
      </c>
      <c r="FZ38" s="164">
        <v>-1.883</v>
      </c>
      <c r="GA38" s="164">
        <v>0</v>
      </c>
      <c r="GB38" s="164">
        <v>19.459</v>
      </c>
      <c r="GC38" s="164">
        <v>-35.302</v>
      </c>
      <c r="GD38" s="164">
        <v>-23.91</v>
      </c>
      <c r="GE38" s="164">
        <v>-2.0998999999999999</v>
      </c>
      <c r="GF38" s="164">
        <v>20.207000000000001</v>
      </c>
      <c r="GG38" s="164">
        <v>7.1999000000000004</v>
      </c>
      <c r="GH38" s="164">
        <v>26.649000000000001</v>
      </c>
      <c r="GI38" s="164">
        <v>8.327</v>
      </c>
      <c r="GJ38" s="164">
        <v>-8.9606999999999992</v>
      </c>
      <c r="GK38" s="164">
        <v>2.6728000000000001</v>
      </c>
      <c r="GL38" s="164">
        <v>6.7500000000000004E-2</v>
      </c>
      <c r="GM38" s="165"/>
      <c r="GN38" s="164">
        <v>-10.18</v>
      </c>
      <c r="GO38" s="164">
        <v>-15.493</v>
      </c>
      <c r="GP38" s="164">
        <v>10.387</v>
      </c>
      <c r="GQ38" s="164">
        <v>-35.796999999999997</v>
      </c>
      <c r="GR38" s="164">
        <v>-18.312999999999999</v>
      </c>
      <c r="GS38" s="164">
        <v>-12.026</v>
      </c>
      <c r="GT38" s="164">
        <v>148.13</v>
      </c>
      <c r="GU38" s="164">
        <v>-5.5171000000000001</v>
      </c>
      <c r="GV38" s="164">
        <v>-9.8994999999999997</v>
      </c>
      <c r="GW38" s="164">
        <v>-7.6798000000000002</v>
      </c>
      <c r="GX38" s="164">
        <v>3.0594000000000001</v>
      </c>
      <c r="GY38" s="164">
        <v>9.6334</v>
      </c>
      <c r="GZ38" s="164">
        <v>9.7317</v>
      </c>
      <c r="HA38" s="164">
        <v>3</v>
      </c>
      <c r="HB38" s="164">
        <v>25.989000000000001</v>
      </c>
      <c r="HC38" s="164">
        <v>27.206</v>
      </c>
      <c r="HD38" s="164">
        <v>-5.0298999999999996</v>
      </c>
      <c r="HE38" s="164">
        <v>8.7601999999999993</v>
      </c>
      <c r="HF38" s="164">
        <v>46.734999999999999</v>
      </c>
      <c r="HG38" s="164">
        <v>26.998000000000001</v>
      </c>
      <c r="HH38" s="164">
        <v>42.009</v>
      </c>
      <c r="HI38" s="164">
        <v>-1.0072000000000001</v>
      </c>
      <c r="HJ38" s="164">
        <v>-1.4258</v>
      </c>
      <c r="HK38" s="164">
        <v>-8.2787000000000006</v>
      </c>
      <c r="HL38" s="164">
        <v>-9.4437999999999995</v>
      </c>
      <c r="HM38" s="164">
        <v>0</v>
      </c>
      <c r="HN38" s="164">
        <v>-9.9373000000000005</v>
      </c>
      <c r="HO38" s="164">
        <v>-30.398</v>
      </c>
      <c r="HP38" s="164">
        <v>77.364999999999995</v>
      </c>
      <c r="HQ38" s="164">
        <v>-26.074999999999999</v>
      </c>
      <c r="HR38" s="164">
        <v>-25.135000000000002</v>
      </c>
      <c r="HS38" s="164">
        <v>-8.0586000000000002</v>
      </c>
      <c r="HT38" s="164">
        <v>-7.4817999999999998</v>
      </c>
      <c r="HU38" s="164">
        <v>6.17</v>
      </c>
      <c r="HV38" s="164">
        <v>6.0998999999999999</v>
      </c>
      <c r="HW38" s="164">
        <v>-25.399000000000001</v>
      </c>
      <c r="HX38" s="164">
        <v>-25.1</v>
      </c>
      <c r="HY38" s="164">
        <v>1.7239</v>
      </c>
      <c r="HZ38" s="164">
        <v>-4.0799000000000003</v>
      </c>
      <c r="IA38" s="164">
        <v>29.306999999999999</v>
      </c>
      <c r="IB38" s="164">
        <v>20.827999999999999</v>
      </c>
      <c r="IC38" s="164">
        <v>20.452000000000002</v>
      </c>
      <c r="ID38" s="164">
        <v>-14</v>
      </c>
      <c r="IE38" s="164">
        <v>-26.5</v>
      </c>
      <c r="IF38" s="164">
        <v>11.1</v>
      </c>
      <c r="IG38" s="164">
        <v>10.6</v>
      </c>
      <c r="IH38" s="164">
        <v>-18.065999999999999</v>
      </c>
      <c r="II38" s="164">
        <v>-18.018000000000001</v>
      </c>
      <c r="IJ38" s="164">
        <v>-82.064999999999998</v>
      </c>
      <c r="IK38" s="164">
        <v>-15.807</v>
      </c>
      <c r="IL38" s="164">
        <v>-247.31</v>
      </c>
      <c r="IM38" s="164">
        <v>-11.326000000000001</v>
      </c>
      <c r="IN38" s="164">
        <v>29.289000000000001</v>
      </c>
      <c r="IO38" s="164">
        <v>95.394000000000005</v>
      </c>
      <c r="IP38" s="164">
        <v>71.498999999999995</v>
      </c>
      <c r="IQ38" s="164">
        <v>79.457999999999998</v>
      </c>
      <c r="IR38" s="164">
        <v>191.23</v>
      </c>
      <c r="IS38" s="164">
        <v>24.606000000000002</v>
      </c>
      <c r="IT38" s="164">
        <v>29.06</v>
      </c>
      <c r="IU38" s="164">
        <v>30.248000000000001</v>
      </c>
      <c r="IV38" s="164">
        <v>28.794</v>
      </c>
      <c r="IW38" s="164">
        <v>159.07</v>
      </c>
      <c r="IX38" s="164">
        <v>-219</v>
      </c>
      <c r="IY38" s="164">
        <v>87.456000000000003</v>
      </c>
      <c r="IZ38" s="164">
        <v>-78.656999999999996</v>
      </c>
      <c r="JA38" s="164">
        <v>-0.1404</v>
      </c>
      <c r="JB38" s="164">
        <v>4.7389999999999999</v>
      </c>
      <c r="JC38" s="164">
        <v>-7.5198999999999998</v>
      </c>
      <c r="JD38" s="164">
        <v>-0.75800000000000001</v>
      </c>
      <c r="JE38" s="164">
        <v>-0.76300000000000001</v>
      </c>
      <c r="JF38" s="164">
        <v>3.3599000000000001</v>
      </c>
      <c r="JG38" s="164">
        <v>-0.72</v>
      </c>
      <c r="JH38" s="164">
        <v>-3.5838000000000001</v>
      </c>
      <c r="JI38" s="164">
        <v>-4.7439999999999998</v>
      </c>
      <c r="JJ38" s="164">
        <v>14.943</v>
      </c>
      <c r="JK38" s="164">
        <v>-6.8528000000000002</v>
      </c>
      <c r="JL38" s="164">
        <v>-0.3</v>
      </c>
      <c r="JM38" s="164">
        <v>3.351</v>
      </c>
      <c r="JN38" s="164">
        <v>4.1409000000000002</v>
      </c>
      <c r="JO38" s="164">
        <v>0</v>
      </c>
      <c r="JP38" s="164">
        <v>0</v>
      </c>
      <c r="JQ38" s="164">
        <v>3.5122</v>
      </c>
      <c r="JR38" s="164">
        <v>2.9257</v>
      </c>
      <c r="JS38" s="164">
        <v>3.7381000000000002</v>
      </c>
      <c r="JT38" s="165"/>
      <c r="JU38" s="164">
        <v>12.3</v>
      </c>
      <c r="JV38" s="164">
        <v>5.8098000000000001</v>
      </c>
      <c r="JW38" s="164">
        <v>0.74</v>
      </c>
      <c r="JX38" s="164">
        <v>0.37</v>
      </c>
      <c r="JY38" s="164">
        <v>-4.1516000000000002</v>
      </c>
      <c r="JZ38" s="164">
        <v>-14.353</v>
      </c>
      <c r="KA38" s="164">
        <v>-19.456</v>
      </c>
      <c r="KB38" s="164">
        <v>-2.613</v>
      </c>
      <c r="KC38" s="164">
        <v>9.9999000000000002</v>
      </c>
      <c r="KD38" s="164">
        <v>-14.926</v>
      </c>
      <c r="KE38" s="164">
        <v>4.4149000000000003</v>
      </c>
      <c r="KF38" s="164">
        <v>-15.398999999999999</v>
      </c>
      <c r="KG38" s="164">
        <v>-3.4</v>
      </c>
      <c r="KH38" s="164">
        <v>24.798999999999999</v>
      </c>
      <c r="KI38" s="164">
        <v>-141.6</v>
      </c>
    </row>
    <row r="39" spans="1:295" ht="18" customHeight="1" x14ac:dyDescent="0.25">
      <c r="A39" s="160" t="s">
        <v>94</v>
      </c>
      <c r="B39" s="160" t="s">
        <v>694</v>
      </c>
      <c r="C39" s="164">
        <v>0</v>
      </c>
      <c r="D39" s="164">
        <v>5.0678999999999998</v>
      </c>
      <c r="E39" s="164">
        <v>-10.596</v>
      </c>
      <c r="F39" s="164">
        <v>3.9119999999999999</v>
      </c>
      <c r="G39" s="165"/>
      <c r="H39" s="164">
        <v>3.8557999999999999</v>
      </c>
      <c r="I39" s="164">
        <v>17.881</v>
      </c>
      <c r="J39" s="165"/>
      <c r="K39" s="164">
        <v>18.48</v>
      </c>
      <c r="L39" s="164">
        <v>8.1336999999999993</v>
      </c>
      <c r="M39" s="164">
        <v>-9.0877999999999997</v>
      </c>
      <c r="N39" s="164">
        <v>-6.6599000000000004</v>
      </c>
      <c r="O39" s="164">
        <v>-26.399000000000001</v>
      </c>
      <c r="P39" s="164">
        <v>2.2000000000000002</v>
      </c>
      <c r="Q39" s="164">
        <v>4.1398999999999999</v>
      </c>
      <c r="R39" s="164">
        <v>-19.798999999999999</v>
      </c>
      <c r="S39" s="164">
        <v>2.5266000000000002</v>
      </c>
      <c r="T39" s="164">
        <v>-9.6616</v>
      </c>
      <c r="U39" s="164">
        <v>5.1703999999999999</v>
      </c>
      <c r="V39" s="164">
        <v>5.1936999999999998</v>
      </c>
      <c r="W39" s="164">
        <v>9.1257000000000001</v>
      </c>
      <c r="X39" s="164">
        <v>0</v>
      </c>
      <c r="Y39" s="164">
        <v>1.4379999999999999</v>
      </c>
      <c r="Z39" s="164">
        <v>2.3961999999999999</v>
      </c>
      <c r="AA39" s="165"/>
      <c r="AB39" s="164">
        <v>-0.50619999999999998</v>
      </c>
      <c r="AC39" s="164">
        <v>-0.20100000000000001</v>
      </c>
      <c r="AD39" s="164">
        <v>-0.17299999999999999</v>
      </c>
      <c r="AE39" s="164">
        <v>0.316</v>
      </c>
      <c r="AF39" s="164">
        <v>-11.1</v>
      </c>
      <c r="AG39" s="164">
        <v>-8.8000000000000007</v>
      </c>
      <c r="AH39" s="164">
        <v>0.42099999999999999</v>
      </c>
      <c r="AI39" s="164">
        <v>0.25600000000000001</v>
      </c>
      <c r="AJ39" s="164">
        <v>-8.1998999999999995</v>
      </c>
      <c r="AK39" s="164">
        <v>-8.06</v>
      </c>
      <c r="AL39" s="164">
        <v>-10</v>
      </c>
      <c r="AM39" s="164">
        <v>-16.37</v>
      </c>
      <c r="AN39" s="164">
        <v>-16.209</v>
      </c>
      <c r="AO39" s="164">
        <v>2.6152000000000002</v>
      </c>
      <c r="AP39" s="164">
        <v>3.0998000000000001</v>
      </c>
      <c r="AQ39" s="164">
        <v>19.448</v>
      </c>
      <c r="AR39" s="164">
        <v>21.08</v>
      </c>
      <c r="AS39" s="164">
        <v>-10.282</v>
      </c>
      <c r="AT39" s="164">
        <v>-10.448</v>
      </c>
      <c r="AU39" s="164">
        <v>-11.906000000000001</v>
      </c>
      <c r="AV39" s="164">
        <v>9.1745000000000001</v>
      </c>
      <c r="AW39" s="164">
        <v>8.4756</v>
      </c>
      <c r="AX39" s="164">
        <v>-19.021999999999998</v>
      </c>
      <c r="AY39" s="165"/>
      <c r="AZ39" s="164">
        <v>8.6922999999999995</v>
      </c>
      <c r="BA39" s="164">
        <v>47.789000000000001</v>
      </c>
      <c r="BB39" s="164">
        <v>43.366</v>
      </c>
      <c r="BC39" s="164">
        <v>5.7893999999999997</v>
      </c>
      <c r="BD39" s="164">
        <v>-5.9999000000000002</v>
      </c>
      <c r="BE39" s="164">
        <v>-5.9999000000000002</v>
      </c>
      <c r="BF39" s="164">
        <v>-24.849</v>
      </c>
      <c r="BG39" s="164">
        <v>-24.533999999999999</v>
      </c>
      <c r="BH39" s="164">
        <v>-3.9803999999999999</v>
      </c>
      <c r="BI39" s="164">
        <v>1.3141</v>
      </c>
      <c r="BJ39" s="164">
        <v>16.53</v>
      </c>
      <c r="BK39" s="165"/>
      <c r="BL39" s="164">
        <v>4.1989999999999998</v>
      </c>
      <c r="BM39" s="164">
        <v>2.8412999999999999</v>
      </c>
      <c r="BN39" s="164">
        <v>-162.05000000000001</v>
      </c>
      <c r="BO39" s="164">
        <v>87.099000000000004</v>
      </c>
      <c r="BP39" s="164">
        <v>87.313000000000002</v>
      </c>
      <c r="BQ39" s="164">
        <v>-27.125</v>
      </c>
      <c r="BR39" s="164">
        <v>-119.38</v>
      </c>
      <c r="BS39" s="164">
        <v>-9.1669</v>
      </c>
      <c r="BT39" s="165"/>
      <c r="BU39" s="165"/>
      <c r="BV39" s="164">
        <v>29.699000000000002</v>
      </c>
      <c r="BW39" s="164">
        <v>10.72</v>
      </c>
      <c r="BX39" s="164">
        <v>9.14</v>
      </c>
      <c r="BY39" s="164">
        <v>-1.58</v>
      </c>
      <c r="BZ39" s="164">
        <v>13.22</v>
      </c>
      <c r="CA39" s="164">
        <v>-18.614999999999998</v>
      </c>
      <c r="CB39" s="164">
        <v>-18.213000000000001</v>
      </c>
      <c r="CC39" s="164">
        <v>29.57</v>
      </c>
      <c r="CD39" s="164">
        <v>27.449000000000002</v>
      </c>
      <c r="CE39" s="164">
        <v>-3.2595000000000001</v>
      </c>
      <c r="CF39" s="164">
        <v>-1.2028000000000001</v>
      </c>
      <c r="CG39" s="164">
        <v>-1.1525000000000001</v>
      </c>
      <c r="CH39" s="165"/>
      <c r="CI39" s="164">
        <v>0</v>
      </c>
      <c r="CJ39" s="164">
        <v>2.88</v>
      </c>
      <c r="CK39" s="164">
        <v>6.4119999999999999</v>
      </c>
      <c r="CL39" s="164">
        <v>25.2</v>
      </c>
      <c r="CM39" s="164">
        <v>21.1</v>
      </c>
      <c r="CN39" s="164">
        <v>-3.3599000000000001</v>
      </c>
      <c r="CO39" s="164">
        <v>46.487000000000002</v>
      </c>
      <c r="CP39" s="164">
        <v>46.508000000000003</v>
      </c>
      <c r="CQ39" s="164">
        <v>43.905999999999999</v>
      </c>
      <c r="CR39" s="164">
        <v>87.072000000000003</v>
      </c>
      <c r="CS39" s="164">
        <v>86.656999999999996</v>
      </c>
      <c r="CT39" s="164">
        <v>-24.968</v>
      </c>
      <c r="CU39" s="164">
        <v>-87.02</v>
      </c>
      <c r="CV39" s="164">
        <v>0</v>
      </c>
      <c r="CW39" s="164">
        <v>3.7267000000000001</v>
      </c>
      <c r="CX39" s="164">
        <v>33.209000000000003</v>
      </c>
      <c r="CY39" s="164">
        <v>21.239000000000001</v>
      </c>
      <c r="CZ39" s="164">
        <v>14.692</v>
      </c>
      <c r="DA39" s="164">
        <v>14.553000000000001</v>
      </c>
      <c r="DB39" s="164">
        <v>-12.029</v>
      </c>
      <c r="DC39" s="164">
        <v>0.3145</v>
      </c>
      <c r="DD39" s="164">
        <v>0</v>
      </c>
      <c r="DE39" s="164">
        <v>0</v>
      </c>
      <c r="DF39" s="164">
        <v>-5.2481</v>
      </c>
      <c r="DG39" s="164">
        <v>1.4200000000000001E-2</v>
      </c>
      <c r="DH39" s="164">
        <v>-6.2083000000000004</v>
      </c>
      <c r="DI39" s="164">
        <v>-8.1</v>
      </c>
      <c r="DJ39" s="164">
        <v>-7.9</v>
      </c>
      <c r="DK39" s="164">
        <v>-4.3151000000000002</v>
      </c>
      <c r="DL39" s="164">
        <v>12.348000000000001</v>
      </c>
      <c r="DM39" s="164">
        <v>59.621000000000002</v>
      </c>
      <c r="DN39" s="164">
        <v>23.384</v>
      </c>
      <c r="DO39" s="164">
        <v>13.14</v>
      </c>
      <c r="DP39" s="164">
        <v>-8.06</v>
      </c>
      <c r="DQ39" s="164">
        <v>13.215999999999999</v>
      </c>
      <c r="DR39" s="164">
        <v>3.6002000000000001</v>
      </c>
      <c r="DS39" s="164">
        <v>2.61</v>
      </c>
      <c r="DT39" s="164">
        <v>2.5798999999999999</v>
      </c>
      <c r="DU39" s="164">
        <v>8.5299999999999994</v>
      </c>
      <c r="DV39" s="164">
        <v>27.29</v>
      </c>
      <c r="DW39" s="165"/>
      <c r="DX39" s="164">
        <v>0.46360000000000001</v>
      </c>
      <c r="DY39" s="164">
        <v>-26.396999999999998</v>
      </c>
      <c r="DZ39" s="164">
        <v>-25.318000000000001</v>
      </c>
      <c r="EA39" s="164">
        <v>46.076999999999998</v>
      </c>
      <c r="EB39" s="164">
        <v>24.645</v>
      </c>
      <c r="EC39" s="164">
        <v>18.370999999999999</v>
      </c>
      <c r="ED39" s="164">
        <v>17.672999999999998</v>
      </c>
      <c r="EE39" s="164">
        <v>-5.2500999999999998</v>
      </c>
      <c r="EF39" s="164">
        <v>-11.116</v>
      </c>
      <c r="EG39" s="164">
        <v>-14.805</v>
      </c>
      <c r="EH39" s="164">
        <v>-63.652000000000001</v>
      </c>
      <c r="EI39" s="164">
        <v>-24.395</v>
      </c>
      <c r="EJ39" s="164">
        <v>0</v>
      </c>
      <c r="EK39" s="164">
        <v>-17.777999999999999</v>
      </c>
      <c r="EL39" s="164">
        <v>-18.881</v>
      </c>
      <c r="EM39" s="164">
        <v>11.611000000000001</v>
      </c>
      <c r="EN39" s="164">
        <v>3.9300999999999999</v>
      </c>
      <c r="EO39" s="164">
        <v>3.0240999999999998</v>
      </c>
      <c r="EP39" s="164">
        <v>3.6</v>
      </c>
      <c r="EQ39" s="164">
        <v>-31.619</v>
      </c>
      <c r="ER39" s="164">
        <v>-31.321000000000002</v>
      </c>
      <c r="ES39" s="164">
        <v>-4.7112999999999996</v>
      </c>
      <c r="ET39" s="164">
        <v>0</v>
      </c>
      <c r="EU39" s="164">
        <v>-16.459</v>
      </c>
      <c r="EV39" s="164">
        <v>0</v>
      </c>
      <c r="EW39" s="164">
        <v>7.5751999999999997</v>
      </c>
      <c r="EX39" s="164">
        <v>-4.2709000000000001</v>
      </c>
      <c r="EY39" s="165"/>
      <c r="EZ39" s="165"/>
      <c r="FA39" s="164">
        <v>5.3392999999999997</v>
      </c>
      <c r="FB39" s="164">
        <v>-17.920999999999999</v>
      </c>
      <c r="FC39" s="164">
        <v>-39.145000000000003</v>
      </c>
      <c r="FD39" s="164">
        <v>4.5172999999999996</v>
      </c>
      <c r="FE39" s="164">
        <v>0</v>
      </c>
      <c r="FF39" s="164">
        <v>0</v>
      </c>
      <c r="FG39" s="164">
        <v>0</v>
      </c>
      <c r="FH39" s="164">
        <v>4.9245999999999999</v>
      </c>
      <c r="FI39" s="164">
        <v>3.7605</v>
      </c>
      <c r="FJ39" s="164">
        <v>11.721</v>
      </c>
      <c r="FK39" s="164">
        <v>11.387</v>
      </c>
      <c r="FL39" s="164">
        <v>25.117999999999999</v>
      </c>
      <c r="FM39" s="164">
        <v>16.186</v>
      </c>
      <c r="FN39" s="164">
        <v>16.446999999999999</v>
      </c>
      <c r="FO39" s="164">
        <v>32.457999999999998</v>
      </c>
      <c r="FP39" s="164">
        <v>39.485999999999997</v>
      </c>
      <c r="FQ39" s="164">
        <v>20.405999999999999</v>
      </c>
      <c r="FR39" s="164">
        <v>-11.819000000000001</v>
      </c>
      <c r="FS39" s="164">
        <v>-0.79790000000000005</v>
      </c>
      <c r="FT39" s="164">
        <v>0.29870000000000002</v>
      </c>
      <c r="FU39" s="164">
        <v>1.25</v>
      </c>
      <c r="FV39" s="164">
        <v>0.32</v>
      </c>
      <c r="FW39" s="164">
        <v>-20.526</v>
      </c>
      <c r="FX39" s="164">
        <v>0</v>
      </c>
      <c r="FY39" s="164">
        <v>7.2519</v>
      </c>
      <c r="FZ39" s="164">
        <v>-1.7</v>
      </c>
      <c r="GA39" s="164">
        <v>0</v>
      </c>
      <c r="GB39" s="164">
        <v>20.79</v>
      </c>
      <c r="GC39" s="164">
        <v>-37.887</v>
      </c>
      <c r="GD39" s="164">
        <v>-26.486999999999998</v>
      </c>
      <c r="GE39" s="164">
        <v>-1.1999</v>
      </c>
      <c r="GF39" s="164">
        <v>20.556000000000001</v>
      </c>
      <c r="GG39" s="164">
        <v>9.1</v>
      </c>
      <c r="GH39" s="164">
        <v>27.129000000000001</v>
      </c>
      <c r="GI39" s="164">
        <v>8.4814000000000007</v>
      </c>
      <c r="GJ39" s="164">
        <v>-9.1862999999999992</v>
      </c>
      <c r="GK39" s="164">
        <v>2.6987000000000001</v>
      </c>
      <c r="GL39" s="164">
        <v>6.7500000000000004E-2</v>
      </c>
      <c r="GM39" s="165"/>
      <c r="GN39" s="164">
        <v>-11.16</v>
      </c>
      <c r="GO39" s="164">
        <v>-15.715999999999999</v>
      </c>
      <c r="GP39" s="164">
        <v>8.7608999999999995</v>
      </c>
      <c r="GQ39" s="164">
        <v>-35.292999999999999</v>
      </c>
      <c r="GR39" s="164">
        <v>-18.058</v>
      </c>
      <c r="GS39" s="164">
        <v>-11.936</v>
      </c>
      <c r="GT39" s="164">
        <v>152.19</v>
      </c>
      <c r="GU39" s="164">
        <v>-5.5098000000000003</v>
      </c>
      <c r="GV39" s="164">
        <v>-10.103</v>
      </c>
      <c r="GW39" s="165"/>
      <c r="GX39" s="164">
        <v>2.5745</v>
      </c>
      <c r="GY39" s="164">
        <v>9.5309000000000008</v>
      </c>
      <c r="GZ39" s="164">
        <v>9.5814000000000004</v>
      </c>
      <c r="HA39" s="164">
        <v>2.3502000000000001</v>
      </c>
      <c r="HB39" s="164">
        <v>31.725000000000001</v>
      </c>
      <c r="HC39" s="164">
        <v>34.15</v>
      </c>
      <c r="HD39" s="164">
        <v>-11.728999999999999</v>
      </c>
      <c r="HE39" s="164">
        <v>14.566000000000001</v>
      </c>
      <c r="HF39" s="164">
        <v>34.036000000000001</v>
      </c>
      <c r="HG39" s="164">
        <v>41.454999999999998</v>
      </c>
      <c r="HH39" s="164">
        <v>50.795000000000002</v>
      </c>
      <c r="HI39" s="164">
        <v>-5.3440000000000003</v>
      </c>
      <c r="HJ39" s="164">
        <v>-5.7892000000000001</v>
      </c>
      <c r="HK39" s="164">
        <v>-7.7859999999999996</v>
      </c>
      <c r="HL39" s="164">
        <v>-8.4061000000000003</v>
      </c>
      <c r="HM39" s="164">
        <v>-10.813000000000001</v>
      </c>
      <c r="HN39" s="164">
        <v>-10.382999999999999</v>
      </c>
      <c r="HO39" s="164">
        <v>-30.398</v>
      </c>
      <c r="HP39" s="164">
        <v>77.364999999999995</v>
      </c>
      <c r="HQ39" s="164">
        <v>-24.361000000000001</v>
      </c>
      <c r="HR39" s="164">
        <v>-23.355</v>
      </c>
      <c r="HS39" s="164">
        <v>-6.9851999999999999</v>
      </c>
      <c r="HT39" s="165"/>
      <c r="HU39" s="164">
        <v>5.36</v>
      </c>
      <c r="HV39" s="164">
        <v>5.5198999999999998</v>
      </c>
      <c r="HW39" s="164">
        <v>-24.798999999999999</v>
      </c>
      <c r="HX39" s="164">
        <v>-24.5</v>
      </c>
      <c r="HY39" s="164">
        <v>1.6012</v>
      </c>
      <c r="HZ39" s="164">
        <v>-6</v>
      </c>
      <c r="IA39" s="164">
        <v>30.84</v>
      </c>
      <c r="IB39" s="164">
        <v>19.027000000000001</v>
      </c>
      <c r="IC39" s="164">
        <v>18.907</v>
      </c>
      <c r="ID39" s="164">
        <v>-14.8</v>
      </c>
      <c r="IE39" s="164">
        <v>-28.6</v>
      </c>
      <c r="IF39" s="164">
        <v>11.1</v>
      </c>
      <c r="IG39" s="165"/>
      <c r="IH39" s="164">
        <v>-18.120999999999999</v>
      </c>
      <c r="II39" s="164">
        <v>-17.925000000000001</v>
      </c>
      <c r="IJ39" s="164">
        <v>-89.763999999999996</v>
      </c>
      <c r="IK39" s="164">
        <v>-20.106999999999999</v>
      </c>
      <c r="IL39" s="164">
        <v>-251.34</v>
      </c>
      <c r="IM39" s="164">
        <v>-7.2976000000000001</v>
      </c>
      <c r="IN39" s="164">
        <v>22.138000000000002</v>
      </c>
      <c r="IO39" s="164">
        <v>98.753</v>
      </c>
      <c r="IP39" s="164">
        <v>68.489000000000004</v>
      </c>
      <c r="IQ39" s="164">
        <v>74.382000000000005</v>
      </c>
      <c r="IR39" s="164">
        <v>195.72</v>
      </c>
      <c r="IS39" s="164">
        <v>32.820999999999998</v>
      </c>
      <c r="IT39" s="165"/>
      <c r="IU39" s="164">
        <v>26.503</v>
      </c>
      <c r="IV39" s="164">
        <v>31.484999999999999</v>
      </c>
      <c r="IW39" s="164">
        <v>163.46</v>
      </c>
      <c r="IX39" s="164">
        <v>-216.17</v>
      </c>
      <c r="IY39" s="164">
        <v>94.506</v>
      </c>
      <c r="IZ39" s="164">
        <v>-84.766999999999996</v>
      </c>
      <c r="JA39" s="164">
        <v>-0.46750000000000003</v>
      </c>
      <c r="JB39" s="164">
        <v>4.7389999999999999</v>
      </c>
      <c r="JC39" s="164">
        <v>-8.7200000000000006</v>
      </c>
      <c r="JD39" s="164">
        <v>-0.81899999999999995</v>
      </c>
      <c r="JE39" s="165"/>
      <c r="JF39" s="164">
        <v>3.92</v>
      </c>
      <c r="JG39" s="164">
        <v>-0.56000000000000005</v>
      </c>
      <c r="JH39" s="164">
        <v>-4.1412000000000004</v>
      </c>
      <c r="JI39" s="164">
        <v>-5.5343999999999998</v>
      </c>
      <c r="JJ39" s="164">
        <v>15.648</v>
      </c>
      <c r="JK39" s="164">
        <v>-6.8833000000000002</v>
      </c>
      <c r="JL39" s="164">
        <v>0.5</v>
      </c>
      <c r="JM39" s="164">
        <v>3.367</v>
      </c>
      <c r="JN39" s="164">
        <v>2.3229000000000002</v>
      </c>
      <c r="JO39" s="164">
        <v>0</v>
      </c>
      <c r="JP39" s="164">
        <v>0</v>
      </c>
      <c r="JQ39" s="164">
        <v>3.6408</v>
      </c>
      <c r="JR39" s="164">
        <v>3.3856000000000002</v>
      </c>
      <c r="JS39" s="164">
        <v>3.4449999999999998</v>
      </c>
      <c r="JT39" s="165"/>
      <c r="JU39" s="164">
        <v>12.6</v>
      </c>
      <c r="JV39" s="164">
        <v>5.9599000000000002</v>
      </c>
      <c r="JW39" s="164">
        <v>0.69</v>
      </c>
      <c r="JX39" s="164">
        <v>0.37</v>
      </c>
      <c r="JY39" s="164">
        <v>0</v>
      </c>
      <c r="JZ39" s="164">
        <v>-14.819000000000001</v>
      </c>
      <c r="KA39" s="164">
        <v>-20.099</v>
      </c>
      <c r="KB39" s="164">
        <v>0</v>
      </c>
      <c r="KC39" s="164">
        <v>10.302</v>
      </c>
      <c r="KD39" s="164">
        <v>-15.638999999999999</v>
      </c>
      <c r="KE39" s="164">
        <v>4.8067000000000002</v>
      </c>
      <c r="KF39" s="164">
        <v>-14</v>
      </c>
      <c r="KG39" s="164">
        <v>-2.9</v>
      </c>
      <c r="KH39" s="164">
        <v>27.31</v>
      </c>
      <c r="KI39" s="164">
        <v>-139.15</v>
      </c>
    </row>
    <row r="40" spans="1:295" ht="18" customHeight="1" x14ac:dyDescent="0.25">
      <c r="A40" s="160" t="s">
        <v>94</v>
      </c>
      <c r="B40" s="160" t="s">
        <v>695</v>
      </c>
      <c r="C40" s="167">
        <v>0</v>
      </c>
      <c r="D40" s="167">
        <v>5.4318</v>
      </c>
      <c r="E40" s="167">
        <v>-11.211</v>
      </c>
      <c r="F40" s="167">
        <v>3.7894000000000001</v>
      </c>
      <c r="G40" s="168"/>
      <c r="H40" s="167">
        <v>4.7249999999999996</v>
      </c>
      <c r="I40" s="167">
        <v>17.260999999999999</v>
      </c>
      <c r="J40" s="168"/>
      <c r="K40" s="167">
        <v>14.574</v>
      </c>
      <c r="L40" s="167">
        <v>6.1028000000000002</v>
      </c>
      <c r="M40" s="167">
        <v>-7.6067999999999998</v>
      </c>
      <c r="N40" s="167">
        <v>-6.6599000000000004</v>
      </c>
      <c r="O40" s="167">
        <v>-26.399000000000001</v>
      </c>
      <c r="P40" s="167">
        <v>2.2000000000000002</v>
      </c>
      <c r="Q40" s="167">
        <v>4.1398999999999999</v>
      </c>
      <c r="R40" s="167">
        <v>-19.798999999999999</v>
      </c>
      <c r="S40" s="167">
        <v>2.6284000000000001</v>
      </c>
      <c r="T40" s="167">
        <v>-11.029</v>
      </c>
      <c r="U40" s="167">
        <v>5.0991</v>
      </c>
      <c r="V40" s="167">
        <v>4.9039999999999999</v>
      </c>
      <c r="W40" s="167">
        <v>8.8512000000000004</v>
      </c>
      <c r="X40" s="167">
        <v>0</v>
      </c>
      <c r="Y40" s="167">
        <v>1.7065999999999999</v>
      </c>
      <c r="Z40" s="167">
        <v>2.1957</v>
      </c>
      <c r="AA40" s="168"/>
      <c r="AB40" s="167">
        <v>-0.60019999999999996</v>
      </c>
      <c r="AC40" s="167">
        <v>-3.9E-2</v>
      </c>
      <c r="AD40" s="167">
        <v>-3.5999999999999997E-2</v>
      </c>
      <c r="AE40" s="167">
        <v>0.38200000000000001</v>
      </c>
      <c r="AF40" s="167">
        <v>-11.1</v>
      </c>
      <c r="AG40" s="167">
        <v>-8.8000000000000007</v>
      </c>
      <c r="AH40" s="167">
        <v>0.311</v>
      </c>
      <c r="AI40" s="167">
        <v>0.25</v>
      </c>
      <c r="AJ40" s="167">
        <v>-10.52</v>
      </c>
      <c r="AK40" s="167">
        <v>-10.88</v>
      </c>
      <c r="AL40" s="167">
        <v>-10</v>
      </c>
      <c r="AM40" s="167">
        <v>-14.398999999999999</v>
      </c>
      <c r="AN40" s="167">
        <v>-14.34</v>
      </c>
      <c r="AO40" s="167">
        <v>2.9868000000000001</v>
      </c>
      <c r="AP40" s="167">
        <v>3.1598000000000002</v>
      </c>
      <c r="AQ40" s="167">
        <v>12.679</v>
      </c>
      <c r="AR40" s="167">
        <v>14.394</v>
      </c>
      <c r="AS40" s="167">
        <v>-12.523</v>
      </c>
      <c r="AT40" s="167">
        <v>-15.003</v>
      </c>
      <c r="AU40" s="167">
        <v>-15.141</v>
      </c>
      <c r="AV40" s="167">
        <v>0.61660000000000004</v>
      </c>
      <c r="AW40" s="167">
        <v>0.69159999999999999</v>
      </c>
      <c r="AX40" s="167">
        <v>-21.030999999999999</v>
      </c>
      <c r="AY40" s="168"/>
      <c r="AZ40" s="167">
        <v>5.9305000000000003</v>
      </c>
      <c r="BA40" s="167">
        <v>30.289000000000001</v>
      </c>
      <c r="BB40" s="167">
        <v>-9.8283000000000005</v>
      </c>
      <c r="BC40" s="167">
        <v>5.2962999999999996</v>
      </c>
      <c r="BD40" s="167">
        <v>-5.7999000000000001</v>
      </c>
      <c r="BE40" s="167">
        <v>-5.6999000000000004</v>
      </c>
      <c r="BF40" s="167">
        <v>-20.582000000000001</v>
      </c>
      <c r="BG40" s="167">
        <v>-20.524000000000001</v>
      </c>
      <c r="BH40" s="167">
        <v>-3.4937999999999998</v>
      </c>
      <c r="BI40" s="167">
        <v>1.3141</v>
      </c>
      <c r="BJ40" s="167">
        <v>12.831</v>
      </c>
      <c r="BK40" s="168"/>
      <c r="BL40" s="167">
        <v>3.6444999999999999</v>
      </c>
      <c r="BM40" s="167">
        <v>2.4666000000000001</v>
      </c>
      <c r="BN40" s="167">
        <v>-118.93</v>
      </c>
      <c r="BO40" s="167">
        <v>81.667000000000002</v>
      </c>
      <c r="BP40" s="167">
        <v>81.575000000000003</v>
      </c>
      <c r="BQ40" s="167">
        <v>-37.563000000000002</v>
      </c>
      <c r="BR40" s="167">
        <v>-100.25</v>
      </c>
      <c r="BS40" s="167">
        <v>-9.1669</v>
      </c>
      <c r="BT40" s="168"/>
      <c r="BU40" s="168"/>
      <c r="BV40" s="167">
        <v>29.529</v>
      </c>
      <c r="BW40" s="167">
        <v>11.069000000000001</v>
      </c>
      <c r="BX40" s="167">
        <v>9.64</v>
      </c>
      <c r="BY40" s="167">
        <v>-1.7799</v>
      </c>
      <c r="BZ40" s="167">
        <v>12.52</v>
      </c>
      <c r="CA40" s="167">
        <v>-17.544</v>
      </c>
      <c r="CB40" s="167">
        <v>-16.472000000000001</v>
      </c>
      <c r="CC40" s="167">
        <v>29.439</v>
      </c>
      <c r="CD40" s="167">
        <v>27.055</v>
      </c>
      <c r="CE40" s="167">
        <v>-2.5318000000000001</v>
      </c>
      <c r="CF40" s="167">
        <v>-4.5654000000000003</v>
      </c>
      <c r="CG40" s="167">
        <v>-4.5895999999999999</v>
      </c>
      <c r="CH40" s="168"/>
      <c r="CI40" s="167">
        <v>0</v>
      </c>
      <c r="CJ40" s="167">
        <v>2.88</v>
      </c>
      <c r="CK40" s="167">
        <v>6.4119999999999999</v>
      </c>
      <c r="CL40" s="167">
        <v>24.7</v>
      </c>
      <c r="CM40" s="167">
        <v>20.798999999999999</v>
      </c>
      <c r="CN40" s="167">
        <v>-3.2</v>
      </c>
      <c r="CO40" s="167">
        <v>43.151000000000003</v>
      </c>
      <c r="CP40" s="167">
        <v>43.640999999999998</v>
      </c>
      <c r="CQ40" s="167">
        <v>41.371000000000002</v>
      </c>
      <c r="CR40" s="167">
        <v>80.042000000000002</v>
      </c>
      <c r="CS40" s="167">
        <v>80.834000000000003</v>
      </c>
      <c r="CT40" s="167">
        <v>-24.117000000000001</v>
      </c>
      <c r="CU40" s="167">
        <v>-82.947000000000003</v>
      </c>
      <c r="CV40" s="167">
        <v>0</v>
      </c>
      <c r="CW40" s="167">
        <v>3.7246999999999999</v>
      </c>
      <c r="CX40" s="167">
        <v>35.029000000000003</v>
      </c>
      <c r="CY40" s="167">
        <v>22.149000000000001</v>
      </c>
      <c r="CZ40" s="167">
        <v>14.379</v>
      </c>
      <c r="DA40" s="167">
        <v>14.26</v>
      </c>
      <c r="DB40" s="167">
        <v>-11.88</v>
      </c>
      <c r="DC40" s="167">
        <v>0.3145</v>
      </c>
      <c r="DD40" s="167">
        <v>0</v>
      </c>
      <c r="DE40" s="167">
        <v>0</v>
      </c>
      <c r="DF40" s="167">
        <v>-10.545</v>
      </c>
      <c r="DG40" s="167">
        <v>1.44E-2</v>
      </c>
      <c r="DH40" s="167">
        <v>-6.1325000000000003</v>
      </c>
      <c r="DI40" s="167">
        <v>-5.8</v>
      </c>
      <c r="DJ40" s="167">
        <v>-5.5998999999999999</v>
      </c>
      <c r="DK40" s="167">
        <v>-4.3407999999999998</v>
      </c>
      <c r="DL40" s="167">
        <v>11.6</v>
      </c>
      <c r="DM40" s="167">
        <v>59.777999999999999</v>
      </c>
      <c r="DN40" s="167">
        <v>22.271000000000001</v>
      </c>
      <c r="DO40" s="167">
        <v>12.34</v>
      </c>
      <c r="DP40" s="167">
        <v>-8.36</v>
      </c>
      <c r="DQ40" s="167">
        <v>12.446999999999999</v>
      </c>
      <c r="DR40" s="167">
        <v>5.0640000000000001</v>
      </c>
      <c r="DS40" s="167">
        <v>2.4</v>
      </c>
      <c r="DT40" s="167">
        <v>2.3498999999999999</v>
      </c>
      <c r="DU40" s="167">
        <v>9.84</v>
      </c>
      <c r="DV40" s="167">
        <v>26.37</v>
      </c>
      <c r="DW40" s="168"/>
      <c r="DX40" s="167">
        <v>2.3544999999999998</v>
      </c>
      <c r="DY40" s="167">
        <v>-23.024000000000001</v>
      </c>
      <c r="DZ40" s="167">
        <v>-22.798999999999999</v>
      </c>
      <c r="EA40" s="167">
        <v>45.99</v>
      </c>
      <c r="EB40" s="167">
        <v>26.302</v>
      </c>
      <c r="EC40" s="167">
        <v>18.678000000000001</v>
      </c>
      <c r="ED40" s="167">
        <v>19.324000000000002</v>
      </c>
      <c r="EE40" s="167">
        <v>-3.7105000000000001</v>
      </c>
      <c r="EF40" s="167">
        <v>-6.0247999999999999</v>
      </c>
      <c r="EG40" s="167">
        <v>-12.718</v>
      </c>
      <c r="EH40" s="167">
        <v>-55.228000000000002</v>
      </c>
      <c r="EI40" s="167">
        <v>-27.96</v>
      </c>
      <c r="EJ40" s="167">
        <v>0</v>
      </c>
      <c r="EK40" s="167">
        <v>-14.779</v>
      </c>
      <c r="EL40" s="167">
        <v>-17.716000000000001</v>
      </c>
      <c r="EM40" s="167">
        <v>0</v>
      </c>
      <c r="EN40" s="167">
        <v>-3.5371999999999999</v>
      </c>
      <c r="EO40" s="167">
        <v>-4.7405999999999997</v>
      </c>
      <c r="EP40" s="167">
        <v>34.32</v>
      </c>
      <c r="EQ40" s="167">
        <v>-27.547999999999998</v>
      </c>
      <c r="ER40" s="167">
        <v>-27.895</v>
      </c>
      <c r="ES40" s="167">
        <v>-9.1384000000000007</v>
      </c>
      <c r="ET40" s="167">
        <v>-10.039</v>
      </c>
      <c r="EU40" s="167">
        <v>-22.619</v>
      </c>
      <c r="EV40" s="167">
        <v>1.3</v>
      </c>
      <c r="EW40" s="167">
        <v>6.8529999999999998</v>
      </c>
      <c r="EX40" s="167">
        <v>-15.391999999999999</v>
      </c>
      <c r="EY40" s="168"/>
      <c r="EZ40" s="168"/>
      <c r="FA40" s="167">
        <v>3.2191000000000001</v>
      </c>
      <c r="FB40" s="167">
        <v>-8.8920999999999992</v>
      </c>
      <c r="FC40" s="167">
        <v>-39.145000000000003</v>
      </c>
      <c r="FD40" s="167">
        <v>4.5845000000000002</v>
      </c>
      <c r="FE40" s="167">
        <v>0</v>
      </c>
      <c r="FF40" s="167">
        <v>0</v>
      </c>
      <c r="FG40" s="167">
        <v>0</v>
      </c>
      <c r="FH40" s="167">
        <v>4.7896999999999998</v>
      </c>
      <c r="FI40" s="167">
        <v>2.8304999999999998</v>
      </c>
      <c r="FJ40" s="167">
        <v>10.382</v>
      </c>
      <c r="FK40" s="167">
        <v>10.548999999999999</v>
      </c>
      <c r="FL40" s="167">
        <v>28.969000000000001</v>
      </c>
      <c r="FM40" s="167">
        <v>15.124000000000001</v>
      </c>
      <c r="FN40" s="167">
        <v>14.965</v>
      </c>
      <c r="FO40" s="167">
        <v>35.829000000000001</v>
      </c>
      <c r="FP40" s="167">
        <v>41.539000000000001</v>
      </c>
      <c r="FQ40" s="167">
        <v>18.497</v>
      </c>
      <c r="FR40" s="167">
        <v>-14.319000000000001</v>
      </c>
      <c r="FS40" s="167">
        <v>-1.4149</v>
      </c>
      <c r="FT40" s="167">
        <v>0.3417</v>
      </c>
      <c r="FU40" s="167">
        <v>1.22</v>
      </c>
      <c r="FV40" s="167">
        <v>0.79</v>
      </c>
      <c r="FW40" s="167">
        <v>-18.670000000000002</v>
      </c>
      <c r="FX40" s="167">
        <v>1.1612</v>
      </c>
      <c r="FY40" s="167">
        <v>7.1638999999999999</v>
      </c>
      <c r="FZ40" s="167">
        <v>-1.7729999999999999</v>
      </c>
      <c r="GA40" s="167">
        <v>0</v>
      </c>
      <c r="GB40" s="167">
        <v>20.978999999999999</v>
      </c>
      <c r="GC40" s="167">
        <v>-38.216999999999999</v>
      </c>
      <c r="GD40" s="167">
        <v>-26.475000000000001</v>
      </c>
      <c r="GE40" s="167">
        <v>-2.2199</v>
      </c>
      <c r="GF40" s="167">
        <v>24.792000000000002</v>
      </c>
      <c r="GG40" s="167">
        <v>7.1999000000000004</v>
      </c>
      <c r="GH40" s="167">
        <v>25.6</v>
      </c>
      <c r="GI40" s="167">
        <v>7.9751000000000003</v>
      </c>
      <c r="GJ40" s="167">
        <v>-8.4995999999999992</v>
      </c>
      <c r="GK40" s="167">
        <v>2.7389999999999999</v>
      </c>
      <c r="GL40" s="167">
        <v>6.7500000000000004E-2</v>
      </c>
      <c r="GM40" s="168"/>
      <c r="GN40" s="167">
        <v>-11.16</v>
      </c>
      <c r="GO40" s="167">
        <v>-17.308</v>
      </c>
      <c r="GP40" s="167">
        <v>9.3758999999999997</v>
      </c>
      <c r="GQ40" s="167">
        <v>-33.444000000000003</v>
      </c>
      <c r="GR40" s="167">
        <v>-19.670999999999999</v>
      </c>
      <c r="GS40" s="167">
        <v>-11.395</v>
      </c>
      <c r="GT40" s="167">
        <v>147.78</v>
      </c>
      <c r="GU40" s="167">
        <v>-5.4368999999999996</v>
      </c>
      <c r="GV40" s="167">
        <v>-9.6290999999999993</v>
      </c>
      <c r="GW40" s="168"/>
      <c r="GX40" s="167">
        <v>3.0918000000000001</v>
      </c>
      <c r="GY40" s="167">
        <v>9.5381999999999998</v>
      </c>
      <c r="GZ40" s="167">
        <v>9.6605000000000008</v>
      </c>
      <c r="HA40" s="167">
        <v>3</v>
      </c>
      <c r="HB40" s="167">
        <v>30.655000000000001</v>
      </c>
      <c r="HC40" s="167">
        <v>31.478999999999999</v>
      </c>
      <c r="HD40" s="167">
        <v>-11.308999999999999</v>
      </c>
      <c r="HE40" s="167">
        <v>16.349</v>
      </c>
      <c r="HF40" s="167">
        <v>35.151000000000003</v>
      </c>
      <c r="HG40" s="167">
        <v>36.454000000000001</v>
      </c>
      <c r="HH40" s="167">
        <v>50.689</v>
      </c>
      <c r="HI40" s="167">
        <v>-6.4447000000000001</v>
      </c>
      <c r="HJ40" s="167">
        <v>-8.5139999999999993</v>
      </c>
      <c r="HK40" s="167">
        <v>-5.3491999999999997</v>
      </c>
      <c r="HL40" s="167">
        <v>-6.0805999999999996</v>
      </c>
      <c r="HM40" s="167">
        <v>-12.058999999999999</v>
      </c>
      <c r="HN40" s="167">
        <v>-13.125999999999999</v>
      </c>
      <c r="HO40" s="167">
        <v>-27.64</v>
      </c>
      <c r="HP40" s="168"/>
      <c r="HQ40" s="167">
        <v>-22.757000000000001</v>
      </c>
      <c r="HR40" s="167">
        <v>-22.146999999999998</v>
      </c>
      <c r="HS40" s="167">
        <v>-6.5566000000000004</v>
      </c>
      <c r="HT40" s="168"/>
      <c r="HU40" s="167">
        <v>3.5699000000000001</v>
      </c>
      <c r="HV40" s="167">
        <v>3.8498999999999999</v>
      </c>
      <c r="HW40" s="167">
        <v>-25.2</v>
      </c>
      <c r="HX40" s="167">
        <v>-25.399000000000001</v>
      </c>
      <c r="HY40" s="167">
        <v>1.9693000000000001</v>
      </c>
      <c r="HZ40" s="167">
        <v>-6.7199</v>
      </c>
      <c r="IA40" s="167">
        <v>27.335000000000001</v>
      </c>
      <c r="IB40" s="167">
        <v>21.959</v>
      </c>
      <c r="IC40" s="167">
        <v>21.838999999999999</v>
      </c>
      <c r="ID40" s="167">
        <v>-14.398999999999999</v>
      </c>
      <c r="IE40" s="167">
        <v>-28.2</v>
      </c>
      <c r="IF40" s="167">
        <v>7.6999000000000004</v>
      </c>
      <c r="IG40" s="168"/>
      <c r="IH40" s="167">
        <v>-18.103000000000002</v>
      </c>
      <c r="II40" s="167">
        <v>-17.925000000000001</v>
      </c>
      <c r="IJ40" s="167">
        <v>-98.525999999999996</v>
      </c>
      <c r="IK40" s="167">
        <v>-20.324000000000002</v>
      </c>
      <c r="IL40" s="167">
        <v>-249.93</v>
      </c>
      <c r="IM40" s="167">
        <v>-8.6699000000000002</v>
      </c>
      <c r="IN40" s="167">
        <v>4.0438999999999998</v>
      </c>
      <c r="IO40" s="167">
        <v>93.304000000000002</v>
      </c>
      <c r="IP40" s="167">
        <v>70.616</v>
      </c>
      <c r="IQ40" s="167">
        <v>71.194000000000003</v>
      </c>
      <c r="IR40" s="167">
        <v>187.74</v>
      </c>
      <c r="IS40" s="167">
        <v>29.722000000000001</v>
      </c>
      <c r="IT40" s="168"/>
      <c r="IU40" s="167">
        <v>21.082000000000001</v>
      </c>
      <c r="IV40" s="167">
        <v>34.871000000000002</v>
      </c>
      <c r="IW40" s="167">
        <v>162.22</v>
      </c>
      <c r="IX40" s="167">
        <v>-217.29</v>
      </c>
      <c r="IY40" s="167">
        <v>93.739000000000004</v>
      </c>
      <c r="IZ40" s="167">
        <v>-83.947000000000003</v>
      </c>
      <c r="JA40" s="167">
        <v>-0.30399999999999999</v>
      </c>
      <c r="JB40" s="167">
        <v>2.3155000000000001</v>
      </c>
      <c r="JC40" s="167">
        <v>-8.3199000000000005</v>
      </c>
      <c r="JD40" s="167">
        <v>-0.81299999999999994</v>
      </c>
      <c r="JE40" s="168"/>
      <c r="JF40" s="167">
        <v>4</v>
      </c>
      <c r="JG40" s="167">
        <v>0.32</v>
      </c>
      <c r="JH40" s="167">
        <v>-4.3780999999999999</v>
      </c>
      <c r="JI40" s="167">
        <v>-5.4184000000000001</v>
      </c>
      <c r="JJ40" s="167">
        <v>15.382</v>
      </c>
      <c r="JK40" s="167">
        <v>-6.4438000000000004</v>
      </c>
      <c r="JL40" s="167">
        <v>0.2</v>
      </c>
      <c r="JM40" s="167">
        <v>1.9869000000000001</v>
      </c>
      <c r="JN40" s="167">
        <v>2.9969000000000001</v>
      </c>
      <c r="JO40" s="167">
        <v>0</v>
      </c>
      <c r="JP40" s="167">
        <v>0</v>
      </c>
      <c r="JQ40" s="167">
        <v>3.5274000000000001</v>
      </c>
      <c r="JR40" s="167">
        <v>3.3917000000000002</v>
      </c>
      <c r="JS40" s="167">
        <v>3.78</v>
      </c>
      <c r="JT40" s="168"/>
      <c r="JU40" s="167">
        <v>13.6</v>
      </c>
      <c r="JV40" s="167">
        <v>5.6085000000000003</v>
      </c>
      <c r="JW40" s="167">
        <v>0.67</v>
      </c>
      <c r="JX40" s="167">
        <v>0.37</v>
      </c>
      <c r="JY40" s="167">
        <v>0</v>
      </c>
      <c r="JZ40" s="167">
        <v>-15.648</v>
      </c>
      <c r="KA40" s="167">
        <v>-21.669</v>
      </c>
      <c r="KB40" s="167">
        <v>0</v>
      </c>
      <c r="KC40" s="167">
        <v>11.259</v>
      </c>
      <c r="KD40" s="167">
        <v>-17.709</v>
      </c>
      <c r="KE40" s="167">
        <v>5.5633999999999997</v>
      </c>
      <c r="KF40" s="167">
        <v>-15.199</v>
      </c>
      <c r="KG40" s="167">
        <v>-1.8998999999999999</v>
      </c>
      <c r="KH40" s="167">
        <v>23.218</v>
      </c>
      <c r="KI40" s="167">
        <v>-131.68</v>
      </c>
    </row>
    <row r="41" spans="1:295" ht="18" customHeight="1" x14ac:dyDescent="0.25">
      <c r="A41" s="160" t="s">
        <v>94</v>
      </c>
      <c r="B41" s="160" t="s">
        <v>696</v>
      </c>
      <c r="C41" s="161">
        <v>0</v>
      </c>
      <c r="D41" s="161">
        <v>5.8650000000000002</v>
      </c>
      <c r="E41" s="161">
        <v>-11.987</v>
      </c>
      <c r="F41" s="161">
        <v>3.7816999999999998</v>
      </c>
      <c r="G41" s="162"/>
      <c r="H41" s="161">
        <v>4.5361000000000002</v>
      </c>
      <c r="I41" s="161">
        <v>16.835000000000001</v>
      </c>
      <c r="J41" s="162"/>
      <c r="K41" s="161">
        <v>14.064</v>
      </c>
      <c r="L41" s="161">
        <v>5.3288000000000002</v>
      </c>
      <c r="M41" s="161">
        <v>-6.8693999999999997</v>
      </c>
      <c r="N41" s="161">
        <v>-8.8800000000000008</v>
      </c>
      <c r="O41" s="161">
        <v>-24.2</v>
      </c>
      <c r="P41" s="161">
        <v>0</v>
      </c>
      <c r="Q41" s="161">
        <v>3.3119999999999998</v>
      </c>
      <c r="R41" s="161">
        <v>-17.600000000000001</v>
      </c>
      <c r="S41" s="161">
        <v>1.8925000000000001</v>
      </c>
      <c r="T41" s="161">
        <v>-10.603999999999999</v>
      </c>
      <c r="U41" s="161">
        <v>4.9505999999999997</v>
      </c>
      <c r="V41" s="161">
        <v>4.8040000000000003</v>
      </c>
      <c r="W41" s="161">
        <v>8.7512000000000008</v>
      </c>
      <c r="X41" s="161">
        <v>0</v>
      </c>
      <c r="Y41" s="161">
        <v>1.5882000000000001</v>
      </c>
      <c r="Z41" s="161">
        <v>2.3033000000000001</v>
      </c>
      <c r="AA41" s="162"/>
      <c r="AB41" s="161">
        <v>-0.51500000000000001</v>
      </c>
      <c r="AC41" s="161">
        <v>-0.21299999999999999</v>
      </c>
      <c r="AD41" s="161">
        <v>-0.19400000000000001</v>
      </c>
      <c r="AE41" s="161">
        <v>5.2999999999999999E-2</v>
      </c>
      <c r="AF41" s="161">
        <v>-8.8800000000000008</v>
      </c>
      <c r="AG41" s="161">
        <v>-8.8000000000000007</v>
      </c>
      <c r="AH41" s="161">
        <v>0.24</v>
      </c>
      <c r="AI41" s="161">
        <v>0.251</v>
      </c>
      <c r="AJ41" s="161">
        <v>-14.079000000000001</v>
      </c>
      <c r="AK41" s="161">
        <v>-14.18</v>
      </c>
      <c r="AL41" s="161">
        <v>-10</v>
      </c>
      <c r="AM41" s="161">
        <v>-12.859</v>
      </c>
      <c r="AN41" s="161">
        <v>-12.88</v>
      </c>
      <c r="AO41" s="161">
        <v>4.5842000000000001</v>
      </c>
      <c r="AP41" s="161">
        <v>3.8109999999999999</v>
      </c>
      <c r="AQ41" s="161">
        <v>11.824</v>
      </c>
      <c r="AR41" s="161">
        <v>13.645</v>
      </c>
      <c r="AS41" s="161">
        <v>-13.958</v>
      </c>
      <c r="AT41" s="161">
        <v>-13.529</v>
      </c>
      <c r="AU41" s="161">
        <v>-13.193</v>
      </c>
      <c r="AV41" s="161">
        <v>13.688000000000001</v>
      </c>
      <c r="AW41" s="161">
        <v>14.307</v>
      </c>
      <c r="AX41" s="161">
        <v>-23.04</v>
      </c>
      <c r="AY41" s="162"/>
      <c r="AZ41" s="161">
        <v>6.7195999999999998</v>
      </c>
      <c r="BA41" s="161">
        <v>37.61</v>
      </c>
      <c r="BB41" s="161">
        <v>-17.847000000000001</v>
      </c>
      <c r="BC41" s="161">
        <v>2.6438000000000001</v>
      </c>
      <c r="BD41" s="161">
        <v>-4.3998999999999997</v>
      </c>
      <c r="BE41" s="161">
        <v>-4.3998999999999997</v>
      </c>
      <c r="BF41" s="161">
        <v>-17.603000000000002</v>
      </c>
      <c r="BG41" s="161">
        <v>-18.422000000000001</v>
      </c>
      <c r="BH41" s="161">
        <v>-3.6240000000000001</v>
      </c>
      <c r="BI41" s="161">
        <v>1.3141</v>
      </c>
      <c r="BJ41" s="161">
        <v>10.993</v>
      </c>
      <c r="BK41" s="162"/>
      <c r="BL41" s="161">
        <v>3.4441999999999999</v>
      </c>
      <c r="BM41" s="161">
        <v>2.5417000000000001</v>
      </c>
      <c r="BN41" s="161">
        <v>-106.38</v>
      </c>
      <c r="BO41" s="161">
        <v>79.47</v>
      </c>
      <c r="BP41" s="161">
        <v>79.835999999999999</v>
      </c>
      <c r="BQ41" s="161">
        <v>-38.085999999999999</v>
      </c>
      <c r="BR41" s="161">
        <v>-98.41</v>
      </c>
      <c r="BS41" s="161">
        <v>-9.1669</v>
      </c>
      <c r="BT41" s="162"/>
      <c r="BU41" s="162"/>
      <c r="BV41" s="161">
        <v>28.341000000000001</v>
      </c>
      <c r="BW41" s="161">
        <v>11.439</v>
      </c>
      <c r="BX41" s="161">
        <v>9.6599000000000004</v>
      </c>
      <c r="BY41" s="161">
        <v>-1.6798999999999999</v>
      </c>
      <c r="BZ41" s="161">
        <v>13.289</v>
      </c>
      <c r="CA41" s="161">
        <v>-21.161000000000001</v>
      </c>
      <c r="CB41" s="161">
        <v>-20.491</v>
      </c>
      <c r="CC41" s="161">
        <v>32.322000000000003</v>
      </c>
      <c r="CD41" s="161">
        <v>30.062000000000001</v>
      </c>
      <c r="CE41" s="161">
        <v>-3.169</v>
      </c>
      <c r="CF41" s="161">
        <v>-4.4668000000000001</v>
      </c>
      <c r="CG41" s="161">
        <v>-4.4302999999999999</v>
      </c>
      <c r="CH41" s="162"/>
      <c r="CI41" s="161">
        <v>0</v>
      </c>
      <c r="CJ41" s="161">
        <v>2.88</v>
      </c>
      <c r="CK41" s="161">
        <v>6.4119999999999999</v>
      </c>
      <c r="CL41" s="161">
        <v>24.2</v>
      </c>
      <c r="CM41" s="161">
        <v>20.6</v>
      </c>
      <c r="CN41" s="161">
        <v>-3.2999000000000001</v>
      </c>
      <c r="CO41" s="161">
        <v>43.033999999999999</v>
      </c>
      <c r="CP41" s="161">
        <v>42.734999999999999</v>
      </c>
      <c r="CQ41" s="161">
        <v>40.610999999999997</v>
      </c>
      <c r="CR41" s="161">
        <v>79.034999999999997</v>
      </c>
      <c r="CS41" s="161">
        <v>79.722999999999999</v>
      </c>
      <c r="CT41" s="161">
        <v>-20.347000000000001</v>
      </c>
      <c r="CU41" s="161">
        <v>-83.924999999999997</v>
      </c>
      <c r="CV41" s="161">
        <v>0</v>
      </c>
      <c r="CW41" s="161">
        <v>3.5613999999999999</v>
      </c>
      <c r="CX41" s="161">
        <v>33.130000000000003</v>
      </c>
      <c r="CY41" s="161">
        <v>22.52</v>
      </c>
      <c r="CZ41" s="161">
        <v>13.442</v>
      </c>
      <c r="DA41" s="161">
        <v>13.478999999999999</v>
      </c>
      <c r="DB41" s="161">
        <v>-11.138999999999999</v>
      </c>
      <c r="DC41" s="161">
        <v>0.3145</v>
      </c>
      <c r="DD41" s="161">
        <v>0</v>
      </c>
      <c r="DE41" s="161">
        <v>0</v>
      </c>
      <c r="DF41" s="161">
        <v>-11.182</v>
      </c>
      <c r="DG41" s="161">
        <v>1.44E-2</v>
      </c>
      <c r="DH41" s="161">
        <v>-5.8662999999999998</v>
      </c>
      <c r="DI41" s="161">
        <v>-5.8</v>
      </c>
      <c r="DJ41" s="161">
        <v>-5.3</v>
      </c>
      <c r="DK41" s="161">
        <v>-4.0465999999999998</v>
      </c>
      <c r="DL41" s="161">
        <v>10.852</v>
      </c>
      <c r="DM41" s="161">
        <v>59.305</v>
      </c>
      <c r="DN41" s="161">
        <v>21.529</v>
      </c>
      <c r="DO41" s="161">
        <v>11.65</v>
      </c>
      <c r="DP41" s="161">
        <v>-8.1300000000000008</v>
      </c>
      <c r="DQ41" s="161">
        <v>12.757</v>
      </c>
      <c r="DR41" s="161">
        <v>9.2330000000000005</v>
      </c>
      <c r="DS41" s="161">
        <v>2.66</v>
      </c>
      <c r="DT41" s="161">
        <v>2.63</v>
      </c>
      <c r="DU41" s="161">
        <v>9.17</v>
      </c>
      <c r="DV41" s="161">
        <v>25.68</v>
      </c>
      <c r="DW41" s="162"/>
      <c r="DX41" s="161">
        <v>3.0453999999999999</v>
      </c>
      <c r="DY41" s="161">
        <v>-26.568999999999999</v>
      </c>
      <c r="DZ41" s="161">
        <v>-26.053999999999998</v>
      </c>
      <c r="EA41" s="161">
        <v>44.030999999999999</v>
      </c>
      <c r="EB41" s="161">
        <v>23.427</v>
      </c>
      <c r="EC41" s="161">
        <v>16.952000000000002</v>
      </c>
      <c r="ED41" s="161">
        <v>17.202000000000002</v>
      </c>
      <c r="EE41" s="161">
        <v>-7.8720999999999997</v>
      </c>
      <c r="EF41" s="161">
        <v>-12.026999999999999</v>
      </c>
      <c r="EG41" s="161">
        <v>-13.176</v>
      </c>
      <c r="EH41" s="161">
        <v>-54.47</v>
      </c>
      <c r="EI41" s="161">
        <v>-20.303999999999998</v>
      </c>
      <c r="EJ41" s="161">
        <v>0</v>
      </c>
      <c r="EK41" s="161">
        <v>-16.143000000000001</v>
      </c>
      <c r="EL41" s="161">
        <v>-16.992999999999999</v>
      </c>
      <c r="EM41" s="161">
        <v>9.0257000000000005</v>
      </c>
      <c r="EN41" s="161">
        <v>2.6412</v>
      </c>
      <c r="EO41" s="161">
        <v>1.5570999999999999</v>
      </c>
      <c r="EP41" s="161">
        <v>8.2080000000000002</v>
      </c>
      <c r="EQ41" s="161">
        <v>-28.648</v>
      </c>
      <c r="ER41" s="161">
        <v>-28.483000000000001</v>
      </c>
      <c r="ES41" s="161">
        <v>-6.1097999999999999</v>
      </c>
      <c r="ET41" s="161">
        <v>0</v>
      </c>
      <c r="EU41" s="161">
        <v>-18.129000000000001</v>
      </c>
      <c r="EV41" s="161">
        <v>0</v>
      </c>
      <c r="EW41" s="161">
        <v>6.9161999999999999</v>
      </c>
      <c r="EX41" s="161">
        <v>-5.2522000000000002</v>
      </c>
      <c r="EY41" s="162"/>
      <c r="EZ41" s="162"/>
      <c r="FA41" s="161">
        <v>4.6261000000000001</v>
      </c>
      <c r="FB41" s="161">
        <v>-6.6261999999999999</v>
      </c>
      <c r="FC41" s="161">
        <v>-39.145000000000003</v>
      </c>
      <c r="FD41" s="161">
        <v>4.2915000000000001</v>
      </c>
      <c r="FE41" s="161">
        <v>0</v>
      </c>
      <c r="FF41" s="161">
        <v>0</v>
      </c>
      <c r="FG41" s="161">
        <v>0</v>
      </c>
      <c r="FH41" s="161">
        <v>3.5236999999999998</v>
      </c>
      <c r="FI41" s="161">
        <v>3.0139</v>
      </c>
      <c r="FJ41" s="161">
        <v>12.894</v>
      </c>
      <c r="FK41" s="161">
        <v>12.894</v>
      </c>
      <c r="FL41" s="161">
        <v>20.931999999999999</v>
      </c>
      <c r="FM41" s="161">
        <v>16.815999999999999</v>
      </c>
      <c r="FN41" s="161">
        <v>16.547999999999998</v>
      </c>
      <c r="FO41" s="161">
        <v>29.843</v>
      </c>
      <c r="FP41" s="161">
        <v>38.558</v>
      </c>
      <c r="FQ41" s="161">
        <v>21.431999999999999</v>
      </c>
      <c r="FR41" s="161">
        <v>-16.939</v>
      </c>
      <c r="FS41" s="161">
        <v>-2.4201999999999999</v>
      </c>
      <c r="FT41" s="161">
        <v>0.31519999999999998</v>
      </c>
      <c r="FU41" s="161">
        <v>1.6</v>
      </c>
      <c r="FV41" s="161">
        <v>0.77</v>
      </c>
      <c r="FW41" s="161">
        <v>-22.864999999999998</v>
      </c>
      <c r="FX41" s="161">
        <v>0</v>
      </c>
      <c r="FY41" s="161">
        <v>6.9798999999999998</v>
      </c>
      <c r="FZ41" s="161">
        <v>-1.8220000000000001</v>
      </c>
      <c r="GA41" s="161">
        <v>0</v>
      </c>
      <c r="GB41" s="161">
        <v>18.568999999999999</v>
      </c>
      <c r="GC41" s="161">
        <v>-40.076000000000001</v>
      </c>
      <c r="GD41" s="161">
        <v>-29.298999999999999</v>
      </c>
      <c r="GE41" s="161">
        <v>-2.1598999999999999</v>
      </c>
      <c r="GF41" s="161">
        <v>23.224</v>
      </c>
      <c r="GG41" s="161">
        <v>7.5998999999999999</v>
      </c>
      <c r="GH41" s="161">
        <v>26.071000000000002</v>
      </c>
      <c r="GI41" s="161">
        <v>7.9074999999999998</v>
      </c>
      <c r="GJ41" s="161">
        <v>-8.5465</v>
      </c>
      <c r="GK41" s="161">
        <v>2.7606000000000002</v>
      </c>
      <c r="GL41" s="161">
        <v>6.7500000000000004E-2</v>
      </c>
      <c r="GM41" s="162"/>
      <c r="GN41" s="161">
        <v>-11.909000000000001</v>
      </c>
      <c r="GO41" s="161">
        <v>-15.981</v>
      </c>
      <c r="GP41" s="161">
        <v>6.3148999999999997</v>
      </c>
      <c r="GQ41" s="161">
        <v>-32.94</v>
      </c>
      <c r="GR41" s="161">
        <v>-22.081</v>
      </c>
      <c r="GS41" s="161">
        <v>-13.032999999999999</v>
      </c>
      <c r="GT41" s="161">
        <v>164.83</v>
      </c>
      <c r="GU41" s="161">
        <v>-5.8213999999999997</v>
      </c>
      <c r="GV41" s="161">
        <v>-10.183999999999999</v>
      </c>
      <c r="GW41" s="162"/>
      <c r="GX41" s="161">
        <v>2.7143999999999999</v>
      </c>
      <c r="GY41" s="161">
        <v>9.4723000000000006</v>
      </c>
      <c r="GZ41" s="161">
        <v>9.6130999999999993</v>
      </c>
      <c r="HA41" s="161">
        <v>2.2443</v>
      </c>
      <c r="HB41" s="161">
        <v>33.341000000000001</v>
      </c>
      <c r="HC41" s="161">
        <v>35.168999999999997</v>
      </c>
      <c r="HD41" s="161">
        <v>-10.898999999999999</v>
      </c>
      <c r="HE41" s="161">
        <v>13.077999999999999</v>
      </c>
      <c r="HF41" s="161">
        <v>29.202999999999999</v>
      </c>
      <c r="HG41" s="161">
        <v>41.86</v>
      </c>
      <c r="HH41" s="161">
        <v>61.311</v>
      </c>
      <c r="HI41" s="161">
        <v>-4.4654999999999996</v>
      </c>
      <c r="HJ41" s="161">
        <v>-5.6459999999999999</v>
      </c>
      <c r="HK41" s="161">
        <v>-7.3080999999999996</v>
      </c>
      <c r="HL41" s="161">
        <v>-7.5789999999999997</v>
      </c>
      <c r="HM41" s="161">
        <v>0</v>
      </c>
      <c r="HN41" s="161">
        <v>0</v>
      </c>
      <c r="HO41" s="161">
        <v>-27.64</v>
      </c>
      <c r="HP41" s="162"/>
      <c r="HQ41" s="161">
        <v>-21.032</v>
      </c>
      <c r="HR41" s="161">
        <v>-20.219000000000001</v>
      </c>
      <c r="HS41" s="161">
        <v>-4.9119000000000002</v>
      </c>
      <c r="HT41" s="162"/>
      <c r="HU41" s="161">
        <v>0.15</v>
      </c>
      <c r="HV41" s="161">
        <v>0.31</v>
      </c>
      <c r="HW41" s="161">
        <v>-24.298999999999999</v>
      </c>
      <c r="HX41" s="161">
        <v>-24.298999999999999</v>
      </c>
      <c r="HY41" s="161">
        <v>1.8466</v>
      </c>
      <c r="HZ41" s="161">
        <v>-6.96</v>
      </c>
      <c r="IA41" s="161">
        <v>27.603000000000002</v>
      </c>
      <c r="IB41" s="161">
        <v>21.274999999999999</v>
      </c>
      <c r="IC41" s="161">
        <v>21.294</v>
      </c>
      <c r="ID41" s="161">
        <v>-15.199</v>
      </c>
      <c r="IE41" s="161">
        <v>-29.399000000000001</v>
      </c>
      <c r="IF41" s="161">
        <v>8.1</v>
      </c>
      <c r="IG41" s="162"/>
      <c r="IH41" s="161">
        <v>-17.872</v>
      </c>
      <c r="II41" s="161">
        <v>-17.884</v>
      </c>
      <c r="IJ41" s="161">
        <v>-101.33</v>
      </c>
      <c r="IK41" s="161">
        <v>-26.414999999999999</v>
      </c>
      <c r="IL41" s="161">
        <v>-250.61</v>
      </c>
      <c r="IM41" s="161">
        <v>-5.3014000000000001</v>
      </c>
      <c r="IN41" s="161">
        <v>3.1063000000000001</v>
      </c>
      <c r="IO41" s="161">
        <v>106.46</v>
      </c>
      <c r="IP41" s="161">
        <v>60.411999999999999</v>
      </c>
      <c r="IQ41" s="161">
        <v>65.697000000000003</v>
      </c>
      <c r="IR41" s="161">
        <v>198.53</v>
      </c>
      <c r="IS41" s="161">
        <v>40.14</v>
      </c>
      <c r="IT41" s="162"/>
      <c r="IU41" s="161">
        <v>20.135999999999999</v>
      </c>
      <c r="IV41" s="161">
        <v>42.222000000000001</v>
      </c>
      <c r="IW41" s="161">
        <v>176.52</v>
      </c>
      <c r="IX41" s="161">
        <v>-218.67</v>
      </c>
      <c r="IY41" s="161">
        <v>109.7</v>
      </c>
      <c r="IZ41" s="161">
        <v>-96.793000000000006</v>
      </c>
      <c r="JA41" s="161">
        <v>-0.98270000000000002</v>
      </c>
      <c r="JB41" s="161">
        <v>1.0192000000000001</v>
      </c>
      <c r="JC41" s="161">
        <v>-9.0398999999999994</v>
      </c>
      <c r="JD41" s="161">
        <v>-0.79</v>
      </c>
      <c r="JE41" s="162"/>
      <c r="JF41" s="161">
        <v>4</v>
      </c>
      <c r="JG41" s="161">
        <v>0</v>
      </c>
      <c r="JH41" s="161">
        <v>-5.1707000000000001</v>
      </c>
      <c r="JI41" s="161">
        <v>-6.3278999999999996</v>
      </c>
      <c r="JJ41" s="161">
        <v>16.172999999999998</v>
      </c>
      <c r="JK41" s="161">
        <v>-6.5323000000000002</v>
      </c>
      <c r="JL41" s="161">
        <v>0.3</v>
      </c>
      <c r="JM41" s="161">
        <v>2.9079000000000002</v>
      </c>
      <c r="JN41" s="161">
        <v>1.9968999999999999</v>
      </c>
      <c r="JO41" s="161">
        <v>0</v>
      </c>
      <c r="JP41" s="161">
        <v>0</v>
      </c>
      <c r="JQ41" s="161">
        <v>3.4270999999999998</v>
      </c>
      <c r="JR41" s="161">
        <v>3.0501</v>
      </c>
      <c r="JS41" s="161">
        <v>3.5947</v>
      </c>
      <c r="JT41" s="162"/>
      <c r="JU41" s="161">
        <v>13.3</v>
      </c>
      <c r="JV41" s="161">
        <v>5.0167000000000002</v>
      </c>
      <c r="JW41" s="161">
        <v>0.53</v>
      </c>
      <c r="JX41" s="161">
        <v>0.37</v>
      </c>
      <c r="JY41" s="161">
        <v>-3.2383999999999999</v>
      </c>
      <c r="JZ41" s="161">
        <v>-15.583</v>
      </c>
      <c r="KA41" s="161">
        <v>-20.440000000000001</v>
      </c>
      <c r="KB41" s="161">
        <v>-1.9775</v>
      </c>
      <c r="KC41" s="161">
        <v>10.486000000000001</v>
      </c>
      <c r="KD41" s="161">
        <v>-15.537000000000001</v>
      </c>
      <c r="KE41" s="161">
        <v>4.3562000000000003</v>
      </c>
      <c r="KF41" s="161">
        <v>-15.1</v>
      </c>
      <c r="KG41" s="161">
        <v>-2.2000000000000002</v>
      </c>
      <c r="KH41" s="161">
        <v>27.31</v>
      </c>
      <c r="KI41" s="161">
        <v>-135.07</v>
      </c>
    </row>
    <row r="42" spans="1:295" ht="18" customHeight="1" x14ac:dyDescent="0.25">
      <c r="A42" s="160" t="s">
        <v>94</v>
      </c>
      <c r="B42" s="160" t="s">
        <v>697</v>
      </c>
      <c r="C42" s="164">
        <v>0</v>
      </c>
      <c r="D42" s="164">
        <v>5.7950999999999997</v>
      </c>
      <c r="E42" s="164">
        <v>-12.053000000000001</v>
      </c>
      <c r="F42" s="164">
        <v>3.8351999999999999</v>
      </c>
      <c r="G42" s="165"/>
      <c r="H42" s="164">
        <v>3.9064999999999999</v>
      </c>
      <c r="I42" s="164">
        <v>16.248999999999999</v>
      </c>
      <c r="J42" s="165"/>
      <c r="K42" s="164">
        <v>14.212999999999999</v>
      </c>
      <c r="L42" s="164">
        <v>6.0788000000000002</v>
      </c>
      <c r="M42" s="164">
        <v>-7.4809999999999999</v>
      </c>
      <c r="N42" s="164">
        <v>-8.8800000000000008</v>
      </c>
      <c r="O42" s="164">
        <v>-24.2</v>
      </c>
      <c r="P42" s="164">
        <v>0</v>
      </c>
      <c r="Q42" s="164">
        <v>2.4839000000000002</v>
      </c>
      <c r="R42" s="164">
        <v>-17.600000000000001</v>
      </c>
      <c r="S42" s="164">
        <v>2.0666000000000002</v>
      </c>
      <c r="T42" s="164">
        <v>-12.855</v>
      </c>
      <c r="U42" s="164">
        <v>4.9366000000000003</v>
      </c>
      <c r="V42" s="164">
        <v>4.7534999999999998</v>
      </c>
      <c r="W42" s="164">
        <v>8.4923000000000002</v>
      </c>
      <c r="X42" s="164">
        <v>0</v>
      </c>
      <c r="Y42" s="164">
        <v>2.2427999999999999</v>
      </c>
      <c r="Z42" s="164">
        <v>2.3191000000000002</v>
      </c>
      <c r="AA42" s="165"/>
      <c r="AB42" s="164">
        <v>-0.53520000000000001</v>
      </c>
      <c r="AC42" s="164">
        <v>-0.33600000000000002</v>
      </c>
      <c r="AD42" s="164">
        <v>-0.311</v>
      </c>
      <c r="AE42" s="164">
        <v>0.219</v>
      </c>
      <c r="AF42" s="164">
        <v>-11.1</v>
      </c>
      <c r="AG42" s="164">
        <v>-11</v>
      </c>
      <c r="AH42" s="164">
        <v>0.159</v>
      </c>
      <c r="AI42" s="164">
        <v>0.248</v>
      </c>
      <c r="AJ42" s="164">
        <v>-14.17</v>
      </c>
      <c r="AK42" s="164">
        <v>-14.31</v>
      </c>
      <c r="AL42" s="164">
        <v>-10</v>
      </c>
      <c r="AM42" s="164">
        <v>-13.13</v>
      </c>
      <c r="AN42" s="164">
        <v>-13.27</v>
      </c>
      <c r="AO42" s="164">
        <v>5.1952999999999996</v>
      </c>
      <c r="AP42" s="164">
        <v>3.3591000000000002</v>
      </c>
      <c r="AQ42" s="164">
        <v>12.505000000000001</v>
      </c>
      <c r="AR42" s="164">
        <v>14.099</v>
      </c>
      <c r="AS42" s="164">
        <v>-14.041</v>
      </c>
      <c r="AT42" s="164">
        <v>-13.797000000000001</v>
      </c>
      <c r="AU42" s="164">
        <v>-13.69</v>
      </c>
      <c r="AV42" s="164">
        <v>12.526</v>
      </c>
      <c r="AW42" s="164">
        <v>11.849</v>
      </c>
      <c r="AX42" s="164">
        <v>-23.844000000000001</v>
      </c>
      <c r="AY42" s="165"/>
      <c r="AZ42" s="164">
        <v>7.1140999999999996</v>
      </c>
      <c r="BA42" s="164">
        <v>38.478000000000002</v>
      </c>
      <c r="BB42" s="164">
        <v>-13.411</v>
      </c>
      <c r="BC42" s="164">
        <v>2.2618999999999998</v>
      </c>
      <c r="BD42" s="164">
        <v>-4.1999000000000004</v>
      </c>
      <c r="BE42" s="164">
        <v>-4.1999000000000004</v>
      </c>
      <c r="BF42" s="164">
        <v>-18.273</v>
      </c>
      <c r="BG42" s="164">
        <v>-17.899000000000001</v>
      </c>
      <c r="BH42" s="164">
        <v>-3.6242000000000001</v>
      </c>
      <c r="BI42" s="164">
        <v>1.3141</v>
      </c>
      <c r="BJ42" s="164">
        <v>11.047000000000001</v>
      </c>
      <c r="BK42" s="165"/>
      <c r="BL42" s="164">
        <v>3.3172999999999999</v>
      </c>
      <c r="BM42" s="164">
        <v>2.2166000000000001</v>
      </c>
      <c r="BN42" s="164">
        <v>-113.92</v>
      </c>
      <c r="BO42" s="164">
        <v>79.591999999999999</v>
      </c>
      <c r="BP42" s="164">
        <v>79.622</v>
      </c>
      <c r="BQ42" s="164">
        <v>-32.774999999999999</v>
      </c>
      <c r="BR42" s="164">
        <v>-104.81</v>
      </c>
      <c r="BS42" s="164">
        <v>-9.1669</v>
      </c>
      <c r="BT42" s="165"/>
      <c r="BU42" s="165"/>
      <c r="BV42" s="164">
        <v>26.225999999999999</v>
      </c>
      <c r="BW42" s="164">
        <v>10.63</v>
      </c>
      <c r="BX42" s="164">
        <v>8.8299000000000003</v>
      </c>
      <c r="BY42" s="164">
        <v>-2.7799</v>
      </c>
      <c r="BZ42" s="164">
        <v>12.039</v>
      </c>
      <c r="CA42" s="164">
        <v>-21.294</v>
      </c>
      <c r="CB42" s="164">
        <v>-21.161000000000001</v>
      </c>
      <c r="CC42" s="164">
        <v>32.271000000000001</v>
      </c>
      <c r="CD42" s="164">
        <v>30.074999999999999</v>
      </c>
      <c r="CE42" s="164">
        <v>-2.1339999999999999</v>
      </c>
      <c r="CF42" s="164">
        <v>-4.1779999999999999</v>
      </c>
      <c r="CG42" s="164">
        <v>-4.1109</v>
      </c>
      <c r="CH42" s="165"/>
      <c r="CI42" s="164">
        <v>0</v>
      </c>
      <c r="CJ42" s="164">
        <v>2.88</v>
      </c>
      <c r="CK42" s="164">
        <v>6.4119999999999999</v>
      </c>
      <c r="CL42" s="164">
        <v>23.6</v>
      </c>
      <c r="CM42" s="164">
        <v>19.600000000000001</v>
      </c>
      <c r="CN42" s="164">
        <v>-3.0598999999999998</v>
      </c>
      <c r="CO42" s="164">
        <v>42.679000000000002</v>
      </c>
      <c r="CP42" s="164">
        <v>42.567</v>
      </c>
      <c r="CQ42" s="164">
        <v>40.743000000000002</v>
      </c>
      <c r="CR42" s="164">
        <v>81.947000000000003</v>
      </c>
      <c r="CS42" s="164">
        <v>82.004000000000005</v>
      </c>
      <c r="CT42" s="164">
        <v>-14.53</v>
      </c>
      <c r="CU42" s="164">
        <v>-84.269000000000005</v>
      </c>
      <c r="CV42" s="164">
        <v>0</v>
      </c>
      <c r="CW42" s="164">
        <v>3.31</v>
      </c>
      <c r="CX42" s="164">
        <v>33.06</v>
      </c>
      <c r="CY42" s="164">
        <v>21.568999999999999</v>
      </c>
      <c r="CZ42" s="164">
        <v>13.129</v>
      </c>
      <c r="DA42" s="164">
        <v>13.087999999999999</v>
      </c>
      <c r="DB42" s="164">
        <v>-11.058999999999999</v>
      </c>
      <c r="DC42" s="164">
        <v>0.3145</v>
      </c>
      <c r="DD42" s="164">
        <v>0</v>
      </c>
      <c r="DE42" s="164">
        <v>0</v>
      </c>
      <c r="DF42" s="164">
        <v>-11.853999999999999</v>
      </c>
      <c r="DG42" s="164">
        <v>1.4500000000000001E-2</v>
      </c>
      <c r="DH42" s="164">
        <v>-5.6783999999999999</v>
      </c>
      <c r="DI42" s="164">
        <v>-5.8</v>
      </c>
      <c r="DJ42" s="164">
        <v>-5.3</v>
      </c>
      <c r="DK42" s="164">
        <v>-4.4458000000000002</v>
      </c>
      <c r="DL42" s="164">
        <v>10.103999999999999</v>
      </c>
      <c r="DM42" s="164">
        <v>58.673999999999999</v>
      </c>
      <c r="DN42" s="164">
        <v>20.23</v>
      </c>
      <c r="DO42" s="164">
        <v>10.8</v>
      </c>
      <c r="DP42" s="164">
        <v>-7.95</v>
      </c>
      <c r="DQ42" s="164">
        <v>10.786</v>
      </c>
      <c r="DR42" s="164">
        <v>9.423</v>
      </c>
      <c r="DS42" s="164">
        <v>2.62</v>
      </c>
      <c r="DT42" s="164">
        <v>2.5899000000000001</v>
      </c>
      <c r="DU42" s="164">
        <v>10.36</v>
      </c>
      <c r="DV42" s="164">
        <v>24.36</v>
      </c>
      <c r="DW42" s="165"/>
      <c r="DX42" s="164">
        <v>3.4</v>
      </c>
      <c r="DY42" s="164">
        <v>-27.277000000000001</v>
      </c>
      <c r="DZ42" s="164">
        <v>-26.518000000000001</v>
      </c>
      <c r="EA42" s="164">
        <v>41.668999999999997</v>
      </c>
      <c r="EB42" s="164">
        <v>21.695</v>
      </c>
      <c r="EC42" s="164">
        <v>16.065999999999999</v>
      </c>
      <c r="ED42" s="164">
        <v>16.821999999999999</v>
      </c>
      <c r="EE42" s="164">
        <v>-11.811</v>
      </c>
      <c r="EF42" s="164">
        <v>-18.280999999999999</v>
      </c>
      <c r="EG42" s="164">
        <v>-13.981999999999999</v>
      </c>
      <c r="EH42" s="164">
        <v>-61.463000000000001</v>
      </c>
      <c r="EI42" s="164">
        <v>-11.356</v>
      </c>
      <c r="EJ42" s="164">
        <v>0</v>
      </c>
      <c r="EK42" s="164">
        <v>-15.332000000000001</v>
      </c>
      <c r="EL42" s="164">
        <v>-16.297000000000001</v>
      </c>
      <c r="EM42" s="164">
        <v>11.282999999999999</v>
      </c>
      <c r="EN42" s="164">
        <v>2.6295000000000002</v>
      </c>
      <c r="EO42" s="164">
        <v>1.4486000000000001</v>
      </c>
      <c r="EP42" s="164">
        <v>3.6</v>
      </c>
      <c r="EQ42" s="164">
        <v>-28.885999999999999</v>
      </c>
      <c r="ER42" s="164">
        <v>-28.587</v>
      </c>
      <c r="ES42" s="164">
        <v>-1.6413</v>
      </c>
      <c r="ET42" s="164">
        <v>0</v>
      </c>
      <c r="EU42" s="164">
        <v>-17.209</v>
      </c>
      <c r="EV42" s="164">
        <v>0</v>
      </c>
      <c r="EW42" s="164">
        <v>6.6036000000000001</v>
      </c>
      <c r="EX42" s="164">
        <v>-1.4560999999999999</v>
      </c>
      <c r="EY42" s="165"/>
      <c r="EZ42" s="165"/>
      <c r="FA42" s="164">
        <v>5.8078000000000003</v>
      </c>
      <c r="FB42" s="164">
        <v>-1.6158999999999999</v>
      </c>
      <c r="FC42" s="164">
        <v>-39.145000000000003</v>
      </c>
      <c r="FD42" s="164">
        <v>4.3098000000000001</v>
      </c>
      <c r="FE42" s="164">
        <v>0</v>
      </c>
      <c r="FF42" s="164">
        <v>0</v>
      </c>
      <c r="FG42" s="164">
        <v>0</v>
      </c>
      <c r="FH42" s="164">
        <v>2.6898</v>
      </c>
      <c r="FI42" s="164">
        <v>2.1551</v>
      </c>
      <c r="FJ42" s="164">
        <v>13.061</v>
      </c>
      <c r="FK42" s="164">
        <v>12.726000000000001</v>
      </c>
      <c r="FL42" s="164">
        <v>20.931999999999999</v>
      </c>
      <c r="FM42" s="164">
        <v>15.95</v>
      </c>
      <c r="FN42" s="164">
        <v>16.568000000000001</v>
      </c>
      <c r="FO42" s="164">
        <v>31.256</v>
      </c>
      <c r="FP42" s="164">
        <v>40.073</v>
      </c>
      <c r="FQ42" s="164">
        <v>21.803000000000001</v>
      </c>
      <c r="FR42" s="164">
        <v>-15.619</v>
      </c>
      <c r="FS42" s="164">
        <v>-2.3250000000000002</v>
      </c>
      <c r="FT42" s="164">
        <v>0.3417</v>
      </c>
      <c r="FU42" s="164">
        <v>1.97</v>
      </c>
      <c r="FV42" s="164">
        <v>-0.12</v>
      </c>
      <c r="FW42" s="164">
        <v>-21.663</v>
      </c>
      <c r="FX42" s="164">
        <v>0</v>
      </c>
      <c r="FY42" s="164">
        <v>7.0308999999999999</v>
      </c>
      <c r="FZ42" s="164">
        <v>-1.7668999999999999</v>
      </c>
      <c r="GA42" s="164">
        <v>0</v>
      </c>
      <c r="GB42" s="164">
        <v>18.54</v>
      </c>
      <c r="GC42" s="164">
        <v>-40.228999999999999</v>
      </c>
      <c r="GD42" s="164">
        <v>-29.556000000000001</v>
      </c>
      <c r="GE42" s="164">
        <v>-2.2399</v>
      </c>
      <c r="GF42" s="164">
        <v>22.038</v>
      </c>
      <c r="GG42" s="164">
        <v>7.4</v>
      </c>
      <c r="GH42" s="164">
        <v>25.687000000000001</v>
      </c>
      <c r="GI42" s="164">
        <v>7.9157000000000002</v>
      </c>
      <c r="GJ42" s="164">
        <v>-8.3751999999999995</v>
      </c>
      <c r="GK42" s="164">
        <v>2.7301000000000002</v>
      </c>
      <c r="GL42" s="164">
        <v>6.7500000000000004E-2</v>
      </c>
      <c r="GM42" s="165"/>
      <c r="GN42" s="164">
        <v>-11.909000000000001</v>
      </c>
      <c r="GO42" s="164">
        <v>-14.276999999999999</v>
      </c>
      <c r="GP42" s="164">
        <v>6.7680999999999996</v>
      </c>
      <c r="GQ42" s="164">
        <v>-32.351999999999997</v>
      </c>
      <c r="GR42" s="164">
        <v>-19.72</v>
      </c>
      <c r="GS42" s="164">
        <v>-13.778</v>
      </c>
      <c r="GT42" s="164">
        <v>165.59</v>
      </c>
      <c r="GU42" s="164">
        <v>-5.9421999999999997</v>
      </c>
      <c r="GV42" s="164">
        <v>-9.8745999999999992</v>
      </c>
      <c r="GW42" s="165"/>
      <c r="GX42" s="164">
        <v>2.2858000000000001</v>
      </c>
      <c r="GY42" s="164">
        <v>9.3185000000000002</v>
      </c>
      <c r="GZ42" s="164">
        <v>9.5101999999999993</v>
      </c>
      <c r="HA42" s="164">
        <v>2</v>
      </c>
      <c r="HB42" s="164">
        <v>37.369999999999997</v>
      </c>
      <c r="HC42" s="164">
        <v>38.445</v>
      </c>
      <c r="HD42" s="164">
        <v>-10.058999999999999</v>
      </c>
      <c r="HE42" s="164">
        <v>13.032999999999999</v>
      </c>
      <c r="HF42" s="164">
        <v>26.472999999999999</v>
      </c>
      <c r="HG42" s="164">
        <v>47.67</v>
      </c>
      <c r="HH42" s="164">
        <v>68.974000000000004</v>
      </c>
      <c r="HI42" s="164">
        <v>-2.1850999999999998</v>
      </c>
      <c r="HJ42" s="164">
        <v>-4.1211000000000002</v>
      </c>
      <c r="HK42" s="164">
        <v>-9.2293000000000003</v>
      </c>
      <c r="HL42" s="164">
        <v>-9.3751999999999995</v>
      </c>
      <c r="HM42" s="164">
        <v>0</v>
      </c>
      <c r="HN42" s="164">
        <v>-11.884</v>
      </c>
      <c r="HO42" s="164">
        <v>-27.64</v>
      </c>
      <c r="HP42" s="165"/>
      <c r="HQ42" s="164">
        <v>-20.559000000000001</v>
      </c>
      <c r="HR42" s="164">
        <v>-19.597999999999999</v>
      </c>
      <c r="HS42" s="164">
        <v>-3.1505000000000001</v>
      </c>
      <c r="HT42" s="165"/>
      <c r="HU42" s="164">
        <v>4.1100000000000003</v>
      </c>
      <c r="HV42" s="164">
        <v>4.1100000000000003</v>
      </c>
      <c r="HW42" s="164">
        <v>-23.2</v>
      </c>
      <c r="HX42" s="164">
        <v>-23.2</v>
      </c>
      <c r="HY42" s="164">
        <v>1.7586999999999999</v>
      </c>
      <c r="HZ42" s="164">
        <v>-8.3999000000000006</v>
      </c>
      <c r="IA42" s="164">
        <v>25.210999999999999</v>
      </c>
      <c r="IB42" s="164">
        <v>26.954999999999998</v>
      </c>
      <c r="IC42" s="164">
        <v>26.709</v>
      </c>
      <c r="ID42" s="164">
        <v>-16.100000000000001</v>
      </c>
      <c r="IE42" s="164">
        <v>-28.2</v>
      </c>
      <c r="IF42" s="164">
        <v>6.4</v>
      </c>
      <c r="IG42" s="165"/>
      <c r="IH42" s="164">
        <v>-17.872</v>
      </c>
      <c r="II42" s="164">
        <v>-17.884</v>
      </c>
      <c r="IJ42" s="164">
        <v>-94.372</v>
      </c>
      <c r="IK42" s="164">
        <v>-29.960999999999999</v>
      </c>
      <c r="IL42" s="164">
        <v>-247.69</v>
      </c>
      <c r="IM42" s="164">
        <v>-1.6698</v>
      </c>
      <c r="IN42" s="164">
        <v>1.1164000000000001</v>
      </c>
      <c r="IO42" s="164">
        <v>110.32</v>
      </c>
      <c r="IP42" s="164">
        <v>53.247</v>
      </c>
      <c r="IQ42" s="164">
        <v>55.134</v>
      </c>
      <c r="IR42" s="164">
        <v>204.16</v>
      </c>
      <c r="IS42" s="164">
        <v>45.616</v>
      </c>
      <c r="IT42" s="165"/>
      <c r="IU42" s="164">
        <v>28.399000000000001</v>
      </c>
      <c r="IV42" s="164">
        <v>48.011000000000003</v>
      </c>
      <c r="IW42" s="164">
        <v>183.19</v>
      </c>
      <c r="IX42" s="164">
        <v>-220.83</v>
      </c>
      <c r="IY42" s="164">
        <v>116.55</v>
      </c>
      <c r="IZ42" s="164">
        <v>-100.49</v>
      </c>
      <c r="JA42" s="164">
        <v>1.1999999999999999E-3</v>
      </c>
      <c r="JB42" s="164">
        <v>1.0192000000000001</v>
      </c>
      <c r="JC42" s="164">
        <v>-8</v>
      </c>
      <c r="JD42" s="164">
        <v>-0.82899999999999996</v>
      </c>
      <c r="JE42" s="165"/>
      <c r="JF42" s="164">
        <v>3.3599000000000001</v>
      </c>
      <c r="JG42" s="164">
        <v>0.48</v>
      </c>
      <c r="JH42" s="164">
        <v>-5.6623999999999999</v>
      </c>
      <c r="JI42" s="164">
        <v>-7.4386999999999999</v>
      </c>
      <c r="JJ42" s="164">
        <v>16.672999999999998</v>
      </c>
      <c r="JK42" s="164">
        <v>-6.9992999999999999</v>
      </c>
      <c r="JL42" s="164">
        <v>1.2</v>
      </c>
      <c r="JM42" s="164">
        <v>4.7588999999999997</v>
      </c>
      <c r="JN42" s="164">
        <v>5.0159000000000002</v>
      </c>
      <c r="JO42" s="164">
        <v>0</v>
      </c>
      <c r="JP42" s="164">
        <v>0</v>
      </c>
      <c r="JQ42" s="164">
        <v>3.2926000000000002</v>
      </c>
      <c r="JR42" s="164">
        <v>3.4775</v>
      </c>
      <c r="JS42" s="164">
        <v>3.2374999999999998</v>
      </c>
      <c r="JT42" s="165"/>
      <c r="JU42" s="164">
        <v>13.699</v>
      </c>
      <c r="JV42" s="164">
        <v>5.8167999999999997</v>
      </c>
      <c r="JW42" s="164">
        <v>0.5</v>
      </c>
      <c r="JX42" s="164">
        <v>0.37</v>
      </c>
      <c r="JY42" s="164">
        <v>-4.7744999999999997</v>
      </c>
      <c r="JZ42" s="164">
        <v>-14.191000000000001</v>
      </c>
      <c r="KA42" s="164">
        <v>-19.631</v>
      </c>
      <c r="KB42" s="164">
        <v>-3.1120000000000001</v>
      </c>
      <c r="KC42" s="164">
        <v>9.2806999999999995</v>
      </c>
      <c r="KD42" s="164">
        <v>-14.686</v>
      </c>
      <c r="KE42" s="164">
        <v>4.1779000000000002</v>
      </c>
      <c r="KF42" s="164">
        <v>-15.5</v>
      </c>
      <c r="KG42" s="164">
        <v>-2</v>
      </c>
      <c r="KH42" s="164">
        <v>31.719000000000001</v>
      </c>
      <c r="KI42" s="164">
        <v>-144.32</v>
      </c>
    </row>
    <row r="43" spans="1:295" ht="18" customHeight="1" x14ac:dyDescent="0.25">
      <c r="A43" s="160" t="s">
        <v>94</v>
      </c>
      <c r="B43" s="160" t="s">
        <v>698</v>
      </c>
      <c r="C43" s="164">
        <v>0</v>
      </c>
      <c r="D43" s="164">
        <v>5.9861000000000004</v>
      </c>
      <c r="E43" s="164">
        <v>-12.646000000000001</v>
      </c>
      <c r="F43" s="164">
        <v>3.8130000000000002</v>
      </c>
      <c r="G43" s="165"/>
      <c r="H43" s="164">
        <v>3.95</v>
      </c>
      <c r="I43" s="164">
        <v>16.085000000000001</v>
      </c>
      <c r="J43" s="165"/>
      <c r="K43" s="164">
        <v>15.597</v>
      </c>
      <c r="L43" s="164">
        <v>6.6536999999999997</v>
      </c>
      <c r="M43" s="164">
        <v>-8.2772000000000006</v>
      </c>
      <c r="N43" s="164">
        <v>-8.8800000000000008</v>
      </c>
      <c r="O43" s="164">
        <v>-24.2</v>
      </c>
      <c r="P43" s="164">
        <v>0</v>
      </c>
      <c r="Q43" s="164">
        <v>2.4839000000000002</v>
      </c>
      <c r="R43" s="164">
        <v>-17.600000000000001</v>
      </c>
      <c r="S43" s="164">
        <v>2.5247999999999999</v>
      </c>
      <c r="T43" s="164">
        <v>-15.055</v>
      </c>
      <c r="U43" s="164">
        <v>3.8473999999999999</v>
      </c>
      <c r="V43" s="164">
        <v>3.5857999999999999</v>
      </c>
      <c r="W43" s="164">
        <v>6.5627000000000004</v>
      </c>
      <c r="X43" s="164">
        <v>0</v>
      </c>
      <c r="Y43" s="164">
        <v>-0.30130000000000001</v>
      </c>
      <c r="Z43" s="164">
        <v>2.3473000000000002</v>
      </c>
      <c r="AA43" s="165"/>
      <c r="AB43" s="164">
        <v>-0.63900000000000001</v>
      </c>
      <c r="AC43" s="164">
        <v>-0.28499999999999998</v>
      </c>
      <c r="AD43" s="164">
        <v>-0.27100000000000002</v>
      </c>
      <c r="AE43" s="164">
        <v>-7.3999999999999996E-2</v>
      </c>
      <c r="AF43" s="164">
        <v>-11.1</v>
      </c>
      <c r="AG43" s="164">
        <v>-11</v>
      </c>
      <c r="AH43" s="164">
        <v>0.16900000000000001</v>
      </c>
      <c r="AI43" s="164">
        <v>0.249</v>
      </c>
      <c r="AJ43" s="164">
        <v>-14.55</v>
      </c>
      <c r="AK43" s="164">
        <v>-14.579000000000001</v>
      </c>
      <c r="AL43" s="164">
        <v>-10</v>
      </c>
      <c r="AM43" s="164">
        <v>-12.77</v>
      </c>
      <c r="AN43" s="164">
        <v>-12.75</v>
      </c>
      <c r="AO43" s="164">
        <v>6.4040999999999997</v>
      </c>
      <c r="AP43" s="164">
        <v>3.4672999999999998</v>
      </c>
      <c r="AQ43" s="164">
        <v>14.006</v>
      </c>
      <c r="AR43" s="164">
        <v>14.747999999999999</v>
      </c>
      <c r="AS43" s="164">
        <v>-15.311</v>
      </c>
      <c r="AT43" s="164">
        <v>-13.395</v>
      </c>
      <c r="AU43" s="164">
        <v>-12.536</v>
      </c>
      <c r="AV43" s="164">
        <v>13.98</v>
      </c>
      <c r="AW43" s="164">
        <v>12.531000000000001</v>
      </c>
      <c r="AX43" s="164">
        <v>-23.978000000000002</v>
      </c>
      <c r="AY43" s="165"/>
      <c r="AZ43" s="164">
        <v>7.5087000000000002</v>
      </c>
      <c r="BA43" s="164">
        <v>39.320999999999998</v>
      </c>
      <c r="BB43" s="164">
        <v>-17.635999999999999</v>
      </c>
      <c r="BC43" s="164">
        <v>4.3201000000000001</v>
      </c>
      <c r="BD43" s="164">
        <v>-5.2999000000000001</v>
      </c>
      <c r="BE43" s="164">
        <v>-5.2999000000000001</v>
      </c>
      <c r="BF43" s="164">
        <v>-18.5</v>
      </c>
      <c r="BG43" s="164">
        <v>-18.16</v>
      </c>
      <c r="BH43" s="164">
        <v>-3.3954</v>
      </c>
      <c r="BI43" s="164">
        <v>1.3141</v>
      </c>
      <c r="BJ43" s="164">
        <v>9.7745999999999995</v>
      </c>
      <c r="BK43" s="165"/>
      <c r="BL43" s="164">
        <v>2.9281999999999999</v>
      </c>
      <c r="BM43" s="164">
        <v>2.2134</v>
      </c>
      <c r="BN43" s="164">
        <v>-113.31</v>
      </c>
      <c r="BO43" s="164">
        <v>78.004999999999995</v>
      </c>
      <c r="BP43" s="164">
        <v>78.126999999999995</v>
      </c>
      <c r="BQ43" s="164">
        <v>-25.722000000000001</v>
      </c>
      <c r="BR43" s="164">
        <v>-109.58</v>
      </c>
      <c r="BS43" s="164">
        <v>-9.1669</v>
      </c>
      <c r="BT43" s="165"/>
      <c r="BU43" s="165"/>
      <c r="BV43" s="164">
        <v>24.16</v>
      </c>
      <c r="BW43" s="164">
        <v>10.039</v>
      </c>
      <c r="BX43" s="164">
        <v>8.0500000000000007</v>
      </c>
      <c r="BY43" s="164">
        <v>-4.3098999999999998</v>
      </c>
      <c r="BZ43" s="164">
        <v>10.220000000000001</v>
      </c>
      <c r="CA43" s="164">
        <v>-20.356999999999999</v>
      </c>
      <c r="CB43" s="164">
        <v>-19.821000000000002</v>
      </c>
      <c r="CC43" s="164">
        <v>32.636000000000003</v>
      </c>
      <c r="CD43" s="164">
        <v>30.481999999999999</v>
      </c>
      <c r="CE43" s="164">
        <v>-1.2572000000000001</v>
      </c>
      <c r="CF43" s="164">
        <v>-5.2887000000000004</v>
      </c>
      <c r="CG43" s="164">
        <v>-5.4545000000000003</v>
      </c>
      <c r="CH43" s="165"/>
      <c r="CI43" s="164">
        <v>0</v>
      </c>
      <c r="CJ43" s="164">
        <v>2.88</v>
      </c>
      <c r="CK43" s="164">
        <v>6.4119999999999999</v>
      </c>
      <c r="CL43" s="164">
        <v>23</v>
      </c>
      <c r="CM43" s="164">
        <v>19.2</v>
      </c>
      <c r="CN43" s="164">
        <v>-2.5398999999999998</v>
      </c>
      <c r="CO43" s="164">
        <v>40.92</v>
      </c>
      <c r="CP43" s="164">
        <v>40.944000000000003</v>
      </c>
      <c r="CQ43" s="164">
        <v>39.021000000000001</v>
      </c>
      <c r="CR43" s="164">
        <v>84.102000000000004</v>
      </c>
      <c r="CS43" s="164">
        <v>84.584000000000003</v>
      </c>
      <c r="CT43" s="164">
        <v>-17.292000000000002</v>
      </c>
      <c r="CU43" s="164">
        <v>-85.638999999999996</v>
      </c>
      <c r="CV43" s="164">
        <v>0</v>
      </c>
      <c r="CW43" s="164">
        <v>3.25</v>
      </c>
      <c r="CX43" s="164">
        <v>31.739000000000001</v>
      </c>
      <c r="CY43" s="164">
        <v>21.09</v>
      </c>
      <c r="CZ43" s="164">
        <v>12.348000000000001</v>
      </c>
      <c r="DA43" s="164">
        <v>12.307</v>
      </c>
      <c r="DB43" s="164">
        <v>-10.609</v>
      </c>
      <c r="DC43" s="164">
        <v>0.3145</v>
      </c>
      <c r="DD43" s="164">
        <v>0</v>
      </c>
      <c r="DE43" s="164">
        <v>0</v>
      </c>
      <c r="DF43" s="164">
        <v>-8.4853000000000005</v>
      </c>
      <c r="DG43" s="164">
        <v>1.46E-2</v>
      </c>
      <c r="DH43" s="164">
        <v>-5.5167999999999999</v>
      </c>
      <c r="DI43" s="164">
        <v>-3.5</v>
      </c>
      <c r="DJ43" s="164">
        <v>-3</v>
      </c>
      <c r="DK43" s="164">
        <v>-4.7473000000000001</v>
      </c>
      <c r="DL43" s="164">
        <v>9.3561999999999994</v>
      </c>
      <c r="DM43" s="164">
        <v>56.781999999999996</v>
      </c>
      <c r="DN43" s="164">
        <v>19.117000000000001</v>
      </c>
      <c r="DO43" s="164">
        <v>9.91</v>
      </c>
      <c r="DP43" s="164">
        <v>-7.26</v>
      </c>
      <c r="DQ43" s="164">
        <v>9.9495000000000005</v>
      </c>
      <c r="DR43" s="164">
        <v>7.4741</v>
      </c>
      <c r="DS43" s="164">
        <v>2.88</v>
      </c>
      <c r="DT43" s="164">
        <v>2.8298999999999999</v>
      </c>
      <c r="DU43" s="164">
        <v>9.0299999999999994</v>
      </c>
      <c r="DV43" s="164">
        <v>23.42</v>
      </c>
      <c r="DW43" s="165"/>
      <c r="DX43" s="164">
        <v>2.4272</v>
      </c>
      <c r="DY43" s="164">
        <v>-27.683</v>
      </c>
      <c r="DZ43" s="164">
        <v>-27.227</v>
      </c>
      <c r="EA43" s="164">
        <v>36.735999999999997</v>
      </c>
      <c r="EB43" s="164">
        <v>17.966000000000001</v>
      </c>
      <c r="EC43" s="164">
        <v>11.670999999999999</v>
      </c>
      <c r="ED43" s="164">
        <v>12.925000000000001</v>
      </c>
      <c r="EE43" s="164">
        <v>-11.896000000000001</v>
      </c>
      <c r="EF43" s="164">
        <v>-17.434000000000001</v>
      </c>
      <c r="EG43" s="164">
        <v>-13.613</v>
      </c>
      <c r="EH43" s="164">
        <v>-67.837999999999994</v>
      </c>
      <c r="EI43" s="164">
        <v>-6.6416000000000004</v>
      </c>
      <c r="EJ43" s="164">
        <v>0</v>
      </c>
      <c r="EK43" s="164">
        <v>-11.331</v>
      </c>
      <c r="EL43" s="164">
        <v>-12.173999999999999</v>
      </c>
      <c r="EM43" s="164">
        <v>9.6103000000000005</v>
      </c>
      <c r="EN43" s="164">
        <v>4.2648000000000001</v>
      </c>
      <c r="EO43" s="164">
        <v>3.2667000000000002</v>
      </c>
      <c r="EP43" s="164">
        <v>-6.66</v>
      </c>
      <c r="EQ43" s="164">
        <v>-29.934999999999999</v>
      </c>
      <c r="ER43" s="164">
        <v>-29.645</v>
      </c>
      <c r="ES43" s="164">
        <v>-2.5028999999999999</v>
      </c>
      <c r="ET43" s="164">
        <v>0</v>
      </c>
      <c r="EU43" s="164">
        <v>-10.189</v>
      </c>
      <c r="EV43" s="164">
        <v>0</v>
      </c>
      <c r="EW43" s="164">
        <v>6.2355</v>
      </c>
      <c r="EX43" s="164">
        <v>2.5259999999999998</v>
      </c>
      <c r="EY43" s="165"/>
      <c r="EZ43" s="165"/>
      <c r="FA43" s="164">
        <v>5.1768000000000001</v>
      </c>
      <c r="FB43" s="164">
        <v>-2.0968</v>
      </c>
      <c r="FC43" s="164">
        <v>-39.145000000000003</v>
      </c>
      <c r="FD43" s="164">
        <v>4.2121000000000004</v>
      </c>
      <c r="FE43" s="164">
        <v>0</v>
      </c>
      <c r="FF43" s="164">
        <v>0</v>
      </c>
      <c r="FG43" s="164">
        <v>0</v>
      </c>
      <c r="FH43" s="164">
        <v>1.8747</v>
      </c>
      <c r="FI43" s="164">
        <v>1.9911000000000001</v>
      </c>
      <c r="FJ43" s="164">
        <v>11.554</v>
      </c>
      <c r="FK43" s="164">
        <v>11.554</v>
      </c>
      <c r="FL43" s="164">
        <v>22.606000000000002</v>
      </c>
      <c r="FM43" s="164">
        <v>15.701000000000001</v>
      </c>
      <c r="FN43" s="164">
        <v>15.363</v>
      </c>
      <c r="FO43" s="164">
        <v>32.268999999999998</v>
      </c>
      <c r="FP43" s="164">
        <v>39.948</v>
      </c>
      <c r="FQ43" s="164">
        <v>21.431999999999999</v>
      </c>
      <c r="FR43" s="164">
        <v>-16.228999999999999</v>
      </c>
      <c r="FS43" s="164">
        <v>-2.5081000000000002</v>
      </c>
      <c r="FT43" s="164">
        <v>0.35089999999999999</v>
      </c>
      <c r="FU43" s="164">
        <v>2</v>
      </c>
      <c r="FV43" s="164">
        <v>0.2</v>
      </c>
      <c r="FW43" s="164">
        <v>-21.515000000000001</v>
      </c>
      <c r="FX43" s="164">
        <v>1.0972</v>
      </c>
      <c r="FY43" s="164">
        <v>6.9579000000000004</v>
      </c>
      <c r="FZ43" s="164">
        <v>-1.6890000000000001</v>
      </c>
      <c r="GA43" s="164">
        <v>0</v>
      </c>
      <c r="GB43" s="164">
        <v>17.379000000000001</v>
      </c>
      <c r="GC43" s="164">
        <v>-41.33</v>
      </c>
      <c r="GD43" s="164">
        <v>-30.526</v>
      </c>
      <c r="GE43" s="164">
        <v>-2.3799000000000001</v>
      </c>
      <c r="GF43" s="164">
        <v>20.536999999999999</v>
      </c>
      <c r="GG43" s="164">
        <v>8.5</v>
      </c>
      <c r="GH43" s="164">
        <v>25.504999999999999</v>
      </c>
      <c r="GI43" s="164">
        <v>7.5259</v>
      </c>
      <c r="GJ43" s="164">
        <v>-8.1089000000000002</v>
      </c>
      <c r="GK43" s="164">
        <v>2.7736999999999998</v>
      </c>
      <c r="GL43" s="164">
        <v>6.7500000000000004E-2</v>
      </c>
      <c r="GM43" s="165"/>
      <c r="GN43" s="164">
        <v>-11.919</v>
      </c>
      <c r="GO43" s="164">
        <v>-12.955</v>
      </c>
      <c r="GP43" s="164">
        <v>6.1089000000000002</v>
      </c>
      <c r="GQ43" s="164">
        <v>-32.771999999999998</v>
      </c>
      <c r="GR43" s="164">
        <v>-18.433</v>
      </c>
      <c r="GS43" s="164">
        <v>-14.004</v>
      </c>
      <c r="GT43" s="164">
        <v>164.59</v>
      </c>
      <c r="GU43" s="164">
        <v>-6.3963999999999999</v>
      </c>
      <c r="GV43" s="164">
        <v>-9.8794000000000004</v>
      </c>
      <c r="GW43" s="165"/>
      <c r="GX43" s="164">
        <v>3.1017000000000001</v>
      </c>
      <c r="GY43" s="164">
        <v>8.7984000000000009</v>
      </c>
      <c r="GZ43" s="164">
        <v>8.9010999999999996</v>
      </c>
      <c r="HA43" s="164">
        <v>3</v>
      </c>
      <c r="HB43" s="164">
        <v>39.247</v>
      </c>
      <c r="HC43" s="164">
        <v>39.055</v>
      </c>
      <c r="HD43" s="164">
        <v>-10.898999999999999</v>
      </c>
      <c r="HE43" s="164">
        <v>13.315</v>
      </c>
      <c r="HF43" s="164">
        <v>31.085999999999999</v>
      </c>
      <c r="HG43" s="164">
        <v>44.768999999999998</v>
      </c>
      <c r="HH43" s="164">
        <v>69.811000000000007</v>
      </c>
      <c r="HI43" s="164">
        <v>-1.9862</v>
      </c>
      <c r="HJ43" s="164">
        <v>-2.4611999999999998</v>
      </c>
      <c r="HK43" s="164">
        <v>-9.9583999999999993</v>
      </c>
      <c r="HL43" s="164">
        <v>-10.119999999999999</v>
      </c>
      <c r="HM43" s="164">
        <v>0</v>
      </c>
      <c r="HN43" s="164">
        <v>0</v>
      </c>
      <c r="HO43" s="164">
        <v>-27.64</v>
      </c>
      <c r="HP43" s="165"/>
      <c r="HQ43" s="164">
        <v>-18.559999999999999</v>
      </c>
      <c r="HR43" s="164">
        <v>-17.956</v>
      </c>
      <c r="HS43" s="164">
        <v>-6.0659999999999998</v>
      </c>
      <c r="HT43" s="165"/>
      <c r="HU43" s="164">
        <v>2.69</v>
      </c>
      <c r="HV43" s="164">
        <v>2.64</v>
      </c>
      <c r="HW43" s="164">
        <v>-23.7</v>
      </c>
      <c r="HX43" s="164">
        <v>-23.298999999999999</v>
      </c>
      <c r="HY43" s="164">
        <v>1.7586999999999999</v>
      </c>
      <c r="HZ43" s="164">
        <v>-7.6798999999999999</v>
      </c>
      <c r="IA43" s="164">
        <v>23.291</v>
      </c>
      <c r="IB43" s="164">
        <v>27.937999999999999</v>
      </c>
      <c r="IC43" s="164">
        <v>27.806999999999999</v>
      </c>
      <c r="ID43" s="164">
        <v>-16.899000000000001</v>
      </c>
      <c r="IE43" s="164">
        <v>-29.399000000000001</v>
      </c>
      <c r="IF43" s="164">
        <v>7.3</v>
      </c>
      <c r="IG43" s="165"/>
      <c r="IH43" s="164">
        <v>-17.872</v>
      </c>
      <c r="II43" s="164">
        <v>-17.707999999999998</v>
      </c>
      <c r="IJ43" s="164">
        <v>-94.484999999999999</v>
      </c>
      <c r="IK43" s="164">
        <v>-31.309000000000001</v>
      </c>
      <c r="IL43" s="164">
        <v>-242.85</v>
      </c>
      <c r="IM43" s="164">
        <v>0.70820000000000005</v>
      </c>
      <c r="IN43" s="164">
        <v>8.3463999999999992</v>
      </c>
      <c r="IO43" s="164">
        <v>110.78</v>
      </c>
      <c r="IP43" s="164">
        <v>54.715000000000003</v>
      </c>
      <c r="IQ43" s="164">
        <v>53.343000000000004</v>
      </c>
      <c r="IR43" s="164">
        <v>205.03</v>
      </c>
      <c r="IS43" s="164">
        <v>46.368000000000002</v>
      </c>
      <c r="IT43" s="165"/>
      <c r="IU43" s="164">
        <v>30.596</v>
      </c>
      <c r="IV43" s="164">
        <v>51.923999999999999</v>
      </c>
      <c r="IW43" s="164">
        <v>182.34</v>
      </c>
      <c r="IX43" s="164">
        <v>-218.73</v>
      </c>
      <c r="IY43" s="164">
        <v>116.55</v>
      </c>
      <c r="IZ43" s="164">
        <v>-101.12</v>
      </c>
      <c r="JA43" s="164">
        <v>-0.5847</v>
      </c>
      <c r="JB43" s="164">
        <v>1.0192000000000001</v>
      </c>
      <c r="JC43" s="164">
        <v>-7.76</v>
      </c>
      <c r="JD43" s="164">
        <v>-0.97399999999999998</v>
      </c>
      <c r="JE43" s="165"/>
      <c r="JF43" s="164">
        <v>2.88</v>
      </c>
      <c r="JG43" s="164">
        <v>2.4</v>
      </c>
      <c r="JH43" s="164">
        <v>-6.4184999999999999</v>
      </c>
      <c r="JI43" s="164">
        <v>-8.6990999999999996</v>
      </c>
      <c r="JJ43" s="164">
        <v>16.847000000000001</v>
      </c>
      <c r="JK43" s="164">
        <v>-6.8528000000000002</v>
      </c>
      <c r="JL43" s="164">
        <v>2.7999000000000001</v>
      </c>
      <c r="JM43" s="164">
        <v>5.8789999999999996</v>
      </c>
      <c r="JN43" s="164">
        <v>4.4878999999999998</v>
      </c>
      <c r="JO43" s="164">
        <v>0</v>
      </c>
      <c r="JP43" s="164">
        <v>0</v>
      </c>
      <c r="JQ43" s="164">
        <v>4.4211999999999998</v>
      </c>
      <c r="JR43" s="164">
        <v>3.7067999999999999</v>
      </c>
      <c r="JS43" s="164">
        <v>3.4712999999999998</v>
      </c>
      <c r="JT43" s="165"/>
      <c r="JU43" s="164">
        <v>13.5</v>
      </c>
      <c r="JV43" s="164">
        <v>5.8830999999999998</v>
      </c>
      <c r="JW43" s="164">
        <v>0.38</v>
      </c>
      <c r="JX43" s="164">
        <v>0.37</v>
      </c>
      <c r="JY43" s="164">
        <v>-5.2812000000000001</v>
      </c>
      <c r="JZ43" s="164">
        <v>-14.044</v>
      </c>
      <c r="KA43" s="164">
        <v>-18.817</v>
      </c>
      <c r="KB43" s="164">
        <v>-3.9821</v>
      </c>
      <c r="KC43" s="164">
        <v>9.1195000000000004</v>
      </c>
      <c r="KD43" s="164">
        <v>-13.609</v>
      </c>
      <c r="KE43" s="164">
        <v>3.3107000000000002</v>
      </c>
      <c r="KF43" s="164">
        <v>-15.5</v>
      </c>
      <c r="KG43" s="164">
        <v>-2.0998999999999999</v>
      </c>
      <c r="KH43" s="164">
        <v>38.277000000000001</v>
      </c>
      <c r="KI43" s="164">
        <v>-149.30000000000001</v>
      </c>
    </row>
    <row r="44" spans="1:295" ht="18" customHeight="1" x14ac:dyDescent="0.25">
      <c r="A44" s="160" t="s">
        <v>94</v>
      </c>
      <c r="B44" s="160" t="s">
        <v>699</v>
      </c>
      <c r="C44" s="164">
        <v>0</v>
      </c>
      <c r="D44" s="164">
        <v>5.8724999999999996</v>
      </c>
      <c r="E44" s="164">
        <v>-12.254</v>
      </c>
      <c r="F44" s="164">
        <v>4.2618</v>
      </c>
      <c r="G44" s="165"/>
      <c r="H44" s="164">
        <v>3.3148</v>
      </c>
      <c r="I44" s="164">
        <v>15.092000000000001</v>
      </c>
      <c r="J44" s="165"/>
      <c r="K44" s="164">
        <v>13.744999999999999</v>
      </c>
      <c r="L44" s="164">
        <v>5.6887999999999996</v>
      </c>
      <c r="M44" s="164">
        <v>-7.1578999999999997</v>
      </c>
      <c r="N44" s="164">
        <v>-8.8800000000000008</v>
      </c>
      <c r="O44" s="164">
        <v>-22</v>
      </c>
      <c r="P44" s="164">
        <v>0</v>
      </c>
      <c r="Q44" s="164">
        <v>3.3119999999999998</v>
      </c>
      <c r="R44" s="164">
        <v>-15.398999999999999</v>
      </c>
      <c r="S44" s="164">
        <v>2.9605999999999999</v>
      </c>
      <c r="T44" s="164">
        <v>-15.551</v>
      </c>
      <c r="U44" s="164">
        <v>3.6274999999999999</v>
      </c>
      <c r="V44" s="164">
        <v>3.1981999999999999</v>
      </c>
      <c r="W44" s="164">
        <v>6.0430000000000001</v>
      </c>
      <c r="X44" s="164">
        <v>0</v>
      </c>
      <c r="Y44" s="164">
        <v>1.2370000000000001</v>
      </c>
      <c r="Z44" s="164">
        <v>1.6939</v>
      </c>
      <c r="AA44" s="165"/>
      <c r="AB44" s="164">
        <v>-0.74350000000000005</v>
      </c>
      <c r="AC44" s="164">
        <v>-0.32</v>
      </c>
      <c r="AD44" s="164">
        <v>-0.318</v>
      </c>
      <c r="AE44" s="164">
        <v>-0.20100000000000001</v>
      </c>
      <c r="AF44" s="164">
        <v>-11.1</v>
      </c>
      <c r="AG44" s="164">
        <v>-11</v>
      </c>
      <c r="AH44" s="164">
        <v>0.13800000000000001</v>
      </c>
      <c r="AI44" s="164">
        <v>0.26100000000000001</v>
      </c>
      <c r="AJ44" s="164">
        <v>-14.189</v>
      </c>
      <c r="AK44" s="164">
        <v>-14.01</v>
      </c>
      <c r="AL44" s="164">
        <v>-10</v>
      </c>
      <c r="AM44" s="164">
        <v>-13.25</v>
      </c>
      <c r="AN44" s="164">
        <v>-13.13</v>
      </c>
      <c r="AO44" s="164">
        <v>6.1916000000000002</v>
      </c>
      <c r="AP44" s="164">
        <v>3.7561</v>
      </c>
      <c r="AQ44" s="164">
        <v>14.170999999999999</v>
      </c>
      <c r="AR44" s="164">
        <v>16.745000000000001</v>
      </c>
      <c r="AS44" s="164">
        <v>-13.672000000000001</v>
      </c>
      <c r="AT44" s="164">
        <v>-9.3771000000000004</v>
      </c>
      <c r="AU44" s="164">
        <v>-9.1561000000000003</v>
      </c>
      <c r="AV44" s="164">
        <v>16.082999999999998</v>
      </c>
      <c r="AW44" s="164">
        <v>12.734</v>
      </c>
      <c r="AX44" s="164">
        <v>-24.648</v>
      </c>
      <c r="AY44" s="165"/>
      <c r="AZ44" s="164">
        <v>7.1140999999999996</v>
      </c>
      <c r="BA44" s="164">
        <v>37.561</v>
      </c>
      <c r="BB44" s="164">
        <v>-27.058</v>
      </c>
      <c r="BC44" s="164">
        <v>-4.8064</v>
      </c>
      <c r="BD44" s="164">
        <v>-1.4999</v>
      </c>
      <c r="BE44" s="164">
        <v>-1.4999</v>
      </c>
      <c r="BF44" s="164">
        <v>-20.061</v>
      </c>
      <c r="BG44" s="164">
        <v>-20.39</v>
      </c>
      <c r="BH44" s="164">
        <v>-2.8481999999999998</v>
      </c>
      <c r="BI44" s="164">
        <v>1.3141</v>
      </c>
      <c r="BJ44" s="164">
        <v>2.4102000000000001</v>
      </c>
      <c r="BK44" s="165"/>
      <c r="BL44" s="164">
        <v>0</v>
      </c>
      <c r="BM44" s="164">
        <v>1.6440999999999999</v>
      </c>
      <c r="BN44" s="164">
        <v>-112.76</v>
      </c>
      <c r="BO44" s="164">
        <v>74.433999999999997</v>
      </c>
      <c r="BP44" s="164">
        <v>74.617000000000004</v>
      </c>
      <c r="BQ44" s="164">
        <v>1.2927</v>
      </c>
      <c r="BR44" s="164">
        <v>-108.99</v>
      </c>
      <c r="BS44" s="164">
        <v>-9.1669</v>
      </c>
      <c r="BT44" s="165"/>
      <c r="BU44" s="165"/>
      <c r="BV44" s="164">
        <v>21.096</v>
      </c>
      <c r="BW44" s="164">
        <v>10.75</v>
      </c>
      <c r="BX44" s="164">
        <v>8.51</v>
      </c>
      <c r="BY44" s="164">
        <v>-6.86</v>
      </c>
      <c r="BZ44" s="164">
        <v>8.8299000000000003</v>
      </c>
      <c r="CA44" s="164">
        <v>-14.597</v>
      </c>
      <c r="CB44" s="164">
        <v>-14.061</v>
      </c>
      <c r="CC44" s="164">
        <v>28.39</v>
      </c>
      <c r="CD44" s="164">
        <v>26.141999999999999</v>
      </c>
      <c r="CE44" s="164">
        <v>-0.69189999999999996</v>
      </c>
      <c r="CF44" s="164">
        <v>-24.625</v>
      </c>
      <c r="CG44" s="164">
        <v>-24.044</v>
      </c>
      <c r="CH44" s="165"/>
      <c r="CI44" s="164">
        <v>0</v>
      </c>
      <c r="CJ44" s="164">
        <v>2.88</v>
      </c>
      <c r="CK44" s="164">
        <v>6.4119999999999999</v>
      </c>
      <c r="CL44" s="164">
        <v>20.100000000000001</v>
      </c>
      <c r="CM44" s="164">
        <v>16.600000000000001</v>
      </c>
      <c r="CN44" s="164">
        <v>-2.2599</v>
      </c>
      <c r="CO44" s="164">
        <v>29.678999999999998</v>
      </c>
      <c r="CP44" s="164">
        <v>29.628</v>
      </c>
      <c r="CQ44" s="164">
        <v>27.72</v>
      </c>
      <c r="CR44" s="164">
        <v>79.84</v>
      </c>
      <c r="CS44" s="164">
        <v>79.159000000000006</v>
      </c>
      <c r="CT44" s="164">
        <v>-17.106999999999999</v>
      </c>
      <c r="CU44" s="164">
        <v>-83.251000000000005</v>
      </c>
      <c r="CV44" s="164">
        <v>0</v>
      </c>
      <c r="CW44" s="164">
        <v>3.5474000000000001</v>
      </c>
      <c r="CX44" s="164">
        <v>31.42</v>
      </c>
      <c r="CY44" s="164">
        <v>23.138999999999999</v>
      </c>
      <c r="CZ44" s="164">
        <v>11.411</v>
      </c>
      <c r="DA44" s="164">
        <v>11.526</v>
      </c>
      <c r="DB44" s="164">
        <v>-9.9298999999999999</v>
      </c>
      <c r="DC44" s="164">
        <v>0.3145</v>
      </c>
      <c r="DD44" s="164">
        <v>0</v>
      </c>
      <c r="DE44" s="164">
        <v>0</v>
      </c>
      <c r="DF44" s="164">
        <v>0.21809999999999999</v>
      </c>
      <c r="DG44" s="164">
        <v>1.52E-2</v>
      </c>
      <c r="DH44" s="164">
        <v>-5.0430000000000001</v>
      </c>
      <c r="DI44" s="164">
        <v>0</v>
      </c>
      <c r="DJ44" s="164">
        <v>0</v>
      </c>
      <c r="DK44" s="164">
        <v>-4.8803000000000001</v>
      </c>
      <c r="DL44" s="164">
        <v>8.6082000000000001</v>
      </c>
      <c r="DM44" s="164">
        <v>56.781999999999996</v>
      </c>
      <c r="DN44" s="164">
        <v>18.559999999999999</v>
      </c>
      <c r="DO44" s="164">
        <v>9.23</v>
      </c>
      <c r="DP44" s="164">
        <v>-6.87</v>
      </c>
      <c r="DQ44" s="164">
        <v>8.4915000000000003</v>
      </c>
      <c r="DR44" s="164">
        <v>-1.7</v>
      </c>
      <c r="DS44" s="164">
        <v>2.81</v>
      </c>
      <c r="DT44" s="164">
        <v>2.7698999999999998</v>
      </c>
      <c r="DU44" s="164">
        <v>9.44</v>
      </c>
      <c r="DV44" s="164">
        <v>23.07</v>
      </c>
      <c r="DW44" s="165"/>
      <c r="DX44" s="164">
        <v>-2.3908999999999998</v>
      </c>
      <c r="DY44" s="164">
        <v>-27.417000000000002</v>
      </c>
      <c r="DZ44" s="164">
        <v>-26.027000000000001</v>
      </c>
      <c r="EA44" s="164">
        <v>29.398</v>
      </c>
      <c r="EB44" s="164">
        <v>11.853</v>
      </c>
      <c r="EC44" s="164">
        <v>6.0647000000000002</v>
      </c>
      <c r="ED44" s="164">
        <v>6.0490000000000004</v>
      </c>
      <c r="EE44" s="164">
        <v>-15.846</v>
      </c>
      <c r="EF44" s="164">
        <v>-20.402999999999999</v>
      </c>
      <c r="EG44" s="164">
        <v>-13.170999999999999</v>
      </c>
      <c r="EH44" s="164">
        <v>-96.706000000000003</v>
      </c>
      <c r="EI44" s="164">
        <v>9.64E-2</v>
      </c>
      <c r="EJ44" s="164">
        <v>0</v>
      </c>
      <c r="EK44" s="164">
        <v>-8.2028999999999996</v>
      </c>
      <c r="EL44" s="164">
        <v>-8.9909999999999997</v>
      </c>
      <c r="EM44" s="164">
        <v>9.6887000000000008</v>
      </c>
      <c r="EN44" s="164">
        <v>3.1215000000000002</v>
      </c>
      <c r="EO44" s="164">
        <v>1.9598</v>
      </c>
      <c r="EP44" s="164">
        <v>1.552</v>
      </c>
      <c r="EQ44" s="164">
        <v>-27.501999999999999</v>
      </c>
      <c r="ER44" s="164">
        <v>-27.241</v>
      </c>
      <c r="ES44" s="164">
        <v>-0.58689999999999998</v>
      </c>
      <c r="ET44" s="164">
        <v>0</v>
      </c>
      <c r="EU44" s="164">
        <v>-14.728999999999999</v>
      </c>
      <c r="EV44" s="164">
        <v>0</v>
      </c>
      <c r="EW44" s="164">
        <v>5.6440000000000001</v>
      </c>
      <c r="EX44" s="164">
        <v>4.3476999999999997</v>
      </c>
      <c r="EY44" s="165"/>
      <c r="EZ44" s="165"/>
      <c r="FA44" s="164">
        <v>5.3593000000000002</v>
      </c>
      <c r="FB44" s="164">
        <v>0.27710000000000001</v>
      </c>
      <c r="FC44" s="164">
        <v>-39.145000000000003</v>
      </c>
      <c r="FD44" s="164">
        <v>4.1999000000000004</v>
      </c>
      <c r="FE44" s="164">
        <v>0</v>
      </c>
      <c r="FF44" s="164">
        <v>0</v>
      </c>
      <c r="FG44" s="164">
        <v>0</v>
      </c>
      <c r="FH44" s="164">
        <v>3.8130999999999999</v>
      </c>
      <c r="FI44" s="164">
        <v>1.5229999999999999</v>
      </c>
      <c r="FJ44" s="164">
        <v>4.8562000000000003</v>
      </c>
      <c r="FK44" s="164">
        <v>4.8562000000000003</v>
      </c>
      <c r="FL44" s="164">
        <v>28.635000000000002</v>
      </c>
      <c r="FM44" s="164">
        <v>13.840999999999999</v>
      </c>
      <c r="FN44" s="164">
        <v>14.587</v>
      </c>
      <c r="FO44" s="164">
        <v>36.098999999999997</v>
      </c>
      <c r="FP44" s="164">
        <v>45.857999999999997</v>
      </c>
      <c r="FQ44" s="164">
        <v>19.937999999999999</v>
      </c>
      <c r="FR44" s="164">
        <v>-15.189</v>
      </c>
      <c r="FS44" s="164">
        <v>-2.7185999999999999</v>
      </c>
      <c r="FT44" s="164">
        <v>0.40310000000000001</v>
      </c>
      <c r="FU44" s="164">
        <v>2.4900000000000002</v>
      </c>
      <c r="FV44" s="164">
        <v>-0.39</v>
      </c>
      <c r="FW44" s="164">
        <v>-19.277000000000001</v>
      </c>
      <c r="FX44" s="164">
        <v>1.7759</v>
      </c>
      <c r="FY44" s="164">
        <v>6.9859</v>
      </c>
      <c r="FZ44" s="164">
        <v>0.186</v>
      </c>
      <c r="GA44" s="164">
        <v>0</v>
      </c>
      <c r="GB44" s="164">
        <v>17.100000000000001</v>
      </c>
      <c r="GC44" s="164">
        <v>-44.286999999999999</v>
      </c>
      <c r="GD44" s="164">
        <v>-33.715000000000003</v>
      </c>
      <c r="GE44" s="164">
        <v>-3.0398999999999998</v>
      </c>
      <c r="GF44" s="164">
        <v>19.166</v>
      </c>
      <c r="GG44" s="164">
        <v>5</v>
      </c>
      <c r="GH44" s="164">
        <v>25.411000000000001</v>
      </c>
      <c r="GI44" s="164">
        <v>6.9581999999999997</v>
      </c>
      <c r="GJ44" s="164">
        <v>-7.4010999999999996</v>
      </c>
      <c r="GK44" s="164">
        <v>2.9398</v>
      </c>
      <c r="GL44" s="164">
        <v>6.7500000000000004E-2</v>
      </c>
      <c r="GM44" s="165"/>
      <c r="GN44" s="164">
        <v>-10.983000000000001</v>
      </c>
      <c r="GO44" s="164">
        <v>-10.839</v>
      </c>
      <c r="GP44" s="164">
        <v>4.4242999999999997</v>
      </c>
      <c r="GQ44" s="164">
        <v>-32.94</v>
      </c>
      <c r="GR44" s="164">
        <v>-16.065999999999999</v>
      </c>
      <c r="GS44" s="164">
        <v>-13.166</v>
      </c>
      <c r="GT44" s="164">
        <v>163.44</v>
      </c>
      <c r="GU44" s="164">
        <v>-7.0125000000000002</v>
      </c>
      <c r="GV44" s="164">
        <v>-11.436</v>
      </c>
      <c r="GW44" s="165"/>
      <c r="GX44" s="164">
        <v>2.7387999999999999</v>
      </c>
      <c r="GY44" s="164">
        <v>9.0986999999999991</v>
      </c>
      <c r="GZ44" s="164">
        <v>9.2017000000000007</v>
      </c>
      <c r="HA44" s="164">
        <v>2.1114000000000002</v>
      </c>
      <c r="HB44" s="164">
        <v>39.46</v>
      </c>
      <c r="HC44" s="164">
        <v>42.591000000000001</v>
      </c>
      <c r="HD44" s="164">
        <v>-13.829000000000001</v>
      </c>
      <c r="HE44" s="164">
        <v>16.145</v>
      </c>
      <c r="HF44" s="164">
        <v>35.901000000000003</v>
      </c>
      <c r="HG44" s="164">
        <v>38.405000000000001</v>
      </c>
      <c r="HH44" s="164">
        <v>78.578999999999994</v>
      </c>
      <c r="HI44" s="164">
        <v>-2.3460999999999999</v>
      </c>
      <c r="HJ44" s="164">
        <v>-3.3351000000000002</v>
      </c>
      <c r="HK44" s="164">
        <v>-9.9708000000000006</v>
      </c>
      <c r="HL44" s="164">
        <v>-10.345000000000001</v>
      </c>
      <c r="HM44" s="164">
        <v>-10.199</v>
      </c>
      <c r="HN44" s="164">
        <v>0</v>
      </c>
      <c r="HO44" s="164">
        <v>-23.858000000000001</v>
      </c>
      <c r="HP44" s="165"/>
      <c r="HQ44" s="164">
        <v>-19.917000000000002</v>
      </c>
      <c r="HR44" s="164">
        <v>-19.192</v>
      </c>
      <c r="HS44" s="164">
        <v>-2.9011</v>
      </c>
      <c r="HT44" s="165"/>
      <c r="HU44" s="164">
        <v>4.05</v>
      </c>
      <c r="HV44" s="164">
        <v>4.0998999999999999</v>
      </c>
      <c r="HW44" s="164">
        <v>-23.1</v>
      </c>
      <c r="HX44" s="164">
        <v>-23.7</v>
      </c>
      <c r="HY44" s="164">
        <v>-3.0405000000000002</v>
      </c>
      <c r="HZ44" s="164">
        <v>-10.8</v>
      </c>
      <c r="IA44" s="164">
        <v>27.483000000000001</v>
      </c>
      <c r="IB44" s="164">
        <v>26.277999999999999</v>
      </c>
      <c r="IC44" s="164">
        <v>26.146999999999998</v>
      </c>
      <c r="ID44" s="164">
        <v>-18.7</v>
      </c>
      <c r="IE44" s="164">
        <v>-29.2</v>
      </c>
      <c r="IF44" s="164">
        <v>8.1</v>
      </c>
      <c r="IG44" s="165"/>
      <c r="IH44" s="164">
        <v>-17.872</v>
      </c>
      <c r="II44" s="164">
        <v>-17.707999999999998</v>
      </c>
      <c r="IJ44" s="164">
        <v>-99.588999999999999</v>
      </c>
      <c r="IK44" s="164">
        <v>-36.246000000000002</v>
      </c>
      <c r="IL44" s="164">
        <v>-240.56</v>
      </c>
      <c r="IM44" s="164">
        <v>4.0608000000000004</v>
      </c>
      <c r="IN44" s="164">
        <v>7.4470999999999998</v>
      </c>
      <c r="IO44" s="164">
        <v>110.44</v>
      </c>
      <c r="IP44" s="164">
        <v>53.966999999999999</v>
      </c>
      <c r="IQ44" s="164">
        <v>56.29</v>
      </c>
      <c r="IR44" s="164">
        <v>209.06</v>
      </c>
      <c r="IS44" s="164">
        <v>44.454999999999998</v>
      </c>
      <c r="IT44" s="165"/>
      <c r="IU44" s="164">
        <v>28.068000000000001</v>
      </c>
      <c r="IV44" s="164">
        <v>53.401000000000003</v>
      </c>
      <c r="IW44" s="164">
        <v>182.62</v>
      </c>
      <c r="IX44" s="164">
        <v>-220.33</v>
      </c>
      <c r="IY44" s="164">
        <v>115.04</v>
      </c>
      <c r="IZ44" s="164">
        <v>-99.456000000000003</v>
      </c>
      <c r="JA44" s="164">
        <v>-0.56030000000000002</v>
      </c>
      <c r="JB44" s="164">
        <v>0.21679999999999999</v>
      </c>
      <c r="JC44" s="164">
        <v>-7.92</v>
      </c>
      <c r="JD44" s="164">
        <v>-1.087</v>
      </c>
      <c r="JE44" s="165"/>
      <c r="JF44" s="164">
        <v>3.2</v>
      </c>
      <c r="JG44" s="164">
        <v>2.48</v>
      </c>
      <c r="JH44" s="164">
        <v>-6.5528000000000004</v>
      </c>
      <c r="JI44" s="164">
        <v>-8.9646000000000008</v>
      </c>
      <c r="JJ44" s="164">
        <v>17.198</v>
      </c>
      <c r="JK44" s="164">
        <v>-7.4997999999999996</v>
      </c>
      <c r="JL44" s="164">
        <v>2.7999000000000001</v>
      </c>
      <c r="JM44" s="164">
        <v>5.7869999999999999</v>
      </c>
      <c r="JN44" s="164">
        <v>4.7549999999999999</v>
      </c>
      <c r="JO44" s="164">
        <v>0</v>
      </c>
      <c r="JP44" s="164">
        <v>0</v>
      </c>
      <c r="JQ44" s="164">
        <v>4.4005000000000001</v>
      </c>
      <c r="JR44" s="164">
        <v>4.1694000000000004</v>
      </c>
      <c r="JS44" s="164">
        <v>3.2578</v>
      </c>
      <c r="JT44" s="165"/>
      <c r="JU44" s="164">
        <v>13</v>
      </c>
      <c r="JV44" s="164">
        <v>6.0454999999999997</v>
      </c>
      <c r="JW44" s="164">
        <v>0.34</v>
      </c>
      <c r="JX44" s="164">
        <v>0.37</v>
      </c>
      <c r="JY44" s="164">
        <v>-5.9606000000000003</v>
      </c>
      <c r="JZ44" s="164">
        <v>-14.397</v>
      </c>
      <c r="KA44" s="164">
        <v>-18.949000000000002</v>
      </c>
      <c r="KB44" s="164">
        <v>-3.7957999999999998</v>
      </c>
      <c r="KC44" s="164">
        <v>9.8709000000000007</v>
      </c>
      <c r="KD44" s="164">
        <v>-14.286</v>
      </c>
      <c r="KE44" s="164">
        <v>3.3123999999999998</v>
      </c>
      <c r="KF44" s="164">
        <v>-14.8</v>
      </c>
      <c r="KG44" s="164">
        <v>-1.8998999999999999</v>
      </c>
      <c r="KH44" s="164">
        <v>50.798000000000002</v>
      </c>
      <c r="KI44" s="164">
        <v>-158.51</v>
      </c>
    </row>
    <row r="45" spans="1:295" ht="18" customHeight="1" x14ac:dyDescent="0.25">
      <c r="A45" s="160" t="s">
        <v>94</v>
      </c>
      <c r="B45" s="160" t="s">
        <v>700</v>
      </c>
      <c r="C45" s="164">
        <v>0</v>
      </c>
      <c r="D45" s="164">
        <v>6.9733000000000001</v>
      </c>
      <c r="E45" s="164">
        <v>-14.407999999999999</v>
      </c>
      <c r="F45" s="164">
        <v>7.3673000000000002</v>
      </c>
      <c r="G45" s="165"/>
      <c r="H45" s="164">
        <v>4.3558000000000003</v>
      </c>
      <c r="I45" s="164">
        <v>15.981999999999999</v>
      </c>
      <c r="J45" s="165"/>
      <c r="K45" s="164">
        <v>15.116</v>
      </c>
      <c r="L45" s="164">
        <v>6.4828000000000001</v>
      </c>
      <c r="M45" s="164">
        <v>-7.8476999999999997</v>
      </c>
      <c r="N45" s="164">
        <v>-11.1</v>
      </c>
      <c r="O45" s="164">
        <v>-24.2</v>
      </c>
      <c r="P45" s="164">
        <v>0</v>
      </c>
      <c r="Q45" s="164">
        <v>2.4839000000000002</v>
      </c>
      <c r="R45" s="164">
        <v>-17.600000000000001</v>
      </c>
      <c r="S45" s="164">
        <v>2.8370000000000002</v>
      </c>
      <c r="T45" s="164">
        <v>-16.064</v>
      </c>
      <c r="U45" s="164">
        <v>3.5886</v>
      </c>
      <c r="V45" s="164">
        <v>3.4230999999999998</v>
      </c>
      <c r="W45" s="164">
        <v>6.3285</v>
      </c>
      <c r="X45" s="164">
        <v>0</v>
      </c>
      <c r="Y45" s="164">
        <v>0.66279999999999994</v>
      </c>
      <c r="Z45" s="164">
        <v>1.0976999999999999</v>
      </c>
      <c r="AA45" s="165"/>
      <c r="AB45" s="164">
        <v>-0.62560000000000004</v>
      </c>
      <c r="AC45" s="164">
        <v>-0.29899999999999999</v>
      </c>
      <c r="AD45" s="164">
        <v>-0.28100000000000003</v>
      </c>
      <c r="AE45" s="164">
        <v>0.11799999999999999</v>
      </c>
      <c r="AF45" s="164">
        <v>-8.8800000000000008</v>
      </c>
      <c r="AG45" s="164">
        <v>-8.8000000000000007</v>
      </c>
      <c r="AH45" s="164">
        <v>-0.10100000000000001</v>
      </c>
      <c r="AI45" s="164">
        <v>0.28000000000000003</v>
      </c>
      <c r="AJ45" s="164">
        <v>-14.189</v>
      </c>
      <c r="AK45" s="164">
        <v>-14.21</v>
      </c>
      <c r="AL45" s="164">
        <v>-10</v>
      </c>
      <c r="AM45" s="164">
        <v>-12.909000000000001</v>
      </c>
      <c r="AN45" s="164">
        <v>-12.97</v>
      </c>
      <c r="AO45" s="164">
        <v>5.0570000000000004</v>
      </c>
      <c r="AP45" s="164">
        <v>3.7799</v>
      </c>
      <c r="AQ45" s="164">
        <v>18.059999999999999</v>
      </c>
      <c r="AR45" s="164">
        <v>19.602</v>
      </c>
      <c r="AS45" s="164">
        <v>-13.14</v>
      </c>
      <c r="AT45" s="164">
        <v>-8.3054000000000006</v>
      </c>
      <c r="AU45" s="164">
        <v>-7.8526999999999996</v>
      </c>
      <c r="AV45" s="164">
        <v>0.67700000000000005</v>
      </c>
      <c r="AW45" s="164">
        <v>0.30919999999999997</v>
      </c>
      <c r="AX45" s="164">
        <v>-21.969000000000001</v>
      </c>
      <c r="AY45" s="165"/>
      <c r="AZ45" s="164">
        <v>5.9305000000000003</v>
      </c>
      <c r="BA45" s="164">
        <v>30.013999999999999</v>
      </c>
      <c r="BB45" s="164">
        <v>-14.712</v>
      </c>
      <c r="BC45" s="164">
        <v>-3.3067000000000002</v>
      </c>
      <c r="BD45" s="164">
        <v>-2.1999</v>
      </c>
      <c r="BE45" s="164">
        <v>-2.0998999999999999</v>
      </c>
      <c r="BF45" s="164">
        <v>-22.998000000000001</v>
      </c>
      <c r="BG45" s="164">
        <v>-23.710999999999999</v>
      </c>
      <c r="BH45" s="164">
        <v>-2.7086999999999999</v>
      </c>
      <c r="BI45" s="164">
        <v>1.3141</v>
      </c>
      <c r="BJ45" s="164">
        <v>2.2812999999999999</v>
      </c>
      <c r="BK45" s="165"/>
      <c r="BL45" s="164">
        <v>0</v>
      </c>
      <c r="BM45" s="164">
        <v>1.5664</v>
      </c>
      <c r="BN45" s="164">
        <v>-120.73</v>
      </c>
      <c r="BO45" s="164">
        <v>73.122</v>
      </c>
      <c r="BP45" s="164">
        <v>73.334999999999994</v>
      </c>
      <c r="BQ45" s="164">
        <v>7.4476000000000004</v>
      </c>
      <c r="BR45" s="164">
        <v>-116.78</v>
      </c>
      <c r="BS45" s="164">
        <v>-9.1669</v>
      </c>
      <c r="BT45" s="165"/>
      <c r="BU45" s="165"/>
      <c r="BV45" s="164">
        <v>18.071999999999999</v>
      </c>
      <c r="BW45" s="164">
        <v>9.68</v>
      </c>
      <c r="BX45" s="164">
        <v>8.4700000000000006</v>
      </c>
      <c r="BY45" s="164">
        <v>-8</v>
      </c>
      <c r="BZ45" s="164">
        <v>4.2899000000000003</v>
      </c>
      <c r="CA45" s="164">
        <v>-14.329000000000001</v>
      </c>
      <c r="CB45" s="164">
        <v>-13.792999999999999</v>
      </c>
      <c r="CC45" s="164">
        <v>24.991</v>
      </c>
      <c r="CD45" s="164">
        <v>22.690999999999999</v>
      </c>
      <c r="CE45" s="164">
        <v>-2.7151000000000001</v>
      </c>
      <c r="CF45" s="164">
        <v>-21.292999999999999</v>
      </c>
      <c r="CG45" s="164">
        <v>-21.436</v>
      </c>
      <c r="CH45" s="165"/>
      <c r="CI45" s="164">
        <v>0</v>
      </c>
      <c r="CJ45" s="164">
        <v>2.88</v>
      </c>
      <c r="CK45" s="164">
        <v>6.4119999999999999</v>
      </c>
      <c r="CL45" s="164">
        <v>19.100000000000001</v>
      </c>
      <c r="CM45" s="164">
        <v>16.2</v>
      </c>
      <c r="CN45" s="164">
        <v>-2.13</v>
      </c>
      <c r="CO45" s="164">
        <v>29.100999999999999</v>
      </c>
      <c r="CP45" s="164">
        <v>29.405999999999999</v>
      </c>
      <c r="CQ45" s="164">
        <v>27.449000000000002</v>
      </c>
      <c r="CR45" s="164">
        <v>81.135999999999996</v>
      </c>
      <c r="CS45" s="164">
        <v>81.370999999999995</v>
      </c>
      <c r="CT45" s="164">
        <v>-8.8198000000000008</v>
      </c>
      <c r="CU45" s="164">
        <v>-82.998999999999995</v>
      </c>
      <c r="CV45" s="164">
        <v>0</v>
      </c>
      <c r="CW45" s="164">
        <v>3.3119000000000001</v>
      </c>
      <c r="CX45" s="164">
        <v>30.18</v>
      </c>
      <c r="CY45" s="164">
        <v>21.728999999999999</v>
      </c>
      <c r="CZ45" s="164">
        <v>11.098000000000001</v>
      </c>
      <c r="DA45" s="164">
        <v>11.331</v>
      </c>
      <c r="DB45" s="164">
        <v>-9.9498999999999995</v>
      </c>
      <c r="DC45" s="164">
        <v>0.3145</v>
      </c>
      <c r="DD45" s="164">
        <v>0</v>
      </c>
      <c r="DE45" s="164">
        <v>0</v>
      </c>
      <c r="DF45" s="164">
        <v>4.4981</v>
      </c>
      <c r="DG45" s="164">
        <v>1.5299999999999999E-2</v>
      </c>
      <c r="DH45" s="164">
        <v>-4.8975</v>
      </c>
      <c r="DI45" s="164">
        <v>0</v>
      </c>
      <c r="DJ45" s="164">
        <v>0</v>
      </c>
      <c r="DK45" s="164">
        <v>-5.6726000000000001</v>
      </c>
      <c r="DL45" s="164">
        <v>7.8601000000000001</v>
      </c>
      <c r="DM45" s="164">
        <v>57.255000000000003</v>
      </c>
      <c r="DN45" s="164">
        <v>17.260999999999999</v>
      </c>
      <c r="DO45" s="164">
        <v>8.4700000000000006</v>
      </c>
      <c r="DP45" s="164">
        <v>-7.24</v>
      </c>
      <c r="DQ45" s="164">
        <v>7.5328999999999997</v>
      </c>
      <c r="DR45" s="164">
        <v>-5.2853000000000003</v>
      </c>
      <c r="DS45" s="164">
        <v>2.85</v>
      </c>
      <c r="DT45" s="164">
        <v>2.8098999999999998</v>
      </c>
      <c r="DU45" s="164">
        <v>7.2</v>
      </c>
      <c r="DV45" s="164">
        <v>23.04</v>
      </c>
      <c r="DW45" s="165"/>
      <c r="DX45" s="164">
        <v>-4.2089999999999996</v>
      </c>
      <c r="DY45" s="164">
        <v>-27.98</v>
      </c>
      <c r="DZ45" s="164">
        <v>-26.518000000000001</v>
      </c>
      <c r="EA45" s="164">
        <v>27.709</v>
      </c>
      <c r="EB45" s="164">
        <v>10.021000000000001</v>
      </c>
      <c r="EC45" s="164">
        <v>3.9350000000000001</v>
      </c>
      <c r="ED45" s="164">
        <v>4.1970000000000001</v>
      </c>
      <c r="EE45" s="164">
        <v>-15.426</v>
      </c>
      <c r="EF45" s="164">
        <v>-21.448</v>
      </c>
      <c r="EG45" s="164">
        <v>-12.864000000000001</v>
      </c>
      <c r="EH45" s="164">
        <v>-103.2</v>
      </c>
      <c r="EI45" s="164">
        <v>3.9838</v>
      </c>
      <c r="EJ45" s="164">
        <v>0</v>
      </c>
      <c r="EK45" s="164">
        <v>-7.5290999999999997</v>
      </c>
      <c r="EL45" s="164">
        <v>-8.2362000000000002</v>
      </c>
      <c r="EM45" s="164">
        <v>8.0213999999999999</v>
      </c>
      <c r="EN45" s="164">
        <v>5.2370999999999999</v>
      </c>
      <c r="EO45" s="164">
        <v>4.3372000000000002</v>
      </c>
      <c r="EP45" s="164">
        <v>-1.028</v>
      </c>
      <c r="EQ45" s="164">
        <v>-28.378</v>
      </c>
      <c r="ER45" s="164">
        <v>-28.088000000000001</v>
      </c>
      <c r="ES45" s="164">
        <v>-0.86099999999999999</v>
      </c>
      <c r="ET45" s="164">
        <v>0</v>
      </c>
      <c r="EU45" s="164">
        <v>-16.670000000000002</v>
      </c>
      <c r="EV45" s="164">
        <v>0.1</v>
      </c>
      <c r="EW45" s="164">
        <v>5.6266999999999996</v>
      </c>
      <c r="EX45" s="164">
        <v>7.6012000000000004</v>
      </c>
      <c r="EY45" s="165"/>
      <c r="EZ45" s="165"/>
      <c r="FA45" s="164">
        <v>5.3678999999999997</v>
      </c>
      <c r="FB45" s="164">
        <v>1.3708</v>
      </c>
      <c r="FC45" s="164">
        <v>-39.145000000000003</v>
      </c>
      <c r="FD45" s="164">
        <v>4.2549000000000001</v>
      </c>
      <c r="FE45" s="164">
        <v>0</v>
      </c>
      <c r="FF45" s="164">
        <v>0</v>
      </c>
      <c r="FG45" s="164">
        <v>0</v>
      </c>
      <c r="FH45" s="164">
        <v>3.3873000000000002</v>
      </c>
      <c r="FI45" s="164">
        <v>2.5242</v>
      </c>
      <c r="FJ45" s="164">
        <v>4.0189000000000004</v>
      </c>
      <c r="FK45" s="164">
        <v>3.6840000000000002</v>
      </c>
      <c r="FL45" s="164">
        <v>31.146000000000001</v>
      </c>
      <c r="FM45" s="164">
        <v>12.762</v>
      </c>
      <c r="FN45" s="164">
        <v>13.313000000000001</v>
      </c>
      <c r="FO45" s="164">
        <v>35.302</v>
      </c>
      <c r="FP45" s="164">
        <v>42.354999999999997</v>
      </c>
      <c r="FQ45" s="164">
        <v>16.637</v>
      </c>
      <c r="FR45" s="164">
        <v>-16.369</v>
      </c>
      <c r="FS45" s="164">
        <v>-2.8083999999999998</v>
      </c>
      <c r="FT45" s="164">
        <v>0.3765</v>
      </c>
      <c r="FU45" s="164">
        <v>1.75</v>
      </c>
      <c r="FV45" s="164">
        <v>2.93</v>
      </c>
      <c r="FW45" s="164">
        <v>-16.088000000000001</v>
      </c>
      <c r="FX45" s="164">
        <v>1.7157</v>
      </c>
      <c r="FY45" s="164">
        <v>6.8818999999999999</v>
      </c>
      <c r="FZ45" s="164">
        <v>0.19700000000000001</v>
      </c>
      <c r="GA45" s="164">
        <v>0</v>
      </c>
      <c r="GB45" s="164">
        <v>17.739000000000001</v>
      </c>
      <c r="GC45" s="164">
        <v>-44.283999999999999</v>
      </c>
      <c r="GD45" s="164">
        <v>-33.848999999999997</v>
      </c>
      <c r="GE45" s="164">
        <v>-2.9599000000000002</v>
      </c>
      <c r="GF45" s="164">
        <v>19.475000000000001</v>
      </c>
      <c r="GG45" s="164">
        <v>4.9000000000000004</v>
      </c>
      <c r="GH45" s="164">
        <v>25.338999999999999</v>
      </c>
      <c r="GI45" s="164">
        <v>7.5918000000000001</v>
      </c>
      <c r="GJ45" s="164">
        <v>-8.1210000000000004</v>
      </c>
      <c r="GK45" s="164">
        <v>3.1196000000000002</v>
      </c>
      <c r="GL45" s="164">
        <v>6.7500000000000004E-2</v>
      </c>
      <c r="GM45" s="165"/>
      <c r="GN45" s="164">
        <v>-11.125999999999999</v>
      </c>
      <c r="GO45" s="164">
        <v>-10.446</v>
      </c>
      <c r="GP45" s="164">
        <v>1.7296</v>
      </c>
      <c r="GQ45" s="164">
        <v>-30.419</v>
      </c>
      <c r="GR45" s="164">
        <v>-16.747</v>
      </c>
      <c r="GS45" s="164">
        <v>-13.042</v>
      </c>
      <c r="GT45" s="164">
        <v>163.07</v>
      </c>
      <c r="GU45" s="164">
        <v>-5.9809000000000001</v>
      </c>
      <c r="GV45" s="164">
        <v>-10.175000000000001</v>
      </c>
      <c r="GW45" s="165"/>
      <c r="GX45" s="164">
        <v>2.1265000000000001</v>
      </c>
      <c r="GY45" s="164">
        <v>10.16</v>
      </c>
      <c r="GZ45" s="164">
        <v>10.285</v>
      </c>
      <c r="HA45" s="164">
        <v>1.637</v>
      </c>
      <c r="HB45" s="164">
        <v>41.932000000000002</v>
      </c>
      <c r="HC45" s="164">
        <v>43.63</v>
      </c>
      <c r="HD45" s="164">
        <v>-12.989000000000001</v>
      </c>
      <c r="HE45" s="164">
        <v>16.681000000000001</v>
      </c>
      <c r="HF45" s="164">
        <v>37.762</v>
      </c>
      <c r="HG45" s="164">
        <v>39.392000000000003</v>
      </c>
      <c r="HH45" s="164">
        <v>76.53</v>
      </c>
      <c r="HI45" s="164">
        <v>0</v>
      </c>
      <c r="HJ45" s="164">
        <v>0</v>
      </c>
      <c r="HK45" s="164">
        <v>-11.096</v>
      </c>
      <c r="HL45" s="164">
        <v>-10.16</v>
      </c>
      <c r="HM45" s="164">
        <v>0</v>
      </c>
      <c r="HN45" s="164">
        <v>0</v>
      </c>
      <c r="HO45" s="164">
        <v>-23.858000000000001</v>
      </c>
      <c r="HP45" s="165"/>
      <c r="HQ45" s="164">
        <v>-22.312000000000001</v>
      </c>
      <c r="HR45" s="164">
        <v>-22.042999999999999</v>
      </c>
      <c r="HS45" s="164">
        <v>-1.9702</v>
      </c>
      <c r="HT45" s="165"/>
      <c r="HU45" s="164">
        <v>5.9499000000000004</v>
      </c>
      <c r="HV45" s="164">
        <v>6.05</v>
      </c>
      <c r="HW45" s="164">
        <v>-21.899000000000001</v>
      </c>
      <c r="HX45" s="164">
        <v>-22.2</v>
      </c>
      <c r="HY45" s="164">
        <v>-5.4482999999999997</v>
      </c>
      <c r="HZ45" s="164">
        <v>-9.92</v>
      </c>
      <c r="IA45" s="164">
        <v>31.716999999999999</v>
      </c>
      <c r="IB45" s="164">
        <v>22.936</v>
      </c>
      <c r="IC45" s="164">
        <v>22.98</v>
      </c>
      <c r="ID45" s="164">
        <v>-18.2</v>
      </c>
      <c r="IE45" s="164">
        <v>-28.2</v>
      </c>
      <c r="IF45" s="164">
        <v>10.699</v>
      </c>
      <c r="IG45" s="165"/>
      <c r="IH45" s="164">
        <v>-17.872</v>
      </c>
      <c r="II45" s="164">
        <v>-17.707999999999998</v>
      </c>
      <c r="IJ45" s="164">
        <v>-92.674999999999997</v>
      </c>
      <c r="IK45" s="164">
        <v>-34.652000000000001</v>
      </c>
      <c r="IL45" s="164">
        <v>-237.6</v>
      </c>
      <c r="IM45" s="164">
        <v>3.6947000000000001</v>
      </c>
      <c r="IN45" s="164">
        <v>9.3795000000000002</v>
      </c>
      <c r="IO45" s="164">
        <v>110.5</v>
      </c>
      <c r="IP45" s="164">
        <v>52.372</v>
      </c>
      <c r="IQ45" s="164">
        <v>61.518000000000001</v>
      </c>
      <c r="IR45" s="164">
        <v>210.61</v>
      </c>
      <c r="IS45" s="164">
        <v>45.847999999999999</v>
      </c>
      <c r="IT45" s="165"/>
      <c r="IU45" s="164">
        <v>30.247</v>
      </c>
      <c r="IV45" s="164">
        <v>44.343000000000004</v>
      </c>
      <c r="IW45" s="164">
        <v>182.72</v>
      </c>
      <c r="IX45" s="164">
        <v>-221.93</v>
      </c>
      <c r="IY45" s="164">
        <v>115.68</v>
      </c>
      <c r="IZ45" s="164">
        <v>-98.822000000000003</v>
      </c>
      <c r="JA45" s="164">
        <v>-0.2087</v>
      </c>
      <c r="JB45" s="164">
        <v>0.11849999999999999</v>
      </c>
      <c r="JC45" s="164">
        <v>-7.6798999999999999</v>
      </c>
      <c r="JD45" s="164">
        <v>-1.0368999999999999</v>
      </c>
      <c r="JE45" s="165"/>
      <c r="JF45" s="164">
        <v>2.5598999999999998</v>
      </c>
      <c r="JG45" s="164">
        <v>2.0798999999999999</v>
      </c>
      <c r="JH45" s="164">
        <v>-6.7573999999999996</v>
      </c>
      <c r="JI45" s="164">
        <v>-8.8455999999999992</v>
      </c>
      <c r="JJ45" s="164">
        <v>17.14</v>
      </c>
      <c r="JK45" s="164">
        <v>-7.9667000000000003</v>
      </c>
      <c r="JL45" s="164">
        <v>3</v>
      </c>
      <c r="JM45" s="164">
        <v>5.4439000000000002</v>
      </c>
      <c r="JN45" s="164">
        <v>5.8879999999999999</v>
      </c>
      <c r="JO45" s="164">
        <v>0</v>
      </c>
      <c r="JP45" s="164">
        <v>0</v>
      </c>
      <c r="JQ45" s="164">
        <v>4.3830999999999998</v>
      </c>
      <c r="JR45" s="164">
        <v>2.8182999999999998</v>
      </c>
      <c r="JS45" s="164">
        <v>2.7584</v>
      </c>
      <c r="JT45" s="165"/>
      <c r="JU45" s="164">
        <v>12.3</v>
      </c>
      <c r="JV45" s="164">
        <v>5.0145</v>
      </c>
      <c r="JW45" s="164">
        <v>0.33</v>
      </c>
      <c r="JX45" s="164">
        <v>0.37</v>
      </c>
      <c r="JY45" s="164">
        <v>-6.1971999999999996</v>
      </c>
      <c r="JZ45" s="164">
        <v>-13.242000000000001</v>
      </c>
      <c r="KA45" s="164">
        <v>-18.72</v>
      </c>
      <c r="KB45" s="164">
        <v>-4.9115000000000002</v>
      </c>
      <c r="KC45" s="164">
        <v>7.9066000000000001</v>
      </c>
      <c r="KD45" s="164">
        <v>-13.564</v>
      </c>
      <c r="KE45" s="164">
        <v>4.5450999999999997</v>
      </c>
      <c r="KF45" s="164">
        <v>-14.3</v>
      </c>
      <c r="KG45" s="164">
        <v>-3.0998999999999999</v>
      </c>
      <c r="KH45" s="164">
        <v>49.704000000000001</v>
      </c>
      <c r="KI45" s="164">
        <v>-167.33</v>
      </c>
    </row>
    <row r="46" spans="1:295" ht="18" customHeight="1" x14ac:dyDescent="0.25">
      <c r="A46" s="160" t="s">
        <v>94</v>
      </c>
      <c r="B46" s="160" t="s">
        <v>701</v>
      </c>
      <c r="C46" s="164">
        <v>0</v>
      </c>
      <c r="D46" s="164">
        <v>7.4162999999999997</v>
      </c>
      <c r="E46" s="164">
        <v>-15.145</v>
      </c>
      <c r="F46" s="164">
        <v>0.59079999999999999</v>
      </c>
      <c r="G46" s="164">
        <v>9.9720999999999993</v>
      </c>
      <c r="H46" s="164">
        <v>5.0494000000000003</v>
      </c>
      <c r="I46" s="164">
        <v>19.132000000000001</v>
      </c>
      <c r="J46" s="165"/>
      <c r="K46" s="164">
        <v>12.096</v>
      </c>
      <c r="L46" s="164">
        <v>4.7367999999999997</v>
      </c>
      <c r="M46" s="164">
        <v>-6.0891999999999999</v>
      </c>
      <c r="N46" s="164">
        <v>-11.1</v>
      </c>
      <c r="O46" s="164">
        <v>-24.2</v>
      </c>
      <c r="P46" s="164">
        <v>0</v>
      </c>
      <c r="Q46" s="164">
        <v>3.3119999999999998</v>
      </c>
      <c r="R46" s="164">
        <v>-17.600000000000001</v>
      </c>
      <c r="S46" s="164">
        <v>2.9601999999999999</v>
      </c>
      <c r="T46" s="164">
        <v>-11.377000000000001</v>
      </c>
      <c r="U46" s="164">
        <v>4.2131999999999996</v>
      </c>
      <c r="V46" s="164">
        <v>4.1205999999999996</v>
      </c>
      <c r="W46" s="164">
        <v>7.4287000000000001</v>
      </c>
      <c r="X46" s="164">
        <v>0</v>
      </c>
      <c r="Y46" s="164">
        <v>0.56979999999999997</v>
      </c>
      <c r="Z46" s="164">
        <v>1.0678000000000001</v>
      </c>
      <c r="AA46" s="165"/>
      <c r="AB46" s="164">
        <v>-0.71140000000000003</v>
      </c>
      <c r="AC46" s="164">
        <v>-0.19400000000000001</v>
      </c>
      <c r="AD46" s="164">
        <v>-0.17299999999999999</v>
      </c>
      <c r="AE46" s="164">
        <v>0.23400000000000001</v>
      </c>
      <c r="AF46" s="164">
        <v>-8.8800000000000008</v>
      </c>
      <c r="AG46" s="164">
        <v>-8.8000000000000007</v>
      </c>
      <c r="AH46" s="164">
        <v>-0.14000000000000001</v>
      </c>
      <c r="AI46" s="164">
        <v>0.28899999999999998</v>
      </c>
      <c r="AJ46" s="164">
        <v>-12.38</v>
      </c>
      <c r="AK46" s="164">
        <v>-12.34</v>
      </c>
      <c r="AL46" s="164">
        <v>-10</v>
      </c>
      <c r="AM46" s="164">
        <v>-13.89</v>
      </c>
      <c r="AN46" s="164">
        <v>-13.939</v>
      </c>
      <c r="AO46" s="164">
        <v>4.8411</v>
      </c>
      <c r="AP46" s="164">
        <v>3.9449000000000001</v>
      </c>
      <c r="AQ46" s="164">
        <v>14.08</v>
      </c>
      <c r="AR46" s="164">
        <v>15.955</v>
      </c>
      <c r="AS46" s="164">
        <v>-12.739000000000001</v>
      </c>
      <c r="AT46" s="164">
        <v>-7.6356000000000002</v>
      </c>
      <c r="AU46" s="164">
        <v>-7.5507</v>
      </c>
      <c r="AV46" s="164">
        <v>-2.24E-2</v>
      </c>
      <c r="AW46" s="164">
        <v>9.9599999999999994E-2</v>
      </c>
      <c r="AX46" s="164">
        <v>-22.103000000000002</v>
      </c>
      <c r="AY46" s="164">
        <v>-19.021999999999998</v>
      </c>
      <c r="AZ46" s="164">
        <v>5.1414</v>
      </c>
      <c r="BA46" s="164">
        <v>26.532</v>
      </c>
      <c r="BB46" s="164">
        <v>-12.391999999999999</v>
      </c>
      <c r="BC46" s="164">
        <v>-3.2477999999999998</v>
      </c>
      <c r="BD46" s="164">
        <v>-2.1999</v>
      </c>
      <c r="BE46" s="164">
        <v>-2.0998999999999999</v>
      </c>
      <c r="BF46" s="164">
        <v>-22.352</v>
      </c>
      <c r="BG46" s="164">
        <v>-22.954000000000001</v>
      </c>
      <c r="BH46" s="164">
        <v>-2.7734999999999999</v>
      </c>
      <c r="BI46" s="164">
        <v>1.3141</v>
      </c>
      <c r="BJ46" s="164">
        <v>3.4072</v>
      </c>
      <c r="BK46" s="164">
        <v>2.0598999999999998</v>
      </c>
      <c r="BL46" s="164">
        <v>2.1680000000000001</v>
      </c>
      <c r="BM46" s="164">
        <v>1.5913999999999999</v>
      </c>
      <c r="BN46" s="164">
        <v>-105.47</v>
      </c>
      <c r="BO46" s="164">
        <v>73.793000000000006</v>
      </c>
      <c r="BP46" s="164">
        <v>73.975999999999999</v>
      </c>
      <c r="BQ46" s="164">
        <v>0.53790000000000004</v>
      </c>
      <c r="BR46" s="164">
        <v>-104.99</v>
      </c>
      <c r="BS46" s="164">
        <v>-9.1669</v>
      </c>
      <c r="BT46" s="165"/>
      <c r="BU46" s="165"/>
      <c r="BV46" s="164">
        <v>22.094000000000001</v>
      </c>
      <c r="BW46" s="164">
        <v>10.1</v>
      </c>
      <c r="BX46" s="164">
        <v>9.35</v>
      </c>
      <c r="BY46" s="164">
        <v>-6.51</v>
      </c>
      <c r="BZ46" s="164">
        <v>5.1398999999999999</v>
      </c>
      <c r="CA46" s="164">
        <v>-16.739999999999998</v>
      </c>
      <c r="CB46" s="164">
        <v>-16.338000000000001</v>
      </c>
      <c r="CC46" s="164">
        <v>27.712</v>
      </c>
      <c r="CD46" s="164">
        <v>25.687000000000001</v>
      </c>
      <c r="CE46" s="164">
        <v>-3.1791999999999998</v>
      </c>
      <c r="CF46" s="164">
        <v>-18.225000000000001</v>
      </c>
      <c r="CG46" s="164">
        <v>-18.452000000000002</v>
      </c>
      <c r="CH46" s="164">
        <v>3.3140000000000001</v>
      </c>
      <c r="CI46" s="164">
        <v>0</v>
      </c>
      <c r="CJ46" s="164">
        <v>2.88</v>
      </c>
      <c r="CK46" s="164">
        <v>6.4119999999999999</v>
      </c>
      <c r="CL46" s="164">
        <v>21.1</v>
      </c>
      <c r="CM46" s="164">
        <v>17.600000000000001</v>
      </c>
      <c r="CN46" s="164">
        <v>-2.0699000000000001</v>
      </c>
      <c r="CO46" s="164">
        <v>32.722000000000001</v>
      </c>
      <c r="CP46" s="164">
        <v>32.819000000000003</v>
      </c>
      <c r="CQ46" s="164">
        <v>30.948</v>
      </c>
      <c r="CR46" s="164">
        <v>78.494</v>
      </c>
      <c r="CS46" s="164">
        <v>77.971999999999994</v>
      </c>
      <c r="CT46" s="164">
        <v>-8.6022999999999996</v>
      </c>
      <c r="CU46" s="164">
        <v>-82.042000000000002</v>
      </c>
      <c r="CV46" s="164">
        <v>0</v>
      </c>
      <c r="CW46" s="164">
        <v>3.56</v>
      </c>
      <c r="CX46" s="164">
        <v>30.29</v>
      </c>
      <c r="CY46" s="164">
        <v>21.559000000000001</v>
      </c>
      <c r="CZ46" s="164">
        <v>12.036</v>
      </c>
      <c r="DA46" s="164">
        <v>12.112</v>
      </c>
      <c r="DB46" s="164">
        <v>-11.3</v>
      </c>
      <c r="DC46" s="164">
        <v>0.3145</v>
      </c>
      <c r="DD46" s="164">
        <v>0</v>
      </c>
      <c r="DE46" s="164">
        <v>0</v>
      </c>
      <c r="DF46" s="164">
        <v>3.9971999999999999</v>
      </c>
      <c r="DG46" s="164">
        <v>1.4800000000000001E-2</v>
      </c>
      <c r="DH46" s="164">
        <v>-5.7168999999999999</v>
      </c>
      <c r="DI46" s="164">
        <v>0</v>
      </c>
      <c r="DJ46" s="164">
        <v>0</v>
      </c>
      <c r="DK46" s="164">
        <v>-5.5407000000000002</v>
      </c>
      <c r="DL46" s="164">
        <v>8.0471000000000004</v>
      </c>
      <c r="DM46" s="164">
        <v>58.201000000000001</v>
      </c>
      <c r="DN46" s="164">
        <v>17.446999999999999</v>
      </c>
      <c r="DO46" s="164">
        <v>8.65</v>
      </c>
      <c r="DP46" s="164">
        <v>-7.44</v>
      </c>
      <c r="DQ46" s="164">
        <v>7.7084999999999999</v>
      </c>
      <c r="DR46" s="164">
        <v>-4.9927000000000001</v>
      </c>
      <c r="DS46" s="164">
        <v>2.89</v>
      </c>
      <c r="DT46" s="164">
        <v>2.8698999999999999</v>
      </c>
      <c r="DU46" s="164">
        <v>10.56</v>
      </c>
      <c r="DV46" s="164">
        <v>23.83</v>
      </c>
      <c r="DW46" s="164">
        <v>-6.5453999999999999</v>
      </c>
      <c r="DX46" s="164">
        <v>-3.7454000000000001</v>
      </c>
      <c r="DY46" s="164">
        <v>-29.986000000000001</v>
      </c>
      <c r="DZ46" s="164">
        <v>-29.245000000000001</v>
      </c>
      <c r="EA46" s="164">
        <v>30.501999999999999</v>
      </c>
      <c r="EB46" s="164">
        <v>12.472</v>
      </c>
      <c r="EC46" s="164">
        <v>5.4702000000000002</v>
      </c>
      <c r="ED46" s="164">
        <v>5.8697999999999997</v>
      </c>
      <c r="EE46" s="164">
        <v>-14.545999999999999</v>
      </c>
      <c r="EF46" s="164">
        <v>-21.658000000000001</v>
      </c>
      <c r="EG46" s="164">
        <v>-13.798999999999999</v>
      </c>
      <c r="EH46" s="164">
        <v>-94.381</v>
      </c>
      <c r="EI46" s="164">
        <v>-8.5756999999999994</v>
      </c>
      <c r="EJ46" s="164">
        <v>0</v>
      </c>
      <c r="EK46" s="164">
        <v>-7.7243000000000004</v>
      </c>
      <c r="EL46" s="164">
        <v>-8.4870000000000001</v>
      </c>
      <c r="EM46" s="164">
        <v>9.2167999999999992</v>
      </c>
      <c r="EN46" s="164">
        <v>4.5669000000000004</v>
      </c>
      <c r="EO46" s="164">
        <v>3.31</v>
      </c>
      <c r="EP46" s="164">
        <v>-2.052</v>
      </c>
      <c r="EQ46" s="164">
        <v>-29.27</v>
      </c>
      <c r="ER46" s="164">
        <v>-29.05</v>
      </c>
      <c r="ES46" s="164">
        <v>0.63049999999999995</v>
      </c>
      <c r="ET46" s="164">
        <v>0</v>
      </c>
      <c r="EU46" s="164">
        <v>-16.199000000000002</v>
      </c>
      <c r="EV46" s="164">
        <v>0</v>
      </c>
      <c r="EW46" s="164">
        <v>5.6806000000000001</v>
      </c>
      <c r="EX46" s="164">
        <v>6.3875999999999999</v>
      </c>
      <c r="EY46" s="164">
        <v>-7.8376000000000001</v>
      </c>
      <c r="EZ46" s="164">
        <v>-8.0609999999999999</v>
      </c>
      <c r="FA46" s="164">
        <v>4.6051000000000002</v>
      </c>
      <c r="FB46" s="164">
        <v>2.2536</v>
      </c>
      <c r="FC46" s="164">
        <v>-39.145000000000003</v>
      </c>
      <c r="FD46" s="164">
        <v>4.6333000000000002</v>
      </c>
      <c r="FE46" s="164">
        <v>0</v>
      </c>
      <c r="FF46" s="164">
        <v>0</v>
      </c>
      <c r="FG46" s="164">
        <v>0</v>
      </c>
      <c r="FH46" s="164">
        <v>3.1269999999999998</v>
      </c>
      <c r="FI46" s="164">
        <v>3.1135000000000002</v>
      </c>
      <c r="FJ46" s="164">
        <v>6.8657000000000004</v>
      </c>
      <c r="FK46" s="164">
        <v>6.6981999999999999</v>
      </c>
      <c r="FL46" s="164">
        <v>25.285</v>
      </c>
      <c r="FM46" s="164">
        <v>15.912000000000001</v>
      </c>
      <c r="FN46" s="164">
        <v>16.311</v>
      </c>
      <c r="FO46" s="164">
        <v>32.801000000000002</v>
      </c>
      <c r="FP46" s="164">
        <v>41.597999999999999</v>
      </c>
      <c r="FQ46" s="164">
        <v>18.027999999999999</v>
      </c>
      <c r="FR46" s="164">
        <v>-16.879000000000001</v>
      </c>
      <c r="FS46" s="164">
        <v>-2.2078000000000002</v>
      </c>
      <c r="FT46" s="164">
        <v>0.40310000000000001</v>
      </c>
      <c r="FU46" s="164">
        <v>2.0499999999999998</v>
      </c>
      <c r="FV46" s="164">
        <v>2.54</v>
      </c>
      <c r="FW46" s="164">
        <v>-17.773</v>
      </c>
      <c r="FX46" s="164">
        <v>1.6871</v>
      </c>
      <c r="FY46" s="164">
        <v>6.8399000000000001</v>
      </c>
      <c r="FZ46" s="164">
        <v>-4.9000000000000002E-2</v>
      </c>
      <c r="GA46" s="164">
        <v>0</v>
      </c>
      <c r="GB46" s="164">
        <v>18.209</v>
      </c>
      <c r="GC46" s="164">
        <v>-43.325000000000003</v>
      </c>
      <c r="GD46" s="164">
        <v>-33.418999999999997</v>
      </c>
      <c r="GE46" s="164">
        <v>-2.8898999999999999</v>
      </c>
      <c r="GF46" s="164">
        <v>19.986000000000001</v>
      </c>
      <c r="GG46" s="164">
        <v>4.5</v>
      </c>
      <c r="GH46" s="164">
        <v>26.027000000000001</v>
      </c>
      <c r="GI46" s="164">
        <v>7.9893999999999998</v>
      </c>
      <c r="GJ46" s="164">
        <v>-8.5230999999999995</v>
      </c>
      <c r="GK46" s="164">
        <v>3.2431999999999999</v>
      </c>
      <c r="GL46" s="164">
        <v>6.7500000000000004E-2</v>
      </c>
      <c r="GM46" s="165"/>
      <c r="GN46" s="164">
        <v>-10.005000000000001</v>
      </c>
      <c r="GO46" s="164">
        <v>-10.303000000000001</v>
      </c>
      <c r="GP46" s="164">
        <v>3.5164</v>
      </c>
      <c r="GQ46" s="164">
        <v>-28.991</v>
      </c>
      <c r="GR46" s="164">
        <v>-19.783000000000001</v>
      </c>
      <c r="GS46" s="164">
        <v>-12.696</v>
      </c>
      <c r="GT46" s="164">
        <v>169.97</v>
      </c>
      <c r="GU46" s="164">
        <v>-5.4015000000000004</v>
      </c>
      <c r="GV46" s="164">
        <v>-10.327</v>
      </c>
      <c r="GW46" s="164">
        <v>-7.2079000000000004</v>
      </c>
      <c r="GX46" s="164">
        <v>1.9474</v>
      </c>
      <c r="GY46" s="164">
        <v>10.702</v>
      </c>
      <c r="GZ46" s="164">
        <v>10.72</v>
      </c>
      <c r="HA46" s="164">
        <v>1</v>
      </c>
      <c r="HB46" s="164">
        <v>39.273000000000003</v>
      </c>
      <c r="HC46" s="164">
        <v>40.597999999999999</v>
      </c>
      <c r="HD46" s="164">
        <v>-12.989000000000001</v>
      </c>
      <c r="HE46" s="164">
        <v>16.244</v>
      </c>
      <c r="HF46" s="164">
        <v>37.811999999999998</v>
      </c>
      <c r="HG46" s="164">
        <v>38.067</v>
      </c>
      <c r="HH46" s="164">
        <v>67.408000000000001</v>
      </c>
      <c r="HI46" s="164">
        <v>-1.5150999999999999</v>
      </c>
      <c r="HJ46" s="164">
        <v>-2.1135000000000002</v>
      </c>
      <c r="HK46" s="164">
        <v>-10.33</v>
      </c>
      <c r="HL46" s="164">
        <v>-10.449</v>
      </c>
      <c r="HM46" s="164">
        <v>0</v>
      </c>
      <c r="HN46" s="164">
        <v>0</v>
      </c>
      <c r="HO46" s="164">
        <v>-23.858000000000001</v>
      </c>
      <c r="HP46" s="164">
        <v>88.963999999999999</v>
      </c>
      <c r="HQ46" s="164">
        <v>-25.513999999999999</v>
      </c>
      <c r="HR46" s="164">
        <v>-24.696000000000002</v>
      </c>
      <c r="HS46" s="164">
        <v>-7.0331999999999999</v>
      </c>
      <c r="HT46" s="164">
        <v>-7.0639000000000003</v>
      </c>
      <c r="HU46" s="164">
        <v>10.130000000000001</v>
      </c>
      <c r="HV46" s="164">
        <v>10.148999999999999</v>
      </c>
      <c r="HW46" s="164">
        <v>-26.5</v>
      </c>
      <c r="HX46" s="164">
        <v>-26.7</v>
      </c>
      <c r="HY46" s="164">
        <v>-3.4964</v>
      </c>
      <c r="HZ46" s="164">
        <v>-10.8</v>
      </c>
      <c r="IA46" s="164">
        <v>37.613999999999997</v>
      </c>
      <c r="IB46" s="164">
        <v>14.366</v>
      </c>
      <c r="IC46" s="164">
        <v>14.211</v>
      </c>
      <c r="ID46" s="164">
        <v>-17.798999999999999</v>
      </c>
      <c r="IE46" s="164">
        <v>-28.6</v>
      </c>
      <c r="IF46" s="164">
        <v>13.199</v>
      </c>
      <c r="IG46" s="164">
        <v>12.699</v>
      </c>
      <c r="IH46" s="164">
        <v>-17.872</v>
      </c>
      <c r="II46" s="164">
        <v>-17.95</v>
      </c>
      <c r="IJ46" s="164">
        <v>-83.974999999999994</v>
      </c>
      <c r="IK46" s="164">
        <v>-23.202000000000002</v>
      </c>
      <c r="IL46" s="164">
        <v>-245.77</v>
      </c>
      <c r="IM46" s="164">
        <v>-1.3613</v>
      </c>
      <c r="IN46" s="164">
        <v>15.109</v>
      </c>
      <c r="IO46" s="164">
        <v>106.89</v>
      </c>
      <c r="IP46" s="164">
        <v>56.116</v>
      </c>
      <c r="IQ46" s="164">
        <v>66.8</v>
      </c>
      <c r="IR46" s="164">
        <v>206.01</v>
      </c>
      <c r="IS46" s="164">
        <v>42.484999999999999</v>
      </c>
      <c r="IT46" s="164">
        <v>32.707999999999998</v>
      </c>
      <c r="IU46" s="164">
        <v>30.835000000000001</v>
      </c>
      <c r="IV46" s="164">
        <v>38.652999999999999</v>
      </c>
      <c r="IW46" s="164">
        <v>178.18</v>
      </c>
      <c r="IX46" s="164">
        <v>-223.44</v>
      </c>
      <c r="IY46" s="164">
        <v>106.26</v>
      </c>
      <c r="IZ46" s="164">
        <v>-92.789000000000001</v>
      </c>
      <c r="JA46" s="164">
        <v>-0.79469999999999996</v>
      </c>
      <c r="JB46" s="164">
        <v>0.11849999999999999</v>
      </c>
      <c r="JC46" s="164">
        <v>-9.0398999999999994</v>
      </c>
      <c r="JD46" s="164">
        <v>-1.1469</v>
      </c>
      <c r="JE46" s="164">
        <v>-1.151</v>
      </c>
      <c r="JF46" s="164">
        <v>5.0399000000000003</v>
      </c>
      <c r="JG46" s="164">
        <v>-0.08</v>
      </c>
      <c r="JH46" s="164">
        <v>-6.8160999999999996</v>
      </c>
      <c r="JI46" s="164">
        <v>-5.8883999999999999</v>
      </c>
      <c r="JJ46" s="164">
        <v>16.731000000000002</v>
      </c>
      <c r="JK46" s="164">
        <v>-7.9667000000000003</v>
      </c>
      <c r="JL46" s="164">
        <v>1.2999000000000001</v>
      </c>
      <c r="JM46" s="164">
        <v>1.284</v>
      </c>
      <c r="JN46" s="164">
        <v>2.2738999999999998</v>
      </c>
      <c r="JO46" s="164">
        <v>0</v>
      </c>
      <c r="JP46" s="164">
        <v>0</v>
      </c>
      <c r="JQ46" s="164">
        <v>3.7181000000000002</v>
      </c>
      <c r="JR46" s="164">
        <v>3.8883000000000001</v>
      </c>
      <c r="JS46" s="164">
        <v>3.3209</v>
      </c>
      <c r="JT46" s="165"/>
      <c r="JU46" s="164">
        <v>13</v>
      </c>
      <c r="JV46" s="164">
        <v>4.8152999999999997</v>
      </c>
      <c r="JW46" s="164">
        <v>0.17</v>
      </c>
      <c r="JX46" s="164">
        <v>0.37</v>
      </c>
      <c r="JY46" s="164">
        <v>-5.3933</v>
      </c>
      <c r="JZ46" s="164">
        <v>-14.183</v>
      </c>
      <c r="KA46" s="164">
        <v>-19.103999999999999</v>
      </c>
      <c r="KB46" s="164">
        <v>-4.0938999999999997</v>
      </c>
      <c r="KC46" s="164">
        <v>9.1494999999999997</v>
      </c>
      <c r="KD46" s="164">
        <v>-13.89</v>
      </c>
      <c r="KE46" s="164">
        <v>3.8033000000000001</v>
      </c>
      <c r="KF46" s="164">
        <v>-14.898999999999999</v>
      </c>
      <c r="KG46" s="164">
        <v>-2.2000000000000002</v>
      </c>
      <c r="KH46" s="164">
        <v>39.229999999999997</v>
      </c>
      <c r="KI46" s="164">
        <v>-157.41999999999999</v>
      </c>
    </row>
    <row r="47" spans="1:295" ht="18" customHeight="1" x14ac:dyDescent="0.25">
      <c r="A47" s="160" t="s">
        <v>94</v>
      </c>
      <c r="B47" s="160" t="s">
        <v>702</v>
      </c>
      <c r="C47" s="164">
        <v>0</v>
      </c>
      <c r="D47" s="164">
        <v>7.69</v>
      </c>
      <c r="E47" s="164">
        <v>-15.959</v>
      </c>
      <c r="F47" s="164">
        <v>-1.3407</v>
      </c>
      <c r="G47" s="164">
        <v>10.202999999999999</v>
      </c>
      <c r="H47" s="165"/>
      <c r="I47" s="164">
        <v>19.291</v>
      </c>
      <c r="J47" s="165"/>
      <c r="K47" s="164">
        <v>10.981999999999999</v>
      </c>
      <c r="L47" s="164">
        <v>4.1867999999999999</v>
      </c>
      <c r="M47" s="164">
        <v>-5.5835999999999997</v>
      </c>
      <c r="N47" s="164">
        <v>-11.1</v>
      </c>
      <c r="O47" s="164">
        <v>-24.2</v>
      </c>
      <c r="P47" s="164">
        <v>0</v>
      </c>
      <c r="Q47" s="164">
        <v>2.4839000000000002</v>
      </c>
      <c r="R47" s="164">
        <v>-17.600000000000001</v>
      </c>
      <c r="S47" s="164">
        <v>3.0581999999999998</v>
      </c>
      <c r="T47" s="164">
        <v>-11.439</v>
      </c>
      <c r="U47" s="164">
        <v>4.0815999999999999</v>
      </c>
      <c r="V47" s="164">
        <v>3.9535999999999998</v>
      </c>
      <c r="W47" s="164">
        <v>6.9987000000000004</v>
      </c>
      <c r="X47" s="164">
        <v>0</v>
      </c>
      <c r="Y47" s="164">
        <v>0.13009999999999999</v>
      </c>
      <c r="Z47" s="164">
        <v>1.0807</v>
      </c>
      <c r="AA47" s="165"/>
      <c r="AB47" s="164">
        <v>-0.68289999999999995</v>
      </c>
      <c r="AC47" s="164">
        <v>-0.221</v>
      </c>
      <c r="AD47" s="164">
        <v>-0.19600000000000001</v>
      </c>
      <c r="AE47" s="164">
        <v>0.25800000000000001</v>
      </c>
      <c r="AF47" s="164">
        <v>-8.8800000000000008</v>
      </c>
      <c r="AG47" s="164">
        <v>-8.8000000000000007</v>
      </c>
      <c r="AH47" s="164">
        <v>-0.20699999999999999</v>
      </c>
      <c r="AI47" s="164">
        <v>0.28599999999999998</v>
      </c>
      <c r="AJ47" s="164">
        <v>-10.81</v>
      </c>
      <c r="AK47" s="164">
        <v>-10.779</v>
      </c>
      <c r="AL47" s="164">
        <v>-10</v>
      </c>
      <c r="AM47" s="164">
        <v>-15.148999999999999</v>
      </c>
      <c r="AN47" s="164">
        <v>-15.09</v>
      </c>
      <c r="AO47" s="165"/>
      <c r="AP47" s="164">
        <v>4.0086000000000004</v>
      </c>
      <c r="AQ47" s="164">
        <v>15.471</v>
      </c>
      <c r="AR47" s="164">
        <v>17.268000000000001</v>
      </c>
      <c r="AS47" s="164">
        <v>-13.725</v>
      </c>
      <c r="AT47" s="164">
        <v>-7.0998000000000001</v>
      </c>
      <c r="AU47" s="164">
        <v>-6.8169000000000004</v>
      </c>
      <c r="AV47" s="164">
        <v>-0.95379999999999998</v>
      </c>
      <c r="AW47" s="164">
        <v>-0.67800000000000005</v>
      </c>
      <c r="AX47" s="164">
        <v>-21.701000000000001</v>
      </c>
      <c r="AY47" s="164">
        <v>-18.084</v>
      </c>
      <c r="AZ47" s="164">
        <v>4.7468000000000004</v>
      </c>
      <c r="BA47" s="164">
        <v>24.242000000000001</v>
      </c>
      <c r="BB47" s="164">
        <v>-13.007999999999999</v>
      </c>
      <c r="BC47" s="164">
        <v>-2.0506000000000002</v>
      </c>
      <c r="BD47" s="164">
        <v>-2.6999</v>
      </c>
      <c r="BE47" s="164">
        <v>-2.6999</v>
      </c>
      <c r="BF47" s="164">
        <v>-21.838000000000001</v>
      </c>
      <c r="BG47" s="164">
        <v>-22.065000000000001</v>
      </c>
      <c r="BH47" s="164">
        <v>-2.7193999999999998</v>
      </c>
      <c r="BI47" s="164">
        <v>1.3141</v>
      </c>
      <c r="BJ47" s="164">
        <v>3.3803999999999998</v>
      </c>
      <c r="BK47" s="164">
        <v>2.1099000000000001</v>
      </c>
      <c r="BL47" s="164">
        <v>2.0347</v>
      </c>
      <c r="BM47" s="165"/>
      <c r="BN47" s="164">
        <v>-95.522000000000006</v>
      </c>
      <c r="BO47" s="164">
        <v>70.772000000000006</v>
      </c>
      <c r="BP47" s="164">
        <v>70.284000000000006</v>
      </c>
      <c r="BQ47" s="164">
        <v>0.77910000000000001</v>
      </c>
      <c r="BR47" s="164">
        <v>-103.03</v>
      </c>
      <c r="BS47" s="164">
        <v>-9.1669</v>
      </c>
      <c r="BT47" s="165"/>
      <c r="BU47" s="165"/>
      <c r="BV47" s="164">
        <v>21.116</v>
      </c>
      <c r="BW47" s="164">
        <v>9.64</v>
      </c>
      <c r="BX47" s="164">
        <v>9.42</v>
      </c>
      <c r="BY47" s="164">
        <v>-7.17</v>
      </c>
      <c r="BZ47" s="164">
        <v>3.0798999999999999</v>
      </c>
      <c r="CA47" s="164">
        <v>-16.739999999999998</v>
      </c>
      <c r="CB47" s="164">
        <v>-16.739999999999998</v>
      </c>
      <c r="CC47" s="164">
        <v>27.774999999999999</v>
      </c>
      <c r="CD47" s="164">
        <v>25.15</v>
      </c>
      <c r="CE47" s="164">
        <v>-3.0867</v>
      </c>
      <c r="CF47" s="164">
        <v>-15.057</v>
      </c>
      <c r="CG47" s="164">
        <v>-15.005000000000001</v>
      </c>
      <c r="CH47" s="164">
        <v>1.9258</v>
      </c>
      <c r="CI47" s="164">
        <v>0</v>
      </c>
      <c r="CJ47" s="164">
        <v>2.88</v>
      </c>
      <c r="CK47" s="164">
        <v>6.4119999999999999</v>
      </c>
      <c r="CL47" s="164">
        <v>21.899000000000001</v>
      </c>
      <c r="CM47" s="164">
        <v>18.298999999999999</v>
      </c>
      <c r="CN47" s="164">
        <v>-2.21</v>
      </c>
      <c r="CO47" s="164">
        <v>33.988</v>
      </c>
      <c r="CP47" s="165"/>
      <c r="CQ47" s="164">
        <v>32.427</v>
      </c>
      <c r="CR47" s="164">
        <v>79.176000000000002</v>
      </c>
      <c r="CS47" s="164">
        <v>79.313000000000002</v>
      </c>
      <c r="CT47" s="164">
        <v>-10.504</v>
      </c>
      <c r="CU47" s="164">
        <v>-81.831999999999994</v>
      </c>
      <c r="CV47" s="164">
        <v>0</v>
      </c>
      <c r="CW47" s="164">
        <v>3.7139000000000002</v>
      </c>
      <c r="CX47" s="164">
        <v>28.95</v>
      </c>
      <c r="CY47" s="164">
        <v>20.12</v>
      </c>
      <c r="CZ47" s="164">
        <v>11.567</v>
      </c>
      <c r="DA47" s="164">
        <v>11.526</v>
      </c>
      <c r="DB47" s="164">
        <v>-10.529</v>
      </c>
      <c r="DC47" s="164">
        <v>0.3145</v>
      </c>
      <c r="DD47" s="164">
        <v>0</v>
      </c>
      <c r="DE47" s="164">
        <v>0</v>
      </c>
      <c r="DF47" s="164">
        <v>7.7514000000000003</v>
      </c>
      <c r="DG47" s="164">
        <v>1.49E-2</v>
      </c>
      <c r="DH47" s="164">
        <v>-5.3971</v>
      </c>
      <c r="DI47" s="164">
        <v>2.4</v>
      </c>
      <c r="DJ47" s="165"/>
      <c r="DK47" s="164">
        <v>-5.6066000000000003</v>
      </c>
      <c r="DL47" s="164">
        <v>7.2991000000000001</v>
      </c>
      <c r="DM47" s="164">
        <v>56.939</v>
      </c>
      <c r="DN47" s="164">
        <v>16.518999999999998</v>
      </c>
      <c r="DO47" s="164">
        <v>7.88</v>
      </c>
      <c r="DP47" s="164">
        <v>-6.95</v>
      </c>
      <c r="DQ47" s="164">
        <v>7.0065</v>
      </c>
      <c r="DR47" s="164">
        <v>-9.4079999999999995</v>
      </c>
      <c r="DS47" s="164">
        <v>2.93</v>
      </c>
      <c r="DT47" s="165"/>
      <c r="DU47" s="164">
        <v>10.72</v>
      </c>
      <c r="DV47" s="164">
        <v>24</v>
      </c>
      <c r="DW47" s="164">
        <v>-9.8362999999999996</v>
      </c>
      <c r="DX47" s="164">
        <v>-5.5271999999999997</v>
      </c>
      <c r="DY47" s="165"/>
      <c r="DZ47" s="164">
        <v>-30.872</v>
      </c>
      <c r="EA47" s="164">
        <v>29.494</v>
      </c>
      <c r="EB47" s="164">
        <v>11.396000000000001</v>
      </c>
      <c r="EC47" s="164">
        <v>3.5283000000000002</v>
      </c>
      <c r="ED47" s="164">
        <v>3.0952000000000002</v>
      </c>
      <c r="EE47" s="164">
        <v>-15.358000000000001</v>
      </c>
      <c r="EF47" s="164">
        <v>-23.102</v>
      </c>
      <c r="EG47" s="164">
        <v>-14.281000000000001</v>
      </c>
      <c r="EH47" s="164">
        <v>-94.525000000000006</v>
      </c>
      <c r="EI47" s="164">
        <v>-5.2342000000000004</v>
      </c>
      <c r="EJ47" s="164">
        <v>0</v>
      </c>
      <c r="EK47" s="164">
        <v>-8.2114999999999991</v>
      </c>
      <c r="EL47" s="164">
        <v>-8.9460999999999995</v>
      </c>
      <c r="EM47" s="164">
        <v>12.452999999999999</v>
      </c>
      <c r="EN47" s="164">
        <v>-1.0815999999999999</v>
      </c>
      <c r="EO47" s="164">
        <v>-1.7959000000000001</v>
      </c>
      <c r="EP47" s="164">
        <v>3.0880000000000001</v>
      </c>
      <c r="EQ47" s="164">
        <v>-28.812000000000001</v>
      </c>
      <c r="ER47" s="164">
        <v>-28.832999999999998</v>
      </c>
      <c r="ES47" s="164">
        <v>3.6667999999999998</v>
      </c>
      <c r="ET47" s="164">
        <v>0</v>
      </c>
      <c r="EU47" s="164">
        <v>-19.010000000000002</v>
      </c>
      <c r="EV47" s="164">
        <v>-0.1</v>
      </c>
      <c r="EW47" s="165"/>
      <c r="EX47" s="164">
        <v>-3.0998999999999999</v>
      </c>
      <c r="EY47" s="165"/>
      <c r="EZ47" s="164">
        <v>-8.3391000000000002</v>
      </c>
      <c r="FA47" s="164">
        <v>5.7028999999999996</v>
      </c>
      <c r="FB47" s="164">
        <v>5.0890000000000004</v>
      </c>
      <c r="FC47" s="164">
        <v>-39.145000000000003</v>
      </c>
      <c r="FD47" s="164">
        <v>3.9923999999999999</v>
      </c>
      <c r="FE47" s="164">
        <v>0</v>
      </c>
      <c r="FF47" s="164">
        <v>0</v>
      </c>
      <c r="FG47" s="164">
        <v>0</v>
      </c>
      <c r="FH47" s="164">
        <v>2.4544000000000001</v>
      </c>
      <c r="FI47" s="164">
        <v>1.2338</v>
      </c>
      <c r="FJ47" s="165"/>
      <c r="FK47" s="165"/>
      <c r="FL47" s="164">
        <v>28.3</v>
      </c>
      <c r="FM47" s="164">
        <v>16.530999999999999</v>
      </c>
      <c r="FN47" s="164">
        <v>15.797000000000001</v>
      </c>
      <c r="FO47" s="164">
        <v>32.229999999999997</v>
      </c>
      <c r="FP47" s="164">
        <v>39.722999999999999</v>
      </c>
      <c r="FQ47" s="164">
        <v>15.103</v>
      </c>
      <c r="FR47" s="164">
        <v>-14.339</v>
      </c>
      <c r="FS47" s="164">
        <v>-1.3087</v>
      </c>
      <c r="FT47" s="164">
        <v>0.36830000000000002</v>
      </c>
      <c r="FU47" s="164">
        <v>1.53</v>
      </c>
      <c r="FV47" s="164">
        <v>2.87</v>
      </c>
      <c r="FW47" s="164">
        <v>-16.102</v>
      </c>
      <c r="FX47" s="164">
        <v>1.4312</v>
      </c>
      <c r="FY47" s="164">
        <v>6.8349000000000002</v>
      </c>
      <c r="FZ47" s="164">
        <v>-0.09</v>
      </c>
      <c r="GA47" s="164">
        <v>0</v>
      </c>
      <c r="GB47" s="164">
        <v>21.489000000000001</v>
      </c>
      <c r="GC47" s="164">
        <v>-43.366999999999997</v>
      </c>
      <c r="GD47" s="164">
        <v>-34.194000000000003</v>
      </c>
      <c r="GE47" s="164">
        <v>-3.3399000000000001</v>
      </c>
      <c r="GF47" s="164">
        <v>21.719000000000001</v>
      </c>
      <c r="GG47" s="164">
        <v>5</v>
      </c>
      <c r="GH47" s="164">
        <v>26.672999999999998</v>
      </c>
      <c r="GI47" s="164">
        <v>8.4255999999999993</v>
      </c>
      <c r="GJ47" s="164">
        <v>-9.1280000000000001</v>
      </c>
      <c r="GK47" s="165"/>
      <c r="GL47" s="164">
        <v>6.7500000000000004E-2</v>
      </c>
      <c r="GM47" s="165"/>
      <c r="GN47" s="164">
        <v>-10.483000000000001</v>
      </c>
      <c r="GO47" s="164">
        <v>-9.4570000000000007</v>
      </c>
      <c r="GP47" s="164">
        <v>5.4649999999999999</v>
      </c>
      <c r="GQ47" s="164">
        <v>-28.991</v>
      </c>
      <c r="GR47" s="164">
        <v>-21.734000000000002</v>
      </c>
      <c r="GS47" s="164">
        <v>-13.044</v>
      </c>
      <c r="GT47" s="164">
        <v>174.15</v>
      </c>
      <c r="GU47" s="165"/>
      <c r="GV47" s="164">
        <v>-10.112</v>
      </c>
      <c r="GW47" s="164">
        <v>-7.6105999999999998</v>
      </c>
      <c r="GX47" s="164">
        <v>2.9756999999999998</v>
      </c>
      <c r="GY47" s="165"/>
      <c r="GZ47" s="165"/>
      <c r="HA47" s="164">
        <v>2</v>
      </c>
      <c r="HB47" s="164">
        <v>39.954000000000001</v>
      </c>
      <c r="HC47" s="164">
        <v>42.594000000000001</v>
      </c>
      <c r="HD47" s="164">
        <v>-11.728999999999999</v>
      </c>
      <c r="HE47" s="164">
        <v>14.255000000000001</v>
      </c>
      <c r="HF47" s="164">
        <v>31.378</v>
      </c>
      <c r="HG47" s="164">
        <v>44.445</v>
      </c>
      <c r="HH47" s="164">
        <v>70.34</v>
      </c>
      <c r="HI47" s="164">
        <v>0</v>
      </c>
      <c r="HJ47" s="164">
        <v>-1.8325</v>
      </c>
      <c r="HK47" s="164">
        <v>-11.185</v>
      </c>
      <c r="HL47" s="164">
        <v>-10.834</v>
      </c>
      <c r="HM47" s="164">
        <v>-9.6978000000000009</v>
      </c>
      <c r="HN47" s="164">
        <v>-11.590999999999999</v>
      </c>
      <c r="HO47" s="164">
        <v>-23.858000000000001</v>
      </c>
      <c r="HP47" s="164">
        <v>88.963999999999999</v>
      </c>
      <c r="HQ47" s="164">
        <v>-22.378</v>
      </c>
      <c r="HR47" s="164">
        <v>-21.481999999999999</v>
      </c>
      <c r="HS47" s="164">
        <v>-6.4070999999999998</v>
      </c>
      <c r="HT47" s="164">
        <v>-6.0190000000000001</v>
      </c>
      <c r="HU47" s="164">
        <v>4.2698999999999998</v>
      </c>
      <c r="HV47" s="164">
        <v>4.2300000000000004</v>
      </c>
      <c r="HW47" s="164">
        <v>-23.899000000000001</v>
      </c>
      <c r="HX47" s="164">
        <v>-23.298999999999999</v>
      </c>
      <c r="HY47" s="164">
        <v>-3.6374</v>
      </c>
      <c r="HZ47" s="164">
        <v>-10.96</v>
      </c>
      <c r="IA47" s="165"/>
      <c r="IB47" s="165"/>
      <c r="IC47" s="164">
        <v>17.256</v>
      </c>
      <c r="ID47" s="164">
        <v>-17.798999999999999</v>
      </c>
      <c r="IE47" s="164">
        <v>-28.6</v>
      </c>
      <c r="IF47" s="164">
        <v>11.5</v>
      </c>
      <c r="IG47" s="165"/>
      <c r="IH47" s="164">
        <v>-17.861000000000001</v>
      </c>
      <c r="II47" s="164">
        <v>-17.712</v>
      </c>
      <c r="IJ47" s="164">
        <v>-79.784999999999997</v>
      </c>
      <c r="IK47" s="165"/>
      <c r="IL47" s="164">
        <v>-244.76</v>
      </c>
      <c r="IM47" s="165"/>
      <c r="IN47" s="165"/>
      <c r="IO47" s="165"/>
      <c r="IP47" s="165"/>
      <c r="IQ47" s="164">
        <v>59.265999999999998</v>
      </c>
      <c r="IR47" s="165"/>
      <c r="IS47" s="164">
        <v>45.468000000000004</v>
      </c>
      <c r="IT47" s="164">
        <v>28.122</v>
      </c>
      <c r="IU47" s="165"/>
      <c r="IV47" s="164">
        <v>46.991999999999997</v>
      </c>
      <c r="IW47" s="164">
        <v>186.75</v>
      </c>
      <c r="IX47" s="164">
        <v>-221.08</v>
      </c>
      <c r="IY47" s="164">
        <v>111.29</v>
      </c>
      <c r="IZ47" s="164">
        <v>-97.626999999999995</v>
      </c>
      <c r="JA47" s="164">
        <v>-1.4294</v>
      </c>
      <c r="JB47" s="164">
        <v>0.11849999999999999</v>
      </c>
      <c r="JC47" s="164">
        <v>-8.0799000000000003</v>
      </c>
      <c r="JD47" s="164">
        <v>-1.7109000000000001</v>
      </c>
      <c r="JE47" s="164">
        <v>-1.718</v>
      </c>
      <c r="JF47" s="164">
        <v>4.4000000000000004</v>
      </c>
      <c r="JG47" s="164">
        <v>1.0399</v>
      </c>
      <c r="JH47" s="164">
        <v>-6.7927999999999997</v>
      </c>
      <c r="JI47" s="164">
        <v>-6.4744000000000002</v>
      </c>
      <c r="JJ47" s="164">
        <v>16.789000000000001</v>
      </c>
      <c r="JK47" s="164">
        <v>-8.1437000000000008</v>
      </c>
      <c r="JL47" s="164">
        <v>2.0998999999999999</v>
      </c>
      <c r="JM47" s="164">
        <v>2.7709000000000001</v>
      </c>
      <c r="JN47" s="164">
        <v>3.1179999999999999</v>
      </c>
      <c r="JO47" s="164">
        <v>0</v>
      </c>
      <c r="JP47" s="164">
        <v>0</v>
      </c>
      <c r="JQ47" s="164">
        <v>3.5587</v>
      </c>
      <c r="JR47" s="164">
        <v>3.9451999999999998</v>
      </c>
      <c r="JS47" s="164">
        <v>3.5446</v>
      </c>
      <c r="JT47" s="165"/>
      <c r="JU47" s="164">
        <v>12.898999999999999</v>
      </c>
      <c r="JV47" s="164">
        <v>6.3327999999999998</v>
      </c>
      <c r="JW47" s="165"/>
      <c r="JX47" s="164">
        <v>0.37</v>
      </c>
      <c r="JY47" s="164">
        <v>-5.9941000000000004</v>
      </c>
      <c r="JZ47" s="164">
        <v>-12.74</v>
      </c>
      <c r="KA47" s="164">
        <v>-18.198</v>
      </c>
      <c r="KB47" s="164">
        <v>-4.4353999999999996</v>
      </c>
      <c r="KC47" s="164">
        <v>8.4529999999999994</v>
      </c>
      <c r="KD47" s="164">
        <v>-13.068</v>
      </c>
      <c r="KE47" s="164">
        <v>4.0376000000000003</v>
      </c>
      <c r="KF47" s="164">
        <v>-14.398999999999999</v>
      </c>
      <c r="KG47" s="164">
        <v>-2.5</v>
      </c>
      <c r="KH47" s="164">
        <v>39.182000000000002</v>
      </c>
      <c r="KI47" s="164">
        <v>-158.19999999999999</v>
      </c>
    </row>
    <row r="48" spans="1:295" ht="18" customHeight="1" x14ac:dyDescent="0.25">
      <c r="A48" s="160" t="s">
        <v>94</v>
      </c>
      <c r="B48" s="160" t="s">
        <v>703</v>
      </c>
      <c r="C48" s="167">
        <v>0</v>
      </c>
      <c r="D48" s="167">
        <v>7.69</v>
      </c>
      <c r="E48" s="167">
        <v>-16.007999999999999</v>
      </c>
      <c r="F48" s="167">
        <v>-7.7200000000000005E-2</v>
      </c>
      <c r="G48" s="167">
        <v>9.7439999999999998</v>
      </c>
      <c r="H48" s="168"/>
      <c r="I48" s="167">
        <v>18.577000000000002</v>
      </c>
      <c r="J48" s="168"/>
      <c r="K48" s="167">
        <v>10.913</v>
      </c>
      <c r="L48" s="167">
        <v>4.2557999999999998</v>
      </c>
      <c r="M48" s="167">
        <v>-5.8285999999999998</v>
      </c>
      <c r="N48" s="167">
        <v>-11.1</v>
      </c>
      <c r="O48" s="167">
        <v>-24.2</v>
      </c>
      <c r="P48" s="167">
        <v>0</v>
      </c>
      <c r="Q48" s="167">
        <v>3.3119999999999998</v>
      </c>
      <c r="R48" s="167">
        <v>-15.398999999999999</v>
      </c>
      <c r="S48" s="167">
        <v>2.8567999999999998</v>
      </c>
      <c r="T48" s="167">
        <v>-12.074</v>
      </c>
      <c r="U48" s="167">
        <v>4</v>
      </c>
      <c r="V48" s="168"/>
      <c r="W48" s="167">
        <v>7.1498999999999997</v>
      </c>
      <c r="X48" s="167">
        <v>0</v>
      </c>
      <c r="Y48" s="167">
        <v>0.52880000000000005</v>
      </c>
      <c r="Z48" s="167">
        <v>1.0668</v>
      </c>
      <c r="AA48" s="168"/>
      <c r="AB48" s="167">
        <v>-0.63729999999999998</v>
      </c>
      <c r="AC48" s="167">
        <v>-0.252</v>
      </c>
      <c r="AD48" s="167">
        <v>-0.23300000000000001</v>
      </c>
      <c r="AE48" s="167">
        <v>0.34300000000000003</v>
      </c>
      <c r="AF48" s="167">
        <v>-8.8800000000000008</v>
      </c>
      <c r="AG48" s="167">
        <v>-8.8000000000000007</v>
      </c>
      <c r="AH48" s="167">
        <v>-0.19900000000000001</v>
      </c>
      <c r="AI48" s="167">
        <v>0.28999999999999998</v>
      </c>
      <c r="AJ48" s="167">
        <v>-10.859</v>
      </c>
      <c r="AK48" s="167">
        <v>-10.909000000000001</v>
      </c>
      <c r="AL48" s="167">
        <v>-10</v>
      </c>
      <c r="AM48" s="167">
        <v>-15.43</v>
      </c>
      <c r="AN48" s="167">
        <v>-15.478999999999999</v>
      </c>
      <c r="AO48" s="168"/>
      <c r="AP48" s="167">
        <v>3.9931999999999999</v>
      </c>
      <c r="AQ48" s="167">
        <v>14.518000000000001</v>
      </c>
      <c r="AR48" s="167">
        <v>16.173999999999999</v>
      </c>
      <c r="AS48" s="167">
        <v>-13.454000000000001</v>
      </c>
      <c r="AT48" s="167">
        <v>-7.2336999999999998</v>
      </c>
      <c r="AU48" s="167">
        <v>-7.4215</v>
      </c>
      <c r="AV48" s="167">
        <v>-1.3323</v>
      </c>
      <c r="AW48" s="167">
        <v>-0.78869999999999996</v>
      </c>
      <c r="AX48" s="167">
        <v>-21.835000000000001</v>
      </c>
      <c r="AY48" s="167">
        <v>-18.62</v>
      </c>
      <c r="AZ48" s="167">
        <v>4.7468000000000004</v>
      </c>
      <c r="BA48" s="167">
        <v>24.411000000000001</v>
      </c>
      <c r="BB48" s="167">
        <v>-11.811</v>
      </c>
      <c r="BC48" s="167">
        <v>-2.6953</v>
      </c>
      <c r="BD48" s="167">
        <v>-2.1999</v>
      </c>
      <c r="BE48" s="167">
        <v>-2.1999</v>
      </c>
      <c r="BF48" s="167">
        <v>-22.416</v>
      </c>
      <c r="BG48" s="167">
        <v>-22.78</v>
      </c>
      <c r="BH48" s="167">
        <v>-2.7081</v>
      </c>
      <c r="BI48" s="168"/>
      <c r="BJ48" s="167">
        <v>3.7565</v>
      </c>
      <c r="BK48" s="167">
        <v>2.0499000000000001</v>
      </c>
      <c r="BL48" s="167">
        <v>3.0828000000000002</v>
      </c>
      <c r="BM48" s="168"/>
      <c r="BN48" s="167">
        <v>-97.200999999999993</v>
      </c>
      <c r="BO48" s="167">
        <v>71.596000000000004</v>
      </c>
      <c r="BP48" s="167">
        <v>71.352000000000004</v>
      </c>
      <c r="BQ48" s="167">
        <v>2.4493</v>
      </c>
      <c r="BR48" s="167">
        <v>-106.83</v>
      </c>
      <c r="BS48" s="167">
        <v>-9.1669</v>
      </c>
      <c r="BT48" s="168"/>
      <c r="BU48" s="168"/>
      <c r="BV48" s="167">
        <v>22.134</v>
      </c>
      <c r="BW48" s="167">
        <v>9.7100000000000009</v>
      </c>
      <c r="BX48" s="167">
        <v>8.6198999999999995</v>
      </c>
      <c r="BY48" s="167">
        <v>-7.2398999999999996</v>
      </c>
      <c r="BZ48" s="167">
        <v>4.46</v>
      </c>
      <c r="CA48" s="167">
        <v>-17.141999999999999</v>
      </c>
      <c r="CB48" s="167">
        <v>-16.739999999999998</v>
      </c>
      <c r="CC48" s="167">
        <v>29.334</v>
      </c>
      <c r="CD48" s="167">
        <v>27.481000000000002</v>
      </c>
      <c r="CE48" s="167">
        <v>-1.6069</v>
      </c>
      <c r="CF48" s="167">
        <v>-15.38</v>
      </c>
      <c r="CG48" s="167">
        <v>-15.282</v>
      </c>
      <c r="CH48" s="167">
        <v>3.9035000000000002</v>
      </c>
      <c r="CI48" s="167">
        <v>0</v>
      </c>
      <c r="CJ48" s="168"/>
      <c r="CK48" s="168"/>
      <c r="CL48" s="167">
        <v>21.399000000000001</v>
      </c>
      <c r="CM48" s="167">
        <v>18.2</v>
      </c>
      <c r="CN48" s="167">
        <v>-2.14</v>
      </c>
      <c r="CO48" s="167">
        <v>34.35</v>
      </c>
      <c r="CP48" s="168"/>
      <c r="CQ48" s="167">
        <v>32.895000000000003</v>
      </c>
      <c r="CR48" s="167">
        <v>79.887</v>
      </c>
      <c r="CS48" s="167">
        <v>80.141999999999996</v>
      </c>
      <c r="CT48" s="167">
        <v>-10.926</v>
      </c>
      <c r="CU48" s="167">
        <v>-82.718000000000004</v>
      </c>
      <c r="CV48" s="167">
        <v>0</v>
      </c>
      <c r="CW48" s="167">
        <v>3.5488</v>
      </c>
      <c r="CX48" s="167">
        <v>27.329000000000001</v>
      </c>
      <c r="CY48" s="167">
        <v>19.37</v>
      </c>
      <c r="CZ48" s="167">
        <v>10.629</v>
      </c>
      <c r="DA48" s="167">
        <v>10.647</v>
      </c>
      <c r="DB48" s="167">
        <v>-9.8498999999999999</v>
      </c>
      <c r="DC48" s="167">
        <v>0.3145</v>
      </c>
      <c r="DD48" s="167">
        <v>0</v>
      </c>
      <c r="DE48" s="168"/>
      <c r="DF48" s="167">
        <v>8.6815999999999995</v>
      </c>
      <c r="DG48" s="167">
        <v>1.49E-2</v>
      </c>
      <c r="DH48" s="167">
        <v>-4.9241999999999999</v>
      </c>
      <c r="DI48" s="167">
        <v>2.2999000000000001</v>
      </c>
      <c r="DJ48" s="168"/>
      <c r="DK48" s="167">
        <v>-4.7740999999999998</v>
      </c>
      <c r="DL48" s="167">
        <v>6.7381000000000002</v>
      </c>
      <c r="DM48" s="167">
        <v>55.993000000000002</v>
      </c>
      <c r="DN48" s="167">
        <v>15.776999999999999</v>
      </c>
      <c r="DO48" s="167">
        <v>7.36</v>
      </c>
      <c r="DP48" s="167">
        <v>-6.49</v>
      </c>
      <c r="DQ48" s="167">
        <v>6.6689999999999996</v>
      </c>
      <c r="DR48" s="167">
        <v>-9.6029999999999998</v>
      </c>
      <c r="DS48" s="167">
        <v>2.91</v>
      </c>
      <c r="DT48" s="168"/>
      <c r="DU48" s="167">
        <v>10.58</v>
      </c>
      <c r="DV48" s="167">
        <v>23.83</v>
      </c>
      <c r="DW48" s="167">
        <v>-10.962999999999999</v>
      </c>
      <c r="DX48" s="167">
        <v>-5.5998999999999999</v>
      </c>
      <c r="DY48" s="168"/>
      <c r="DZ48" s="167">
        <v>-31.727</v>
      </c>
      <c r="EA48" s="167">
        <v>27.568999999999999</v>
      </c>
      <c r="EB48" s="167">
        <v>10.204000000000001</v>
      </c>
      <c r="EC48" s="167">
        <v>1.9548000000000001</v>
      </c>
      <c r="ED48" s="167">
        <v>1.9815</v>
      </c>
      <c r="EE48" s="167">
        <v>-16.783999999999999</v>
      </c>
      <c r="EF48" s="167">
        <v>-24.263000000000002</v>
      </c>
      <c r="EG48" s="167">
        <v>-14.164999999999999</v>
      </c>
      <c r="EH48" s="167">
        <v>-95.343999999999994</v>
      </c>
      <c r="EI48" s="167">
        <v>-4.9859</v>
      </c>
      <c r="EJ48" s="168"/>
      <c r="EK48" s="167">
        <v>-8.2721999999999998</v>
      </c>
      <c r="EL48" s="167">
        <v>-8.9491999999999994</v>
      </c>
      <c r="EM48" s="167">
        <v>11.683</v>
      </c>
      <c r="EN48" s="167">
        <v>-0.82389999999999997</v>
      </c>
      <c r="EO48" s="167">
        <v>-1.9378</v>
      </c>
      <c r="EP48" s="167">
        <v>3.6</v>
      </c>
      <c r="EQ48" s="167">
        <v>-28.87</v>
      </c>
      <c r="ER48" s="167">
        <v>-28.56</v>
      </c>
      <c r="ES48" s="167">
        <v>3.9439000000000002</v>
      </c>
      <c r="ET48" s="167">
        <v>0</v>
      </c>
      <c r="EU48" s="167">
        <v>-19.149000000000001</v>
      </c>
      <c r="EV48" s="167">
        <v>0</v>
      </c>
      <c r="EW48" s="168"/>
      <c r="EX48" s="167">
        <v>-1.5582</v>
      </c>
      <c r="EY48" s="168"/>
      <c r="EZ48" s="167">
        <v>-9.3368000000000002</v>
      </c>
      <c r="FA48" s="167">
        <v>7.2042999999999999</v>
      </c>
      <c r="FB48" s="167">
        <v>6.0252999999999997</v>
      </c>
      <c r="FC48" s="167">
        <v>-39.145000000000003</v>
      </c>
      <c r="FD48" s="167">
        <v>4.3159000000000001</v>
      </c>
      <c r="FE48" s="168"/>
      <c r="FF48" s="167">
        <v>0</v>
      </c>
      <c r="FG48" s="167">
        <v>0</v>
      </c>
      <c r="FH48" s="167">
        <v>3.1680000000000001</v>
      </c>
      <c r="FI48" s="167">
        <v>2.1612</v>
      </c>
      <c r="FJ48" s="168"/>
      <c r="FK48" s="168"/>
      <c r="FL48" s="167">
        <v>26.123000000000001</v>
      </c>
      <c r="FM48" s="167">
        <v>16.408999999999999</v>
      </c>
      <c r="FN48" s="167">
        <v>16.222000000000001</v>
      </c>
      <c r="FO48" s="167">
        <v>32.704000000000001</v>
      </c>
      <c r="FP48" s="167">
        <v>41.621000000000002</v>
      </c>
      <c r="FQ48" s="167">
        <v>18.404</v>
      </c>
      <c r="FR48" s="167">
        <v>-12.089</v>
      </c>
      <c r="FS48" s="167">
        <v>-1.8250999999999999</v>
      </c>
      <c r="FT48" s="167">
        <v>0.40310000000000001</v>
      </c>
      <c r="FU48" s="167">
        <v>1.83</v>
      </c>
      <c r="FV48" s="167">
        <v>-0.27</v>
      </c>
      <c r="FW48" s="167">
        <v>-17.611999999999998</v>
      </c>
      <c r="FX48" s="167">
        <v>1.8655999999999999</v>
      </c>
      <c r="FY48" s="167">
        <v>6.8148999999999997</v>
      </c>
      <c r="FZ48" s="167">
        <v>0.193</v>
      </c>
      <c r="GA48" s="167">
        <v>0</v>
      </c>
      <c r="GB48" s="167">
        <v>21.829000000000001</v>
      </c>
      <c r="GC48" s="167">
        <v>-44.954000000000001</v>
      </c>
      <c r="GD48" s="167">
        <v>-35.262</v>
      </c>
      <c r="GE48" s="167">
        <v>-2.9199000000000002</v>
      </c>
      <c r="GF48" s="167">
        <v>22.952999999999999</v>
      </c>
      <c r="GG48" s="167">
        <v>5.0998999999999999</v>
      </c>
      <c r="GH48" s="167">
        <v>26.809000000000001</v>
      </c>
      <c r="GI48" s="167">
        <v>8.2264999999999997</v>
      </c>
      <c r="GJ48" s="167">
        <v>-8.8443000000000005</v>
      </c>
      <c r="GK48" s="168"/>
      <c r="GL48" s="167">
        <v>6.7500000000000004E-2</v>
      </c>
      <c r="GM48" s="168"/>
      <c r="GN48" s="167">
        <v>-10.324</v>
      </c>
      <c r="GO48" s="167">
        <v>-8.5169999999999995</v>
      </c>
      <c r="GP48" s="167">
        <v>6.0509000000000004</v>
      </c>
      <c r="GQ48" s="167">
        <v>-30.419</v>
      </c>
      <c r="GR48" s="167">
        <v>-21.167000000000002</v>
      </c>
      <c r="GS48" s="167">
        <v>-12.693</v>
      </c>
      <c r="GT48" s="167">
        <v>176.86</v>
      </c>
      <c r="GU48" s="168"/>
      <c r="GV48" s="167">
        <v>-10.726000000000001</v>
      </c>
      <c r="GW48" s="167">
        <v>-7.1192000000000002</v>
      </c>
      <c r="GX48" s="167">
        <v>2.2222</v>
      </c>
      <c r="GY48" s="168"/>
      <c r="GZ48" s="168"/>
      <c r="HA48" s="167">
        <v>1.704</v>
      </c>
      <c r="HB48" s="167">
        <v>39.79</v>
      </c>
      <c r="HC48" s="167">
        <v>41.17</v>
      </c>
      <c r="HD48" s="167">
        <v>-11.308999999999999</v>
      </c>
      <c r="HE48" s="167">
        <v>14.731</v>
      </c>
      <c r="HF48" s="167">
        <v>35.036999999999999</v>
      </c>
      <c r="HG48" s="167">
        <v>45.756</v>
      </c>
      <c r="HH48" s="167">
        <v>70.605999999999995</v>
      </c>
      <c r="HI48" s="167">
        <v>0</v>
      </c>
      <c r="HJ48" s="167">
        <v>0</v>
      </c>
      <c r="HK48" s="167">
        <v>-10.348000000000001</v>
      </c>
      <c r="HL48" s="167">
        <v>-10.545999999999999</v>
      </c>
      <c r="HM48" s="167">
        <v>-10.912000000000001</v>
      </c>
      <c r="HN48" s="167">
        <v>-11.366</v>
      </c>
      <c r="HO48" s="167">
        <v>-23.858000000000001</v>
      </c>
      <c r="HP48" s="167">
        <v>94.789000000000001</v>
      </c>
      <c r="HQ48" s="167">
        <v>-23.515000000000001</v>
      </c>
      <c r="HR48" s="167">
        <v>-22.559000000000001</v>
      </c>
      <c r="HS48" s="167">
        <v>-6.6475</v>
      </c>
      <c r="HT48" s="167">
        <v>-6.3796999999999997</v>
      </c>
      <c r="HU48" s="167">
        <v>0.62</v>
      </c>
      <c r="HV48" s="167">
        <v>0.6</v>
      </c>
      <c r="HW48" s="167">
        <v>-23.399000000000001</v>
      </c>
      <c r="HX48" s="167">
        <v>-24.6</v>
      </c>
      <c r="HY48" s="167">
        <v>-2.7237</v>
      </c>
      <c r="HZ48" s="167">
        <v>-11.52</v>
      </c>
      <c r="IA48" s="168"/>
      <c r="IB48" s="168"/>
      <c r="IC48" s="167">
        <v>15.254</v>
      </c>
      <c r="ID48" s="167">
        <v>-17.798999999999999</v>
      </c>
      <c r="IE48" s="167">
        <v>-27.7</v>
      </c>
      <c r="IF48" s="167">
        <v>12</v>
      </c>
      <c r="IG48" s="168"/>
      <c r="IH48" s="167">
        <v>-17.968</v>
      </c>
      <c r="II48" s="168"/>
      <c r="IJ48" s="167">
        <v>-76.119</v>
      </c>
      <c r="IK48" s="168"/>
      <c r="IL48" s="167">
        <v>-243.96</v>
      </c>
      <c r="IM48" s="168"/>
      <c r="IN48" s="168"/>
      <c r="IO48" s="168"/>
      <c r="IP48" s="168"/>
      <c r="IQ48" s="167">
        <v>62.393000000000001</v>
      </c>
      <c r="IR48" s="168"/>
      <c r="IS48" s="167">
        <v>46.304000000000002</v>
      </c>
      <c r="IT48" s="167">
        <v>25.946000000000002</v>
      </c>
      <c r="IU48" s="168"/>
      <c r="IV48" s="167">
        <v>45.406999999999996</v>
      </c>
      <c r="IW48" s="167">
        <v>180.19</v>
      </c>
      <c r="IX48" s="167">
        <v>-221.98</v>
      </c>
      <c r="IY48" s="167">
        <v>108.37</v>
      </c>
      <c r="IZ48" s="167">
        <v>-95.950999999999993</v>
      </c>
      <c r="JA48" s="167">
        <v>-1.1950000000000001</v>
      </c>
      <c r="JB48" s="167">
        <v>0.11849999999999999</v>
      </c>
      <c r="JC48" s="167">
        <v>-7.5198999999999998</v>
      </c>
      <c r="JD48" s="167">
        <v>-1.3660000000000001</v>
      </c>
      <c r="JE48" s="167">
        <v>-1.3738999999999999</v>
      </c>
      <c r="JF48" s="167">
        <v>3.68</v>
      </c>
      <c r="JG48" s="167">
        <v>1.1200000000000001</v>
      </c>
      <c r="JH48" s="167">
        <v>-6.2458</v>
      </c>
      <c r="JI48" s="167">
        <v>-6.9138000000000002</v>
      </c>
      <c r="JJ48" s="167">
        <v>16.992999999999999</v>
      </c>
      <c r="JK48" s="167">
        <v>-8.2597000000000005</v>
      </c>
      <c r="JL48" s="167">
        <v>2</v>
      </c>
      <c r="JM48" s="167">
        <v>3.7109000000000001</v>
      </c>
      <c r="JN48" s="167">
        <v>2.8599000000000001</v>
      </c>
      <c r="JO48" s="167">
        <v>0</v>
      </c>
      <c r="JP48" s="167">
        <v>0</v>
      </c>
      <c r="JQ48" s="167">
        <v>3.4478</v>
      </c>
      <c r="JR48" s="167">
        <v>2.7898999999999998</v>
      </c>
      <c r="JS48" s="167">
        <v>3.1233</v>
      </c>
      <c r="JT48" s="168"/>
      <c r="JU48" s="167">
        <v>12.199</v>
      </c>
      <c r="JV48" s="167">
        <v>5.8475000000000001</v>
      </c>
      <c r="JW48" s="168"/>
      <c r="JX48" s="167">
        <v>0.37</v>
      </c>
      <c r="JY48" s="167">
        <v>-6.5033000000000003</v>
      </c>
      <c r="JZ48" s="167">
        <v>-13.949</v>
      </c>
      <c r="KA48" s="167">
        <v>-18.7</v>
      </c>
      <c r="KB48" s="167">
        <v>-3.9929999999999999</v>
      </c>
      <c r="KC48" s="167">
        <v>9.1074999999999999</v>
      </c>
      <c r="KD48" s="167">
        <v>-13.49</v>
      </c>
      <c r="KE48" s="167">
        <v>3.4868999999999999</v>
      </c>
      <c r="KF48" s="167">
        <v>-14.199</v>
      </c>
      <c r="KG48" s="167">
        <v>-2.9</v>
      </c>
      <c r="KH48" s="167">
        <v>39.86</v>
      </c>
      <c r="KI48" s="167">
        <v>-156.22</v>
      </c>
    </row>
    <row r="49" spans="1:295" ht="18" customHeight="1" x14ac:dyDescent="0.25">
      <c r="A49" s="160" t="s">
        <v>94</v>
      </c>
      <c r="B49" s="160" t="s">
        <v>704</v>
      </c>
      <c r="C49" s="161">
        <v>0</v>
      </c>
      <c r="D49" s="161">
        <v>7.6041999999999996</v>
      </c>
      <c r="E49" s="161">
        <v>-15.792</v>
      </c>
      <c r="F49" s="161">
        <v>1.4608000000000001</v>
      </c>
      <c r="G49" s="161">
        <v>9.3656000000000006</v>
      </c>
      <c r="H49" s="162"/>
      <c r="I49" s="161">
        <v>17.696000000000002</v>
      </c>
      <c r="J49" s="162"/>
      <c r="K49" s="161">
        <v>11.446999999999999</v>
      </c>
      <c r="L49" s="161">
        <v>4.4108000000000001</v>
      </c>
      <c r="M49" s="161">
        <v>-5.8712</v>
      </c>
      <c r="N49" s="161">
        <v>-11.1</v>
      </c>
      <c r="O49" s="161">
        <v>-24.2</v>
      </c>
      <c r="P49" s="161">
        <v>0</v>
      </c>
      <c r="Q49" s="161">
        <v>2.4839000000000002</v>
      </c>
      <c r="R49" s="161">
        <v>-17.600000000000001</v>
      </c>
      <c r="S49" s="161">
        <v>2.7637999999999998</v>
      </c>
      <c r="T49" s="161">
        <v>-13.326000000000001</v>
      </c>
      <c r="U49" s="161">
        <v>4.0174000000000003</v>
      </c>
      <c r="V49" s="162"/>
      <c r="W49" s="161">
        <v>7.0831</v>
      </c>
      <c r="X49" s="161">
        <v>0</v>
      </c>
      <c r="Y49" s="161">
        <v>1.0285</v>
      </c>
      <c r="Z49" s="161">
        <v>1.0833999999999999</v>
      </c>
      <c r="AA49" s="162"/>
      <c r="AB49" s="161">
        <v>-0.80249999999999999</v>
      </c>
      <c r="AC49" s="161">
        <v>-0.20799999999999999</v>
      </c>
      <c r="AD49" s="161">
        <v>-0.191</v>
      </c>
      <c r="AE49" s="161">
        <v>0.502</v>
      </c>
      <c r="AF49" s="161">
        <v>-8.8800000000000008</v>
      </c>
      <c r="AG49" s="161">
        <v>-8.8000000000000007</v>
      </c>
      <c r="AH49" s="161">
        <v>-0.151</v>
      </c>
      <c r="AI49" s="161">
        <v>0.28899999999999998</v>
      </c>
      <c r="AJ49" s="161">
        <v>-11.529</v>
      </c>
      <c r="AK49" s="161">
        <v>-11.539</v>
      </c>
      <c r="AL49" s="161">
        <v>-10</v>
      </c>
      <c r="AM49" s="161">
        <v>-14.949</v>
      </c>
      <c r="AN49" s="161">
        <v>-14.989000000000001</v>
      </c>
      <c r="AO49" s="162"/>
      <c r="AP49" s="161">
        <v>4.0202</v>
      </c>
      <c r="AQ49" s="161">
        <v>15.061999999999999</v>
      </c>
      <c r="AR49" s="161">
        <v>16.815000000000001</v>
      </c>
      <c r="AS49" s="161">
        <v>-13.468</v>
      </c>
      <c r="AT49" s="161">
        <v>-7.3677000000000001</v>
      </c>
      <c r="AU49" s="161">
        <v>-7.3898999999999999</v>
      </c>
      <c r="AV49" s="161">
        <v>-0.51529999999999998</v>
      </c>
      <c r="AW49" s="161">
        <v>-0.35110000000000002</v>
      </c>
      <c r="AX49" s="161">
        <v>-22.236999999999998</v>
      </c>
      <c r="AY49" s="161">
        <v>-19.155999999999999</v>
      </c>
      <c r="AZ49" s="161">
        <v>4.7468000000000004</v>
      </c>
      <c r="BA49" s="161">
        <v>25.337</v>
      </c>
      <c r="BB49" s="161">
        <v>-10.157999999999999</v>
      </c>
      <c r="BC49" s="161">
        <v>-2.5573999999999999</v>
      </c>
      <c r="BD49" s="161">
        <v>-2.2999000000000001</v>
      </c>
      <c r="BE49" s="161">
        <v>-2.2999000000000001</v>
      </c>
      <c r="BF49" s="161">
        <v>-22.783000000000001</v>
      </c>
      <c r="BG49" s="161">
        <v>-23.018000000000001</v>
      </c>
      <c r="BH49" s="161">
        <v>-2.6941000000000002</v>
      </c>
      <c r="BI49" s="162"/>
      <c r="BJ49" s="161">
        <v>3.9129</v>
      </c>
      <c r="BK49" s="161">
        <v>1.7899</v>
      </c>
      <c r="BL49" s="161">
        <v>3.0838999999999999</v>
      </c>
      <c r="BM49" s="162"/>
      <c r="BN49" s="161">
        <v>-98.483000000000004</v>
      </c>
      <c r="BO49" s="161">
        <v>69.917000000000002</v>
      </c>
      <c r="BP49" s="161">
        <v>70.131</v>
      </c>
      <c r="BQ49" s="161">
        <v>5.3457999999999997</v>
      </c>
      <c r="BR49" s="161">
        <v>-106.89</v>
      </c>
      <c r="BS49" s="161">
        <v>-9.1669</v>
      </c>
      <c r="BT49" s="162"/>
      <c r="BU49" s="162"/>
      <c r="BV49" s="161">
        <v>21.146000000000001</v>
      </c>
      <c r="BW49" s="161">
        <v>9.5398999999999994</v>
      </c>
      <c r="BX49" s="161">
        <v>8.6599000000000004</v>
      </c>
      <c r="BY49" s="161">
        <v>-7.4298999999999999</v>
      </c>
      <c r="BZ49" s="161">
        <v>3.96</v>
      </c>
      <c r="CA49" s="161">
        <v>-17.007999999999999</v>
      </c>
      <c r="CB49" s="161">
        <v>-16.873999999999999</v>
      </c>
      <c r="CC49" s="161">
        <v>28.814</v>
      </c>
      <c r="CD49" s="161">
        <v>26.777000000000001</v>
      </c>
      <c r="CE49" s="161">
        <v>-1.6473</v>
      </c>
      <c r="CF49" s="161">
        <v>-13.909000000000001</v>
      </c>
      <c r="CG49" s="161">
        <v>-13.843999999999999</v>
      </c>
      <c r="CH49" s="161">
        <v>3.6934999999999998</v>
      </c>
      <c r="CI49" s="161">
        <v>0</v>
      </c>
      <c r="CJ49" s="162"/>
      <c r="CK49" s="162"/>
      <c r="CL49" s="161">
        <v>20.7</v>
      </c>
      <c r="CM49" s="161">
        <v>17.600000000000001</v>
      </c>
      <c r="CN49" s="161">
        <v>-2.1099000000000001</v>
      </c>
      <c r="CO49" s="161">
        <v>34.28</v>
      </c>
      <c r="CP49" s="162"/>
      <c r="CQ49" s="161">
        <v>32.545999999999999</v>
      </c>
      <c r="CR49" s="161">
        <v>79.25</v>
      </c>
      <c r="CS49" s="161">
        <v>79.230999999999995</v>
      </c>
      <c r="CT49" s="161">
        <v>-10.853999999999999</v>
      </c>
      <c r="CU49" s="161">
        <v>-82.096000000000004</v>
      </c>
      <c r="CV49" s="161">
        <v>0</v>
      </c>
      <c r="CW49" s="161">
        <v>3.8441000000000001</v>
      </c>
      <c r="CX49" s="161">
        <v>26.908999999999999</v>
      </c>
      <c r="CY49" s="161">
        <v>19.010000000000002</v>
      </c>
      <c r="CZ49" s="161">
        <v>10.942</v>
      </c>
      <c r="DA49" s="161">
        <v>11.038</v>
      </c>
      <c r="DB49" s="161">
        <v>-10.279</v>
      </c>
      <c r="DC49" s="161">
        <v>0.3145</v>
      </c>
      <c r="DD49" s="161">
        <v>0</v>
      </c>
      <c r="DE49" s="162"/>
      <c r="DF49" s="161">
        <v>8.1584000000000003</v>
      </c>
      <c r="DG49" s="161">
        <v>1.4800000000000001E-2</v>
      </c>
      <c r="DH49" s="161">
        <v>-5.2011000000000003</v>
      </c>
      <c r="DI49" s="161">
        <v>3</v>
      </c>
      <c r="DJ49" s="162"/>
      <c r="DK49" s="161">
        <v>-4.7363</v>
      </c>
      <c r="DL49" s="161">
        <v>6.1771000000000003</v>
      </c>
      <c r="DM49" s="161">
        <v>55.362000000000002</v>
      </c>
      <c r="DN49" s="161">
        <v>14.478</v>
      </c>
      <c r="DO49" s="161">
        <v>6.56</v>
      </c>
      <c r="DP49" s="161">
        <v>-6.39</v>
      </c>
      <c r="DQ49" s="161">
        <v>6.8985000000000003</v>
      </c>
      <c r="DR49" s="161">
        <v>-9.1854999999999993</v>
      </c>
      <c r="DS49" s="161">
        <v>2.88</v>
      </c>
      <c r="DT49" s="162"/>
      <c r="DU49" s="161">
        <v>10.49</v>
      </c>
      <c r="DV49" s="161">
        <v>23.38</v>
      </c>
      <c r="DW49" s="161">
        <v>-10.145</v>
      </c>
      <c r="DX49" s="161">
        <v>-4.6272000000000002</v>
      </c>
      <c r="DY49" s="162"/>
      <c r="DZ49" s="161">
        <v>-31.109000000000002</v>
      </c>
      <c r="EA49" s="161">
        <v>27.094000000000001</v>
      </c>
      <c r="EB49" s="161">
        <v>9.6326000000000001</v>
      </c>
      <c r="EC49" s="161">
        <v>1.3204</v>
      </c>
      <c r="ED49" s="161">
        <v>1.6997</v>
      </c>
      <c r="EE49" s="161">
        <v>-16.896000000000001</v>
      </c>
      <c r="EF49" s="161">
        <v>-24.454999999999998</v>
      </c>
      <c r="EG49" s="161">
        <v>-14.145</v>
      </c>
      <c r="EH49" s="161">
        <v>-98.83</v>
      </c>
      <c r="EI49" s="161">
        <v>3.0586000000000002</v>
      </c>
      <c r="EJ49" s="162"/>
      <c r="EK49" s="161">
        <v>-8.3222000000000005</v>
      </c>
      <c r="EL49" s="161">
        <v>-9.0719999999999992</v>
      </c>
      <c r="EM49" s="161">
        <v>16.071999999999999</v>
      </c>
      <c r="EN49" s="161">
        <v>-4.3842999999999996</v>
      </c>
      <c r="EO49" s="161">
        <v>-4.8956</v>
      </c>
      <c r="EP49" s="161">
        <v>1.552</v>
      </c>
      <c r="EQ49" s="161">
        <v>-27.87</v>
      </c>
      <c r="ER49" s="161">
        <v>-27.628</v>
      </c>
      <c r="ES49" s="161">
        <v>5.4954000000000001</v>
      </c>
      <c r="ET49" s="161">
        <v>0</v>
      </c>
      <c r="EU49" s="161">
        <v>-17.279</v>
      </c>
      <c r="EV49" s="161">
        <v>0</v>
      </c>
      <c r="EW49" s="162"/>
      <c r="EX49" s="161">
        <v>-9.2819000000000003</v>
      </c>
      <c r="EY49" s="162"/>
      <c r="EZ49" s="161">
        <v>-12.459</v>
      </c>
      <c r="FA49" s="161">
        <v>7.8173000000000004</v>
      </c>
      <c r="FB49" s="161">
        <v>7.2892000000000001</v>
      </c>
      <c r="FC49" s="161">
        <v>-39.145000000000003</v>
      </c>
      <c r="FD49" s="161">
        <v>4.0350999999999999</v>
      </c>
      <c r="FE49" s="162"/>
      <c r="FF49" s="161">
        <v>0</v>
      </c>
      <c r="FG49" s="161">
        <v>0</v>
      </c>
      <c r="FH49" s="161">
        <v>5.3090000000000002</v>
      </c>
      <c r="FI49" s="161">
        <v>3.0636999999999999</v>
      </c>
      <c r="FJ49" s="162"/>
      <c r="FK49" s="162"/>
      <c r="FL49" s="161">
        <v>25.452999999999999</v>
      </c>
      <c r="FM49" s="161">
        <v>15.241</v>
      </c>
      <c r="FN49" s="161">
        <v>15.221</v>
      </c>
      <c r="FO49" s="161">
        <v>31.623000000000001</v>
      </c>
      <c r="FP49" s="161">
        <v>41.621000000000002</v>
      </c>
      <c r="FQ49" s="161">
        <v>17.706</v>
      </c>
      <c r="FR49" s="161">
        <v>-12.279</v>
      </c>
      <c r="FS49" s="161">
        <v>-2.1198999999999999</v>
      </c>
      <c r="FT49" s="161">
        <v>0.38479999999999998</v>
      </c>
      <c r="FU49" s="161">
        <v>1.75</v>
      </c>
      <c r="FV49" s="161">
        <v>0.08</v>
      </c>
      <c r="FW49" s="161">
        <v>-17.835000000000001</v>
      </c>
      <c r="FX49" s="161">
        <v>1.7921</v>
      </c>
      <c r="FY49" s="161">
        <v>6.7908999999999997</v>
      </c>
      <c r="FZ49" s="161">
        <v>0.129</v>
      </c>
      <c r="GA49" s="161">
        <v>0</v>
      </c>
      <c r="GB49" s="161">
        <v>22.818999999999999</v>
      </c>
      <c r="GC49" s="161">
        <v>-45.564999999999998</v>
      </c>
      <c r="GD49" s="161">
        <v>-34.734000000000002</v>
      </c>
      <c r="GE49" s="161">
        <v>-2.1699000000000002</v>
      </c>
      <c r="GF49" s="161">
        <v>24.876000000000001</v>
      </c>
      <c r="GG49" s="161">
        <v>5.0998999999999999</v>
      </c>
      <c r="GH49" s="161">
        <v>29.132000000000001</v>
      </c>
      <c r="GI49" s="161">
        <v>8.2674000000000003</v>
      </c>
      <c r="GJ49" s="161">
        <v>-8.9688999999999997</v>
      </c>
      <c r="GK49" s="162"/>
      <c r="GL49" s="161">
        <v>6.7500000000000004E-2</v>
      </c>
      <c r="GM49" s="162"/>
      <c r="GN49" s="161">
        <v>-10.99</v>
      </c>
      <c r="GO49" s="161">
        <v>-6.6120000000000001</v>
      </c>
      <c r="GP49" s="161">
        <v>7.2381000000000002</v>
      </c>
      <c r="GQ49" s="161">
        <v>-30.251000000000001</v>
      </c>
      <c r="GR49" s="161">
        <v>-24.702999999999999</v>
      </c>
      <c r="GS49" s="161">
        <v>-12.717000000000001</v>
      </c>
      <c r="GT49" s="161">
        <v>179.51</v>
      </c>
      <c r="GU49" s="162"/>
      <c r="GV49" s="161">
        <v>-11.166</v>
      </c>
      <c r="GW49" s="161">
        <v>-6.7013999999999996</v>
      </c>
      <c r="GX49" s="161">
        <v>2.5522</v>
      </c>
      <c r="GY49" s="162"/>
      <c r="GZ49" s="162"/>
      <c r="HA49" s="161">
        <v>2</v>
      </c>
      <c r="HB49" s="161">
        <v>40.082000000000001</v>
      </c>
      <c r="HC49" s="161">
        <v>41.856000000000002</v>
      </c>
      <c r="HD49" s="161">
        <v>-10.058999999999999</v>
      </c>
      <c r="HE49" s="161">
        <v>13.593</v>
      </c>
      <c r="HF49" s="161">
        <v>30.106000000000002</v>
      </c>
      <c r="HG49" s="161">
        <v>48.838999999999999</v>
      </c>
      <c r="HH49" s="161">
        <v>74.55</v>
      </c>
      <c r="HI49" s="161">
        <v>0</v>
      </c>
      <c r="HJ49" s="161">
        <v>0</v>
      </c>
      <c r="HK49" s="161">
        <v>-11.007999999999999</v>
      </c>
      <c r="HL49" s="161">
        <v>-11.321</v>
      </c>
      <c r="HM49" s="161">
        <v>0</v>
      </c>
      <c r="HN49" s="161">
        <v>-10.654999999999999</v>
      </c>
      <c r="HO49" s="161">
        <v>-23.858000000000001</v>
      </c>
      <c r="HP49" s="161">
        <v>94.789000000000001</v>
      </c>
      <c r="HQ49" s="161">
        <v>-21.437999999999999</v>
      </c>
      <c r="HR49" s="161">
        <v>-20.806999999999999</v>
      </c>
      <c r="HS49" s="161">
        <v>-6.2256999999999998</v>
      </c>
      <c r="HT49" s="161">
        <v>-6.0831</v>
      </c>
      <c r="HU49" s="161">
        <v>-1.0599000000000001</v>
      </c>
      <c r="HV49" s="161">
        <v>-0.87</v>
      </c>
      <c r="HW49" s="161">
        <v>-25.1</v>
      </c>
      <c r="HX49" s="161">
        <v>-25</v>
      </c>
      <c r="HY49" s="161">
        <v>-2.3721000000000001</v>
      </c>
      <c r="HZ49" s="161">
        <v>-11.6</v>
      </c>
      <c r="IA49" s="162"/>
      <c r="IB49" s="162"/>
      <c r="IC49" s="161">
        <v>18.446999999999999</v>
      </c>
      <c r="ID49" s="161">
        <v>-17.798999999999999</v>
      </c>
      <c r="IE49" s="161">
        <v>-29</v>
      </c>
      <c r="IF49" s="161">
        <v>10.199</v>
      </c>
      <c r="IG49" s="162"/>
      <c r="IH49" s="161">
        <v>-17.968</v>
      </c>
      <c r="II49" s="162"/>
      <c r="IJ49" s="161">
        <v>-71.191999999999993</v>
      </c>
      <c r="IK49" s="162"/>
      <c r="IL49" s="161">
        <v>-246.86</v>
      </c>
      <c r="IM49" s="162"/>
      <c r="IN49" s="162"/>
      <c r="IO49" s="162"/>
      <c r="IP49" s="162"/>
      <c r="IQ49" s="161">
        <v>63.027000000000001</v>
      </c>
      <c r="IR49" s="162"/>
      <c r="IS49" s="161">
        <v>47.948</v>
      </c>
      <c r="IT49" s="161">
        <v>26.826000000000001</v>
      </c>
      <c r="IU49" s="162"/>
      <c r="IV49" s="161">
        <v>46.481000000000002</v>
      </c>
      <c r="IW49" s="161">
        <v>184.35</v>
      </c>
      <c r="IX49" s="161">
        <v>-220.2</v>
      </c>
      <c r="IY49" s="161">
        <v>113.63</v>
      </c>
      <c r="IZ49" s="161">
        <v>-101.45</v>
      </c>
      <c r="JA49" s="161">
        <v>-1.7809999999999999</v>
      </c>
      <c r="JB49" s="161">
        <v>0.11849999999999999</v>
      </c>
      <c r="JC49" s="161">
        <v>-7.1199000000000003</v>
      </c>
      <c r="JD49" s="161">
        <v>-1.454</v>
      </c>
      <c r="JE49" s="161">
        <v>-1.462</v>
      </c>
      <c r="JF49" s="161">
        <v>3.5998999999999999</v>
      </c>
      <c r="JG49" s="161">
        <v>0.32</v>
      </c>
      <c r="JH49" s="161">
        <v>-5.5723000000000003</v>
      </c>
      <c r="JI49" s="161">
        <v>-6.5598000000000001</v>
      </c>
      <c r="JJ49" s="161">
        <v>17.111999999999998</v>
      </c>
      <c r="JK49" s="161">
        <v>-8.2017000000000007</v>
      </c>
      <c r="JL49" s="161">
        <v>1.3998999999999999</v>
      </c>
      <c r="JM49" s="161">
        <v>2.3239000000000001</v>
      </c>
      <c r="JN49" s="161">
        <v>2.6128999999999998</v>
      </c>
      <c r="JO49" s="161">
        <v>0</v>
      </c>
      <c r="JP49" s="161">
        <v>0</v>
      </c>
      <c r="JQ49" s="161">
        <v>3.9813000000000001</v>
      </c>
      <c r="JR49" s="161">
        <v>3.5373999999999999</v>
      </c>
      <c r="JS49" s="161">
        <v>3.8092999999999999</v>
      </c>
      <c r="JT49" s="162"/>
      <c r="JU49" s="161">
        <v>13.199</v>
      </c>
      <c r="JV49" s="161">
        <v>5.5282999999999998</v>
      </c>
      <c r="JW49" s="162"/>
      <c r="JX49" s="161">
        <v>0.37</v>
      </c>
      <c r="JY49" s="161">
        <v>-6.4657</v>
      </c>
      <c r="JZ49" s="161">
        <v>-12.534000000000001</v>
      </c>
      <c r="KA49" s="161">
        <v>-18.103999999999999</v>
      </c>
      <c r="KB49" s="161">
        <v>-4.7192999999999996</v>
      </c>
      <c r="KC49" s="161">
        <v>8.6030999999999995</v>
      </c>
      <c r="KD49" s="161">
        <v>-13.394</v>
      </c>
      <c r="KE49" s="161">
        <v>3.7456</v>
      </c>
      <c r="KF49" s="161">
        <v>-15.199</v>
      </c>
      <c r="KG49" s="161">
        <v>-1.7999000000000001</v>
      </c>
      <c r="KH49" s="161">
        <v>42.8</v>
      </c>
      <c r="KI49" s="161">
        <v>-158.80000000000001</v>
      </c>
    </row>
    <row r="50" spans="1:295" ht="18" customHeight="1" x14ac:dyDescent="0.25">
      <c r="A50" s="160" t="s">
        <v>94</v>
      </c>
      <c r="B50" s="160" t="s">
        <v>705</v>
      </c>
      <c r="C50" s="164">
        <v>0</v>
      </c>
      <c r="D50" s="164">
        <v>7.0692000000000004</v>
      </c>
      <c r="E50" s="164">
        <v>-14.904999999999999</v>
      </c>
      <c r="F50" s="164">
        <v>1.2081</v>
      </c>
      <c r="G50" s="164">
        <v>9.1496999999999993</v>
      </c>
      <c r="H50" s="165"/>
      <c r="I50" s="164">
        <v>17.372</v>
      </c>
      <c r="J50" s="165"/>
      <c r="K50" s="164">
        <v>11.26</v>
      </c>
      <c r="L50" s="164">
        <v>4.4108000000000001</v>
      </c>
      <c r="M50" s="164">
        <v>-5.9032</v>
      </c>
      <c r="N50" s="164">
        <v>-11.1</v>
      </c>
      <c r="O50" s="164">
        <v>-24.2</v>
      </c>
      <c r="P50" s="164">
        <v>0</v>
      </c>
      <c r="Q50" s="164">
        <v>2.4839000000000002</v>
      </c>
      <c r="R50" s="164">
        <v>-17.600000000000001</v>
      </c>
      <c r="S50" s="164">
        <v>2.4698000000000002</v>
      </c>
      <c r="T50" s="164">
        <v>-13.055999999999999</v>
      </c>
      <c r="U50" s="164">
        <v>4.0242000000000004</v>
      </c>
      <c r="V50" s="165"/>
      <c r="W50" s="164">
        <v>7.2431999999999999</v>
      </c>
      <c r="X50" s="164">
        <v>0</v>
      </c>
      <c r="Y50" s="164">
        <v>1.9852000000000001</v>
      </c>
      <c r="Z50" s="164">
        <v>1.1274</v>
      </c>
      <c r="AA50" s="165"/>
      <c r="AB50" s="164">
        <v>-0.66349999999999998</v>
      </c>
      <c r="AC50" s="164">
        <v>-0.20399999999999999</v>
      </c>
      <c r="AD50" s="164">
        <v>-0.18</v>
      </c>
      <c r="AE50" s="164">
        <v>-7.9000000000000001E-2</v>
      </c>
      <c r="AF50" s="164">
        <v>-8.8800000000000008</v>
      </c>
      <c r="AG50" s="164">
        <v>-8.8000000000000007</v>
      </c>
      <c r="AH50" s="164">
        <v>-0.45600000000000002</v>
      </c>
      <c r="AI50" s="164">
        <v>0.28599999999999998</v>
      </c>
      <c r="AJ50" s="164">
        <v>-11.699</v>
      </c>
      <c r="AK50" s="164">
        <v>-11.63</v>
      </c>
      <c r="AL50" s="164">
        <v>-10</v>
      </c>
      <c r="AM50" s="164">
        <v>-14.8</v>
      </c>
      <c r="AN50" s="164">
        <v>-14.93</v>
      </c>
      <c r="AO50" s="165"/>
      <c r="AP50" s="164">
        <v>4.0313999999999997</v>
      </c>
      <c r="AQ50" s="164">
        <v>14.169</v>
      </c>
      <c r="AR50" s="164">
        <v>16.03</v>
      </c>
      <c r="AS50" s="164">
        <v>-13.593999999999999</v>
      </c>
      <c r="AT50" s="164">
        <v>-7.6356000000000002</v>
      </c>
      <c r="AU50" s="164">
        <v>-7.2938999999999998</v>
      </c>
      <c r="AV50" s="164">
        <v>-0.1744</v>
      </c>
      <c r="AW50" s="164">
        <v>0.19020000000000001</v>
      </c>
      <c r="AX50" s="164">
        <v>-22.103000000000002</v>
      </c>
      <c r="AY50" s="164">
        <v>-19.29</v>
      </c>
      <c r="AZ50" s="164">
        <v>5.1414</v>
      </c>
      <c r="BA50" s="164">
        <v>26.260999999999999</v>
      </c>
      <c r="BB50" s="164">
        <v>-9.6769999999999996</v>
      </c>
      <c r="BC50" s="164">
        <v>-2.7738</v>
      </c>
      <c r="BD50" s="164">
        <v>-2.2999000000000001</v>
      </c>
      <c r="BE50" s="164">
        <v>-2.2999000000000001</v>
      </c>
      <c r="BF50" s="164">
        <v>-22.672000000000001</v>
      </c>
      <c r="BG50" s="164">
        <v>-22.745999999999999</v>
      </c>
      <c r="BH50" s="164">
        <v>-2.6629999999999998</v>
      </c>
      <c r="BI50" s="165"/>
      <c r="BJ50" s="164">
        <v>3.5872999999999999</v>
      </c>
      <c r="BK50" s="164">
        <v>1.7599</v>
      </c>
      <c r="BL50" s="164">
        <v>2.8971</v>
      </c>
      <c r="BM50" s="165"/>
      <c r="BN50" s="164">
        <v>-99.123999999999995</v>
      </c>
      <c r="BO50" s="164">
        <v>70.222999999999999</v>
      </c>
      <c r="BP50" s="164">
        <v>70.099999999999994</v>
      </c>
      <c r="BQ50" s="164">
        <v>6.3787000000000003</v>
      </c>
      <c r="BR50" s="164">
        <v>-108.69</v>
      </c>
      <c r="BS50" s="164">
        <v>-9.1669</v>
      </c>
      <c r="BT50" s="165"/>
      <c r="BU50" s="165"/>
      <c r="BV50" s="164">
        <v>21.146000000000001</v>
      </c>
      <c r="BW50" s="164">
        <v>9.6198999999999995</v>
      </c>
      <c r="BX50" s="164">
        <v>8.4600000000000009</v>
      </c>
      <c r="BY50" s="164">
        <v>-7.82</v>
      </c>
      <c r="BZ50" s="164">
        <v>4.21</v>
      </c>
      <c r="CA50" s="164">
        <v>-16.739999999999998</v>
      </c>
      <c r="CB50" s="164">
        <v>-16.606000000000002</v>
      </c>
      <c r="CC50" s="164">
        <v>28.905000000000001</v>
      </c>
      <c r="CD50" s="164">
        <v>26.8</v>
      </c>
      <c r="CE50" s="164">
        <v>-1.4578</v>
      </c>
      <c r="CF50" s="164">
        <v>-13.503</v>
      </c>
      <c r="CG50" s="164">
        <v>-13.579000000000001</v>
      </c>
      <c r="CH50" s="164">
        <v>3.5596000000000001</v>
      </c>
      <c r="CI50" s="164">
        <v>0</v>
      </c>
      <c r="CJ50" s="165"/>
      <c r="CK50" s="165"/>
      <c r="CL50" s="164">
        <v>20.5</v>
      </c>
      <c r="CM50" s="164">
        <v>17.100000000000001</v>
      </c>
      <c r="CN50" s="164">
        <v>-2</v>
      </c>
      <c r="CO50" s="164">
        <v>33.655999999999999</v>
      </c>
      <c r="CP50" s="165"/>
      <c r="CQ50" s="164">
        <v>32.005000000000003</v>
      </c>
      <c r="CR50" s="164">
        <v>80.34</v>
      </c>
      <c r="CS50" s="164">
        <v>79.56</v>
      </c>
      <c r="CT50" s="164">
        <v>-9.9373000000000005</v>
      </c>
      <c r="CU50" s="164">
        <v>-83.367999999999995</v>
      </c>
      <c r="CV50" s="164">
        <v>0</v>
      </c>
      <c r="CW50" s="164">
        <v>3.8428</v>
      </c>
      <c r="CX50" s="164">
        <v>30.27</v>
      </c>
      <c r="CY50" s="164">
        <v>18.879000000000001</v>
      </c>
      <c r="CZ50" s="164">
        <v>10.629</v>
      </c>
      <c r="DA50" s="164">
        <v>10.647</v>
      </c>
      <c r="DB50" s="164">
        <v>-10.579000000000001</v>
      </c>
      <c r="DC50" s="164">
        <v>0.3145</v>
      </c>
      <c r="DD50" s="164">
        <v>0</v>
      </c>
      <c r="DE50" s="165"/>
      <c r="DF50" s="164">
        <v>6.9512999999999998</v>
      </c>
      <c r="DG50" s="164">
        <v>1.4800000000000001E-2</v>
      </c>
      <c r="DH50" s="164">
        <v>-5.3064</v>
      </c>
      <c r="DI50" s="164">
        <v>3</v>
      </c>
      <c r="DJ50" s="165"/>
      <c r="DK50" s="164">
        <v>-4.7484999999999999</v>
      </c>
      <c r="DL50" s="164">
        <v>5.242</v>
      </c>
      <c r="DM50" s="164">
        <v>54.415999999999997</v>
      </c>
      <c r="DN50" s="164">
        <v>13.179</v>
      </c>
      <c r="DO50" s="164">
        <v>5.76</v>
      </c>
      <c r="DP50" s="164">
        <v>-6.37</v>
      </c>
      <c r="DQ50" s="164">
        <v>6.5205000000000002</v>
      </c>
      <c r="DR50" s="164">
        <v>-7.9303999999999997</v>
      </c>
      <c r="DS50" s="164">
        <v>2.94</v>
      </c>
      <c r="DT50" s="165"/>
      <c r="DU50" s="164">
        <v>10.65</v>
      </c>
      <c r="DV50" s="164">
        <v>22.9</v>
      </c>
      <c r="DW50" s="164">
        <v>-8.5090000000000003</v>
      </c>
      <c r="DX50" s="164">
        <v>-4.6544999999999996</v>
      </c>
      <c r="DY50" s="165"/>
      <c r="DZ50" s="164">
        <v>-30.609000000000002</v>
      </c>
      <c r="EA50" s="164">
        <v>25.803999999999998</v>
      </c>
      <c r="EB50" s="164">
        <v>8.6176999999999992</v>
      </c>
      <c r="EC50" s="164">
        <v>0.86680000000000001</v>
      </c>
      <c r="ED50" s="164">
        <v>1.0344</v>
      </c>
      <c r="EE50" s="164">
        <v>-19.312000000000001</v>
      </c>
      <c r="EF50" s="164">
        <v>-24.617999999999999</v>
      </c>
      <c r="EG50" s="164">
        <v>-13.949</v>
      </c>
      <c r="EH50" s="164">
        <v>-99.039000000000001</v>
      </c>
      <c r="EI50" s="164">
        <v>2.5066999999999999</v>
      </c>
      <c r="EJ50" s="165"/>
      <c r="EK50" s="164">
        <v>-8.0267999999999997</v>
      </c>
      <c r="EL50" s="164">
        <v>-8.7712000000000003</v>
      </c>
      <c r="EM50" s="164">
        <v>16.891999999999999</v>
      </c>
      <c r="EN50" s="164">
        <v>-6.1657999999999999</v>
      </c>
      <c r="EO50" s="164">
        <v>-5.3955000000000002</v>
      </c>
      <c r="EP50" s="164">
        <v>0</v>
      </c>
      <c r="EQ50" s="164">
        <v>-27.001999999999999</v>
      </c>
      <c r="ER50" s="164">
        <v>-26.782</v>
      </c>
      <c r="ES50" s="164">
        <v>6.3712</v>
      </c>
      <c r="ET50" s="164">
        <v>0</v>
      </c>
      <c r="EU50" s="164">
        <v>-17.969000000000001</v>
      </c>
      <c r="EV50" s="164">
        <v>0</v>
      </c>
      <c r="EW50" s="165"/>
      <c r="EX50" s="164">
        <v>-10.625</v>
      </c>
      <c r="EY50" s="165"/>
      <c r="EZ50" s="164">
        <v>-10.007</v>
      </c>
      <c r="FA50" s="164">
        <v>8.4288000000000007</v>
      </c>
      <c r="FB50" s="164">
        <v>7.8239000000000001</v>
      </c>
      <c r="FC50" s="164">
        <v>-39.145000000000003</v>
      </c>
      <c r="FD50" s="164">
        <v>4.0350999999999999</v>
      </c>
      <c r="FE50" s="165"/>
      <c r="FF50" s="164">
        <v>0</v>
      </c>
      <c r="FG50" s="164">
        <v>0</v>
      </c>
      <c r="FH50" s="164">
        <v>4.7617000000000003</v>
      </c>
      <c r="FI50" s="164">
        <v>4.5346000000000002</v>
      </c>
      <c r="FJ50" s="165"/>
      <c r="FK50" s="165"/>
      <c r="FL50" s="164">
        <v>26.123000000000001</v>
      </c>
      <c r="FM50" s="164">
        <v>14.601000000000001</v>
      </c>
      <c r="FN50" s="164">
        <v>14.618</v>
      </c>
      <c r="FO50" s="164">
        <v>32.07</v>
      </c>
      <c r="FP50" s="164">
        <v>41.621000000000002</v>
      </c>
      <c r="FQ50" s="164">
        <v>16.817</v>
      </c>
      <c r="FR50" s="164">
        <v>-12.398999999999999</v>
      </c>
      <c r="FS50" s="164">
        <v>-2.0154999999999998</v>
      </c>
      <c r="FT50" s="164">
        <v>0.3765</v>
      </c>
      <c r="FU50" s="164">
        <v>1.52</v>
      </c>
      <c r="FV50" s="164">
        <v>0.66</v>
      </c>
      <c r="FW50" s="164">
        <v>-17.716999999999999</v>
      </c>
      <c r="FX50" s="164">
        <v>1.8627</v>
      </c>
      <c r="FY50" s="164">
        <v>6.6628999999999996</v>
      </c>
      <c r="FZ50" s="164">
        <v>0.19400000000000001</v>
      </c>
      <c r="GA50" s="164">
        <v>0</v>
      </c>
      <c r="GB50" s="164">
        <v>23.478999999999999</v>
      </c>
      <c r="GC50" s="164">
        <v>-45.231999999999999</v>
      </c>
      <c r="GD50" s="164">
        <v>-35.436</v>
      </c>
      <c r="GE50" s="164">
        <v>-2.6499000000000001</v>
      </c>
      <c r="GF50" s="164">
        <v>24.89</v>
      </c>
      <c r="GG50" s="164">
        <v>7.1999000000000004</v>
      </c>
      <c r="GH50" s="164">
        <v>28.638999999999999</v>
      </c>
      <c r="GI50" s="164">
        <v>8.2973999999999997</v>
      </c>
      <c r="GJ50" s="164">
        <v>-9.0243000000000002</v>
      </c>
      <c r="GK50" s="165"/>
      <c r="GL50" s="164">
        <v>6.7500000000000004E-2</v>
      </c>
      <c r="GM50" s="165"/>
      <c r="GN50" s="164">
        <v>-11.391</v>
      </c>
      <c r="GO50" s="164">
        <v>-5.9930000000000003</v>
      </c>
      <c r="GP50" s="164">
        <v>6.7832999999999997</v>
      </c>
      <c r="GQ50" s="164">
        <v>-30.922999999999998</v>
      </c>
      <c r="GR50" s="164">
        <v>-23.786999999999999</v>
      </c>
      <c r="GS50" s="164">
        <v>-13.074999999999999</v>
      </c>
      <c r="GT50" s="164">
        <v>178</v>
      </c>
      <c r="GU50" s="165"/>
      <c r="GV50" s="164">
        <v>-10.548</v>
      </c>
      <c r="GW50" s="164">
        <v>-6.4866000000000001</v>
      </c>
      <c r="GX50" s="164">
        <v>2.0276999999999998</v>
      </c>
      <c r="GY50" s="165"/>
      <c r="GZ50" s="165"/>
      <c r="HA50" s="164">
        <v>1.3824000000000001</v>
      </c>
      <c r="HB50" s="164">
        <v>40.706000000000003</v>
      </c>
      <c r="HC50" s="164">
        <v>41.554000000000002</v>
      </c>
      <c r="HD50" s="164">
        <v>-10.478999999999999</v>
      </c>
      <c r="HE50" s="164">
        <v>13.912000000000001</v>
      </c>
      <c r="HF50" s="164">
        <v>29.553000000000001</v>
      </c>
      <c r="HG50" s="164">
        <v>47.674999999999997</v>
      </c>
      <c r="HH50" s="164">
        <v>77.036000000000001</v>
      </c>
      <c r="HI50" s="164">
        <v>0</v>
      </c>
      <c r="HJ50" s="164">
        <v>-1.7601</v>
      </c>
      <c r="HK50" s="164">
        <v>-11.055999999999999</v>
      </c>
      <c r="HL50" s="164">
        <v>-10.834</v>
      </c>
      <c r="HM50" s="164">
        <v>0</v>
      </c>
      <c r="HN50" s="164">
        <v>-10.964</v>
      </c>
      <c r="HO50" s="164">
        <v>-23.858000000000001</v>
      </c>
      <c r="HP50" s="164">
        <v>94.789000000000001</v>
      </c>
      <c r="HQ50" s="164">
        <v>-21.053999999999998</v>
      </c>
      <c r="HR50" s="164">
        <v>-20.433</v>
      </c>
      <c r="HS50" s="164">
        <v>-6.3083</v>
      </c>
      <c r="HT50" s="164">
        <v>-6.3274999999999997</v>
      </c>
      <c r="HU50" s="164">
        <v>1.59</v>
      </c>
      <c r="HV50" s="164">
        <v>1.5299</v>
      </c>
      <c r="HW50" s="164">
        <v>-24.798999999999999</v>
      </c>
      <c r="HX50" s="164">
        <v>-24.899000000000001</v>
      </c>
      <c r="HY50" s="164">
        <v>-1.4932000000000001</v>
      </c>
      <c r="HZ50" s="164">
        <v>-11.439</v>
      </c>
      <c r="IA50" s="165"/>
      <c r="IB50" s="165"/>
      <c r="IC50" s="164">
        <v>25</v>
      </c>
      <c r="ID50" s="164">
        <v>-18.600000000000001</v>
      </c>
      <c r="IE50" s="164">
        <v>-29.899000000000001</v>
      </c>
      <c r="IF50" s="164">
        <v>9.6</v>
      </c>
      <c r="IG50" s="165"/>
      <c r="IH50" s="164">
        <v>-17.721</v>
      </c>
      <c r="II50" s="165"/>
      <c r="IJ50" s="164">
        <v>-71.647000000000006</v>
      </c>
      <c r="IK50" s="165"/>
      <c r="IL50" s="164">
        <v>-250.26</v>
      </c>
      <c r="IM50" s="165"/>
      <c r="IN50" s="165"/>
      <c r="IO50" s="165"/>
      <c r="IP50" s="165"/>
      <c r="IQ50" s="164">
        <v>57.798999999999999</v>
      </c>
      <c r="IR50" s="165"/>
      <c r="IS50" s="164">
        <v>48.929000000000002</v>
      </c>
      <c r="IT50" s="164">
        <v>25.646999999999998</v>
      </c>
      <c r="IU50" s="165"/>
      <c r="IV50" s="164">
        <v>46.738</v>
      </c>
      <c r="IW50" s="164">
        <v>180.55</v>
      </c>
      <c r="IX50" s="164">
        <v>-219.42</v>
      </c>
      <c r="IY50" s="164">
        <v>111.76</v>
      </c>
      <c r="IZ50" s="164">
        <v>-99.941000000000003</v>
      </c>
      <c r="JA50" s="164">
        <v>-0.5847</v>
      </c>
      <c r="JB50" s="164">
        <v>0.11849999999999999</v>
      </c>
      <c r="JC50" s="164">
        <v>-7.5198999999999998</v>
      </c>
      <c r="JD50" s="164">
        <v>-1.47</v>
      </c>
      <c r="JE50" s="164">
        <v>-1.4709000000000001</v>
      </c>
      <c r="JF50" s="164">
        <v>3.7599</v>
      </c>
      <c r="JG50" s="164">
        <v>0.32</v>
      </c>
      <c r="JH50" s="164">
        <v>-5.4874999999999998</v>
      </c>
      <c r="JI50" s="164">
        <v>-6.4744000000000002</v>
      </c>
      <c r="JJ50" s="164">
        <v>17.259</v>
      </c>
      <c r="JK50" s="164">
        <v>-8.2597000000000005</v>
      </c>
      <c r="JL50" s="164">
        <v>1.2</v>
      </c>
      <c r="JM50" s="164">
        <v>2.1448999999999998</v>
      </c>
      <c r="JN50" s="164">
        <v>1.5399</v>
      </c>
      <c r="JO50" s="164">
        <v>0</v>
      </c>
      <c r="JP50" s="164">
        <v>0</v>
      </c>
      <c r="JQ50" s="164">
        <v>3.1101999999999999</v>
      </c>
      <c r="JR50" s="164">
        <v>3.0318999999999998</v>
      </c>
      <c r="JS50" s="164">
        <v>3.0184000000000002</v>
      </c>
      <c r="JT50" s="165"/>
      <c r="JU50" s="164">
        <v>14.1</v>
      </c>
      <c r="JV50" s="164">
        <v>5.9001000000000001</v>
      </c>
      <c r="JW50" s="165"/>
      <c r="JX50" s="164">
        <v>0.37</v>
      </c>
      <c r="JY50" s="164">
        <v>-6.0888</v>
      </c>
      <c r="JZ50" s="164">
        <v>-13.598000000000001</v>
      </c>
      <c r="KA50" s="164">
        <v>-18.193999999999999</v>
      </c>
      <c r="KB50" s="164">
        <v>-4.7008999999999999</v>
      </c>
      <c r="KC50" s="164">
        <v>9.2667000000000002</v>
      </c>
      <c r="KD50" s="164">
        <v>-13.218999999999999</v>
      </c>
      <c r="KE50" s="164">
        <v>3.0831</v>
      </c>
      <c r="KF50" s="164">
        <v>-15.8</v>
      </c>
      <c r="KG50" s="164">
        <v>-1.5</v>
      </c>
      <c r="KH50" s="164">
        <v>43.244</v>
      </c>
      <c r="KI50" s="164">
        <v>-160.91999999999999</v>
      </c>
    </row>
    <row r="51" spans="1:295" ht="18" customHeight="1" x14ac:dyDescent="0.25">
      <c r="A51" s="160" t="s">
        <v>94</v>
      </c>
      <c r="B51" s="160" t="s">
        <v>706</v>
      </c>
      <c r="C51" s="164">
        <v>0</v>
      </c>
      <c r="D51" s="164">
        <v>6.5796999999999999</v>
      </c>
      <c r="E51" s="164">
        <v>-13.711</v>
      </c>
      <c r="F51" s="164">
        <v>1.4404999999999999</v>
      </c>
      <c r="G51" s="164">
        <v>6.5468999999999999</v>
      </c>
      <c r="H51" s="165"/>
      <c r="I51" s="164">
        <v>12.500999999999999</v>
      </c>
      <c r="J51" s="165"/>
      <c r="K51" s="164">
        <v>8.4625000000000004</v>
      </c>
      <c r="L51" s="164">
        <v>3.0388999999999999</v>
      </c>
      <c r="M51" s="164">
        <v>-5.0387000000000004</v>
      </c>
      <c r="N51" s="164">
        <v>-11.1</v>
      </c>
      <c r="O51" s="164">
        <v>-24.2</v>
      </c>
      <c r="P51" s="164">
        <v>0</v>
      </c>
      <c r="Q51" s="164">
        <v>2.4839000000000002</v>
      </c>
      <c r="R51" s="164">
        <v>-17.600000000000001</v>
      </c>
      <c r="S51" s="164">
        <v>2.4544000000000001</v>
      </c>
      <c r="T51" s="164">
        <v>-14.788</v>
      </c>
      <c r="U51" s="164">
        <v>4.6368999999999998</v>
      </c>
      <c r="V51" s="165"/>
      <c r="W51" s="164">
        <v>8.4895999999999994</v>
      </c>
      <c r="X51" s="164">
        <v>0</v>
      </c>
      <c r="Y51" s="164">
        <v>5.0359999999999996</v>
      </c>
      <c r="Z51" s="164">
        <v>1.3656999999999999</v>
      </c>
      <c r="AA51" s="165"/>
      <c r="AB51" s="164">
        <v>-0.66890000000000005</v>
      </c>
      <c r="AC51" s="164">
        <v>-0.128</v>
      </c>
      <c r="AD51" s="164">
        <v>-0.157</v>
      </c>
      <c r="AE51" s="164">
        <v>0.223</v>
      </c>
      <c r="AF51" s="164">
        <v>-8.8800000000000008</v>
      </c>
      <c r="AG51" s="164">
        <v>-11</v>
      </c>
      <c r="AH51" s="164">
        <v>-0.42899999999999999</v>
      </c>
      <c r="AI51" s="164">
        <v>0.28899999999999998</v>
      </c>
      <c r="AJ51" s="164">
        <v>-10.909000000000001</v>
      </c>
      <c r="AK51" s="164">
        <v>-10.949</v>
      </c>
      <c r="AL51" s="164">
        <v>-10</v>
      </c>
      <c r="AM51" s="164">
        <v>-15.05</v>
      </c>
      <c r="AN51" s="164">
        <v>-14.859</v>
      </c>
      <c r="AO51" s="165"/>
      <c r="AP51" s="164">
        <v>4.1401000000000003</v>
      </c>
      <c r="AQ51" s="164">
        <v>15.103999999999999</v>
      </c>
      <c r="AR51" s="164">
        <v>16.399999999999999</v>
      </c>
      <c r="AS51" s="164">
        <v>-13.794</v>
      </c>
      <c r="AT51" s="164">
        <v>-7.7695999999999996</v>
      </c>
      <c r="AU51" s="164">
        <v>-7.5418000000000003</v>
      </c>
      <c r="AV51" s="164">
        <v>5.6875999999999998</v>
      </c>
      <c r="AW51" s="164">
        <v>8.0813000000000006</v>
      </c>
      <c r="AX51" s="164">
        <v>-23.71</v>
      </c>
      <c r="AY51" s="164">
        <v>-20.495000000000001</v>
      </c>
      <c r="AZ51" s="164">
        <v>6.3250000000000002</v>
      </c>
      <c r="BA51" s="164">
        <v>35.003999999999998</v>
      </c>
      <c r="BB51" s="164">
        <v>-13.425000000000001</v>
      </c>
      <c r="BC51" s="164">
        <v>-2.6766000000000001</v>
      </c>
      <c r="BD51" s="164">
        <v>-2.3999000000000001</v>
      </c>
      <c r="BE51" s="164">
        <v>-2.3999000000000001</v>
      </c>
      <c r="BF51" s="164">
        <v>-22.045999999999999</v>
      </c>
      <c r="BG51" s="164">
        <v>-21.577000000000002</v>
      </c>
      <c r="BH51" s="164">
        <v>-2.6497999999999999</v>
      </c>
      <c r="BI51" s="165"/>
      <c r="BJ51" s="164">
        <v>2.5133999999999999</v>
      </c>
      <c r="BK51" s="164">
        <v>1.5</v>
      </c>
      <c r="BL51" s="164">
        <v>3.1223000000000001</v>
      </c>
      <c r="BM51" s="165"/>
      <c r="BN51" s="164">
        <v>-78.034999999999997</v>
      </c>
      <c r="BO51" s="164">
        <v>67.995000000000005</v>
      </c>
      <c r="BP51" s="164">
        <v>68.3</v>
      </c>
      <c r="BQ51" s="164">
        <v>3.3321999999999998</v>
      </c>
      <c r="BR51" s="164">
        <v>-104.4</v>
      </c>
      <c r="BS51" s="164">
        <v>-9.1669</v>
      </c>
      <c r="BT51" s="165"/>
      <c r="BU51" s="165"/>
      <c r="BV51" s="164">
        <v>20.009</v>
      </c>
      <c r="BW51" s="164">
        <v>9.42</v>
      </c>
      <c r="BX51" s="164">
        <v>8.2200000000000006</v>
      </c>
      <c r="BY51" s="164">
        <v>-7.73</v>
      </c>
      <c r="BZ51" s="164">
        <v>4.1199000000000003</v>
      </c>
      <c r="CA51" s="164">
        <v>-17.544</v>
      </c>
      <c r="CB51" s="164">
        <v>-17.41</v>
      </c>
      <c r="CC51" s="164">
        <v>29.093</v>
      </c>
      <c r="CD51" s="164">
        <v>26.664000000000001</v>
      </c>
      <c r="CE51" s="164">
        <v>-2.4338000000000002</v>
      </c>
      <c r="CF51" s="164">
        <v>-13.052</v>
      </c>
      <c r="CG51" s="164">
        <v>-13.115</v>
      </c>
      <c r="CH51" s="164">
        <v>3.3144</v>
      </c>
      <c r="CI51" s="164">
        <v>0</v>
      </c>
      <c r="CJ51" s="165"/>
      <c r="CK51" s="165"/>
      <c r="CL51" s="164">
        <v>20.2</v>
      </c>
      <c r="CM51" s="164">
        <v>16.600000000000001</v>
      </c>
      <c r="CN51" s="164">
        <v>-2.0398999999999998</v>
      </c>
      <c r="CO51" s="164">
        <v>33.142000000000003</v>
      </c>
      <c r="CP51" s="165"/>
      <c r="CQ51" s="164">
        <v>31.898</v>
      </c>
      <c r="CR51" s="164">
        <v>78.775000000000006</v>
      </c>
      <c r="CS51" s="164">
        <v>77.652000000000001</v>
      </c>
      <c r="CT51" s="164">
        <v>-10.747999999999999</v>
      </c>
      <c r="CU51" s="164">
        <v>-82.102999999999994</v>
      </c>
      <c r="CV51" s="164">
        <v>0</v>
      </c>
      <c r="CW51" s="164">
        <v>3.4843000000000002</v>
      </c>
      <c r="CX51" s="164">
        <v>28.239000000000001</v>
      </c>
      <c r="CY51" s="164">
        <v>18.61</v>
      </c>
      <c r="CZ51" s="164">
        <v>9.8485999999999994</v>
      </c>
      <c r="DA51" s="164">
        <v>10.061</v>
      </c>
      <c r="DB51" s="164">
        <v>-10.269</v>
      </c>
      <c r="DC51" s="164">
        <v>0.3145</v>
      </c>
      <c r="DD51" s="164">
        <v>0</v>
      </c>
      <c r="DE51" s="165"/>
      <c r="DF51" s="164">
        <v>6.1593999999999998</v>
      </c>
      <c r="DG51" s="164">
        <v>1.4999999999999999E-2</v>
      </c>
      <c r="DH51" s="164">
        <v>-5.1487999999999996</v>
      </c>
      <c r="DI51" s="164">
        <v>5</v>
      </c>
      <c r="DJ51" s="165"/>
      <c r="DK51" s="164">
        <v>-5.9898999999999996</v>
      </c>
      <c r="DL51" s="164">
        <v>4.3070000000000004</v>
      </c>
      <c r="DM51" s="164">
        <v>55.046999999999997</v>
      </c>
      <c r="DN51" s="164">
        <v>11.695</v>
      </c>
      <c r="DO51" s="164">
        <v>4.66</v>
      </c>
      <c r="DP51" s="164">
        <v>-6.54</v>
      </c>
      <c r="DQ51" s="164">
        <v>6.9660000000000002</v>
      </c>
      <c r="DR51" s="164">
        <v>-7.0228000000000002</v>
      </c>
      <c r="DS51" s="164">
        <v>2.95</v>
      </c>
      <c r="DT51" s="165"/>
      <c r="DU51" s="164">
        <v>9.9600000000000009</v>
      </c>
      <c r="DV51" s="164">
        <v>21.96</v>
      </c>
      <c r="DW51" s="164">
        <v>-7.6726999999999999</v>
      </c>
      <c r="DX51" s="164">
        <v>-4.1726999999999999</v>
      </c>
      <c r="DY51" s="165"/>
      <c r="DZ51" s="164">
        <v>-30.280999999999999</v>
      </c>
      <c r="EA51" s="164">
        <v>23.968</v>
      </c>
      <c r="EB51" s="164">
        <v>6.9958999999999998</v>
      </c>
      <c r="EC51" s="164">
        <v>-0.50560000000000005</v>
      </c>
      <c r="ED51" s="164">
        <v>-0.17960000000000001</v>
      </c>
      <c r="EE51" s="164">
        <v>-18.710999999999999</v>
      </c>
      <c r="EF51" s="164">
        <v>-24.404</v>
      </c>
      <c r="EG51" s="164">
        <v>-13.523999999999999</v>
      </c>
      <c r="EH51" s="164">
        <v>-95.765000000000001</v>
      </c>
      <c r="EI51" s="164">
        <v>2.7440000000000002</v>
      </c>
      <c r="EJ51" s="165"/>
      <c r="EK51" s="164">
        <v>-8.4727999999999994</v>
      </c>
      <c r="EL51" s="164">
        <v>-9.1522000000000006</v>
      </c>
      <c r="EM51" s="164">
        <v>16.855</v>
      </c>
      <c r="EN51" s="164">
        <v>-6.8514999999999997</v>
      </c>
      <c r="EO51" s="164">
        <v>-6.5754000000000001</v>
      </c>
      <c r="EP51" s="164">
        <v>1.04</v>
      </c>
      <c r="EQ51" s="164">
        <v>-27.195</v>
      </c>
      <c r="ER51" s="164">
        <v>-26.911999999999999</v>
      </c>
      <c r="ES51" s="164">
        <v>5.6050000000000004</v>
      </c>
      <c r="ET51" s="164">
        <v>0</v>
      </c>
      <c r="EU51" s="164">
        <v>-19.260000000000002</v>
      </c>
      <c r="EV51" s="164">
        <v>0</v>
      </c>
      <c r="EW51" s="165"/>
      <c r="EX51" s="164">
        <v>-11.026999999999999</v>
      </c>
      <c r="EY51" s="165"/>
      <c r="EZ51" s="164">
        <v>-9.9662000000000006</v>
      </c>
      <c r="FA51" s="164">
        <v>7.7927999999999997</v>
      </c>
      <c r="FB51" s="164">
        <v>7.0702999999999996</v>
      </c>
      <c r="FC51" s="164">
        <v>-39.145000000000003</v>
      </c>
      <c r="FD51" s="164">
        <v>4.2915000000000001</v>
      </c>
      <c r="FE51" s="165"/>
      <c r="FF51" s="164">
        <v>0</v>
      </c>
      <c r="FG51" s="164">
        <v>0</v>
      </c>
      <c r="FH51" s="164">
        <v>5.0364000000000004</v>
      </c>
      <c r="FI51" s="164">
        <v>2.7945000000000002</v>
      </c>
      <c r="FJ51" s="165"/>
      <c r="FK51" s="165"/>
      <c r="FL51" s="164">
        <v>26.792999999999999</v>
      </c>
      <c r="FM51" s="164">
        <v>14.19</v>
      </c>
      <c r="FN51" s="164">
        <v>14.11</v>
      </c>
      <c r="FO51" s="164">
        <v>32.287999999999997</v>
      </c>
      <c r="FP51" s="164">
        <v>41.621000000000002</v>
      </c>
      <c r="FQ51" s="164">
        <v>16.123999999999999</v>
      </c>
      <c r="FR51" s="164">
        <v>-11.759</v>
      </c>
      <c r="FS51" s="164">
        <v>-2.1181000000000001</v>
      </c>
      <c r="FT51" s="164">
        <v>0.36830000000000002</v>
      </c>
      <c r="FU51" s="164">
        <v>1.37</v>
      </c>
      <c r="FV51" s="164">
        <v>0.74</v>
      </c>
      <c r="FW51" s="164">
        <v>-17.614999999999998</v>
      </c>
      <c r="FX51" s="164">
        <v>1.8323</v>
      </c>
      <c r="FY51" s="164">
        <v>6.5869</v>
      </c>
      <c r="FZ51" s="164">
        <v>1.508</v>
      </c>
      <c r="GA51" s="164">
        <v>0</v>
      </c>
      <c r="GB51" s="164">
        <v>23.559000000000001</v>
      </c>
      <c r="GC51" s="164">
        <v>-45.813000000000002</v>
      </c>
      <c r="GD51" s="164">
        <v>-35.582000000000001</v>
      </c>
      <c r="GE51" s="164">
        <v>-2.5299</v>
      </c>
      <c r="GF51" s="164">
        <v>25.459</v>
      </c>
      <c r="GG51" s="164">
        <v>8</v>
      </c>
      <c r="GH51" s="164">
        <v>29.53</v>
      </c>
      <c r="GI51" s="164">
        <v>7.9825999999999997</v>
      </c>
      <c r="GJ51" s="164">
        <v>-8.7150999999999996</v>
      </c>
      <c r="GK51" s="165"/>
      <c r="GL51" s="164">
        <v>6.7500000000000004E-2</v>
      </c>
      <c r="GM51" s="165"/>
      <c r="GN51" s="164">
        <v>-10.875999999999999</v>
      </c>
      <c r="GO51" s="164">
        <v>-4.9420000000000002</v>
      </c>
      <c r="GP51" s="164">
        <v>7.6775000000000002</v>
      </c>
      <c r="GQ51" s="164">
        <v>-31.68</v>
      </c>
      <c r="GR51" s="164">
        <v>-24.952999999999999</v>
      </c>
      <c r="GS51" s="164">
        <v>-12.843999999999999</v>
      </c>
      <c r="GT51" s="164">
        <v>181.51</v>
      </c>
      <c r="GU51" s="165"/>
      <c r="GV51" s="164">
        <v>-10.896000000000001</v>
      </c>
      <c r="GW51" s="164">
        <v>-5.9530000000000003</v>
      </c>
      <c r="GX51" s="164">
        <v>1.6354</v>
      </c>
      <c r="GY51" s="165"/>
      <c r="GZ51" s="165"/>
      <c r="HA51" s="164">
        <v>1</v>
      </c>
      <c r="HB51" s="164">
        <v>41.018000000000001</v>
      </c>
      <c r="HC51" s="164">
        <v>42.548000000000002</v>
      </c>
      <c r="HD51" s="164">
        <v>-10.898999999999999</v>
      </c>
      <c r="HE51" s="164">
        <v>13.342000000000001</v>
      </c>
      <c r="HF51" s="164">
        <v>33.356000000000002</v>
      </c>
      <c r="HG51" s="164">
        <v>51.094000000000001</v>
      </c>
      <c r="HH51" s="164">
        <v>74.387</v>
      </c>
      <c r="HI51" s="164">
        <v>0</v>
      </c>
      <c r="HJ51" s="164">
        <v>-1.1015999999999999</v>
      </c>
      <c r="HK51" s="164">
        <v>-10.814</v>
      </c>
      <c r="HL51" s="164">
        <v>-10.724</v>
      </c>
      <c r="HM51" s="164">
        <v>0</v>
      </c>
      <c r="HN51" s="164">
        <v>-10.042999999999999</v>
      </c>
      <c r="HO51" s="164">
        <v>-23.858000000000001</v>
      </c>
      <c r="HP51" s="164">
        <v>94.789000000000001</v>
      </c>
      <c r="HQ51" s="164">
        <v>-22.312000000000001</v>
      </c>
      <c r="HR51" s="164">
        <v>-21.367000000000001</v>
      </c>
      <c r="HS51" s="164">
        <v>-7.2628000000000004</v>
      </c>
      <c r="HT51" s="164">
        <v>-7.1111000000000004</v>
      </c>
      <c r="HU51" s="164">
        <v>2.4</v>
      </c>
      <c r="HV51" s="164">
        <v>2.69</v>
      </c>
      <c r="HW51" s="164">
        <v>-26.1</v>
      </c>
      <c r="HX51" s="164">
        <v>-25.6</v>
      </c>
      <c r="HY51" s="164">
        <v>-0.12180000000000001</v>
      </c>
      <c r="HZ51" s="164">
        <v>-11.84</v>
      </c>
      <c r="IA51" s="165"/>
      <c r="IB51" s="165"/>
      <c r="IC51" s="164">
        <v>25.763000000000002</v>
      </c>
      <c r="ID51" s="164">
        <v>-19.5</v>
      </c>
      <c r="IE51" s="164">
        <v>-29.5</v>
      </c>
      <c r="IF51" s="164">
        <v>10.699</v>
      </c>
      <c r="IG51" s="165"/>
      <c r="IH51" s="164">
        <v>-17.721</v>
      </c>
      <c r="II51" s="165"/>
      <c r="IJ51" s="164">
        <v>-69.942999999999998</v>
      </c>
      <c r="IK51" s="165"/>
      <c r="IL51" s="164">
        <v>-247.98</v>
      </c>
      <c r="IM51" s="165"/>
      <c r="IN51" s="165"/>
      <c r="IO51" s="165"/>
      <c r="IP51" s="165"/>
      <c r="IQ51" s="164">
        <v>62.625999999999998</v>
      </c>
      <c r="IR51" s="165"/>
      <c r="IS51" s="164">
        <v>50.015000000000001</v>
      </c>
      <c r="IT51" s="164">
        <v>26.251000000000001</v>
      </c>
      <c r="IU51" s="165"/>
      <c r="IV51" s="164">
        <v>46.814999999999998</v>
      </c>
      <c r="IW51" s="164">
        <v>180.91</v>
      </c>
      <c r="IX51" s="164">
        <v>-220.91</v>
      </c>
      <c r="IY51" s="164">
        <v>109.69</v>
      </c>
      <c r="IZ51" s="164">
        <v>-98.033000000000001</v>
      </c>
      <c r="JA51" s="164">
        <v>0.26</v>
      </c>
      <c r="JB51" s="164">
        <v>0.11849999999999999</v>
      </c>
      <c r="JC51" s="164">
        <v>-7.84</v>
      </c>
      <c r="JD51" s="164">
        <v>-1.468</v>
      </c>
      <c r="JE51" s="164">
        <v>-1.4709000000000001</v>
      </c>
      <c r="JF51" s="164">
        <v>3.92</v>
      </c>
      <c r="JG51" s="164">
        <v>0.8</v>
      </c>
      <c r="JH51" s="164">
        <v>-6.0141</v>
      </c>
      <c r="JI51" s="164">
        <v>-6.6482999999999999</v>
      </c>
      <c r="JJ51" s="164">
        <v>17.756</v>
      </c>
      <c r="JK51" s="164">
        <v>-8.2322000000000006</v>
      </c>
      <c r="JL51" s="164">
        <v>0.9</v>
      </c>
      <c r="JM51" s="164">
        <v>1.8179000000000001</v>
      </c>
      <c r="JN51" s="164">
        <v>2.2200000000000002</v>
      </c>
      <c r="JO51" s="164">
        <v>0</v>
      </c>
      <c r="JP51" s="164">
        <v>0</v>
      </c>
      <c r="JQ51" s="164">
        <v>3.9517000000000002</v>
      </c>
      <c r="JR51" s="164">
        <v>3.5411000000000001</v>
      </c>
      <c r="JS51" s="164">
        <v>4.0765000000000002</v>
      </c>
      <c r="JT51" s="165"/>
      <c r="JU51" s="164">
        <v>13.898999999999999</v>
      </c>
      <c r="JV51" s="164">
        <v>5.9223999999999997</v>
      </c>
      <c r="JW51" s="165"/>
      <c r="JX51" s="164">
        <v>0.37</v>
      </c>
      <c r="JY51" s="164">
        <v>-6.3147000000000002</v>
      </c>
      <c r="JZ51" s="164">
        <v>-13.201000000000001</v>
      </c>
      <c r="KA51" s="164">
        <v>-18.530999999999999</v>
      </c>
      <c r="KB51" s="164">
        <v>-4.4409000000000001</v>
      </c>
      <c r="KC51" s="164">
        <v>8.7675000000000001</v>
      </c>
      <c r="KD51" s="164">
        <v>-13.273</v>
      </c>
      <c r="KE51" s="164">
        <v>3.7570000000000001</v>
      </c>
      <c r="KF51" s="164">
        <v>-15.8</v>
      </c>
      <c r="KG51" s="164">
        <v>-1.6</v>
      </c>
      <c r="KH51" s="164">
        <v>41.241</v>
      </c>
      <c r="KI51" s="164">
        <v>-158.5</v>
      </c>
    </row>
    <row r="52" spans="1:295" ht="18" customHeight="1" x14ac:dyDescent="0.25">
      <c r="A52" s="160" t="s">
        <v>94</v>
      </c>
      <c r="B52" s="160" t="s">
        <v>707</v>
      </c>
      <c r="C52" s="164">
        <v>0</v>
      </c>
      <c r="D52" s="164">
        <v>5.9923999999999999</v>
      </c>
      <c r="E52" s="164">
        <v>-12.401</v>
      </c>
      <c r="F52" s="164">
        <v>7.181</v>
      </c>
      <c r="G52" s="164">
        <v>5.7606999999999999</v>
      </c>
      <c r="H52" s="165"/>
      <c r="I52" s="164">
        <v>10.384</v>
      </c>
      <c r="J52" s="165"/>
      <c r="K52" s="164">
        <v>13.695</v>
      </c>
      <c r="L52" s="164">
        <v>5.7877999999999998</v>
      </c>
      <c r="M52" s="164">
        <v>-7.0092999999999996</v>
      </c>
      <c r="N52" s="164">
        <v>-8.8800000000000008</v>
      </c>
      <c r="O52" s="164">
        <v>-22</v>
      </c>
      <c r="P52" s="164">
        <v>0</v>
      </c>
      <c r="Q52" s="164">
        <v>2.4839000000000002</v>
      </c>
      <c r="R52" s="164">
        <v>-15.398999999999999</v>
      </c>
      <c r="S52" s="164">
        <v>1.5004999999999999</v>
      </c>
      <c r="T52" s="164">
        <v>-16.861999999999998</v>
      </c>
      <c r="U52" s="164">
        <v>4.5625999999999998</v>
      </c>
      <c r="V52" s="165"/>
      <c r="W52" s="164">
        <v>8.0023</v>
      </c>
      <c r="X52" s="164">
        <v>0</v>
      </c>
      <c r="Y52" s="164">
        <v>3.4958</v>
      </c>
      <c r="Z52" s="164">
        <v>2.3302999999999998</v>
      </c>
      <c r="AA52" s="165"/>
      <c r="AB52" s="164">
        <v>-0.75419999999999998</v>
      </c>
      <c r="AC52" s="164">
        <v>-0.28499999999999998</v>
      </c>
      <c r="AD52" s="164">
        <v>-0.29399999999999998</v>
      </c>
      <c r="AE52" s="164">
        <v>0.20100000000000001</v>
      </c>
      <c r="AF52" s="164">
        <v>-8.8800000000000008</v>
      </c>
      <c r="AG52" s="164">
        <v>-13.2</v>
      </c>
      <c r="AH52" s="164">
        <v>-0.27300000000000002</v>
      </c>
      <c r="AI52" s="164">
        <v>0.27400000000000002</v>
      </c>
      <c r="AJ52" s="164">
        <v>-11.92</v>
      </c>
      <c r="AK52" s="164">
        <v>-11.92</v>
      </c>
      <c r="AL52" s="164">
        <v>-10</v>
      </c>
      <c r="AM52" s="164">
        <v>-15.31</v>
      </c>
      <c r="AN52" s="164">
        <v>-15.18</v>
      </c>
      <c r="AO52" s="165"/>
      <c r="AP52" s="164">
        <v>4.1296999999999997</v>
      </c>
      <c r="AQ52" s="164">
        <v>15.64</v>
      </c>
      <c r="AR52" s="164">
        <v>18.177</v>
      </c>
      <c r="AS52" s="164">
        <v>-13.159000000000001</v>
      </c>
      <c r="AT52" s="164">
        <v>-7.0998000000000001</v>
      </c>
      <c r="AU52" s="164">
        <v>-6.8319000000000001</v>
      </c>
      <c r="AV52" s="164">
        <v>-0.66259999999999997</v>
      </c>
      <c r="AW52" s="164">
        <v>-0.58940000000000003</v>
      </c>
      <c r="AX52" s="164">
        <v>-22.907</v>
      </c>
      <c r="AY52" s="164">
        <v>-19.690999999999999</v>
      </c>
      <c r="AZ52" s="164">
        <v>5.5358999999999998</v>
      </c>
      <c r="BA52" s="164">
        <v>29.297999999999998</v>
      </c>
      <c r="BB52" s="164">
        <v>-11.994</v>
      </c>
      <c r="BC52" s="164">
        <v>0.97640000000000005</v>
      </c>
      <c r="BD52" s="164">
        <v>-3.7999000000000001</v>
      </c>
      <c r="BE52" s="164">
        <v>-3.8999000000000001</v>
      </c>
      <c r="BF52" s="164">
        <v>-25.058</v>
      </c>
      <c r="BG52" s="164">
        <v>-24.908000000000001</v>
      </c>
      <c r="BH52" s="164">
        <v>-3.1029</v>
      </c>
      <c r="BI52" s="165"/>
      <c r="BJ52" s="164">
        <v>1.9152</v>
      </c>
      <c r="BK52" s="164">
        <v>1.2899</v>
      </c>
      <c r="BL52" s="164">
        <v>3.1473</v>
      </c>
      <c r="BM52" s="165"/>
      <c r="BN52" s="164">
        <v>-112.67</v>
      </c>
      <c r="BO52" s="164">
        <v>71.870999999999995</v>
      </c>
      <c r="BP52" s="164">
        <v>72.084000000000003</v>
      </c>
      <c r="BQ52" s="164">
        <v>7.1890000000000001</v>
      </c>
      <c r="BR52" s="164">
        <v>-124.76</v>
      </c>
      <c r="BS52" s="164">
        <v>-9.1669</v>
      </c>
      <c r="BT52" s="165"/>
      <c r="BU52" s="165"/>
      <c r="BV52" s="164">
        <v>18.981000000000002</v>
      </c>
      <c r="BW52" s="164">
        <v>8.9600000000000009</v>
      </c>
      <c r="BX52" s="164">
        <v>8.1</v>
      </c>
      <c r="BY52" s="164">
        <v>-8.7898999999999994</v>
      </c>
      <c r="BZ52" s="164">
        <v>2.65</v>
      </c>
      <c r="CA52" s="164">
        <v>-16.338000000000001</v>
      </c>
      <c r="CB52" s="164">
        <v>-15.802</v>
      </c>
      <c r="CC52" s="164">
        <v>28.222999999999999</v>
      </c>
      <c r="CD52" s="164">
        <v>26.094999999999999</v>
      </c>
      <c r="CE52" s="164">
        <v>-1.5616000000000001</v>
      </c>
      <c r="CF52" s="164">
        <v>-6.6475999999999997</v>
      </c>
      <c r="CG52" s="164">
        <v>-6.5970000000000004</v>
      </c>
      <c r="CH52" s="164">
        <v>2.2115</v>
      </c>
      <c r="CI52" s="164">
        <v>0</v>
      </c>
      <c r="CJ52" s="165"/>
      <c r="CK52" s="165"/>
      <c r="CL52" s="164">
        <v>18.600000000000001</v>
      </c>
      <c r="CM52" s="164">
        <v>14.898999999999999</v>
      </c>
      <c r="CN52" s="164">
        <v>-1.9098999999999999</v>
      </c>
      <c r="CO52" s="164">
        <v>34.470999999999997</v>
      </c>
      <c r="CP52" s="165"/>
      <c r="CQ52" s="164">
        <v>32.884</v>
      </c>
      <c r="CR52" s="164">
        <v>83.308000000000007</v>
      </c>
      <c r="CS52" s="164">
        <v>83.518000000000001</v>
      </c>
      <c r="CT52" s="164">
        <v>1</v>
      </c>
      <c r="CU52" s="164">
        <v>-87.042000000000002</v>
      </c>
      <c r="CV52" s="164">
        <v>0</v>
      </c>
      <c r="CW52" s="164">
        <v>3.7408000000000001</v>
      </c>
      <c r="CX52" s="164">
        <v>27.559000000000001</v>
      </c>
      <c r="CY52" s="164">
        <v>16.920000000000002</v>
      </c>
      <c r="CZ52" s="164">
        <v>9.5360999999999994</v>
      </c>
      <c r="DA52" s="164">
        <v>9.6709999999999994</v>
      </c>
      <c r="DB52" s="164">
        <v>-10.17</v>
      </c>
      <c r="DC52" s="164">
        <v>0.3145</v>
      </c>
      <c r="DD52" s="164">
        <v>0</v>
      </c>
      <c r="DE52" s="165"/>
      <c r="DF52" s="164">
        <v>4.6447000000000003</v>
      </c>
      <c r="DG52" s="164">
        <v>1.5100000000000001E-2</v>
      </c>
      <c r="DH52" s="164">
        <v>-5.1729000000000003</v>
      </c>
      <c r="DI52" s="164">
        <v>7.4</v>
      </c>
      <c r="DJ52" s="165"/>
      <c r="DK52" s="164">
        <v>-6.1742999999999997</v>
      </c>
      <c r="DL52" s="164">
        <v>2.9979</v>
      </c>
      <c r="DM52" s="164">
        <v>53.784999999999997</v>
      </c>
      <c r="DN52" s="164">
        <v>10.025</v>
      </c>
      <c r="DO52" s="164">
        <v>3.33</v>
      </c>
      <c r="DP52" s="164">
        <v>-6.34</v>
      </c>
      <c r="DQ52" s="164">
        <v>7.4790000000000001</v>
      </c>
      <c r="DR52" s="164">
        <v>-5.2778</v>
      </c>
      <c r="DS52" s="164">
        <v>2.85</v>
      </c>
      <c r="DT52" s="165"/>
      <c r="DU52" s="164">
        <v>8.06</v>
      </c>
      <c r="DV52" s="164">
        <v>21.8</v>
      </c>
      <c r="DW52" s="164">
        <v>-6</v>
      </c>
      <c r="DX52" s="164">
        <v>-3.0545</v>
      </c>
      <c r="DY52" s="165"/>
      <c r="DZ52" s="164">
        <v>-28.635999999999999</v>
      </c>
      <c r="EA52" s="164">
        <v>23.856999999999999</v>
      </c>
      <c r="EB52" s="164">
        <v>7.0664999999999996</v>
      </c>
      <c r="EC52" s="164">
        <v>-0.83889999999999998</v>
      </c>
      <c r="ED52" s="164">
        <v>-1.1859999999999999</v>
      </c>
      <c r="EE52" s="164">
        <v>-19.439</v>
      </c>
      <c r="EF52" s="164">
        <v>-23.747</v>
      </c>
      <c r="EG52" s="164">
        <v>-13.339</v>
      </c>
      <c r="EH52" s="164">
        <v>-99.882999999999996</v>
      </c>
      <c r="EI52" s="164">
        <v>3.0627</v>
      </c>
      <c r="EJ52" s="165"/>
      <c r="EK52" s="164">
        <v>-7.8026</v>
      </c>
      <c r="EL52" s="164">
        <v>-8.5168999999999997</v>
      </c>
      <c r="EM52" s="164">
        <v>16.349</v>
      </c>
      <c r="EN52" s="164">
        <v>-3.7099000000000002</v>
      </c>
      <c r="EO52" s="164">
        <v>-3.8184</v>
      </c>
      <c r="EP52" s="164">
        <v>-1.028</v>
      </c>
      <c r="EQ52" s="164">
        <v>-27.731000000000002</v>
      </c>
      <c r="ER52" s="164">
        <v>-27.323</v>
      </c>
      <c r="ES52" s="164">
        <v>4.2618999999999998</v>
      </c>
      <c r="ET52" s="164">
        <v>0</v>
      </c>
      <c r="EU52" s="164">
        <v>-16.440000000000001</v>
      </c>
      <c r="EV52" s="164">
        <v>0</v>
      </c>
      <c r="EW52" s="165"/>
      <c r="EX52" s="164">
        <v>-4.4005000000000001</v>
      </c>
      <c r="EY52" s="165"/>
      <c r="EZ52" s="164">
        <v>-10.287000000000001</v>
      </c>
      <c r="FA52" s="164">
        <v>8.1372</v>
      </c>
      <c r="FB52" s="164">
        <v>5.6174999999999997</v>
      </c>
      <c r="FC52" s="164">
        <v>-39.145000000000003</v>
      </c>
      <c r="FD52" s="164">
        <v>4.4684999999999997</v>
      </c>
      <c r="FE52" s="165"/>
      <c r="FF52" s="164">
        <v>0</v>
      </c>
      <c r="FG52" s="164">
        <v>0</v>
      </c>
      <c r="FH52" s="164">
        <v>4.9196</v>
      </c>
      <c r="FI52" s="164">
        <v>2.9049</v>
      </c>
      <c r="FJ52" s="165"/>
      <c r="FK52" s="165"/>
      <c r="FL52" s="164">
        <v>30.643999999999998</v>
      </c>
      <c r="FM52" s="164">
        <v>12.244999999999999</v>
      </c>
      <c r="FN52" s="164">
        <v>12.234</v>
      </c>
      <c r="FO52" s="164">
        <v>34.265999999999998</v>
      </c>
      <c r="FP52" s="164">
        <v>41.482999999999997</v>
      </c>
      <c r="FQ52" s="164">
        <v>14.122</v>
      </c>
      <c r="FR52" s="164">
        <v>-10.589</v>
      </c>
      <c r="FS52" s="164">
        <v>-2.5099</v>
      </c>
      <c r="FT52" s="164">
        <v>0.35089999999999999</v>
      </c>
      <c r="FU52" s="164">
        <v>1.75</v>
      </c>
      <c r="FV52" s="164">
        <v>0.86</v>
      </c>
      <c r="FW52" s="164">
        <v>-13.058999999999999</v>
      </c>
      <c r="FX52" s="164">
        <v>1.6929000000000001</v>
      </c>
      <c r="FY52" s="164">
        <v>6.7629000000000001</v>
      </c>
      <c r="FZ52" s="164">
        <v>2.6019999999999999</v>
      </c>
      <c r="GA52" s="164">
        <v>0</v>
      </c>
      <c r="GB52" s="164">
        <v>26.29</v>
      </c>
      <c r="GC52" s="164">
        <v>-44.83</v>
      </c>
      <c r="GD52" s="164">
        <v>-35.860999999999997</v>
      </c>
      <c r="GE52" s="164">
        <v>-2.2999000000000001</v>
      </c>
      <c r="GF52" s="164">
        <v>22.048999999999999</v>
      </c>
      <c r="GG52" s="164">
        <v>7</v>
      </c>
      <c r="GH52" s="164">
        <v>28.067</v>
      </c>
      <c r="GI52" s="164">
        <v>7.3612000000000002</v>
      </c>
      <c r="GJ52" s="164">
        <v>-7.9583000000000004</v>
      </c>
      <c r="GK52" s="165"/>
      <c r="GL52" s="164">
        <v>6.7500000000000004E-2</v>
      </c>
      <c r="GM52" s="165"/>
      <c r="GN52" s="164">
        <v>-11.494</v>
      </c>
      <c r="GO52" s="164">
        <v>-6.1070000000000002</v>
      </c>
      <c r="GP52" s="164">
        <v>8.1460000000000008</v>
      </c>
      <c r="GQ52" s="164">
        <v>-34.031999999999996</v>
      </c>
      <c r="GR52" s="164">
        <v>-21.542999999999999</v>
      </c>
      <c r="GS52" s="164">
        <v>-13.154999999999999</v>
      </c>
      <c r="GT52" s="164">
        <v>171.4</v>
      </c>
      <c r="GU52" s="165"/>
      <c r="GV52" s="164">
        <v>-11.855</v>
      </c>
      <c r="GW52" s="164">
        <v>-5.0223000000000004</v>
      </c>
      <c r="GX52" s="164">
        <v>1.6023000000000001</v>
      </c>
      <c r="GY52" s="165"/>
      <c r="GZ52" s="165"/>
      <c r="HA52" s="164">
        <v>1</v>
      </c>
      <c r="HB52" s="164">
        <v>41.283000000000001</v>
      </c>
      <c r="HC52" s="164">
        <v>41.792000000000002</v>
      </c>
      <c r="HD52" s="164">
        <v>-10.898999999999999</v>
      </c>
      <c r="HE52" s="164">
        <v>14.29</v>
      </c>
      <c r="HF52" s="164">
        <v>37.006999999999998</v>
      </c>
      <c r="HG52" s="164">
        <v>45.664000000000001</v>
      </c>
      <c r="HH52" s="164">
        <v>74.804000000000002</v>
      </c>
      <c r="HI52" s="164">
        <v>0</v>
      </c>
      <c r="HJ52" s="164">
        <v>-1.7387999999999999</v>
      </c>
      <c r="HK52" s="164">
        <v>-10.183999999999999</v>
      </c>
      <c r="HL52" s="164">
        <v>-9.3035999999999994</v>
      </c>
      <c r="HM52" s="164">
        <v>0</v>
      </c>
      <c r="HN52" s="164">
        <v>-12.664</v>
      </c>
      <c r="HO52" s="164">
        <v>-23.858000000000001</v>
      </c>
      <c r="HP52" s="164">
        <v>100.66</v>
      </c>
      <c r="HQ52" s="164">
        <v>-23.158000000000001</v>
      </c>
      <c r="HR52" s="164">
        <v>-22.547999999999998</v>
      </c>
      <c r="HS52" s="164">
        <v>-8.2271999999999998</v>
      </c>
      <c r="HT52" s="164">
        <v>-8.1849000000000007</v>
      </c>
      <c r="HU52" s="164">
        <v>-2.3399000000000001</v>
      </c>
      <c r="HV52" s="164">
        <v>-2.3298999999999999</v>
      </c>
      <c r="HW52" s="164">
        <v>-24.7</v>
      </c>
      <c r="HX52" s="164">
        <v>-24.399000000000001</v>
      </c>
      <c r="HY52" s="164">
        <v>2.3555999999999999</v>
      </c>
      <c r="HZ52" s="164">
        <v>-12</v>
      </c>
      <c r="IA52" s="165"/>
      <c r="IB52" s="165"/>
      <c r="IC52" s="164">
        <v>26.338999999999999</v>
      </c>
      <c r="ID52" s="164">
        <v>-19.899000000000001</v>
      </c>
      <c r="IE52" s="164">
        <v>-29.899000000000001</v>
      </c>
      <c r="IF52" s="164">
        <v>11.1</v>
      </c>
      <c r="IG52" s="165"/>
      <c r="IH52" s="164">
        <v>-17.995000000000001</v>
      </c>
      <c r="II52" s="165"/>
      <c r="IJ52" s="164">
        <v>-68.820999999999998</v>
      </c>
      <c r="IK52" s="165"/>
      <c r="IL52" s="164">
        <v>-247.81</v>
      </c>
      <c r="IM52" s="165"/>
      <c r="IN52" s="165"/>
      <c r="IO52" s="165"/>
      <c r="IP52" s="165"/>
      <c r="IQ52" s="164">
        <v>63.281999999999996</v>
      </c>
      <c r="IR52" s="165"/>
      <c r="IS52" s="164">
        <v>44.731999999999999</v>
      </c>
      <c r="IT52" s="164">
        <v>26.948</v>
      </c>
      <c r="IU52" s="165"/>
      <c r="IV52" s="164">
        <v>43.707999999999998</v>
      </c>
      <c r="IW52" s="164">
        <v>177.58</v>
      </c>
      <c r="IX52" s="164">
        <v>-219.93</v>
      </c>
      <c r="IY52" s="164">
        <v>105.42</v>
      </c>
      <c r="IZ52" s="164">
        <v>-94.861999999999995</v>
      </c>
      <c r="JA52" s="164">
        <v>0.32840000000000003</v>
      </c>
      <c r="JB52" s="164">
        <v>0.11849999999999999</v>
      </c>
      <c r="JC52" s="164">
        <v>-7.76</v>
      </c>
      <c r="JD52" s="164">
        <v>-1.595</v>
      </c>
      <c r="JE52" s="164">
        <v>-1.603</v>
      </c>
      <c r="JF52" s="164">
        <v>4.1599000000000004</v>
      </c>
      <c r="JG52" s="164">
        <v>0.56000000000000005</v>
      </c>
      <c r="JH52" s="164">
        <v>-5.8978999999999999</v>
      </c>
      <c r="JI52" s="164">
        <v>-6.7672999999999996</v>
      </c>
      <c r="JJ52" s="164">
        <v>17.344000000000001</v>
      </c>
      <c r="JK52" s="164">
        <v>-7.9972000000000003</v>
      </c>
      <c r="JL52" s="164">
        <v>1.2999000000000001</v>
      </c>
      <c r="JM52" s="164">
        <v>4.6848999999999998</v>
      </c>
      <c r="JN52" s="164">
        <v>4.03</v>
      </c>
      <c r="JO52" s="164">
        <v>0</v>
      </c>
      <c r="JP52" s="164">
        <v>0</v>
      </c>
      <c r="JQ52" s="164">
        <v>3.4205999999999999</v>
      </c>
      <c r="JR52" s="164">
        <v>3.3580000000000001</v>
      </c>
      <c r="JS52" s="164">
        <v>3.2391000000000001</v>
      </c>
      <c r="JT52" s="165"/>
      <c r="JU52" s="164">
        <v>13.898999999999999</v>
      </c>
      <c r="JV52" s="164">
        <v>6.1798000000000002</v>
      </c>
      <c r="JW52" s="165"/>
      <c r="JX52" s="164">
        <v>0.37</v>
      </c>
      <c r="JY52" s="164">
        <v>-6.3182</v>
      </c>
      <c r="JZ52" s="164">
        <v>-13.802</v>
      </c>
      <c r="KA52" s="164">
        <v>-18.620999999999999</v>
      </c>
      <c r="KB52" s="164">
        <v>-4.6234999999999999</v>
      </c>
      <c r="KC52" s="164">
        <v>8.5106000000000002</v>
      </c>
      <c r="KD52" s="164">
        <v>-13.781000000000001</v>
      </c>
      <c r="KE52" s="164">
        <v>4.4664000000000001</v>
      </c>
      <c r="KF52" s="164">
        <v>-15.398999999999999</v>
      </c>
      <c r="KG52" s="164">
        <v>-2</v>
      </c>
      <c r="KH52" s="164">
        <v>46.877000000000002</v>
      </c>
      <c r="KI52" s="164">
        <v>-161.91</v>
      </c>
    </row>
    <row r="53" spans="1:295" ht="18" customHeight="1" x14ac:dyDescent="0.25">
      <c r="A53" s="160" t="s">
        <v>94</v>
      </c>
      <c r="B53" s="160" t="s">
        <v>708</v>
      </c>
      <c r="C53" s="164">
        <v>0</v>
      </c>
      <c r="D53" s="164">
        <v>5.2884000000000002</v>
      </c>
      <c r="E53" s="164">
        <v>-11.233000000000001</v>
      </c>
      <c r="F53" s="164">
        <v>7.6017999999999999</v>
      </c>
      <c r="G53" s="164">
        <v>5.1097999999999999</v>
      </c>
      <c r="H53" s="165"/>
      <c r="I53" s="164">
        <v>9.0855999999999995</v>
      </c>
      <c r="J53" s="165"/>
      <c r="K53" s="164">
        <v>14.584</v>
      </c>
      <c r="L53" s="164">
        <v>6.0377999999999998</v>
      </c>
      <c r="M53" s="164">
        <v>-7.0103999999999997</v>
      </c>
      <c r="N53" s="164">
        <v>-8.8800000000000008</v>
      </c>
      <c r="O53" s="164">
        <v>-24.2</v>
      </c>
      <c r="P53" s="164">
        <v>2.2000000000000002</v>
      </c>
      <c r="Q53" s="164">
        <v>1.6559999999999999</v>
      </c>
      <c r="R53" s="164">
        <v>-17.600000000000001</v>
      </c>
      <c r="S53" s="164">
        <v>2.1941999999999999</v>
      </c>
      <c r="T53" s="164">
        <v>-16.62</v>
      </c>
      <c r="U53" s="164">
        <v>4.2127999999999997</v>
      </c>
      <c r="V53" s="165"/>
      <c r="W53" s="164">
        <v>7.5547000000000004</v>
      </c>
      <c r="X53" s="164">
        <v>0</v>
      </c>
      <c r="Y53" s="164">
        <v>4.0077999999999996</v>
      </c>
      <c r="Z53" s="164">
        <v>2.2784</v>
      </c>
      <c r="AA53" s="165"/>
      <c r="AB53" s="164">
        <v>-0.64180000000000004</v>
      </c>
      <c r="AC53" s="164">
        <v>-0.26800000000000002</v>
      </c>
      <c r="AD53" s="164">
        <v>-0.25800000000000001</v>
      </c>
      <c r="AE53" s="164">
        <v>0.24199999999999999</v>
      </c>
      <c r="AF53" s="164">
        <v>-11.1</v>
      </c>
      <c r="AG53" s="164">
        <v>-8.8000000000000007</v>
      </c>
      <c r="AH53" s="164">
        <v>-0.19900000000000001</v>
      </c>
      <c r="AI53" s="164">
        <v>0.27100000000000002</v>
      </c>
      <c r="AJ53" s="164">
        <v>-12.609</v>
      </c>
      <c r="AK53" s="164">
        <v>-12.56</v>
      </c>
      <c r="AL53" s="164">
        <v>-10</v>
      </c>
      <c r="AM53" s="164">
        <v>-14.26</v>
      </c>
      <c r="AN53" s="164">
        <v>-14.329000000000001</v>
      </c>
      <c r="AO53" s="165"/>
      <c r="AP53" s="164">
        <v>3.8801000000000001</v>
      </c>
      <c r="AQ53" s="164">
        <v>14.295999999999999</v>
      </c>
      <c r="AR53" s="164">
        <v>14.882999999999999</v>
      </c>
      <c r="AS53" s="164">
        <v>-13.829000000000001</v>
      </c>
      <c r="AT53" s="164">
        <v>-6.8319000000000001</v>
      </c>
      <c r="AU53" s="164">
        <v>-7.0594000000000001</v>
      </c>
      <c r="AV53" s="164">
        <v>17.806999999999999</v>
      </c>
      <c r="AW53" s="164">
        <v>9.7636000000000003</v>
      </c>
      <c r="AX53" s="164">
        <v>-23.04</v>
      </c>
      <c r="AY53" s="164">
        <v>-21.433</v>
      </c>
      <c r="AZ53" s="164">
        <v>7.9032</v>
      </c>
      <c r="BA53" s="164">
        <v>41.534999999999997</v>
      </c>
      <c r="BB53" s="164">
        <v>-11.734</v>
      </c>
      <c r="BC53" s="164">
        <v>3.3603999999999998</v>
      </c>
      <c r="BD53" s="164">
        <v>-4.8998999999999997</v>
      </c>
      <c r="BE53" s="164">
        <v>-4.8998999999999997</v>
      </c>
      <c r="BF53" s="164">
        <v>-24.164000000000001</v>
      </c>
      <c r="BG53" s="164">
        <v>-24.556000000000001</v>
      </c>
      <c r="BH53" s="164">
        <v>-2.8227000000000002</v>
      </c>
      <c r="BI53" s="165"/>
      <c r="BJ53" s="164">
        <v>1.4380999999999999</v>
      </c>
      <c r="BK53" s="164">
        <v>1.36</v>
      </c>
      <c r="BL53" s="164">
        <v>2.9070999999999998</v>
      </c>
      <c r="BM53" s="165"/>
      <c r="BN53" s="164">
        <v>-108.12</v>
      </c>
      <c r="BO53" s="164">
        <v>69.977999999999994</v>
      </c>
      <c r="BP53" s="164">
        <v>69.977999999999994</v>
      </c>
      <c r="BQ53" s="164">
        <v>9.2767999999999997</v>
      </c>
      <c r="BR53" s="164">
        <v>-123.09</v>
      </c>
      <c r="BS53" s="164">
        <v>-9.1669</v>
      </c>
      <c r="BT53" s="165"/>
      <c r="BU53" s="165"/>
      <c r="BV53" s="164">
        <v>19.030999999999999</v>
      </c>
      <c r="BW53" s="164">
        <v>9.1998999999999995</v>
      </c>
      <c r="BX53" s="164">
        <v>6.8299000000000003</v>
      </c>
      <c r="BY53" s="164">
        <v>-9.17</v>
      </c>
      <c r="BZ53" s="164">
        <v>6.42</v>
      </c>
      <c r="CA53" s="164">
        <v>-16.472000000000001</v>
      </c>
      <c r="CB53" s="164">
        <v>-16.338000000000001</v>
      </c>
      <c r="CC53" s="164">
        <v>29.795999999999999</v>
      </c>
      <c r="CD53" s="164">
        <v>27.103999999999999</v>
      </c>
      <c r="CE53" s="164">
        <v>-1.0526</v>
      </c>
      <c r="CF53" s="164">
        <v>-7.1367000000000003</v>
      </c>
      <c r="CG53" s="164">
        <v>-6.8498000000000001</v>
      </c>
      <c r="CH53" s="164">
        <v>1.4919</v>
      </c>
      <c r="CI53" s="164">
        <v>0</v>
      </c>
      <c r="CJ53" s="165"/>
      <c r="CK53" s="165"/>
      <c r="CL53" s="164">
        <v>18</v>
      </c>
      <c r="CM53" s="164">
        <v>14.398999999999999</v>
      </c>
      <c r="CN53" s="164">
        <v>-1.75</v>
      </c>
      <c r="CO53" s="164">
        <v>34.289000000000001</v>
      </c>
      <c r="CP53" s="165"/>
      <c r="CQ53" s="164">
        <v>32.548999999999999</v>
      </c>
      <c r="CR53" s="164">
        <v>84.754999999999995</v>
      </c>
      <c r="CS53" s="164">
        <v>84.512</v>
      </c>
      <c r="CT53" s="164">
        <v>1</v>
      </c>
      <c r="CU53" s="164">
        <v>-88.497</v>
      </c>
      <c r="CV53" s="164">
        <v>0</v>
      </c>
      <c r="CW53" s="164">
        <v>3.5232999999999999</v>
      </c>
      <c r="CX53" s="164">
        <v>26.37</v>
      </c>
      <c r="CY53" s="164">
        <v>15.85</v>
      </c>
      <c r="CZ53" s="164">
        <v>8.1297999999999995</v>
      </c>
      <c r="DA53" s="164">
        <v>8.4014000000000006</v>
      </c>
      <c r="DB53" s="164">
        <v>-9.4600000000000009</v>
      </c>
      <c r="DC53" s="164">
        <v>0.3145</v>
      </c>
      <c r="DD53" s="164">
        <v>0</v>
      </c>
      <c r="DE53" s="165"/>
      <c r="DF53" s="164">
        <v>6.1406999999999998</v>
      </c>
      <c r="DG53" s="164">
        <v>1.4999999999999999E-2</v>
      </c>
      <c r="DH53" s="164">
        <v>-4.7247000000000003</v>
      </c>
      <c r="DI53" s="164">
        <v>9.6998999999999995</v>
      </c>
      <c r="DJ53" s="165"/>
      <c r="DK53" s="164">
        <v>-6.1608000000000001</v>
      </c>
      <c r="DL53" s="164">
        <v>1.5019</v>
      </c>
      <c r="DM53" s="164">
        <v>53.311999999999998</v>
      </c>
      <c r="DN53" s="164">
        <v>7.9843000000000002</v>
      </c>
      <c r="DO53" s="164">
        <v>1.98</v>
      </c>
      <c r="DP53" s="164">
        <v>-6.28</v>
      </c>
      <c r="DQ53" s="164">
        <v>7.7759999999999998</v>
      </c>
      <c r="DR53" s="164">
        <v>-6.6778000000000004</v>
      </c>
      <c r="DS53" s="164">
        <v>0.86</v>
      </c>
      <c r="DT53" s="165"/>
      <c r="DU53" s="164">
        <v>9.75</v>
      </c>
      <c r="DV53" s="164">
        <v>20.53</v>
      </c>
      <c r="DW53" s="164">
        <v>-7.5453999999999999</v>
      </c>
      <c r="DX53" s="164">
        <v>-3.7271999999999998</v>
      </c>
      <c r="DY53" s="165"/>
      <c r="DZ53" s="164">
        <v>-29.271999999999998</v>
      </c>
      <c r="EA53" s="164">
        <v>20.173999999999999</v>
      </c>
      <c r="EB53" s="164">
        <v>2.87</v>
      </c>
      <c r="EC53" s="164">
        <v>-4.2697000000000003</v>
      </c>
      <c r="ED53" s="164">
        <v>-3.6133999999999999</v>
      </c>
      <c r="EE53" s="164">
        <v>-9.4677000000000007</v>
      </c>
      <c r="EF53" s="164">
        <v>-16.178000000000001</v>
      </c>
      <c r="EG53" s="164">
        <v>-13.478999999999999</v>
      </c>
      <c r="EH53" s="164">
        <v>-101.17</v>
      </c>
      <c r="EI53" s="164">
        <v>11.922000000000001</v>
      </c>
      <c r="EJ53" s="165"/>
      <c r="EK53" s="164">
        <v>-11.901999999999999</v>
      </c>
      <c r="EL53" s="164">
        <v>-12.061999999999999</v>
      </c>
      <c r="EM53" s="164">
        <v>14.345000000000001</v>
      </c>
      <c r="EN53" s="164">
        <v>-11.49</v>
      </c>
      <c r="EO53" s="164">
        <v>-11.051</v>
      </c>
      <c r="EP53" s="164">
        <v>9.7439999999999998</v>
      </c>
      <c r="EQ53" s="164">
        <v>-27.928000000000001</v>
      </c>
      <c r="ER53" s="164">
        <v>-27.52</v>
      </c>
      <c r="ES53" s="164">
        <v>2.2965</v>
      </c>
      <c r="ET53" s="164">
        <v>0</v>
      </c>
      <c r="EU53" s="164">
        <v>-16.5</v>
      </c>
      <c r="EV53" s="164">
        <v>0</v>
      </c>
      <c r="EW53" s="165"/>
      <c r="EX53" s="164">
        <v>-17.312999999999999</v>
      </c>
      <c r="EY53" s="165"/>
      <c r="EZ53" s="164">
        <v>-9.8254000000000001</v>
      </c>
      <c r="FA53" s="164">
        <v>7.9169</v>
      </c>
      <c r="FB53" s="164">
        <v>2.7362000000000002</v>
      </c>
      <c r="FC53" s="164">
        <v>-39.145000000000003</v>
      </c>
      <c r="FD53" s="164">
        <v>4.3220000000000001</v>
      </c>
      <c r="FE53" s="165"/>
      <c r="FF53" s="164">
        <v>0</v>
      </c>
      <c r="FG53" s="164">
        <v>0</v>
      </c>
      <c r="FH53" s="164">
        <v>3.7515000000000001</v>
      </c>
      <c r="FI53" s="164">
        <v>2.86</v>
      </c>
      <c r="FJ53" s="165"/>
      <c r="FK53" s="165"/>
      <c r="FL53" s="164">
        <v>33.658000000000001</v>
      </c>
      <c r="FM53" s="164">
        <v>13.013</v>
      </c>
      <c r="FN53" s="164">
        <v>13.122</v>
      </c>
      <c r="FO53" s="164">
        <v>35.999000000000002</v>
      </c>
      <c r="FP53" s="164">
        <v>42.953000000000003</v>
      </c>
      <c r="FQ53" s="164">
        <v>12.491</v>
      </c>
      <c r="FR53" s="164">
        <v>-12.089</v>
      </c>
      <c r="FS53" s="164">
        <v>-3.0207999999999999</v>
      </c>
      <c r="FT53" s="164">
        <v>0.35089999999999999</v>
      </c>
      <c r="FU53" s="164">
        <v>2.0299999999999998</v>
      </c>
      <c r="FV53" s="164">
        <v>0.37</v>
      </c>
      <c r="FW53" s="164">
        <v>-13.739000000000001</v>
      </c>
      <c r="FX53" s="164">
        <v>1.4863999999999999</v>
      </c>
      <c r="FY53" s="164">
        <v>6.8029000000000002</v>
      </c>
      <c r="FZ53" s="164">
        <v>-1.23</v>
      </c>
      <c r="GA53" s="164">
        <v>2.1143000000000001</v>
      </c>
      <c r="GB53" s="164">
        <v>26.158999999999999</v>
      </c>
      <c r="GC53" s="164">
        <v>-44.648000000000003</v>
      </c>
      <c r="GD53" s="164">
        <v>-35.493000000000002</v>
      </c>
      <c r="GE53" s="164">
        <v>-1.9799</v>
      </c>
      <c r="GF53" s="164">
        <v>22.675999999999998</v>
      </c>
      <c r="GG53" s="164">
        <v>7.3</v>
      </c>
      <c r="GH53" s="164">
        <v>27.542000000000002</v>
      </c>
      <c r="GI53" s="164">
        <v>7.4431000000000003</v>
      </c>
      <c r="GJ53" s="164">
        <v>-8.0579000000000001</v>
      </c>
      <c r="GK53" s="165"/>
      <c r="GL53" s="164">
        <v>6.7500000000000004E-2</v>
      </c>
      <c r="GM53" s="165"/>
      <c r="GN53" s="164">
        <v>-11.153</v>
      </c>
      <c r="GO53" s="164">
        <v>-6.0359999999999996</v>
      </c>
      <c r="GP53" s="164">
        <v>9.2156000000000002</v>
      </c>
      <c r="GQ53" s="164">
        <v>-35.040999999999997</v>
      </c>
      <c r="GR53" s="164">
        <v>-21.283999999999999</v>
      </c>
      <c r="GS53" s="164">
        <v>-13.016</v>
      </c>
      <c r="GT53" s="164">
        <v>166.15</v>
      </c>
      <c r="GU53" s="165"/>
      <c r="GV53" s="164">
        <v>-10.315</v>
      </c>
      <c r="GW53" s="164">
        <v>-5.6627000000000001</v>
      </c>
      <c r="GX53" s="164">
        <v>1.7995000000000001</v>
      </c>
      <c r="GY53" s="165"/>
      <c r="GZ53" s="165"/>
      <c r="HA53" s="164">
        <v>1</v>
      </c>
      <c r="HB53" s="164">
        <v>40.912999999999997</v>
      </c>
      <c r="HC53" s="164">
        <v>42.219000000000001</v>
      </c>
      <c r="HD53" s="164">
        <v>-10.478999999999999</v>
      </c>
      <c r="HE53" s="164">
        <v>13.574999999999999</v>
      </c>
      <c r="HF53" s="164">
        <v>31.337</v>
      </c>
      <c r="HG53" s="164">
        <v>43.506999999999998</v>
      </c>
      <c r="HH53" s="164">
        <v>77.185000000000002</v>
      </c>
      <c r="HI53" s="164">
        <v>0</v>
      </c>
      <c r="HJ53" s="164">
        <v>-1.0690999999999999</v>
      </c>
      <c r="HK53" s="164">
        <v>-10.976000000000001</v>
      </c>
      <c r="HL53" s="164">
        <v>-11.208</v>
      </c>
      <c r="HM53" s="164">
        <v>0</v>
      </c>
      <c r="HN53" s="164">
        <v>-10.787000000000001</v>
      </c>
      <c r="HO53" s="164">
        <v>-22.277000000000001</v>
      </c>
      <c r="HP53" s="164">
        <v>100.66</v>
      </c>
      <c r="HQ53" s="164">
        <v>-22.652000000000001</v>
      </c>
      <c r="HR53" s="164">
        <v>-22.190999999999999</v>
      </c>
      <c r="HS53" s="164">
        <v>-3.9184999999999999</v>
      </c>
      <c r="HT53" s="164">
        <v>-3.9599000000000002</v>
      </c>
      <c r="HU53" s="164">
        <v>0.19</v>
      </c>
      <c r="HV53" s="164">
        <v>0.04</v>
      </c>
      <c r="HW53" s="164">
        <v>-25.7</v>
      </c>
      <c r="HX53" s="164">
        <v>-26</v>
      </c>
      <c r="HY53" s="164">
        <v>2.4965999999999999</v>
      </c>
      <c r="HZ53" s="164">
        <v>-11.76</v>
      </c>
      <c r="IA53" s="165"/>
      <c r="IB53" s="165"/>
      <c r="IC53" s="164">
        <v>24.902999999999999</v>
      </c>
      <c r="ID53" s="164">
        <v>-20.399000000000001</v>
      </c>
      <c r="IE53" s="164">
        <v>-31.1</v>
      </c>
      <c r="IF53" s="164">
        <v>11.1</v>
      </c>
      <c r="IG53" s="165"/>
      <c r="IH53" s="164">
        <v>-17.995000000000001</v>
      </c>
      <c r="II53" s="165"/>
      <c r="IJ53" s="164">
        <v>-67.103999999999999</v>
      </c>
      <c r="IK53" s="165"/>
      <c r="IL53" s="164">
        <v>-250.09</v>
      </c>
      <c r="IM53" s="165"/>
      <c r="IN53" s="165"/>
      <c r="IO53" s="165"/>
      <c r="IP53" s="165"/>
      <c r="IQ53" s="164">
        <v>63.893000000000001</v>
      </c>
      <c r="IR53" s="165"/>
      <c r="IS53" s="164">
        <v>49.984000000000002</v>
      </c>
      <c r="IT53" s="164">
        <v>28.44</v>
      </c>
      <c r="IU53" s="165"/>
      <c r="IV53" s="164">
        <v>46.673000000000002</v>
      </c>
      <c r="IW53" s="164">
        <v>182.6</v>
      </c>
      <c r="IX53" s="164">
        <v>-222.21</v>
      </c>
      <c r="IY53" s="164">
        <v>111.61</v>
      </c>
      <c r="IZ53" s="164">
        <v>-98.864000000000004</v>
      </c>
      <c r="JA53" s="164">
        <v>0.58720000000000006</v>
      </c>
      <c r="JB53" s="164">
        <v>0.11849999999999999</v>
      </c>
      <c r="JC53" s="164">
        <v>-7.36</v>
      </c>
      <c r="JD53" s="164">
        <v>-1.427</v>
      </c>
      <c r="JE53" s="164">
        <v>-1.4298999999999999</v>
      </c>
      <c r="JF53" s="164">
        <v>2.72</v>
      </c>
      <c r="JG53" s="164">
        <v>1.5199</v>
      </c>
      <c r="JH53" s="164">
        <v>-5.7016999999999998</v>
      </c>
      <c r="JI53" s="164">
        <v>-7.8506999999999998</v>
      </c>
      <c r="JJ53" s="164">
        <v>18.254000000000001</v>
      </c>
      <c r="JK53" s="164">
        <v>-7.7042000000000002</v>
      </c>
      <c r="JL53" s="164">
        <v>0.8</v>
      </c>
      <c r="JM53" s="164">
        <v>2.6189</v>
      </c>
      <c r="JN53" s="164">
        <v>3.7079</v>
      </c>
      <c r="JO53" s="164">
        <v>0</v>
      </c>
      <c r="JP53" s="164">
        <v>0</v>
      </c>
      <c r="JQ53" s="164">
        <v>4.1197999999999997</v>
      </c>
      <c r="JR53" s="164">
        <v>3.4180000000000001</v>
      </c>
      <c r="JS53" s="164">
        <v>2.7715000000000001</v>
      </c>
      <c r="JT53" s="165"/>
      <c r="JU53" s="164">
        <v>14.699</v>
      </c>
      <c r="JV53" s="164">
        <v>5.9678000000000004</v>
      </c>
      <c r="JW53" s="165"/>
      <c r="JX53" s="164">
        <v>0.37</v>
      </c>
      <c r="JY53" s="164">
        <v>-6.2121000000000004</v>
      </c>
      <c r="JZ53" s="164">
        <v>-13.401</v>
      </c>
      <c r="KA53" s="164">
        <v>-18.581</v>
      </c>
      <c r="KB53" s="164">
        <v>-4.5214999999999996</v>
      </c>
      <c r="KC53" s="164">
        <v>8.8030000000000008</v>
      </c>
      <c r="KD53" s="164">
        <v>-13.169</v>
      </c>
      <c r="KE53" s="164">
        <v>3.3464999999999998</v>
      </c>
      <c r="KF53" s="164">
        <v>-16.5</v>
      </c>
      <c r="KG53" s="164">
        <v>-0.8</v>
      </c>
      <c r="KH53" s="164">
        <v>46.594000000000001</v>
      </c>
      <c r="KI53" s="164">
        <v>-162.72</v>
      </c>
    </row>
    <row r="54" spans="1:295" ht="18" customHeight="1" x14ac:dyDescent="0.25">
      <c r="A54" s="160" t="s">
        <v>94</v>
      </c>
      <c r="B54" s="160" t="s">
        <v>709</v>
      </c>
      <c r="C54" s="164">
        <v>0</v>
      </c>
      <c r="D54" s="164">
        <v>4.9158999999999997</v>
      </c>
      <c r="E54" s="164">
        <v>-10.307</v>
      </c>
      <c r="F54" s="164">
        <v>4.9488000000000003</v>
      </c>
      <c r="G54" s="164">
        <v>4.1214000000000004</v>
      </c>
      <c r="H54" s="164">
        <v>3.117</v>
      </c>
      <c r="I54" s="164">
        <v>6.8342000000000001</v>
      </c>
      <c r="J54" s="165"/>
      <c r="K54" s="164">
        <v>14.754</v>
      </c>
      <c r="L54" s="164">
        <v>6.0688000000000004</v>
      </c>
      <c r="M54" s="164">
        <v>-7.8349000000000002</v>
      </c>
      <c r="N54" s="164">
        <v>-6.6599000000000004</v>
      </c>
      <c r="O54" s="164">
        <v>-22</v>
      </c>
      <c r="P54" s="164">
        <v>0</v>
      </c>
      <c r="Q54" s="164">
        <v>1.6559999999999999</v>
      </c>
      <c r="R54" s="164">
        <v>-17.600000000000001</v>
      </c>
      <c r="S54" s="164">
        <v>2.0859999999999999</v>
      </c>
      <c r="T54" s="164">
        <v>-15.151</v>
      </c>
      <c r="U54" s="164">
        <v>3.9929999999999999</v>
      </c>
      <c r="V54" s="164">
        <v>3.9420000000000002</v>
      </c>
      <c r="W54" s="164">
        <v>7.0061999999999998</v>
      </c>
      <c r="X54" s="164">
        <v>0</v>
      </c>
      <c r="Y54" s="164">
        <v>3.4948000000000001</v>
      </c>
      <c r="Z54" s="164">
        <v>2.2873000000000001</v>
      </c>
      <c r="AA54" s="165"/>
      <c r="AB54" s="164">
        <v>-0.66649999999999998</v>
      </c>
      <c r="AC54" s="164">
        <v>-0.40600000000000003</v>
      </c>
      <c r="AD54" s="164">
        <v>-0.40600000000000003</v>
      </c>
      <c r="AE54" s="164">
        <v>0.19600000000000001</v>
      </c>
      <c r="AF54" s="164">
        <v>-13.319000000000001</v>
      </c>
      <c r="AG54" s="164">
        <v>-13.2</v>
      </c>
      <c r="AH54" s="164">
        <v>-0.12</v>
      </c>
      <c r="AI54" s="164">
        <v>0.26600000000000001</v>
      </c>
      <c r="AJ54" s="164">
        <v>-12.779</v>
      </c>
      <c r="AK54" s="164">
        <v>-12.829000000000001</v>
      </c>
      <c r="AL54" s="164">
        <v>-10</v>
      </c>
      <c r="AM54" s="164">
        <v>-14.539</v>
      </c>
      <c r="AN54" s="164">
        <v>-14.699</v>
      </c>
      <c r="AO54" s="164">
        <v>2.5981999999999998</v>
      </c>
      <c r="AP54" s="164">
        <v>3.9746000000000001</v>
      </c>
      <c r="AQ54" s="164">
        <v>16.463000000000001</v>
      </c>
      <c r="AR54" s="164">
        <v>18.268999999999998</v>
      </c>
      <c r="AS54" s="164">
        <v>-14.332000000000001</v>
      </c>
      <c r="AT54" s="164">
        <v>-7.2336999999999998</v>
      </c>
      <c r="AU54" s="164">
        <v>-6.8825000000000003</v>
      </c>
      <c r="AV54" s="164">
        <v>13.132</v>
      </c>
      <c r="AW54" s="164">
        <v>15.093999999999999</v>
      </c>
      <c r="AX54" s="164">
        <v>-25.05</v>
      </c>
      <c r="AY54" s="164">
        <v>-21.433</v>
      </c>
      <c r="AZ54" s="164">
        <v>7.5087000000000002</v>
      </c>
      <c r="BA54" s="164">
        <v>39.052999999999997</v>
      </c>
      <c r="BB54" s="164">
        <v>-22.619</v>
      </c>
      <c r="BC54" s="164">
        <v>4.6280000000000001</v>
      </c>
      <c r="BD54" s="164">
        <v>-5.1999000000000004</v>
      </c>
      <c r="BE54" s="164">
        <v>-5.1999000000000004</v>
      </c>
      <c r="BF54" s="164">
        <v>-24.282</v>
      </c>
      <c r="BG54" s="164">
        <v>-24.571000000000002</v>
      </c>
      <c r="BH54" s="164">
        <v>-2.6764000000000001</v>
      </c>
      <c r="BI54" s="164">
        <v>1.3141</v>
      </c>
      <c r="BJ54" s="164">
        <v>-0.47160000000000002</v>
      </c>
      <c r="BK54" s="164">
        <v>1.0299</v>
      </c>
      <c r="BL54" s="164">
        <v>2.7441</v>
      </c>
      <c r="BM54" s="164">
        <v>2.0346000000000002</v>
      </c>
      <c r="BN54" s="164">
        <v>-112.79</v>
      </c>
      <c r="BO54" s="164">
        <v>70.802000000000007</v>
      </c>
      <c r="BP54" s="164">
        <v>70.680000000000007</v>
      </c>
      <c r="BQ54" s="164">
        <v>19.689</v>
      </c>
      <c r="BR54" s="164">
        <v>-131.44</v>
      </c>
      <c r="BS54" s="164">
        <v>-9.1669</v>
      </c>
      <c r="BT54" s="165"/>
      <c r="BU54" s="165"/>
      <c r="BV54" s="164">
        <v>15.747</v>
      </c>
      <c r="BW54" s="164">
        <v>9.14</v>
      </c>
      <c r="BX54" s="164">
        <v>6.48</v>
      </c>
      <c r="BY54" s="164">
        <v>-10.6</v>
      </c>
      <c r="BZ54" s="164">
        <v>6</v>
      </c>
      <c r="CA54" s="164">
        <v>-13.525</v>
      </c>
      <c r="CB54" s="164">
        <v>-13.257</v>
      </c>
      <c r="CC54" s="164">
        <v>27.709</v>
      </c>
      <c r="CD54" s="164">
        <v>25.366</v>
      </c>
      <c r="CE54" s="164">
        <v>-1.1315999999999999</v>
      </c>
      <c r="CF54" s="164">
        <v>-13.696</v>
      </c>
      <c r="CG54" s="164">
        <v>-13.212</v>
      </c>
      <c r="CH54" s="164">
        <v>-0.89910000000000001</v>
      </c>
      <c r="CI54" s="164">
        <v>0</v>
      </c>
      <c r="CJ54" s="164">
        <v>2.88</v>
      </c>
      <c r="CK54" s="164">
        <v>6.4119999999999999</v>
      </c>
      <c r="CL54" s="164">
        <v>15.199</v>
      </c>
      <c r="CM54" s="164">
        <v>12.3</v>
      </c>
      <c r="CN54" s="164">
        <v>-1.57</v>
      </c>
      <c r="CO54" s="164">
        <v>29.431999999999999</v>
      </c>
      <c r="CP54" s="164">
        <v>29.588999999999999</v>
      </c>
      <c r="CQ54" s="164">
        <v>28.094000000000001</v>
      </c>
      <c r="CR54" s="164">
        <v>87.183999999999997</v>
      </c>
      <c r="CS54" s="164">
        <v>87.27</v>
      </c>
      <c r="CT54" s="164">
        <v>1</v>
      </c>
      <c r="CU54" s="164">
        <v>-89.376000000000005</v>
      </c>
      <c r="CV54" s="164">
        <v>0</v>
      </c>
      <c r="CW54" s="164">
        <v>3.3258000000000001</v>
      </c>
      <c r="CX54" s="164">
        <v>25.709</v>
      </c>
      <c r="CY54" s="164">
        <v>16.048999999999999</v>
      </c>
      <c r="CZ54" s="164">
        <v>7.9736000000000002</v>
      </c>
      <c r="DA54" s="164">
        <v>8.1084999999999994</v>
      </c>
      <c r="DB54" s="164">
        <v>-9.1798999999999999</v>
      </c>
      <c r="DC54" s="164">
        <v>0.3145</v>
      </c>
      <c r="DD54" s="164">
        <v>0</v>
      </c>
      <c r="DE54" s="164">
        <v>0</v>
      </c>
      <c r="DF54" s="164">
        <v>6.4642999999999997</v>
      </c>
      <c r="DG54" s="164">
        <v>1.5100000000000001E-2</v>
      </c>
      <c r="DH54" s="164">
        <v>-4.6311999999999998</v>
      </c>
      <c r="DI54" s="164">
        <v>12</v>
      </c>
      <c r="DJ54" s="164">
        <v>11.699</v>
      </c>
      <c r="DK54" s="164">
        <v>-6.1999000000000004</v>
      </c>
      <c r="DL54" s="164">
        <v>0.75390000000000001</v>
      </c>
      <c r="DM54" s="164">
        <v>52.366</v>
      </c>
      <c r="DN54" s="164">
        <v>7.2420999999999998</v>
      </c>
      <c r="DO54" s="164">
        <v>1.21</v>
      </c>
      <c r="DP54" s="164">
        <v>-5.86</v>
      </c>
      <c r="DQ54" s="164">
        <v>7.1550000000000002</v>
      </c>
      <c r="DR54" s="164">
        <v>-7.7028999999999996</v>
      </c>
      <c r="DS54" s="164">
        <v>0.36</v>
      </c>
      <c r="DT54" s="164">
        <v>0.32</v>
      </c>
      <c r="DU54" s="164">
        <v>8.89</v>
      </c>
      <c r="DV54" s="164">
        <v>19.57</v>
      </c>
      <c r="DW54" s="164">
        <v>-8.2909000000000006</v>
      </c>
      <c r="DX54" s="164">
        <v>-4.5453999999999999</v>
      </c>
      <c r="DY54" s="164">
        <v>-28.8</v>
      </c>
      <c r="DZ54" s="164">
        <v>-27</v>
      </c>
      <c r="EA54" s="164">
        <v>17.225000000000001</v>
      </c>
      <c r="EB54" s="164">
        <v>0.4975</v>
      </c>
      <c r="EC54" s="164">
        <v>-6.3697999999999997</v>
      </c>
      <c r="ED54" s="164">
        <v>-6.2888999999999999</v>
      </c>
      <c r="EE54" s="164">
        <v>-16.094999999999999</v>
      </c>
      <c r="EF54" s="164">
        <v>-19.236000000000001</v>
      </c>
      <c r="EG54" s="164">
        <v>-12.122999999999999</v>
      </c>
      <c r="EH54" s="164">
        <v>-113.54</v>
      </c>
      <c r="EI54" s="164">
        <v>6.3623000000000003</v>
      </c>
      <c r="EJ54" s="164">
        <v>0</v>
      </c>
      <c r="EK54" s="164">
        <v>-12.000999999999999</v>
      </c>
      <c r="EL54" s="164">
        <v>-12.407</v>
      </c>
      <c r="EM54" s="164">
        <v>11.132</v>
      </c>
      <c r="EN54" s="164">
        <v>-4.8156999999999996</v>
      </c>
      <c r="EO54" s="164">
        <v>-4.8095999999999997</v>
      </c>
      <c r="EP54" s="164">
        <v>5.1360000000000001</v>
      </c>
      <c r="EQ54" s="164">
        <v>-28.795999999999999</v>
      </c>
      <c r="ER54" s="164">
        <v>-28.716999999999999</v>
      </c>
      <c r="ES54" s="164">
        <v>-1.5637000000000001</v>
      </c>
      <c r="ET54" s="164">
        <v>0</v>
      </c>
      <c r="EU54" s="164">
        <v>-16.579000000000001</v>
      </c>
      <c r="EV54" s="164">
        <v>0.8</v>
      </c>
      <c r="EW54" s="164">
        <v>4.1970000000000001</v>
      </c>
      <c r="EX54" s="164">
        <v>-4.2122000000000002</v>
      </c>
      <c r="EY54" s="164">
        <v>-9.8394999999999992</v>
      </c>
      <c r="EZ54" s="164">
        <v>-10.002000000000001</v>
      </c>
      <c r="FA54" s="164">
        <v>8.4179999999999993</v>
      </c>
      <c r="FB54" s="164">
        <v>1.9427000000000001</v>
      </c>
      <c r="FC54" s="164">
        <v>-39.145000000000003</v>
      </c>
      <c r="FD54" s="164">
        <v>3.9923999999999999</v>
      </c>
      <c r="FE54" s="164">
        <v>0</v>
      </c>
      <c r="FF54" s="164">
        <v>0</v>
      </c>
      <c r="FG54" s="164">
        <v>0</v>
      </c>
      <c r="FH54" s="164">
        <v>4.2874999999999996</v>
      </c>
      <c r="FI54" s="164">
        <v>2.9407999999999999</v>
      </c>
      <c r="FJ54" s="164">
        <v>4.1863999999999999</v>
      </c>
      <c r="FK54" s="164">
        <v>3.6840000000000002</v>
      </c>
      <c r="FL54" s="164">
        <v>37.844999999999999</v>
      </c>
      <c r="FM54" s="164">
        <v>10.364000000000001</v>
      </c>
      <c r="FN54" s="164">
        <v>11.192</v>
      </c>
      <c r="FO54" s="164">
        <v>38.131</v>
      </c>
      <c r="FP54" s="164">
        <v>46.372</v>
      </c>
      <c r="FQ54" s="164">
        <v>11.515000000000001</v>
      </c>
      <c r="FR54" s="164">
        <v>-11.478999999999999</v>
      </c>
      <c r="FS54" s="164">
        <v>-2.6709999999999998</v>
      </c>
      <c r="FT54" s="164">
        <v>0.32429999999999998</v>
      </c>
      <c r="FU54" s="164">
        <v>1.85</v>
      </c>
      <c r="FV54" s="164">
        <v>1.25</v>
      </c>
      <c r="FW54" s="164">
        <v>-11.292999999999999</v>
      </c>
      <c r="FX54" s="164">
        <v>1.3928</v>
      </c>
      <c r="FY54" s="164">
        <v>6.7938999999999998</v>
      </c>
      <c r="FZ54" s="164">
        <v>8.4000000000000005E-2</v>
      </c>
      <c r="GA54" s="164">
        <v>1.9308000000000001</v>
      </c>
      <c r="GB54" s="164">
        <v>26.37</v>
      </c>
      <c r="GC54" s="164">
        <v>-47.039000000000001</v>
      </c>
      <c r="GD54" s="164">
        <v>-38.253999999999998</v>
      </c>
      <c r="GE54" s="164">
        <v>-2.1398999999999999</v>
      </c>
      <c r="GF54" s="164">
        <v>21.757999999999999</v>
      </c>
      <c r="GG54" s="164">
        <v>8.6998999999999995</v>
      </c>
      <c r="GH54" s="164">
        <v>26.873000000000001</v>
      </c>
      <c r="GI54" s="164">
        <v>7.0698999999999996</v>
      </c>
      <c r="GJ54" s="164">
        <v>-7.6351000000000004</v>
      </c>
      <c r="GK54" s="164">
        <v>2.4222000000000001</v>
      </c>
      <c r="GL54" s="164">
        <v>6.7500000000000004E-2</v>
      </c>
      <c r="GM54" s="165"/>
      <c r="GN54" s="164">
        <v>-11.382999999999999</v>
      </c>
      <c r="GO54" s="164">
        <v>-5.0170000000000003</v>
      </c>
      <c r="GP54" s="164">
        <v>9.8886000000000003</v>
      </c>
      <c r="GQ54" s="164">
        <v>-36.552999999999997</v>
      </c>
      <c r="GR54" s="164">
        <v>-17.751000000000001</v>
      </c>
      <c r="GS54" s="164">
        <v>-13.724</v>
      </c>
      <c r="GT54" s="164">
        <v>162.68</v>
      </c>
      <c r="GU54" s="164">
        <v>-8.2443000000000008</v>
      </c>
      <c r="GV54" s="164">
        <v>-10.718999999999999</v>
      </c>
      <c r="GW54" s="164">
        <v>-4.9532999999999996</v>
      </c>
      <c r="GX54" s="164">
        <v>1.5244</v>
      </c>
      <c r="GY54" s="164">
        <v>8.1978000000000009</v>
      </c>
      <c r="GZ54" s="164">
        <v>8.2367000000000008</v>
      </c>
      <c r="HA54" s="164">
        <v>1</v>
      </c>
      <c r="HB54" s="164">
        <v>40.374000000000002</v>
      </c>
      <c r="HC54" s="164">
        <v>40.268000000000001</v>
      </c>
      <c r="HD54" s="164">
        <v>-14.67</v>
      </c>
      <c r="HE54" s="164">
        <v>16.109000000000002</v>
      </c>
      <c r="HF54" s="164">
        <v>41.566000000000003</v>
      </c>
      <c r="HG54" s="164">
        <v>36.502000000000002</v>
      </c>
      <c r="HH54" s="164">
        <v>77.986000000000004</v>
      </c>
      <c r="HI54" s="164">
        <v>0</v>
      </c>
      <c r="HJ54" s="164">
        <v>-0.9405</v>
      </c>
      <c r="HK54" s="164">
        <v>-11.141</v>
      </c>
      <c r="HL54" s="164">
        <v>-11.414</v>
      </c>
      <c r="HM54" s="164">
        <v>0</v>
      </c>
      <c r="HN54" s="164">
        <v>-12.257</v>
      </c>
      <c r="HO54" s="164">
        <v>-22.277000000000001</v>
      </c>
      <c r="HP54" s="164">
        <v>100.66</v>
      </c>
      <c r="HQ54" s="164">
        <v>-25.283999999999999</v>
      </c>
      <c r="HR54" s="164">
        <v>-24.449000000000002</v>
      </c>
      <c r="HS54" s="164">
        <v>-3.9125999999999999</v>
      </c>
      <c r="HT54" s="164">
        <v>-4.3461999999999996</v>
      </c>
      <c r="HU54" s="164">
        <v>0.21</v>
      </c>
      <c r="HV54" s="164">
        <v>0.15</v>
      </c>
      <c r="HW54" s="164">
        <v>-26.899000000000001</v>
      </c>
      <c r="HX54" s="164">
        <v>-26.2</v>
      </c>
      <c r="HY54" s="164">
        <v>3.3224</v>
      </c>
      <c r="HZ54" s="164">
        <v>-11.039</v>
      </c>
      <c r="IA54" s="164">
        <v>31.286999999999999</v>
      </c>
      <c r="IB54" s="164">
        <v>26.776</v>
      </c>
      <c r="IC54" s="164">
        <v>26.582000000000001</v>
      </c>
      <c r="ID54" s="164">
        <v>-20.798999999999999</v>
      </c>
      <c r="IE54" s="164">
        <v>-30.298999999999999</v>
      </c>
      <c r="IF54" s="164">
        <v>13.199</v>
      </c>
      <c r="IG54" s="164">
        <v>12.3</v>
      </c>
      <c r="IH54" s="164">
        <v>-17.995000000000001</v>
      </c>
      <c r="II54" s="164">
        <v>-17.989999999999998</v>
      </c>
      <c r="IJ54" s="164">
        <v>-71.512</v>
      </c>
      <c r="IK54" s="164">
        <v>-16.553000000000001</v>
      </c>
      <c r="IL54" s="164">
        <v>-245.27</v>
      </c>
      <c r="IM54" s="164">
        <v>-7.3083999999999998</v>
      </c>
      <c r="IN54" s="164">
        <v>75.960999999999999</v>
      </c>
      <c r="IO54" s="164">
        <v>104.76</v>
      </c>
      <c r="IP54" s="164">
        <v>58.447000000000003</v>
      </c>
      <c r="IQ54" s="164">
        <v>70.263000000000005</v>
      </c>
      <c r="IR54" s="164">
        <v>200.07</v>
      </c>
      <c r="IS54" s="164">
        <v>39.116</v>
      </c>
      <c r="IT54" s="164">
        <v>22.187999999999999</v>
      </c>
      <c r="IU54" s="164">
        <v>22.411000000000001</v>
      </c>
      <c r="IV54" s="164">
        <v>35.798999999999999</v>
      </c>
      <c r="IW54" s="164">
        <v>174.4</v>
      </c>
      <c r="IX54" s="164">
        <v>-221.89</v>
      </c>
      <c r="IY54" s="164">
        <v>103.83</v>
      </c>
      <c r="IZ54" s="164">
        <v>-92.034000000000006</v>
      </c>
      <c r="JA54" s="164">
        <v>0.79710000000000003</v>
      </c>
      <c r="JB54" s="164">
        <v>0.11849999999999999</v>
      </c>
      <c r="JC54" s="164">
        <v>-7.6798999999999999</v>
      </c>
      <c r="JD54" s="164">
        <v>-0.96699999999999997</v>
      </c>
      <c r="JE54" s="164">
        <v>-0.97499999999999998</v>
      </c>
      <c r="JF54" s="164">
        <v>3.2</v>
      </c>
      <c r="JG54" s="164">
        <v>0.56000000000000005</v>
      </c>
      <c r="JH54" s="164">
        <v>-5.5092999999999996</v>
      </c>
      <c r="JI54" s="164">
        <v>-7.4691999999999998</v>
      </c>
      <c r="JJ54" s="164">
        <v>17.521000000000001</v>
      </c>
      <c r="JK54" s="164">
        <v>-7.2343000000000002</v>
      </c>
      <c r="JL54" s="164">
        <v>1.5</v>
      </c>
      <c r="JM54" s="164">
        <v>2.3929</v>
      </c>
      <c r="JN54" s="164">
        <v>3.0038999999999998</v>
      </c>
      <c r="JO54" s="164">
        <v>0</v>
      </c>
      <c r="JP54" s="164">
        <v>0</v>
      </c>
      <c r="JQ54" s="164">
        <v>3.9836</v>
      </c>
      <c r="JR54" s="164">
        <v>3.6032999999999999</v>
      </c>
      <c r="JS54" s="164">
        <v>3.9594999999999998</v>
      </c>
      <c r="JT54" s="165"/>
      <c r="JU54" s="164">
        <v>14.398999999999999</v>
      </c>
      <c r="JV54" s="164">
        <v>6.5206999999999997</v>
      </c>
      <c r="JW54" s="164">
        <v>-0.2</v>
      </c>
      <c r="JX54" s="164">
        <v>0.37</v>
      </c>
      <c r="JY54" s="164">
        <v>-5.1181000000000001</v>
      </c>
      <c r="JZ54" s="164">
        <v>-13.744999999999999</v>
      </c>
      <c r="KA54" s="164">
        <v>-18.108000000000001</v>
      </c>
      <c r="KB54" s="164">
        <v>-3.0895000000000001</v>
      </c>
      <c r="KC54" s="164">
        <v>8.2585999999999995</v>
      </c>
      <c r="KD54" s="164">
        <v>-12.956</v>
      </c>
      <c r="KE54" s="164">
        <v>3.3712</v>
      </c>
      <c r="KF54" s="164">
        <v>-16.600000000000001</v>
      </c>
      <c r="KG54" s="164">
        <v>-1.2999000000000001</v>
      </c>
      <c r="KH54" s="164">
        <v>54.258000000000003</v>
      </c>
      <c r="KI54" s="164">
        <v>-164.42</v>
      </c>
    </row>
    <row r="55" spans="1:295" ht="18" customHeight="1" x14ac:dyDescent="0.25">
      <c r="A55" s="160" t="s">
        <v>94</v>
      </c>
      <c r="B55" s="160" t="s">
        <v>710</v>
      </c>
      <c r="C55" s="164">
        <v>0</v>
      </c>
      <c r="D55" s="164">
        <v>4.5172999999999996</v>
      </c>
      <c r="E55" s="164">
        <v>-9.1791</v>
      </c>
      <c r="F55" s="164">
        <v>3.5701999999999998</v>
      </c>
      <c r="G55" s="164">
        <v>7.7838000000000003</v>
      </c>
      <c r="H55" s="164">
        <v>2.7315999999999998</v>
      </c>
      <c r="I55" s="164">
        <v>14.282</v>
      </c>
      <c r="J55" s="165"/>
      <c r="K55" s="164">
        <v>14.581</v>
      </c>
      <c r="L55" s="164">
        <v>6.3388</v>
      </c>
      <c r="M55" s="164">
        <v>-7.6372</v>
      </c>
      <c r="N55" s="164">
        <v>-4.4400000000000004</v>
      </c>
      <c r="O55" s="164">
        <v>-24.2</v>
      </c>
      <c r="P55" s="164">
        <v>0</v>
      </c>
      <c r="Q55" s="164">
        <v>1.6559999999999999</v>
      </c>
      <c r="R55" s="164">
        <v>-17.600000000000001</v>
      </c>
      <c r="S55" s="164">
        <v>2.0646</v>
      </c>
      <c r="T55" s="164">
        <v>-8.7774999999999999</v>
      </c>
      <c r="U55" s="165"/>
      <c r="V55" s="165"/>
      <c r="W55" s="165"/>
      <c r="X55" s="164">
        <v>0</v>
      </c>
      <c r="Y55" s="164">
        <v>3.8389000000000002</v>
      </c>
      <c r="Z55" s="164">
        <v>2.3264999999999998</v>
      </c>
      <c r="AA55" s="165"/>
      <c r="AB55" s="164">
        <v>-0.75929999999999997</v>
      </c>
      <c r="AC55" s="164">
        <v>-0.47099999999999997</v>
      </c>
      <c r="AD55" s="164">
        <v>-0.45300000000000001</v>
      </c>
      <c r="AE55" s="164">
        <v>0.16700000000000001</v>
      </c>
      <c r="AF55" s="164">
        <v>-15.539</v>
      </c>
      <c r="AG55" s="164">
        <v>-13.2</v>
      </c>
      <c r="AH55" s="164">
        <v>0.04</v>
      </c>
      <c r="AI55" s="164">
        <v>0.26500000000000001</v>
      </c>
      <c r="AJ55" s="164">
        <v>-13.46</v>
      </c>
      <c r="AK55" s="164">
        <v>-13.46</v>
      </c>
      <c r="AL55" s="164">
        <v>-10</v>
      </c>
      <c r="AM55" s="164">
        <v>-14.329000000000001</v>
      </c>
      <c r="AN55" s="164">
        <v>-14.369</v>
      </c>
      <c r="AO55" s="164">
        <v>2.6593</v>
      </c>
      <c r="AP55" s="164">
        <v>4.0536000000000003</v>
      </c>
      <c r="AQ55" s="164">
        <v>17.166</v>
      </c>
      <c r="AR55" s="164">
        <v>18.706</v>
      </c>
      <c r="AS55" s="164">
        <v>-13.073</v>
      </c>
      <c r="AT55" s="164">
        <v>-7.7695999999999996</v>
      </c>
      <c r="AU55" s="164">
        <v>-7.4378000000000002</v>
      </c>
      <c r="AV55" s="164">
        <v>10.512</v>
      </c>
      <c r="AW55" s="164">
        <v>13.724</v>
      </c>
      <c r="AX55" s="164">
        <v>-24.513999999999999</v>
      </c>
      <c r="AY55" s="164">
        <v>-23.173999999999999</v>
      </c>
      <c r="AZ55" s="164">
        <v>7.9032</v>
      </c>
      <c r="BA55" s="164">
        <v>39.866</v>
      </c>
      <c r="BB55" s="164">
        <v>-28.905999999999999</v>
      </c>
      <c r="BC55" s="164">
        <v>5.2183000000000002</v>
      </c>
      <c r="BD55" s="164">
        <v>-5.7999000000000001</v>
      </c>
      <c r="BE55" s="164">
        <v>-5.6999000000000004</v>
      </c>
      <c r="BF55" s="164">
        <v>-24.4</v>
      </c>
      <c r="BG55" s="164">
        <v>-24.335999999999999</v>
      </c>
      <c r="BH55" s="164">
        <v>-2.6625000000000001</v>
      </c>
      <c r="BI55" s="164">
        <v>1.3141</v>
      </c>
      <c r="BJ55" s="164">
        <v>-0.9587</v>
      </c>
      <c r="BK55" s="164">
        <v>0.73</v>
      </c>
      <c r="BL55" s="164">
        <v>0</v>
      </c>
      <c r="BM55" s="164">
        <v>1.3515999999999999</v>
      </c>
      <c r="BN55" s="164">
        <v>-119.35</v>
      </c>
      <c r="BO55" s="164">
        <v>75.867999999999995</v>
      </c>
      <c r="BP55" s="164">
        <v>75.685000000000002</v>
      </c>
      <c r="BQ55" s="164">
        <v>-4.6703999999999999</v>
      </c>
      <c r="BR55" s="164">
        <v>-140.38999999999999</v>
      </c>
      <c r="BS55" s="164">
        <v>-9.1669</v>
      </c>
      <c r="BT55" s="165"/>
      <c r="BU55" s="165"/>
      <c r="BV55" s="164">
        <v>15.717000000000001</v>
      </c>
      <c r="BW55" s="165"/>
      <c r="BX55" s="164">
        <v>6.28</v>
      </c>
      <c r="BY55" s="164">
        <v>-11.189</v>
      </c>
      <c r="BZ55" s="164">
        <v>5.5198999999999998</v>
      </c>
      <c r="CA55" s="164">
        <v>-16.873999999999999</v>
      </c>
      <c r="CB55" s="164">
        <v>-16.472000000000001</v>
      </c>
      <c r="CC55" s="164">
        <v>21.616</v>
      </c>
      <c r="CD55" s="164">
        <v>19.202000000000002</v>
      </c>
      <c r="CE55" s="164">
        <v>-0.2049</v>
      </c>
      <c r="CF55" s="164">
        <v>-3.8639000000000001</v>
      </c>
      <c r="CG55" s="164">
        <v>-4.3632</v>
      </c>
      <c r="CH55" s="164">
        <v>-0.94010000000000005</v>
      </c>
      <c r="CI55" s="164">
        <v>0</v>
      </c>
      <c r="CJ55" s="164">
        <v>2.88</v>
      </c>
      <c r="CK55" s="164">
        <v>6.4119999999999999</v>
      </c>
      <c r="CL55" s="164">
        <v>14.699</v>
      </c>
      <c r="CM55" s="164">
        <v>11.699</v>
      </c>
      <c r="CN55" s="164">
        <v>-1.73</v>
      </c>
      <c r="CO55" s="164">
        <v>32.75</v>
      </c>
      <c r="CP55" s="164">
        <v>33.128999999999998</v>
      </c>
      <c r="CQ55" s="164">
        <v>31.542999999999999</v>
      </c>
      <c r="CR55" s="164">
        <v>92.165000000000006</v>
      </c>
      <c r="CS55" s="164">
        <v>92.186999999999998</v>
      </c>
      <c r="CT55" s="164">
        <v>1</v>
      </c>
      <c r="CU55" s="164">
        <v>-95.61</v>
      </c>
      <c r="CV55" s="164">
        <v>0</v>
      </c>
      <c r="CW55" s="164">
        <v>3.1987999999999999</v>
      </c>
      <c r="CX55" s="164">
        <v>26.739000000000001</v>
      </c>
      <c r="CY55" s="164">
        <v>14.67</v>
      </c>
      <c r="CZ55" s="164">
        <v>7.0361000000000002</v>
      </c>
      <c r="DA55" s="164">
        <v>7.2295999999999996</v>
      </c>
      <c r="DB55" s="164">
        <v>-8.7100000000000009</v>
      </c>
      <c r="DC55" s="164">
        <v>0.3145</v>
      </c>
      <c r="DD55" s="164">
        <v>0</v>
      </c>
      <c r="DE55" s="164">
        <v>0</v>
      </c>
      <c r="DF55" s="164">
        <v>-4.9598000000000004</v>
      </c>
      <c r="DG55" s="164">
        <v>1.52E-2</v>
      </c>
      <c r="DH55" s="164">
        <v>-4.4344999999999999</v>
      </c>
      <c r="DI55" s="164">
        <v>12</v>
      </c>
      <c r="DJ55" s="164">
        <v>11.699</v>
      </c>
      <c r="DK55" s="164">
        <v>-6.9017999999999997</v>
      </c>
      <c r="DL55" s="164">
        <v>-0.187</v>
      </c>
      <c r="DM55" s="164">
        <v>53.311999999999998</v>
      </c>
      <c r="DN55" s="164">
        <v>5.7576999999999998</v>
      </c>
      <c r="DO55" s="164">
        <v>0.1</v>
      </c>
      <c r="DP55" s="164">
        <v>-6.98</v>
      </c>
      <c r="DQ55" s="164">
        <v>6.9930000000000003</v>
      </c>
      <c r="DR55" s="164">
        <v>4.4177</v>
      </c>
      <c r="DS55" s="165"/>
      <c r="DT55" s="164">
        <v>-0.04</v>
      </c>
      <c r="DU55" s="164">
        <v>8.27</v>
      </c>
      <c r="DV55" s="164">
        <v>16.71</v>
      </c>
      <c r="DW55" s="164">
        <v>2.3818000000000001</v>
      </c>
      <c r="DX55" s="164">
        <v>0.88180000000000003</v>
      </c>
      <c r="DY55" s="164">
        <v>-24.468</v>
      </c>
      <c r="DZ55" s="164">
        <v>-22.536000000000001</v>
      </c>
      <c r="EA55" s="164">
        <v>19.117999999999999</v>
      </c>
      <c r="EB55" s="164">
        <v>4.2500999999999998</v>
      </c>
      <c r="EC55" s="164">
        <v>-3.0550999999999999</v>
      </c>
      <c r="ED55" s="164">
        <v>-0.3629</v>
      </c>
      <c r="EE55" s="164">
        <v>-15.169</v>
      </c>
      <c r="EF55" s="164">
        <v>-18.466999999999999</v>
      </c>
      <c r="EG55" s="164">
        <v>-11.657999999999999</v>
      </c>
      <c r="EH55" s="164">
        <v>-91.174999999999997</v>
      </c>
      <c r="EI55" s="165"/>
      <c r="EJ55" s="164">
        <v>0</v>
      </c>
      <c r="EK55" s="164">
        <v>-13.085000000000001</v>
      </c>
      <c r="EL55" s="164">
        <v>-14.475</v>
      </c>
      <c r="EM55" s="164">
        <v>23.789000000000001</v>
      </c>
      <c r="EN55" s="164">
        <v>-8.9184999999999999</v>
      </c>
      <c r="EO55" s="165"/>
      <c r="EP55" s="164">
        <v>8.7200000000000006</v>
      </c>
      <c r="EQ55" s="164">
        <v>-25.396999999999998</v>
      </c>
      <c r="ER55" s="164">
        <v>-25.626999999999999</v>
      </c>
      <c r="ES55" s="164">
        <v>-5.5507</v>
      </c>
      <c r="ET55" s="164">
        <v>6.3598999999999997</v>
      </c>
      <c r="EU55" s="164">
        <v>-11</v>
      </c>
      <c r="EV55" s="164">
        <v>3.9</v>
      </c>
      <c r="EW55" s="164">
        <v>3.9693999999999998</v>
      </c>
      <c r="EX55" s="164">
        <v>-12.523999999999999</v>
      </c>
      <c r="EY55" s="165"/>
      <c r="EZ55" s="165"/>
      <c r="FA55" s="164">
        <v>7.9496000000000002</v>
      </c>
      <c r="FB55" s="164">
        <v>-4.4610000000000003</v>
      </c>
      <c r="FC55" s="164">
        <v>-39.145000000000003</v>
      </c>
      <c r="FD55" s="164">
        <v>3.4491999999999998</v>
      </c>
      <c r="FE55" s="164">
        <v>0</v>
      </c>
      <c r="FF55" s="164">
        <v>0</v>
      </c>
      <c r="FG55" s="164">
        <v>0</v>
      </c>
      <c r="FH55" s="164">
        <v>3.1913999999999998</v>
      </c>
      <c r="FI55" s="164">
        <v>3.4138999999999999</v>
      </c>
      <c r="FJ55" s="164">
        <v>7.2005999999999997</v>
      </c>
      <c r="FK55" s="164">
        <v>6.8657000000000004</v>
      </c>
      <c r="FL55" s="164">
        <v>38.682000000000002</v>
      </c>
      <c r="FM55" s="164">
        <v>6.6144999999999996</v>
      </c>
      <c r="FN55" s="164">
        <v>6.5155000000000003</v>
      </c>
      <c r="FO55" s="164">
        <v>39.427999999999997</v>
      </c>
      <c r="FP55" s="164">
        <v>45.162999999999997</v>
      </c>
      <c r="FQ55" s="164">
        <v>11.041</v>
      </c>
      <c r="FR55" s="164">
        <v>-10.898999999999999</v>
      </c>
      <c r="FS55" s="164">
        <v>-2.3140000000000001</v>
      </c>
      <c r="FT55" s="164">
        <v>0.31519999999999998</v>
      </c>
      <c r="FU55" s="164">
        <v>1.95</v>
      </c>
      <c r="FV55" s="164">
        <v>1.48</v>
      </c>
      <c r="FW55" s="164">
        <v>-11.183999999999999</v>
      </c>
      <c r="FX55" s="164">
        <v>1.4001999999999999</v>
      </c>
      <c r="FY55" s="164">
        <v>6.7519</v>
      </c>
      <c r="FZ55" s="165"/>
      <c r="GA55" s="164">
        <v>2.0390000000000001</v>
      </c>
      <c r="GB55" s="164">
        <v>26.568999999999999</v>
      </c>
      <c r="GC55" s="164">
        <v>-44.540999999999997</v>
      </c>
      <c r="GD55" s="164">
        <v>-35.314999999999998</v>
      </c>
      <c r="GE55" s="164">
        <v>-2.0598999999999998</v>
      </c>
      <c r="GF55" s="164">
        <v>22.068999999999999</v>
      </c>
      <c r="GG55" s="164">
        <v>9.3999000000000006</v>
      </c>
      <c r="GH55" s="164">
        <v>25.405000000000001</v>
      </c>
      <c r="GI55" s="164">
        <v>6.9482999999999997</v>
      </c>
      <c r="GJ55" s="164">
        <v>-7.3455000000000004</v>
      </c>
      <c r="GK55" s="164">
        <v>2.2696000000000001</v>
      </c>
      <c r="GL55" s="164">
        <v>6.7500000000000004E-2</v>
      </c>
      <c r="GM55" s="165"/>
      <c r="GN55" s="164">
        <v>-10.766</v>
      </c>
      <c r="GO55" s="164">
        <v>-4.1840000000000002</v>
      </c>
      <c r="GP55" s="164">
        <v>9.9481000000000002</v>
      </c>
      <c r="GQ55" s="164">
        <v>-37.142000000000003</v>
      </c>
      <c r="GR55" s="164">
        <v>-17.524999999999999</v>
      </c>
      <c r="GS55" s="164">
        <v>-13.56</v>
      </c>
      <c r="GT55" s="164">
        <v>156.07</v>
      </c>
      <c r="GU55" s="164">
        <v>-8.9048999999999996</v>
      </c>
      <c r="GV55" s="164">
        <v>-9.9395000000000007</v>
      </c>
      <c r="GW55" s="164">
        <v>-5.1840000000000002</v>
      </c>
      <c r="GX55" s="164">
        <v>2.0640999999999998</v>
      </c>
      <c r="GY55" s="165"/>
      <c r="GZ55" s="164">
        <v>8.4185999999999996</v>
      </c>
      <c r="HA55" s="164">
        <v>1</v>
      </c>
      <c r="HB55" s="164">
        <v>40.152000000000001</v>
      </c>
      <c r="HC55" s="164">
        <v>43.481999999999999</v>
      </c>
      <c r="HD55" s="164">
        <v>-14.67</v>
      </c>
      <c r="HE55" s="164">
        <v>16.949000000000002</v>
      </c>
      <c r="HF55" s="164">
        <v>45.774000000000001</v>
      </c>
      <c r="HG55" s="164">
        <v>34.262</v>
      </c>
      <c r="HH55" s="164">
        <v>74.123999999999995</v>
      </c>
      <c r="HI55" s="164">
        <v>-3.2103000000000002</v>
      </c>
      <c r="HJ55" s="164">
        <v>-5.0991</v>
      </c>
      <c r="HK55" s="164">
        <v>-8.3864999999999998</v>
      </c>
      <c r="HL55" s="164">
        <v>-9.0152000000000001</v>
      </c>
      <c r="HM55" s="164">
        <v>0</v>
      </c>
      <c r="HN55" s="164">
        <v>0</v>
      </c>
      <c r="HO55" s="164">
        <v>-22.277000000000001</v>
      </c>
      <c r="HP55" s="164">
        <v>97.215999999999994</v>
      </c>
      <c r="HQ55" s="164">
        <v>-23.585999999999999</v>
      </c>
      <c r="HR55" s="164">
        <v>-22.536999999999999</v>
      </c>
      <c r="HS55" s="164">
        <v>-4.4362000000000004</v>
      </c>
      <c r="HT55" s="164">
        <v>-4.5820999999999996</v>
      </c>
      <c r="HU55" s="164">
        <v>-0.34</v>
      </c>
      <c r="HV55" s="164">
        <v>-0.09</v>
      </c>
      <c r="HW55" s="164">
        <v>-25.7</v>
      </c>
      <c r="HX55" s="164">
        <v>-25.298999999999999</v>
      </c>
      <c r="HY55" s="164">
        <v>3.1998000000000002</v>
      </c>
      <c r="HZ55" s="165"/>
      <c r="IA55" s="164">
        <v>22.765000000000001</v>
      </c>
      <c r="IB55" s="165"/>
      <c r="IC55" s="164">
        <v>27.094999999999999</v>
      </c>
      <c r="ID55" s="164">
        <v>-20.399000000000001</v>
      </c>
      <c r="IE55" s="164">
        <v>-29.5</v>
      </c>
      <c r="IF55" s="165"/>
      <c r="IG55" s="164">
        <v>10.6</v>
      </c>
      <c r="IH55" s="164">
        <v>-17.895</v>
      </c>
      <c r="II55" s="164">
        <v>-17.989999999999998</v>
      </c>
      <c r="IJ55" s="164">
        <v>-69.387</v>
      </c>
      <c r="IK55" s="164">
        <v>-23.965</v>
      </c>
      <c r="IL55" s="164">
        <v>-244.03</v>
      </c>
      <c r="IM55" s="164">
        <v>-4.0639000000000003</v>
      </c>
      <c r="IN55" s="164">
        <v>74.406999999999996</v>
      </c>
      <c r="IO55" s="164">
        <v>102.95</v>
      </c>
      <c r="IP55" s="164">
        <v>61.744999999999997</v>
      </c>
      <c r="IQ55" s="165"/>
      <c r="IR55" s="164">
        <v>198.81</v>
      </c>
      <c r="IS55" s="164">
        <v>39.125999999999998</v>
      </c>
      <c r="IT55" s="164">
        <v>23.978000000000002</v>
      </c>
      <c r="IU55" s="164">
        <v>21.94</v>
      </c>
      <c r="IV55" s="164">
        <v>44.052999999999997</v>
      </c>
      <c r="IW55" s="164">
        <v>170.56</v>
      </c>
      <c r="IX55" s="164">
        <v>-217.85</v>
      </c>
      <c r="IY55" s="164">
        <v>101.67</v>
      </c>
      <c r="IZ55" s="164">
        <v>-90.716999999999999</v>
      </c>
      <c r="JA55" s="164">
        <v>0.70430000000000004</v>
      </c>
      <c r="JB55" s="164">
        <v>0.11849999999999999</v>
      </c>
      <c r="JC55" s="164">
        <v>-6.48</v>
      </c>
      <c r="JD55" s="164">
        <v>-1.0980000000000001</v>
      </c>
      <c r="JE55" s="164">
        <v>-1.113</v>
      </c>
      <c r="JF55" s="164">
        <v>2.48</v>
      </c>
      <c r="JG55" s="164">
        <v>1.84</v>
      </c>
      <c r="JH55" s="164">
        <v>-5.5743999999999998</v>
      </c>
      <c r="JI55" s="164">
        <v>-8.3787000000000003</v>
      </c>
      <c r="JJ55" s="164">
        <v>18.898</v>
      </c>
      <c r="JK55" s="164">
        <v>-7.2922000000000002</v>
      </c>
      <c r="JL55" s="164">
        <v>0.4</v>
      </c>
      <c r="JM55" s="164">
        <v>4.2939999999999996</v>
      </c>
      <c r="JN55" s="164">
        <v>3.98</v>
      </c>
      <c r="JO55" s="164">
        <v>0</v>
      </c>
      <c r="JP55" s="164">
        <v>0</v>
      </c>
      <c r="JQ55" s="164">
        <v>4.6860999999999997</v>
      </c>
      <c r="JR55" s="164">
        <v>3.7210000000000001</v>
      </c>
      <c r="JS55" s="164">
        <v>4.6412000000000004</v>
      </c>
      <c r="JT55" s="165"/>
      <c r="JU55" s="164">
        <v>14.199</v>
      </c>
      <c r="JV55" s="164">
        <v>7.0739999999999998</v>
      </c>
      <c r="JW55" s="165"/>
      <c r="JX55" s="164">
        <v>0.37</v>
      </c>
      <c r="JY55" s="164">
        <v>-6.2717000000000001</v>
      </c>
      <c r="JZ55" s="164">
        <v>-14.461</v>
      </c>
      <c r="KA55" s="164">
        <v>-18.524000000000001</v>
      </c>
      <c r="KB55" s="164">
        <v>-4.0006000000000004</v>
      </c>
      <c r="KC55" s="164">
        <v>10.250999999999999</v>
      </c>
      <c r="KD55" s="164">
        <v>-14.89</v>
      </c>
      <c r="KE55" s="164">
        <v>3.0981999999999998</v>
      </c>
      <c r="KF55" s="164">
        <v>-15.699</v>
      </c>
      <c r="KG55" s="164">
        <v>-1.7999000000000001</v>
      </c>
      <c r="KH55" s="164">
        <v>57.505000000000003</v>
      </c>
      <c r="KI55" s="164">
        <v>-173.02</v>
      </c>
    </row>
    <row r="56" spans="1:295" ht="18" customHeight="1" x14ac:dyDescent="0.25">
      <c r="A56" s="160" t="s">
        <v>711</v>
      </c>
      <c r="B56" s="160" t="s">
        <v>95</v>
      </c>
      <c r="C56" s="167">
        <v>0</v>
      </c>
      <c r="D56" s="167">
        <v>4.2210999999999999</v>
      </c>
      <c r="E56" s="167">
        <v>-8.5573999999999995</v>
      </c>
      <c r="F56" s="167">
        <v>5.3827999999999996</v>
      </c>
      <c r="G56" s="167">
        <v>7.6383000000000001</v>
      </c>
      <c r="H56" s="167">
        <v>4.3357999999999999</v>
      </c>
      <c r="I56" s="167">
        <v>14.01</v>
      </c>
      <c r="J56" s="168"/>
      <c r="K56" s="167">
        <v>16.776</v>
      </c>
      <c r="L56" s="167">
        <v>6.8547000000000002</v>
      </c>
      <c r="M56" s="167">
        <v>-8.2725000000000009</v>
      </c>
      <c r="N56" s="167">
        <v>-4.4400000000000004</v>
      </c>
      <c r="O56" s="167">
        <v>-22</v>
      </c>
      <c r="P56" s="167">
        <v>0</v>
      </c>
      <c r="Q56" s="167">
        <v>2.4839000000000002</v>
      </c>
      <c r="R56" s="167">
        <v>-17.600000000000001</v>
      </c>
      <c r="S56" s="167">
        <v>2.0912999999999999</v>
      </c>
      <c r="T56" s="167">
        <v>-8.0562000000000005</v>
      </c>
      <c r="U56" s="168"/>
      <c r="V56" s="168"/>
      <c r="W56" s="168"/>
      <c r="X56" s="167">
        <v>0</v>
      </c>
      <c r="Y56" s="167">
        <v>3.8809999999999998</v>
      </c>
      <c r="Z56" s="167">
        <v>2.2233000000000001</v>
      </c>
      <c r="AA56" s="168"/>
      <c r="AB56" s="167">
        <v>-0.64970000000000006</v>
      </c>
      <c r="AC56" s="167">
        <v>-0.48099999999999998</v>
      </c>
      <c r="AD56" s="167">
        <v>-0.47699999999999998</v>
      </c>
      <c r="AE56" s="167">
        <v>0.499</v>
      </c>
      <c r="AF56" s="167">
        <v>-15.539</v>
      </c>
      <c r="AG56" s="167">
        <v>-13.2</v>
      </c>
      <c r="AH56" s="167">
        <v>-0.157</v>
      </c>
      <c r="AI56" s="167">
        <v>0.248</v>
      </c>
      <c r="AJ56" s="167">
        <v>-14.369</v>
      </c>
      <c r="AK56" s="167">
        <v>-14.449</v>
      </c>
      <c r="AL56" s="168"/>
      <c r="AM56" s="167">
        <v>-13.8</v>
      </c>
      <c r="AN56" s="167">
        <v>-13.989000000000001</v>
      </c>
      <c r="AO56" s="167">
        <v>2.0834000000000001</v>
      </c>
      <c r="AP56" s="167">
        <v>3.6145999999999998</v>
      </c>
      <c r="AQ56" s="167">
        <v>19.748999999999999</v>
      </c>
      <c r="AR56" s="167">
        <v>22.481999999999999</v>
      </c>
      <c r="AS56" s="167">
        <v>-12.496</v>
      </c>
      <c r="AT56" s="167">
        <v>-8.3054000000000006</v>
      </c>
      <c r="AU56" s="167">
        <v>-7.8090999999999999</v>
      </c>
      <c r="AV56" s="167">
        <v>-0.64700000000000002</v>
      </c>
      <c r="AW56" s="167">
        <v>-0.50549999999999995</v>
      </c>
      <c r="AX56" s="167">
        <v>-21.433</v>
      </c>
      <c r="AY56" s="167">
        <v>-19.155999999999999</v>
      </c>
      <c r="AZ56" s="167">
        <v>6.7195999999999998</v>
      </c>
      <c r="BA56" s="167">
        <v>34.965000000000003</v>
      </c>
      <c r="BB56" s="167">
        <v>-26.408999999999999</v>
      </c>
      <c r="BC56" s="167">
        <v>5.0084</v>
      </c>
      <c r="BD56" s="167">
        <v>-5.5998999999999999</v>
      </c>
      <c r="BE56" s="167">
        <v>-5.6999000000000004</v>
      </c>
      <c r="BF56" s="167">
        <v>-25.83</v>
      </c>
      <c r="BG56" s="167">
        <v>-26.35</v>
      </c>
      <c r="BH56" s="167">
        <v>-2.7364000000000002</v>
      </c>
      <c r="BI56" s="167">
        <v>1.3141</v>
      </c>
      <c r="BJ56" s="167">
        <v>-2.1223000000000001</v>
      </c>
      <c r="BK56" s="167">
        <v>-0.24</v>
      </c>
      <c r="BL56" s="167">
        <v>0</v>
      </c>
      <c r="BM56" s="167">
        <v>1.4177</v>
      </c>
      <c r="BN56" s="167">
        <v>-131.13</v>
      </c>
      <c r="BO56" s="167">
        <v>80.751000000000005</v>
      </c>
      <c r="BP56" s="167">
        <v>80.69</v>
      </c>
      <c r="BQ56" s="167">
        <v>-19.382000000000001</v>
      </c>
      <c r="BR56" s="167">
        <v>-153.63</v>
      </c>
      <c r="BS56" s="167">
        <v>-9.1669</v>
      </c>
      <c r="BT56" s="168"/>
      <c r="BU56" s="168"/>
      <c r="BV56" s="167">
        <v>15.907</v>
      </c>
      <c r="BW56" s="168"/>
      <c r="BX56" s="167">
        <v>6.3299000000000003</v>
      </c>
      <c r="BY56" s="167">
        <v>-11.289</v>
      </c>
      <c r="BZ56" s="167">
        <v>6.11</v>
      </c>
      <c r="CA56" s="167">
        <v>-12.587</v>
      </c>
      <c r="CB56" s="167">
        <v>-12.452999999999999</v>
      </c>
      <c r="CC56" s="167">
        <v>17.199000000000002</v>
      </c>
      <c r="CD56" s="167">
        <v>15.138</v>
      </c>
      <c r="CE56" s="167">
        <v>1.1088</v>
      </c>
      <c r="CF56" s="167">
        <v>-0.91439999999999999</v>
      </c>
      <c r="CG56" s="167">
        <v>-1.3270999999999999</v>
      </c>
      <c r="CH56" s="167">
        <v>-2.1894</v>
      </c>
      <c r="CI56" s="167">
        <v>0</v>
      </c>
      <c r="CJ56" s="167">
        <v>2.88</v>
      </c>
      <c r="CK56" s="167">
        <v>6.4119999999999999</v>
      </c>
      <c r="CL56" s="167">
        <v>13.398999999999999</v>
      </c>
      <c r="CM56" s="167">
        <v>10.5</v>
      </c>
      <c r="CN56" s="167">
        <v>-1.69</v>
      </c>
      <c r="CO56" s="167">
        <v>32.814</v>
      </c>
      <c r="CP56" s="167">
        <v>32.521000000000001</v>
      </c>
      <c r="CQ56" s="167">
        <v>31.213000000000001</v>
      </c>
      <c r="CR56" s="167">
        <v>97.435000000000002</v>
      </c>
      <c r="CS56" s="167">
        <v>97.965000000000003</v>
      </c>
      <c r="CT56" s="167">
        <v>1</v>
      </c>
      <c r="CU56" s="167">
        <v>-99.56</v>
      </c>
      <c r="CV56" s="167">
        <v>0</v>
      </c>
      <c r="CW56" s="167">
        <v>2.9397000000000002</v>
      </c>
      <c r="CX56" s="167">
        <v>29.03</v>
      </c>
      <c r="CY56" s="167">
        <v>13.06</v>
      </c>
      <c r="CZ56" s="167">
        <v>6.4111000000000002</v>
      </c>
      <c r="DA56" s="167">
        <v>6.7412999999999998</v>
      </c>
      <c r="DB56" s="167">
        <v>-8.5198999999999998</v>
      </c>
      <c r="DC56" s="167">
        <v>0.3145</v>
      </c>
      <c r="DD56" s="167">
        <v>0</v>
      </c>
      <c r="DE56" s="167">
        <v>0</v>
      </c>
      <c r="DF56" s="167">
        <v>-5.9546999999999999</v>
      </c>
      <c r="DG56" s="167">
        <v>1.52E-2</v>
      </c>
      <c r="DH56" s="167">
        <v>-4.2601000000000004</v>
      </c>
      <c r="DI56" s="167">
        <v>14.3</v>
      </c>
      <c r="DJ56" s="167">
        <v>14</v>
      </c>
      <c r="DK56" s="167">
        <v>-7.1862000000000004</v>
      </c>
      <c r="DL56" s="167">
        <v>-0.748</v>
      </c>
      <c r="DM56" s="167">
        <v>52.680999999999997</v>
      </c>
      <c r="DN56" s="167">
        <v>5.0155000000000003</v>
      </c>
      <c r="DO56" s="167">
        <v>-0.32</v>
      </c>
      <c r="DP56" s="167">
        <v>-6.64</v>
      </c>
      <c r="DQ56" s="167">
        <v>7.0065</v>
      </c>
      <c r="DR56" s="167">
        <v>4.5751999999999997</v>
      </c>
      <c r="DS56" s="168"/>
      <c r="DT56" s="167">
        <v>-0.65</v>
      </c>
      <c r="DU56" s="167">
        <v>8.49</v>
      </c>
      <c r="DV56" s="167">
        <v>15.13</v>
      </c>
      <c r="DW56" s="167">
        <v>2.1454</v>
      </c>
      <c r="DX56" s="167">
        <v>0.42730000000000001</v>
      </c>
      <c r="DY56" s="167">
        <v>-18.635000000000002</v>
      </c>
      <c r="DZ56" s="167">
        <v>-17.908999999999999</v>
      </c>
      <c r="EA56" s="167">
        <v>16.931000000000001</v>
      </c>
      <c r="EB56" s="167">
        <v>2.1269</v>
      </c>
      <c r="EC56" s="167">
        <v>-2.1951000000000001</v>
      </c>
      <c r="ED56" s="167">
        <v>-2.1979000000000002</v>
      </c>
      <c r="EE56" s="167">
        <v>-7.6828000000000003</v>
      </c>
      <c r="EF56" s="167">
        <v>-9.8702000000000005</v>
      </c>
      <c r="EG56" s="167">
        <v>-11.02</v>
      </c>
      <c r="EH56" s="167">
        <v>-78.725999999999999</v>
      </c>
      <c r="EI56" s="168"/>
      <c r="EJ56" s="167">
        <v>0</v>
      </c>
      <c r="EK56" s="167">
        <v>-13.884</v>
      </c>
      <c r="EL56" s="167">
        <v>-14.201000000000001</v>
      </c>
      <c r="EM56" s="167">
        <v>0</v>
      </c>
      <c r="EN56" s="167">
        <v>-11.803000000000001</v>
      </c>
      <c r="EO56" s="168"/>
      <c r="EP56" s="167">
        <v>10.768000000000001</v>
      </c>
      <c r="EQ56" s="167">
        <v>-23.782</v>
      </c>
      <c r="ER56" s="167">
        <v>-23.244</v>
      </c>
      <c r="ES56" s="167">
        <v>-9.9121000000000006</v>
      </c>
      <c r="ET56" s="167">
        <v>-9.5998999999999999</v>
      </c>
      <c r="EU56" s="167">
        <v>-18.719000000000001</v>
      </c>
      <c r="EV56" s="167">
        <v>0.1</v>
      </c>
      <c r="EW56" s="167">
        <v>3.7675000000000001</v>
      </c>
      <c r="EX56" s="167">
        <v>-16.663</v>
      </c>
      <c r="EY56" s="168"/>
      <c r="EZ56" s="168"/>
      <c r="FA56" s="167">
        <v>6.5288000000000004</v>
      </c>
      <c r="FB56" s="167">
        <v>-6.5335999999999999</v>
      </c>
      <c r="FC56" s="167">
        <v>-39.145000000000003</v>
      </c>
      <c r="FD56" s="167">
        <v>3.6017999999999999</v>
      </c>
      <c r="FE56" s="167">
        <v>0</v>
      </c>
      <c r="FF56" s="167">
        <v>0</v>
      </c>
      <c r="FG56" s="167">
        <v>0</v>
      </c>
      <c r="FH56" s="167">
        <v>4.0724</v>
      </c>
      <c r="FI56" s="167">
        <v>3.7273999999999998</v>
      </c>
      <c r="FJ56" s="167">
        <v>2.6791999999999998</v>
      </c>
      <c r="FK56" s="167">
        <v>4.1863999999999999</v>
      </c>
      <c r="FL56" s="167">
        <v>35.164999999999999</v>
      </c>
      <c r="FM56" s="167">
        <v>3.5013000000000001</v>
      </c>
      <c r="FN56" s="167">
        <v>3.2069000000000001</v>
      </c>
      <c r="FO56" s="167">
        <v>37.963000000000001</v>
      </c>
      <c r="FP56" s="167">
        <v>44.872999999999998</v>
      </c>
      <c r="FQ56" s="167">
        <v>12.026999999999999</v>
      </c>
      <c r="FR56" s="167">
        <v>-9.8598999999999997</v>
      </c>
      <c r="FS56" s="167">
        <v>-2.3140000000000001</v>
      </c>
      <c r="FT56" s="167">
        <v>0.30599999999999999</v>
      </c>
      <c r="FU56" s="167">
        <v>2</v>
      </c>
      <c r="FV56" s="167">
        <v>1.19</v>
      </c>
      <c r="FW56" s="167">
        <v>-13.016999999999999</v>
      </c>
      <c r="FX56" s="167">
        <v>1.754</v>
      </c>
      <c r="FY56" s="167">
        <v>6.8239000000000001</v>
      </c>
      <c r="FZ56" s="168"/>
      <c r="GA56" s="167">
        <v>2.0552000000000001</v>
      </c>
      <c r="GB56" s="167">
        <v>27.87</v>
      </c>
      <c r="GC56" s="167">
        <v>-42.107999999999997</v>
      </c>
      <c r="GD56" s="167">
        <v>-33.314</v>
      </c>
      <c r="GE56" s="167">
        <v>-2.2898999999999998</v>
      </c>
      <c r="GF56" s="167">
        <v>23.056000000000001</v>
      </c>
      <c r="GG56" s="167">
        <v>7.8</v>
      </c>
      <c r="GH56" s="167">
        <v>25.634</v>
      </c>
      <c r="GI56" s="167">
        <v>6.6920999999999999</v>
      </c>
      <c r="GJ56" s="167">
        <v>-7.2027999999999999</v>
      </c>
      <c r="GK56" s="167">
        <v>2.1758999999999999</v>
      </c>
      <c r="GL56" s="167">
        <v>6.7500000000000004E-2</v>
      </c>
      <c r="GM56" s="168"/>
      <c r="GN56" s="167">
        <v>-11.055</v>
      </c>
      <c r="GO56" s="167">
        <v>-2.605</v>
      </c>
      <c r="GP56" s="167">
        <v>8.6296999999999997</v>
      </c>
      <c r="GQ56" s="167">
        <v>-38.234000000000002</v>
      </c>
      <c r="GR56" s="167">
        <v>-16.734999999999999</v>
      </c>
      <c r="GS56" s="167">
        <v>-14.122</v>
      </c>
      <c r="GT56" s="167">
        <v>152.22</v>
      </c>
      <c r="GU56" s="167">
        <v>-9.3335000000000008</v>
      </c>
      <c r="GV56" s="167">
        <v>-10.221</v>
      </c>
      <c r="GW56" s="167">
        <v>-4.7622</v>
      </c>
      <c r="GX56" s="167">
        <v>2.1242999999999999</v>
      </c>
      <c r="GY56" s="168"/>
      <c r="GZ56" s="167">
        <v>8.2286999999999999</v>
      </c>
      <c r="HA56" s="167">
        <v>1</v>
      </c>
      <c r="HB56" s="167">
        <v>34.116</v>
      </c>
      <c r="HC56" s="167">
        <v>34.237000000000002</v>
      </c>
      <c r="HD56" s="167">
        <v>-6.2899000000000003</v>
      </c>
      <c r="HE56" s="167">
        <v>7.0960999999999999</v>
      </c>
      <c r="HF56" s="167">
        <v>60.677999999999997</v>
      </c>
      <c r="HG56" s="167">
        <v>21.25</v>
      </c>
      <c r="HH56" s="167">
        <v>67.176000000000002</v>
      </c>
      <c r="HI56" s="167">
        <v>4.1623999999999999</v>
      </c>
      <c r="HJ56" s="167">
        <v>3.1859999999999999</v>
      </c>
      <c r="HK56" s="167">
        <v>-10.782999999999999</v>
      </c>
      <c r="HL56" s="167">
        <v>-11.798999999999999</v>
      </c>
      <c r="HM56" s="167">
        <v>0</v>
      </c>
      <c r="HN56" s="167">
        <v>0</v>
      </c>
      <c r="HO56" s="167">
        <v>-22.277000000000001</v>
      </c>
      <c r="HP56" s="167">
        <v>97.215999999999994</v>
      </c>
      <c r="HQ56" s="167">
        <v>-23.158000000000001</v>
      </c>
      <c r="HR56" s="167">
        <v>-22.492999999999999</v>
      </c>
      <c r="HS56" s="167">
        <v>-4.2441000000000004</v>
      </c>
      <c r="HT56" s="167">
        <v>-4.4558</v>
      </c>
      <c r="HU56" s="167">
        <v>-0.9</v>
      </c>
      <c r="HV56" s="167">
        <v>-0.79</v>
      </c>
      <c r="HW56" s="167">
        <v>-27.5</v>
      </c>
      <c r="HX56" s="167">
        <v>-27.298999999999999</v>
      </c>
      <c r="HY56" s="167">
        <v>3.1118999999999999</v>
      </c>
      <c r="HZ56" s="168"/>
      <c r="IA56" s="167">
        <v>21.908000000000001</v>
      </c>
      <c r="IB56" s="168"/>
      <c r="IC56" s="167">
        <v>27.015999999999998</v>
      </c>
      <c r="ID56" s="167">
        <v>-20.2</v>
      </c>
      <c r="IE56" s="167">
        <v>-30.7</v>
      </c>
      <c r="IF56" s="168"/>
      <c r="IG56" s="167">
        <v>10.8</v>
      </c>
      <c r="IH56" s="167">
        <v>-18.091000000000001</v>
      </c>
      <c r="II56" s="167">
        <v>-17.989999999999998</v>
      </c>
      <c r="IJ56" s="167">
        <v>-60.845999999999997</v>
      </c>
      <c r="IK56" s="167">
        <v>-30.277999999999999</v>
      </c>
      <c r="IL56" s="167">
        <v>-241.44</v>
      </c>
      <c r="IM56" s="167">
        <v>-1.8848</v>
      </c>
      <c r="IN56" s="167">
        <v>74.382999999999996</v>
      </c>
      <c r="IO56" s="167">
        <v>99.331999999999994</v>
      </c>
      <c r="IP56" s="167">
        <v>61.683</v>
      </c>
      <c r="IQ56" s="168"/>
      <c r="IR56" s="167">
        <v>199.97</v>
      </c>
      <c r="IS56" s="167">
        <v>36.502000000000002</v>
      </c>
      <c r="IT56" s="167">
        <v>25.972000000000001</v>
      </c>
      <c r="IU56" s="167">
        <v>25.169</v>
      </c>
      <c r="IV56" s="167">
        <v>42.92</v>
      </c>
      <c r="IW56" s="167">
        <v>167.99</v>
      </c>
      <c r="IX56" s="167">
        <v>-217.51</v>
      </c>
      <c r="IY56" s="167">
        <v>99.472999999999999</v>
      </c>
      <c r="IZ56" s="167">
        <v>-89.203000000000003</v>
      </c>
      <c r="JA56" s="167">
        <v>0.61160000000000003</v>
      </c>
      <c r="JB56" s="167">
        <v>0.11849999999999999</v>
      </c>
      <c r="JC56" s="167">
        <v>-6.96</v>
      </c>
      <c r="JD56" s="167">
        <v>-1.1629</v>
      </c>
      <c r="JE56" s="167">
        <v>-1.1759999999999999</v>
      </c>
      <c r="JF56" s="167">
        <v>2.3199000000000001</v>
      </c>
      <c r="JG56" s="167">
        <v>1.84</v>
      </c>
      <c r="JH56" s="167">
        <v>-5.6378000000000004</v>
      </c>
      <c r="JI56" s="167">
        <v>-8.2322000000000006</v>
      </c>
      <c r="JJ56" s="167">
        <v>19.163</v>
      </c>
      <c r="JK56" s="167">
        <v>-7.0602999999999998</v>
      </c>
      <c r="JL56" s="167">
        <v>0.6</v>
      </c>
      <c r="JM56" s="167">
        <v>2.74</v>
      </c>
      <c r="JN56" s="167">
        <v>1.7909999999999999</v>
      </c>
      <c r="JO56" s="167">
        <v>0</v>
      </c>
      <c r="JP56" s="167">
        <v>0</v>
      </c>
      <c r="JQ56" s="167">
        <v>3.8369</v>
      </c>
      <c r="JR56" s="167">
        <v>3.8214000000000001</v>
      </c>
      <c r="JS56" s="167">
        <v>3.9901</v>
      </c>
      <c r="JT56" s="168"/>
      <c r="JU56" s="167">
        <v>14.3</v>
      </c>
      <c r="JV56" s="167">
        <v>6.6589</v>
      </c>
      <c r="JW56" s="168"/>
      <c r="JX56" s="167">
        <v>0.37</v>
      </c>
      <c r="JY56" s="167">
        <v>-9.4446999999999992</v>
      </c>
      <c r="JZ56" s="167">
        <v>-12.551</v>
      </c>
      <c r="KA56" s="167">
        <v>-16.210999999999999</v>
      </c>
      <c r="KB56" s="167">
        <v>-7.0536000000000003</v>
      </c>
      <c r="KC56" s="167">
        <v>8.2234999999999996</v>
      </c>
      <c r="KD56" s="167">
        <v>-10.31</v>
      </c>
      <c r="KE56" s="167">
        <v>1.8566</v>
      </c>
      <c r="KF56" s="167">
        <v>-16.798999999999999</v>
      </c>
      <c r="KG56" s="167">
        <v>-1.1000000000000001</v>
      </c>
      <c r="KH56" s="167">
        <v>63.106999999999999</v>
      </c>
      <c r="KI56" s="167">
        <v>-187.54</v>
      </c>
    </row>
    <row r="57" spans="1:295" x14ac:dyDescent="0.25">
      <c r="A57" s="229" t="s">
        <v>723</v>
      </c>
      <c r="B57" s="229"/>
      <c r="C57" s="170">
        <v>0</v>
      </c>
      <c r="D57" s="170">
        <v>7.69</v>
      </c>
      <c r="E57" s="170">
        <v>-6.1676000000000002</v>
      </c>
      <c r="F57" s="170">
        <v>8.7764000000000006</v>
      </c>
      <c r="G57" s="170">
        <v>10.202999999999999</v>
      </c>
      <c r="H57" s="170">
        <v>5.0494000000000003</v>
      </c>
      <c r="I57" s="170">
        <v>19.291</v>
      </c>
      <c r="J57" s="170">
        <v>0</v>
      </c>
      <c r="K57" s="170">
        <v>18.48</v>
      </c>
      <c r="L57" s="170">
        <v>8.1336999999999993</v>
      </c>
      <c r="M57" s="170">
        <v>-5.0387000000000004</v>
      </c>
      <c r="N57" s="170">
        <v>-4.4400000000000004</v>
      </c>
      <c r="O57" s="170">
        <v>-17.600000000000001</v>
      </c>
      <c r="P57" s="170">
        <v>2.2000000000000002</v>
      </c>
      <c r="Q57" s="170">
        <v>4.9679000000000002</v>
      </c>
      <c r="R57" s="170">
        <v>-13.199</v>
      </c>
      <c r="S57" s="170">
        <v>3.0581999999999998</v>
      </c>
      <c r="T57" s="170">
        <v>2.3531</v>
      </c>
      <c r="U57" s="170">
        <v>6.0014000000000003</v>
      </c>
      <c r="V57" s="170">
        <v>6.056</v>
      </c>
      <c r="W57" s="170">
        <v>10.553000000000001</v>
      </c>
      <c r="X57" s="170">
        <v>0</v>
      </c>
      <c r="Y57" s="170">
        <v>5.0359999999999996</v>
      </c>
      <c r="Z57" s="170">
        <v>2.4278</v>
      </c>
      <c r="AA57" s="170">
        <v>0</v>
      </c>
      <c r="AB57" s="170">
        <v>-0.4743</v>
      </c>
      <c r="AC57" s="170">
        <v>3.5999999999999997E-2</v>
      </c>
      <c r="AD57" s="170">
        <v>6.3E-2</v>
      </c>
      <c r="AE57" s="170">
        <v>0.67400000000000004</v>
      </c>
      <c r="AF57" s="170">
        <v>-8.8800000000000008</v>
      </c>
      <c r="AG57" s="170">
        <v>-6.6</v>
      </c>
      <c r="AH57" s="170">
        <v>0.79300000000000004</v>
      </c>
      <c r="AI57" s="170">
        <v>0.28999999999999998</v>
      </c>
      <c r="AJ57" s="170">
        <v>-4.82</v>
      </c>
      <c r="AK57" s="170">
        <v>-4.5399000000000003</v>
      </c>
      <c r="AL57" s="170">
        <v>-10</v>
      </c>
      <c r="AM57" s="170">
        <v>-6.8299000000000003</v>
      </c>
      <c r="AN57" s="170">
        <v>-6.82</v>
      </c>
      <c r="AO57" s="170">
        <v>6.4040999999999997</v>
      </c>
      <c r="AP57" s="170">
        <v>4.1401000000000003</v>
      </c>
      <c r="AQ57" s="170">
        <v>20.515999999999998</v>
      </c>
      <c r="AR57" s="170">
        <v>23.065999999999999</v>
      </c>
      <c r="AS57" s="170">
        <v>0</v>
      </c>
      <c r="AT57" s="170">
        <v>2.4112</v>
      </c>
      <c r="AU57" s="170">
        <v>0.85760000000000003</v>
      </c>
      <c r="AV57" s="170">
        <v>20.795000000000002</v>
      </c>
      <c r="AW57" s="170">
        <v>21.79</v>
      </c>
      <c r="AX57" s="170">
        <v>-16.61</v>
      </c>
      <c r="AY57" s="170">
        <v>-13.663</v>
      </c>
      <c r="AZ57" s="170">
        <v>9.0869</v>
      </c>
      <c r="BA57" s="170">
        <v>48.216999999999999</v>
      </c>
      <c r="BB57" s="170">
        <v>51.47</v>
      </c>
      <c r="BC57" s="170">
        <v>5.9028999999999998</v>
      </c>
      <c r="BD57" s="170">
        <v>-1.4999</v>
      </c>
      <c r="BE57" s="170">
        <v>-1.4999</v>
      </c>
      <c r="BF57" s="170">
        <v>0</v>
      </c>
      <c r="BG57" s="170">
        <v>-16.193000000000001</v>
      </c>
      <c r="BH57" s="170">
        <v>-1.2504999999999999</v>
      </c>
      <c r="BI57" s="170">
        <v>1.3141</v>
      </c>
      <c r="BJ57" s="170">
        <v>17.378</v>
      </c>
      <c r="BK57" s="170">
        <v>7.7599</v>
      </c>
      <c r="BL57" s="170">
        <v>5.0468000000000002</v>
      </c>
      <c r="BM57" s="170">
        <v>3.3573</v>
      </c>
      <c r="BN57" s="170">
        <v>-78.034999999999997</v>
      </c>
      <c r="BO57" s="170">
        <v>88.808000000000007</v>
      </c>
      <c r="BP57" s="170">
        <v>88.991</v>
      </c>
      <c r="BQ57" s="170">
        <v>39.369999999999997</v>
      </c>
      <c r="BR57" s="170">
        <v>-98.41</v>
      </c>
      <c r="BS57" s="170">
        <v>-9.1669</v>
      </c>
      <c r="BT57" s="170">
        <v>0</v>
      </c>
      <c r="BU57" s="170">
        <v>0</v>
      </c>
      <c r="BV57" s="170">
        <v>30.786000000000001</v>
      </c>
      <c r="BW57" s="170">
        <v>11.439</v>
      </c>
      <c r="BX57" s="170">
        <v>9.6599000000000004</v>
      </c>
      <c r="BY57" s="170">
        <v>-1.38</v>
      </c>
      <c r="BZ57" s="170">
        <v>13.64</v>
      </c>
      <c r="CA57" s="170">
        <v>-9.5067000000000004</v>
      </c>
      <c r="CB57" s="170">
        <v>-10.042</v>
      </c>
      <c r="CC57" s="170">
        <v>32.636000000000003</v>
      </c>
      <c r="CD57" s="170">
        <v>30.481999999999999</v>
      </c>
      <c r="CE57" s="170">
        <v>1.1088</v>
      </c>
      <c r="CF57" s="170">
        <v>3.5072000000000001</v>
      </c>
      <c r="CG57" s="170">
        <v>4.3234000000000004</v>
      </c>
      <c r="CH57" s="170">
        <v>16.579999999999998</v>
      </c>
      <c r="CI57" s="170">
        <v>0</v>
      </c>
      <c r="CJ57" s="170">
        <v>2.88</v>
      </c>
      <c r="CK57" s="170">
        <v>6.4119999999999999</v>
      </c>
      <c r="CL57" s="170">
        <v>27.798999999999999</v>
      </c>
      <c r="CM57" s="170">
        <v>24</v>
      </c>
      <c r="CN57" s="170">
        <v>0.45</v>
      </c>
      <c r="CO57" s="170">
        <v>47.81</v>
      </c>
      <c r="CP57" s="170">
        <v>48.033000000000001</v>
      </c>
      <c r="CQ57" s="170">
        <v>46.134999999999998</v>
      </c>
      <c r="CR57" s="170">
        <v>97.435000000000002</v>
      </c>
      <c r="CS57" s="170">
        <v>97.965000000000003</v>
      </c>
      <c r="CT57" s="170">
        <v>1</v>
      </c>
      <c r="CU57" s="170">
        <v>-80.94</v>
      </c>
      <c r="CV57" s="170">
        <v>0</v>
      </c>
      <c r="CW57" s="170">
        <v>3.8616000000000001</v>
      </c>
      <c r="CX57" s="170">
        <v>39.069000000000003</v>
      </c>
      <c r="CY57" s="170">
        <v>23.138999999999999</v>
      </c>
      <c r="CZ57" s="170">
        <v>14.692</v>
      </c>
      <c r="DA57" s="170">
        <v>14.553000000000001</v>
      </c>
      <c r="DB57" s="170">
        <v>-0.79</v>
      </c>
      <c r="DC57" s="170">
        <v>0.3145</v>
      </c>
      <c r="DD57" s="170">
        <v>0</v>
      </c>
      <c r="DE57" s="170">
        <v>0</v>
      </c>
      <c r="DF57" s="170">
        <v>8.6815999999999995</v>
      </c>
      <c r="DG57" s="170">
        <v>1.6299999999999999E-2</v>
      </c>
      <c r="DH57" s="170">
        <v>0</v>
      </c>
      <c r="DI57" s="170">
        <v>26.7</v>
      </c>
      <c r="DJ57" s="170">
        <v>27.7</v>
      </c>
      <c r="DK57" s="170">
        <v>-4.0465999999999998</v>
      </c>
      <c r="DL57" s="170">
        <v>12.535</v>
      </c>
      <c r="DM57" s="170">
        <v>62.774999999999999</v>
      </c>
      <c r="DN57" s="170">
        <v>23.754999999999999</v>
      </c>
      <c r="DO57" s="170">
        <v>13.28</v>
      </c>
      <c r="DP57" s="170">
        <v>-5.86</v>
      </c>
      <c r="DQ57" s="170">
        <v>13.215999999999999</v>
      </c>
      <c r="DR57" s="170">
        <v>15.157</v>
      </c>
      <c r="DS57" s="170">
        <v>3.38</v>
      </c>
      <c r="DT57" s="170">
        <v>3.3498999999999999</v>
      </c>
      <c r="DU57" s="170">
        <v>10.72</v>
      </c>
      <c r="DV57" s="170">
        <v>27.52</v>
      </c>
      <c r="DW57" s="170">
        <v>11.327</v>
      </c>
      <c r="DX57" s="170">
        <v>5.3090000000000002</v>
      </c>
      <c r="DY57" s="170">
        <v>-16.62</v>
      </c>
      <c r="DZ57" s="170">
        <v>-15.808999999999999</v>
      </c>
      <c r="EA57" s="170">
        <v>46.113</v>
      </c>
      <c r="EB57" s="170">
        <v>26.702999999999999</v>
      </c>
      <c r="EC57" s="170">
        <v>19.588000000000001</v>
      </c>
      <c r="ED57" s="170">
        <v>20.423999999999999</v>
      </c>
      <c r="EE57" s="170">
        <v>3.9148999999999998</v>
      </c>
      <c r="EF57" s="170">
        <v>-5.1148999999999996</v>
      </c>
      <c r="EG57" s="170">
        <v>-9.5370000000000008</v>
      </c>
      <c r="EH57" s="170">
        <v>-50.21</v>
      </c>
      <c r="EI57" s="170">
        <v>16.603000000000002</v>
      </c>
      <c r="EJ57" s="170">
        <v>0</v>
      </c>
      <c r="EK57" s="170">
        <v>-6.4183000000000003</v>
      </c>
      <c r="EL57" s="170">
        <v>-7.2813999999999997</v>
      </c>
      <c r="EM57" s="170">
        <v>23.789000000000001</v>
      </c>
      <c r="EN57" s="170">
        <v>10.477</v>
      </c>
      <c r="EO57" s="170">
        <v>5.6327999999999996</v>
      </c>
      <c r="EP57" s="170">
        <v>34.32</v>
      </c>
      <c r="EQ57" s="170">
        <v>-15.08</v>
      </c>
      <c r="ER57" s="170">
        <v>-14.092000000000001</v>
      </c>
      <c r="ES57" s="170">
        <v>6.3712</v>
      </c>
      <c r="ET57" s="170">
        <v>12.699</v>
      </c>
      <c r="EU57" s="170">
        <v>-7.9699</v>
      </c>
      <c r="EV57" s="170">
        <v>7.5</v>
      </c>
      <c r="EW57" s="170">
        <v>7.9828000000000001</v>
      </c>
      <c r="EX57" s="170">
        <v>20.385000000000002</v>
      </c>
      <c r="EY57" s="170">
        <v>-7.8158000000000003</v>
      </c>
      <c r="EZ57" s="170">
        <v>-8.0594999999999999</v>
      </c>
      <c r="FA57" s="170">
        <v>8.4288000000000007</v>
      </c>
      <c r="FB57" s="170">
        <v>7.8239000000000001</v>
      </c>
      <c r="FC57" s="170">
        <v>-39.145000000000003</v>
      </c>
      <c r="FD57" s="170">
        <v>4.7736999999999998</v>
      </c>
      <c r="FE57" s="170">
        <v>0</v>
      </c>
      <c r="FF57" s="170">
        <v>0</v>
      </c>
      <c r="FG57" s="170">
        <v>0</v>
      </c>
      <c r="FH57" s="170">
        <v>6.5323000000000002</v>
      </c>
      <c r="FI57" s="170">
        <v>5.7884000000000002</v>
      </c>
      <c r="FJ57" s="170">
        <v>16.242999999999999</v>
      </c>
      <c r="FK57" s="170">
        <v>15.907999999999999</v>
      </c>
      <c r="FL57" s="170">
        <v>38.682000000000002</v>
      </c>
      <c r="FM57" s="170">
        <v>16.815999999999999</v>
      </c>
      <c r="FN57" s="170">
        <v>16.992999999999999</v>
      </c>
      <c r="FO57" s="170">
        <v>39.427999999999997</v>
      </c>
      <c r="FP57" s="170">
        <v>46.372</v>
      </c>
      <c r="FQ57" s="170">
        <v>21.803000000000001</v>
      </c>
      <c r="FR57" s="170">
        <v>-9.8598999999999997</v>
      </c>
      <c r="FS57" s="170">
        <v>-6.9099999999999995E-2</v>
      </c>
      <c r="FT57" s="170">
        <v>0.40310000000000001</v>
      </c>
      <c r="FU57" s="170">
        <v>2.4900000000000002</v>
      </c>
      <c r="FV57" s="170">
        <v>7.24</v>
      </c>
      <c r="FW57" s="170">
        <v>0</v>
      </c>
      <c r="FX57" s="170">
        <v>1.8655999999999999</v>
      </c>
      <c r="FY57" s="170">
        <v>8.1428999999999991</v>
      </c>
      <c r="FZ57" s="170">
        <v>2.6019999999999999</v>
      </c>
      <c r="GA57" s="170">
        <v>2.1143000000000001</v>
      </c>
      <c r="GB57" s="170">
        <v>27.87</v>
      </c>
      <c r="GC57" s="170">
        <v>-15.173</v>
      </c>
      <c r="GD57" s="170">
        <v>-12.157</v>
      </c>
      <c r="GE57" s="170">
        <v>-1.1999</v>
      </c>
      <c r="GF57" s="170">
        <v>25.459</v>
      </c>
      <c r="GG57" s="170">
        <v>10.5</v>
      </c>
      <c r="GH57" s="170">
        <v>29.53</v>
      </c>
      <c r="GI57" s="170">
        <v>8.6546000000000003</v>
      </c>
      <c r="GJ57" s="170">
        <v>0</v>
      </c>
      <c r="GK57" s="170">
        <v>3.2431999999999999</v>
      </c>
      <c r="GL57" s="170">
        <v>0.1013</v>
      </c>
      <c r="GM57" s="170">
        <v>0</v>
      </c>
      <c r="GN57" s="170">
        <v>-10.005000000000001</v>
      </c>
      <c r="GO57" s="170">
        <v>7.5510000000000002</v>
      </c>
      <c r="GP57" s="170">
        <v>10.387</v>
      </c>
      <c r="GQ57" s="170">
        <v>-28.57</v>
      </c>
      <c r="GR57" s="170">
        <v>21.369</v>
      </c>
      <c r="GS57" s="170">
        <v>-3.5137999999999998</v>
      </c>
      <c r="GT57" s="170">
        <v>181.51</v>
      </c>
      <c r="GU57" s="170">
        <v>-3.6613000000000002</v>
      </c>
      <c r="GV57" s="170">
        <v>-9.2195</v>
      </c>
      <c r="GW57" s="170">
        <v>10.603</v>
      </c>
      <c r="GX57" s="170">
        <v>3.1017000000000001</v>
      </c>
      <c r="GY57" s="170">
        <v>10.702</v>
      </c>
      <c r="GZ57" s="170">
        <v>10.72</v>
      </c>
      <c r="HA57" s="170">
        <v>3</v>
      </c>
      <c r="HB57" s="170">
        <v>41.932000000000002</v>
      </c>
      <c r="HC57" s="170">
        <v>43.63</v>
      </c>
      <c r="HD57" s="170">
        <v>-0.42</v>
      </c>
      <c r="HE57" s="170">
        <v>17.184000000000001</v>
      </c>
      <c r="HF57" s="170">
        <v>77.715000000000003</v>
      </c>
      <c r="HG57" s="170">
        <v>51.094000000000001</v>
      </c>
      <c r="HH57" s="170">
        <v>79.325000000000003</v>
      </c>
      <c r="HI57" s="170">
        <v>22.344999999999999</v>
      </c>
      <c r="HJ57" s="170">
        <v>21.902999999999999</v>
      </c>
      <c r="HK57" s="170">
        <v>9.8950999999999993</v>
      </c>
      <c r="HL57" s="170">
        <v>5.5209000000000001</v>
      </c>
      <c r="HM57" s="170">
        <v>0</v>
      </c>
      <c r="HN57" s="170">
        <v>0</v>
      </c>
      <c r="HO57" s="170">
        <v>-21.547999999999998</v>
      </c>
      <c r="HP57" s="170">
        <v>100.66</v>
      </c>
      <c r="HQ57" s="170">
        <v>-18.559999999999999</v>
      </c>
      <c r="HR57" s="170">
        <v>-17.956</v>
      </c>
      <c r="HS57" s="170">
        <v>12.901999999999999</v>
      </c>
      <c r="HT57" s="170">
        <v>8.7215000000000007</v>
      </c>
      <c r="HU57" s="170">
        <v>13.8</v>
      </c>
      <c r="HV57" s="170">
        <v>13.84</v>
      </c>
      <c r="HW57" s="170">
        <v>-21.899000000000001</v>
      </c>
      <c r="HX57" s="170">
        <v>-22.2</v>
      </c>
      <c r="HY57" s="170">
        <v>3.3224</v>
      </c>
      <c r="HZ57" s="170">
        <v>7.1199000000000003</v>
      </c>
      <c r="IA57" s="170">
        <v>49.317</v>
      </c>
      <c r="IB57" s="170">
        <v>28.347000000000001</v>
      </c>
      <c r="IC57" s="170">
        <v>28.212</v>
      </c>
      <c r="ID57" s="170">
        <v>-13.5</v>
      </c>
      <c r="IE57" s="170">
        <v>-26.5</v>
      </c>
      <c r="IF57" s="170">
        <v>13.699</v>
      </c>
      <c r="IG57" s="170">
        <v>13</v>
      </c>
      <c r="IH57" s="170">
        <v>-17.721</v>
      </c>
      <c r="II57" s="170">
        <v>-17.707999999999998</v>
      </c>
      <c r="IJ57" s="170">
        <v>-60.845999999999997</v>
      </c>
      <c r="IK57" s="170">
        <v>-8.1908999999999992</v>
      </c>
      <c r="IL57" s="170">
        <v>-232.6</v>
      </c>
      <c r="IM57" s="170">
        <v>15.288</v>
      </c>
      <c r="IN57" s="170">
        <v>78.019000000000005</v>
      </c>
      <c r="IO57" s="170">
        <v>110.78</v>
      </c>
      <c r="IP57" s="170">
        <v>91.111000000000004</v>
      </c>
      <c r="IQ57" s="170">
        <v>98.171000000000006</v>
      </c>
      <c r="IR57" s="170">
        <v>210.61</v>
      </c>
      <c r="IS57" s="170">
        <v>50.015000000000001</v>
      </c>
      <c r="IT57" s="170">
        <v>33.987000000000002</v>
      </c>
      <c r="IU57" s="170">
        <v>32.359000000000002</v>
      </c>
      <c r="IV57" s="170">
        <v>53.401000000000003</v>
      </c>
      <c r="IW57" s="170">
        <v>186.75</v>
      </c>
      <c r="IX57" s="170">
        <v>-209.38</v>
      </c>
      <c r="IY57" s="170">
        <v>118.23</v>
      </c>
      <c r="IZ57" s="170">
        <v>-61.38</v>
      </c>
      <c r="JA57" s="170">
        <v>1.2658</v>
      </c>
      <c r="JB57" s="170">
        <v>4.7652000000000001</v>
      </c>
      <c r="JC57" s="170">
        <v>-6.2398999999999996</v>
      </c>
      <c r="JD57" s="170">
        <v>1.4178999999999999</v>
      </c>
      <c r="JE57" s="170">
        <v>1.4139999999999999</v>
      </c>
      <c r="JF57" s="170">
        <v>8.64</v>
      </c>
      <c r="JG57" s="170">
        <v>4.88</v>
      </c>
      <c r="JH57" s="170">
        <v>-3.0512000000000001</v>
      </c>
      <c r="JI57" s="170">
        <v>-1.8142</v>
      </c>
      <c r="JJ57" s="170">
        <v>31.175000000000001</v>
      </c>
      <c r="JK57" s="170">
        <v>-3.2515999999999998</v>
      </c>
      <c r="JL57" s="170">
        <v>14.5</v>
      </c>
      <c r="JM57" s="170">
        <v>5.8789999999999996</v>
      </c>
      <c r="JN57" s="170">
        <v>5.8879999999999999</v>
      </c>
      <c r="JO57" s="170">
        <v>0</v>
      </c>
      <c r="JP57" s="170">
        <v>0</v>
      </c>
      <c r="JQ57" s="170">
        <v>4.7043999999999997</v>
      </c>
      <c r="JR57" s="170">
        <v>4.8597000000000001</v>
      </c>
      <c r="JS57" s="170">
        <v>4.6721000000000004</v>
      </c>
      <c r="JT57" s="170">
        <v>0</v>
      </c>
      <c r="JU57" s="170">
        <v>21.1</v>
      </c>
      <c r="JV57" s="170">
        <v>7.6554000000000002</v>
      </c>
      <c r="JW57" s="170">
        <v>0.9</v>
      </c>
      <c r="JX57" s="170">
        <v>0.37</v>
      </c>
      <c r="JY57" s="170">
        <v>0</v>
      </c>
      <c r="JZ57" s="170">
        <v>0.80149999999999999</v>
      </c>
      <c r="KA57" s="170">
        <v>0</v>
      </c>
      <c r="KB57" s="170">
        <v>5.2462999999999997</v>
      </c>
      <c r="KC57" s="170">
        <v>12.146000000000001</v>
      </c>
      <c r="KD57" s="170">
        <v>0</v>
      </c>
      <c r="KE57" s="170">
        <v>6.3049999999999997</v>
      </c>
      <c r="KF57" s="170">
        <v>-12.699</v>
      </c>
      <c r="KG57" s="170">
        <v>5.1999000000000004</v>
      </c>
      <c r="KH57" s="170">
        <v>80.561999999999998</v>
      </c>
      <c r="KI57" s="170">
        <v>-131.68</v>
      </c>
    </row>
    <row r="58" spans="1:295" x14ac:dyDescent="0.25">
      <c r="A58" s="229" t="s">
        <v>724</v>
      </c>
      <c r="B58" s="229"/>
      <c r="C58" s="170">
        <v>0</v>
      </c>
      <c r="D58" s="170">
        <v>3.0188999999999999</v>
      </c>
      <c r="E58" s="170">
        <v>-16.007999999999999</v>
      </c>
      <c r="F58" s="170">
        <v>-1.3407</v>
      </c>
      <c r="G58" s="170">
        <v>4.1214000000000004</v>
      </c>
      <c r="H58" s="170">
        <v>1.3146</v>
      </c>
      <c r="I58" s="170">
        <v>6.8342000000000001</v>
      </c>
      <c r="J58" s="170">
        <v>0</v>
      </c>
      <c r="K58" s="170">
        <v>8.4625000000000004</v>
      </c>
      <c r="L58" s="170">
        <v>3.0388999999999999</v>
      </c>
      <c r="M58" s="170">
        <v>-9.3081999999999994</v>
      </c>
      <c r="N58" s="170">
        <v>-13.319000000000001</v>
      </c>
      <c r="O58" s="170">
        <v>-26.399000000000001</v>
      </c>
      <c r="P58" s="170">
        <v>-4.4000000000000004</v>
      </c>
      <c r="Q58" s="170">
        <v>0.82799999999999996</v>
      </c>
      <c r="R58" s="170">
        <v>-19.798999999999999</v>
      </c>
      <c r="S58" s="170">
        <v>1.4372</v>
      </c>
      <c r="T58" s="170">
        <v>-16.861999999999998</v>
      </c>
      <c r="U58" s="170">
        <v>2.7621000000000002</v>
      </c>
      <c r="V58" s="170">
        <v>2.5924</v>
      </c>
      <c r="W58" s="170">
        <v>4.5686</v>
      </c>
      <c r="X58" s="170">
        <v>0</v>
      </c>
      <c r="Y58" s="170">
        <v>-0.30130000000000001</v>
      </c>
      <c r="Z58" s="170">
        <v>1.0668</v>
      </c>
      <c r="AA58" s="170">
        <v>0</v>
      </c>
      <c r="AB58" s="170">
        <v>-1.0834999999999999</v>
      </c>
      <c r="AC58" s="170">
        <v>-1.4559</v>
      </c>
      <c r="AD58" s="170">
        <v>-1.4419999999999999</v>
      </c>
      <c r="AE58" s="170">
        <v>-0.20100000000000001</v>
      </c>
      <c r="AF58" s="170">
        <v>-15.539</v>
      </c>
      <c r="AG58" s="170">
        <v>-17.600000000000001</v>
      </c>
      <c r="AH58" s="170">
        <v>-0.45600000000000002</v>
      </c>
      <c r="AI58" s="170">
        <v>0.22900000000000001</v>
      </c>
      <c r="AJ58" s="170">
        <v>-22.51</v>
      </c>
      <c r="AK58" s="170">
        <v>-22.809000000000001</v>
      </c>
      <c r="AL58" s="170">
        <v>-10</v>
      </c>
      <c r="AM58" s="170">
        <v>-16.37</v>
      </c>
      <c r="AN58" s="170">
        <v>-16.36</v>
      </c>
      <c r="AO58" s="170">
        <v>-0.44819999999999999</v>
      </c>
      <c r="AP58" s="170">
        <v>2.9708999999999999</v>
      </c>
      <c r="AQ58" s="170">
        <v>10.763999999999999</v>
      </c>
      <c r="AR58" s="170">
        <v>12.59</v>
      </c>
      <c r="AS58" s="170">
        <v>-15.311</v>
      </c>
      <c r="AT58" s="170">
        <v>-15.003</v>
      </c>
      <c r="AU58" s="170">
        <v>-19.875</v>
      </c>
      <c r="AV58" s="170">
        <v>-1.7251000000000001</v>
      </c>
      <c r="AW58" s="170">
        <v>-1.5355000000000001</v>
      </c>
      <c r="AX58" s="170">
        <v>-29.337</v>
      </c>
      <c r="AY58" s="170">
        <v>-27.728999999999999</v>
      </c>
      <c r="AZ58" s="170">
        <v>4.3522999999999996</v>
      </c>
      <c r="BA58" s="170">
        <v>23.465</v>
      </c>
      <c r="BB58" s="170">
        <v>-45.497999999999998</v>
      </c>
      <c r="BC58" s="170">
        <v>-4.8064</v>
      </c>
      <c r="BD58" s="170">
        <v>-5.9999000000000002</v>
      </c>
      <c r="BE58" s="170">
        <v>-5.9999000000000002</v>
      </c>
      <c r="BF58" s="170">
        <v>-35.409999999999997</v>
      </c>
      <c r="BG58" s="170">
        <v>-35.104999999999997</v>
      </c>
      <c r="BH58" s="170">
        <v>-5.1043000000000003</v>
      </c>
      <c r="BI58" s="170">
        <v>1.3141</v>
      </c>
      <c r="BJ58" s="170">
        <v>-14.026</v>
      </c>
      <c r="BK58" s="170">
        <v>-4.4400000000000004</v>
      </c>
      <c r="BL58" s="170">
        <v>0</v>
      </c>
      <c r="BM58" s="170">
        <v>-0.39910000000000001</v>
      </c>
      <c r="BN58" s="170">
        <v>-169.74</v>
      </c>
      <c r="BO58" s="170">
        <v>56.305999999999997</v>
      </c>
      <c r="BP58" s="170">
        <v>56.642000000000003</v>
      </c>
      <c r="BQ58" s="170">
        <v>-40.877000000000002</v>
      </c>
      <c r="BR58" s="170">
        <v>-159.63999999999999</v>
      </c>
      <c r="BS58" s="170">
        <v>-9.1669</v>
      </c>
      <c r="BT58" s="170">
        <v>0</v>
      </c>
      <c r="BU58" s="170">
        <v>0</v>
      </c>
      <c r="BV58" s="170">
        <v>3.2233000000000001</v>
      </c>
      <c r="BW58" s="170">
        <v>8.06</v>
      </c>
      <c r="BX58" s="170">
        <v>4.71</v>
      </c>
      <c r="BY58" s="170">
        <v>-18.079000000000001</v>
      </c>
      <c r="BZ58" s="170">
        <v>-1.9098999999999999</v>
      </c>
      <c r="CA58" s="170">
        <v>-29.867999999999999</v>
      </c>
      <c r="CB58" s="170">
        <v>-30.135999999999999</v>
      </c>
      <c r="CC58" s="170">
        <v>14.491</v>
      </c>
      <c r="CD58" s="170">
        <v>12.051</v>
      </c>
      <c r="CE58" s="170">
        <v>-7.5180999999999996</v>
      </c>
      <c r="CF58" s="170">
        <v>-24.625</v>
      </c>
      <c r="CG58" s="170">
        <v>-24.044</v>
      </c>
      <c r="CH58" s="170">
        <v>-13.97</v>
      </c>
      <c r="CI58" s="170">
        <v>0</v>
      </c>
      <c r="CJ58" s="170">
        <v>2.88</v>
      </c>
      <c r="CK58" s="170">
        <v>6.4119999999999999</v>
      </c>
      <c r="CL58" s="170">
        <v>4.5</v>
      </c>
      <c r="CM58" s="170">
        <v>2.7</v>
      </c>
      <c r="CN58" s="170">
        <v>-3.64</v>
      </c>
      <c r="CO58" s="170">
        <v>19.117000000000001</v>
      </c>
      <c r="CP58" s="170">
        <v>19.611000000000001</v>
      </c>
      <c r="CQ58" s="170">
        <v>18.07</v>
      </c>
      <c r="CR58" s="170">
        <v>74.471999999999994</v>
      </c>
      <c r="CS58" s="170">
        <v>75.046000000000006</v>
      </c>
      <c r="CT58" s="170">
        <v>-25.332999999999998</v>
      </c>
      <c r="CU58" s="170">
        <v>-99.56</v>
      </c>
      <c r="CV58" s="170">
        <v>0</v>
      </c>
      <c r="CW58" s="170">
        <v>2.2522000000000002</v>
      </c>
      <c r="CX58" s="170">
        <v>24.68</v>
      </c>
      <c r="CY58" s="170">
        <v>8.6599000000000004</v>
      </c>
      <c r="CZ58" s="170">
        <v>0</v>
      </c>
      <c r="DA58" s="170">
        <v>0.39369999999999999</v>
      </c>
      <c r="DB58" s="170">
        <v>-12.199</v>
      </c>
      <c r="DC58" s="170">
        <v>0.3145</v>
      </c>
      <c r="DD58" s="170">
        <v>0</v>
      </c>
      <c r="DE58" s="170">
        <v>0</v>
      </c>
      <c r="DF58" s="170">
        <v>-15.831</v>
      </c>
      <c r="DG58" s="170">
        <v>1.4200000000000001E-2</v>
      </c>
      <c r="DH58" s="170">
        <v>-6.2949000000000002</v>
      </c>
      <c r="DI58" s="170">
        <v>-8.1</v>
      </c>
      <c r="DJ58" s="170">
        <v>-7.9</v>
      </c>
      <c r="DK58" s="170">
        <v>-7.1862000000000004</v>
      </c>
      <c r="DL58" s="170">
        <v>-1.6830000000000001</v>
      </c>
      <c r="DM58" s="170">
        <v>52.366</v>
      </c>
      <c r="DN58" s="170">
        <v>3.7166999999999999</v>
      </c>
      <c r="DO58" s="170">
        <v>-1.4</v>
      </c>
      <c r="DP58" s="170">
        <v>-9.51</v>
      </c>
      <c r="DQ58" s="170">
        <v>0.378</v>
      </c>
      <c r="DR58" s="170">
        <v>-9.6029999999999998</v>
      </c>
      <c r="DS58" s="170">
        <v>0.36</v>
      </c>
      <c r="DT58" s="170">
        <v>-0.65</v>
      </c>
      <c r="DU58" s="170">
        <v>-1.44</v>
      </c>
      <c r="DV58" s="170">
        <v>6.89</v>
      </c>
      <c r="DW58" s="170">
        <v>-10.962999999999999</v>
      </c>
      <c r="DX58" s="170">
        <v>-5.5998999999999999</v>
      </c>
      <c r="DY58" s="170">
        <v>-31.56</v>
      </c>
      <c r="DZ58" s="170">
        <v>-31.727</v>
      </c>
      <c r="EA58" s="170">
        <v>0</v>
      </c>
      <c r="EB58" s="170">
        <v>-10.18</v>
      </c>
      <c r="EC58" s="170">
        <v>-13.917999999999999</v>
      </c>
      <c r="ED58" s="170">
        <v>-14.117000000000001</v>
      </c>
      <c r="EE58" s="170">
        <v>-19.439</v>
      </c>
      <c r="EF58" s="170">
        <v>-24.617999999999999</v>
      </c>
      <c r="EG58" s="170">
        <v>-15.208</v>
      </c>
      <c r="EH58" s="170">
        <v>-135.83000000000001</v>
      </c>
      <c r="EI58" s="170">
        <v>-38.601999999999997</v>
      </c>
      <c r="EJ58" s="170">
        <v>0</v>
      </c>
      <c r="EK58" s="170">
        <v>-18.111000000000001</v>
      </c>
      <c r="EL58" s="170">
        <v>-19.311</v>
      </c>
      <c r="EM58" s="170">
        <v>-9.5184999999999995</v>
      </c>
      <c r="EN58" s="170">
        <v>-11.803000000000001</v>
      </c>
      <c r="EO58" s="170">
        <v>-11.263</v>
      </c>
      <c r="EP58" s="170">
        <v>-9.2200000000000006</v>
      </c>
      <c r="EQ58" s="170">
        <v>-31.619</v>
      </c>
      <c r="ER58" s="170">
        <v>-31.321000000000002</v>
      </c>
      <c r="ES58" s="170">
        <v>-15.94</v>
      </c>
      <c r="ET58" s="170">
        <v>-24.84</v>
      </c>
      <c r="EU58" s="170">
        <v>-22.619</v>
      </c>
      <c r="EV58" s="170">
        <v>-5.4</v>
      </c>
      <c r="EW58" s="170">
        <v>2.9447000000000001</v>
      </c>
      <c r="EX58" s="170">
        <v>-28.274000000000001</v>
      </c>
      <c r="EY58" s="170">
        <v>-10.829000000000001</v>
      </c>
      <c r="EZ58" s="170">
        <v>-12.459</v>
      </c>
      <c r="FA58" s="170">
        <v>3.2191000000000001</v>
      </c>
      <c r="FB58" s="170">
        <v>-26.13</v>
      </c>
      <c r="FC58" s="170">
        <v>-39.145000000000003</v>
      </c>
      <c r="FD58" s="170">
        <v>3.3088000000000002</v>
      </c>
      <c r="FE58" s="170">
        <v>0</v>
      </c>
      <c r="FF58" s="170">
        <v>0</v>
      </c>
      <c r="FG58" s="170">
        <v>0</v>
      </c>
      <c r="FH58" s="170">
        <v>1.8747</v>
      </c>
      <c r="FI58" s="170">
        <v>1.2338</v>
      </c>
      <c r="FJ58" s="170">
        <v>2.6791999999999998</v>
      </c>
      <c r="FK58" s="170">
        <v>2.5118</v>
      </c>
      <c r="FL58" s="170">
        <v>-14.903</v>
      </c>
      <c r="FM58" s="170">
        <v>0</v>
      </c>
      <c r="FN58" s="170">
        <v>-0.1135</v>
      </c>
      <c r="FO58" s="170">
        <v>-6.0239000000000003</v>
      </c>
      <c r="FP58" s="170">
        <v>0</v>
      </c>
      <c r="FQ58" s="170">
        <v>8.2972000000000001</v>
      </c>
      <c r="FR58" s="170">
        <v>-25.588999999999999</v>
      </c>
      <c r="FS58" s="170">
        <v>-3.0207999999999999</v>
      </c>
      <c r="FT58" s="170">
        <v>0.25290000000000001</v>
      </c>
      <c r="FU58" s="170">
        <v>0.06</v>
      </c>
      <c r="FV58" s="170">
        <v>-0.97</v>
      </c>
      <c r="FW58" s="170">
        <v>-22.864999999999998</v>
      </c>
      <c r="FX58" s="170">
        <v>0</v>
      </c>
      <c r="FY58" s="170">
        <v>4.4048999999999996</v>
      </c>
      <c r="FZ58" s="170">
        <v>-2.0659000000000001</v>
      </c>
      <c r="GA58" s="170">
        <v>0</v>
      </c>
      <c r="GB58" s="170">
        <v>17.100000000000001</v>
      </c>
      <c r="GC58" s="170">
        <v>-47.039000000000001</v>
      </c>
      <c r="GD58" s="170">
        <v>-38.253999999999998</v>
      </c>
      <c r="GE58" s="170">
        <v>-3.3399000000000001</v>
      </c>
      <c r="GF58" s="170">
        <v>17.04</v>
      </c>
      <c r="GG58" s="170">
        <v>4</v>
      </c>
      <c r="GH58" s="170">
        <v>14.416</v>
      </c>
      <c r="GI58" s="170">
        <v>1.0718000000000001</v>
      </c>
      <c r="GJ58" s="170">
        <v>-9.1862999999999992</v>
      </c>
      <c r="GK58" s="170">
        <v>1.6259999999999999</v>
      </c>
      <c r="GL58" s="170">
        <v>6.1499999999999999E-2</v>
      </c>
      <c r="GM58" s="170">
        <v>0</v>
      </c>
      <c r="GN58" s="170">
        <v>-12.212</v>
      </c>
      <c r="GO58" s="170">
        <v>-17.308</v>
      </c>
      <c r="GP58" s="170">
        <v>1.7296</v>
      </c>
      <c r="GQ58" s="170">
        <v>-38.234000000000002</v>
      </c>
      <c r="GR58" s="170">
        <v>-24.952999999999999</v>
      </c>
      <c r="GS58" s="170">
        <v>-14.122</v>
      </c>
      <c r="GT58" s="170">
        <v>62.241</v>
      </c>
      <c r="GU58" s="170">
        <v>-9.3335000000000008</v>
      </c>
      <c r="GV58" s="170">
        <v>-12.188000000000001</v>
      </c>
      <c r="GW58" s="170">
        <v>-8.1922999999999995</v>
      </c>
      <c r="GX58" s="170">
        <v>0.68859999999999999</v>
      </c>
      <c r="GY58" s="170">
        <v>7.1349</v>
      </c>
      <c r="GZ58" s="170">
        <v>7.0095999999999998</v>
      </c>
      <c r="HA58" s="170">
        <v>0</v>
      </c>
      <c r="HB58" s="170">
        <v>1.3398000000000001</v>
      </c>
      <c r="HC58" s="170">
        <v>3.9256000000000002</v>
      </c>
      <c r="HD58" s="170">
        <v>-14.67</v>
      </c>
      <c r="HE58" s="170">
        <v>3.7273999999999998</v>
      </c>
      <c r="HF58" s="170">
        <v>26.472999999999999</v>
      </c>
      <c r="HG58" s="170">
        <v>-14.632</v>
      </c>
      <c r="HH58" s="170">
        <v>25.756</v>
      </c>
      <c r="HI58" s="170">
        <v>-6.4447000000000001</v>
      </c>
      <c r="HJ58" s="170">
        <v>-8.5139999999999993</v>
      </c>
      <c r="HK58" s="170">
        <v>-11.185</v>
      </c>
      <c r="HL58" s="170">
        <v>-11.798999999999999</v>
      </c>
      <c r="HM58" s="170">
        <v>-23.558</v>
      </c>
      <c r="HN58" s="170">
        <v>-23.352</v>
      </c>
      <c r="HO58" s="170">
        <v>-34.268000000000001</v>
      </c>
      <c r="HP58" s="170">
        <v>47.887999999999998</v>
      </c>
      <c r="HQ58" s="170">
        <v>-28.695</v>
      </c>
      <c r="HR58" s="170">
        <v>-28.425999999999998</v>
      </c>
      <c r="HS58" s="170">
        <v>-12.182</v>
      </c>
      <c r="HT58" s="170">
        <v>-12.529</v>
      </c>
      <c r="HU58" s="170">
        <v>-2.3399000000000001</v>
      </c>
      <c r="HV58" s="170">
        <v>-2.3298999999999999</v>
      </c>
      <c r="HW58" s="170">
        <v>-37.200000000000003</v>
      </c>
      <c r="HX58" s="170">
        <v>-37.598999999999997</v>
      </c>
      <c r="HY58" s="170">
        <v>-6.2229000000000001</v>
      </c>
      <c r="HZ58" s="170">
        <v>-13.92</v>
      </c>
      <c r="IA58" s="170">
        <v>20.672000000000001</v>
      </c>
      <c r="IB58" s="170">
        <v>11.750999999999999</v>
      </c>
      <c r="IC58" s="170">
        <v>11.555</v>
      </c>
      <c r="ID58" s="170">
        <v>-21.2</v>
      </c>
      <c r="IE58" s="170">
        <v>-36.200000000000003</v>
      </c>
      <c r="IF58" s="170">
        <v>6.4</v>
      </c>
      <c r="IG58" s="170">
        <v>7.5</v>
      </c>
      <c r="IH58" s="170">
        <v>-18.501000000000001</v>
      </c>
      <c r="II58" s="170">
        <v>-18.439</v>
      </c>
      <c r="IJ58" s="170">
        <v>-122.42</v>
      </c>
      <c r="IK58" s="170">
        <v>-36.631999999999998</v>
      </c>
      <c r="IL58" s="170">
        <v>-251.65</v>
      </c>
      <c r="IM58" s="170">
        <v>-14.013</v>
      </c>
      <c r="IN58" s="170">
        <v>-30.42</v>
      </c>
      <c r="IO58" s="170">
        <v>72.623000000000005</v>
      </c>
      <c r="IP58" s="170">
        <v>52.372</v>
      </c>
      <c r="IQ58" s="170">
        <v>53.343000000000004</v>
      </c>
      <c r="IR58" s="170">
        <v>168.42</v>
      </c>
      <c r="IS58" s="170">
        <v>-8.5000000000000006E-3</v>
      </c>
      <c r="IT58" s="170">
        <v>22.187999999999999</v>
      </c>
      <c r="IU58" s="170">
        <v>15.724</v>
      </c>
      <c r="IV58" s="170">
        <v>11.074999999999999</v>
      </c>
      <c r="IW58" s="170">
        <v>130.96</v>
      </c>
      <c r="IX58" s="170">
        <v>-223.44</v>
      </c>
      <c r="IY58" s="170">
        <v>64.537000000000006</v>
      </c>
      <c r="IZ58" s="170">
        <v>-101.45</v>
      </c>
      <c r="JA58" s="170">
        <v>-1.7809999999999999</v>
      </c>
      <c r="JB58" s="170">
        <v>0.11849999999999999</v>
      </c>
      <c r="JC58" s="170">
        <v>-13.279</v>
      </c>
      <c r="JD58" s="170">
        <v>-1.7109000000000001</v>
      </c>
      <c r="JE58" s="170">
        <v>-1.718</v>
      </c>
      <c r="JF58" s="170">
        <v>1.2</v>
      </c>
      <c r="JG58" s="170">
        <v>-4.2398999999999996</v>
      </c>
      <c r="JH58" s="170">
        <v>-6.8777999999999997</v>
      </c>
      <c r="JI58" s="170">
        <v>-10.926</v>
      </c>
      <c r="JJ58" s="170">
        <v>-6.6787999999999998</v>
      </c>
      <c r="JK58" s="170">
        <v>-10.603</v>
      </c>
      <c r="JL58" s="170">
        <v>-6.1999000000000004</v>
      </c>
      <c r="JM58" s="170">
        <v>9.7000000000000003E-2</v>
      </c>
      <c r="JN58" s="170">
        <v>0.497</v>
      </c>
      <c r="JO58" s="170">
        <v>0</v>
      </c>
      <c r="JP58" s="170">
        <v>0</v>
      </c>
      <c r="JQ58" s="170">
        <v>0.69030000000000002</v>
      </c>
      <c r="JR58" s="170">
        <v>0.63049999999999995</v>
      </c>
      <c r="JS58" s="170">
        <v>0.48209999999999997</v>
      </c>
      <c r="JT58" s="170">
        <v>0</v>
      </c>
      <c r="JU58" s="170">
        <v>11.1</v>
      </c>
      <c r="JV58" s="170">
        <v>3.3407</v>
      </c>
      <c r="JW58" s="170">
        <v>-0.38</v>
      </c>
      <c r="JX58" s="170">
        <v>0.37</v>
      </c>
      <c r="JY58" s="170">
        <v>-20.783000000000001</v>
      </c>
      <c r="JZ58" s="170">
        <v>-17.446000000000002</v>
      </c>
      <c r="KA58" s="170">
        <v>-25.241</v>
      </c>
      <c r="KB58" s="170">
        <v>-19.113</v>
      </c>
      <c r="KC58" s="170">
        <v>-4.3970000000000002</v>
      </c>
      <c r="KD58" s="170">
        <v>-27.687999999999999</v>
      </c>
      <c r="KE58" s="170">
        <v>-3.3237000000000001</v>
      </c>
      <c r="KF58" s="170">
        <v>-22.798999999999999</v>
      </c>
      <c r="KG58" s="170">
        <v>-4.5998999999999999</v>
      </c>
      <c r="KH58" s="170">
        <v>23.218</v>
      </c>
      <c r="KI58" s="170">
        <v>-193.69</v>
      </c>
    </row>
    <row r="59" spans="1:295" x14ac:dyDescent="0.25">
      <c r="A59" s="229" t="s">
        <v>725</v>
      </c>
      <c r="B59" s="229"/>
      <c r="C59" s="170">
        <v>0</v>
      </c>
      <c r="D59" s="170">
        <v>4.8728875</v>
      </c>
      <c r="E59" s="170">
        <v>-10.036851219512194</v>
      </c>
      <c r="F59" s="170">
        <v>3.8851062500000002</v>
      </c>
      <c r="G59" s="170">
        <v>6.9947370370370372</v>
      </c>
      <c r="H59" s="170">
        <v>3.1883121951219509</v>
      </c>
      <c r="I59" s="170">
        <v>12.894747916666667</v>
      </c>
      <c r="J59" s="170">
        <v>0</v>
      </c>
      <c r="K59" s="170">
        <v>14.516614583333332</v>
      </c>
      <c r="L59" s="170">
        <v>6.0845624999999997</v>
      </c>
      <c r="M59" s="170">
        <v>-7.473289583333333</v>
      </c>
      <c r="N59" s="170">
        <v>-9.5274020833333335</v>
      </c>
      <c r="O59" s="170">
        <v>-22.778708333333334</v>
      </c>
      <c r="P59" s="170">
        <v>-0.6875</v>
      </c>
      <c r="Q59" s="170">
        <v>2.5357124999999998</v>
      </c>
      <c r="R59" s="170">
        <v>-16.407729166666666</v>
      </c>
      <c r="S59" s="170">
        <v>2.0990951219512195</v>
      </c>
      <c r="T59" s="170">
        <v>-7.2357729166666669</v>
      </c>
      <c r="U59" s="170">
        <v>4.4095871794871799</v>
      </c>
      <c r="V59" s="170">
        <v>4.0414950000000003</v>
      </c>
      <c r="W59" s="170">
        <v>7.3001065217391314</v>
      </c>
      <c r="X59" s="170">
        <v>0</v>
      </c>
      <c r="Y59" s="170">
        <v>2.1878833333333332</v>
      </c>
      <c r="Z59" s="170">
        <v>2.1069374999999999</v>
      </c>
      <c r="AA59" s="170">
        <v>0</v>
      </c>
      <c r="AB59" s="170">
        <v>-0.69949791666666672</v>
      </c>
      <c r="AC59" s="170">
        <v>-0.57752291666666666</v>
      </c>
      <c r="AD59" s="170">
        <v>-0.56233958333333334</v>
      </c>
      <c r="AE59" s="170">
        <v>0.23624999999999999</v>
      </c>
      <c r="AF59" s="170">
        <v>-10.406104166666667</v>
      </c>
      <c r="AG59" s="170">
        <v>-12.191666666666666</v>
      </c>
      <c r="AH59" s="170">
        <v>0.207875</v>
      </c>
      <c r="AI59" s="170">
        <v>0.25604166666666667</v>
      </c>
      <c r="AJ59" s="170">
        <v>-14.49765625</v>
      </c>
      <c r="AK59" s="170">
        <v>-14.522118750000001</v>
      </c>
      <c r="AL59" s="170">
        <v>-10</v>
      </c>
      <c r="AM59" s="170">
        <v>-12.495877083333333</v>
      </c>
      <c r="AN59" s="170">
        <v>-12.535441666666665</v>
      </c>
      <c r="AO59" s="170">
        <v>2.867909756097561</v>
      </c>
      <c r="AP59" s="170">
        <v>3.4956874999999998</v>
      </c>
      <c r="AQ59" s="170">
        <v>16.443395833333334</v>
      </c>
      <c r="AR59" s="170">
        <v>18.006951219512196</v>
      </c>
      <c r="AS59" s="170">
        <v>-7.8468208333333331</v>
      </c>
      <c r="AT59" s="170">
        <v>-5.8214437500000003</v>
      </c>
      <c r="AU59" s="170">
        <v>-10.679565853658536</v>
      </c>
      <c r="AV59" s="170">
        <v>6.7638687500000003</v>
      </c>
      <c r="AW59" s="170">
        <v>7.1785791666666672</v>
      </c>
      <c r="AX59" s="170">
        <v>-23.082354166666669</v>
      </c>
      <c r="AY59" s="170">
        <v>-21.086585365853662</v>
      </c>
      <c r="AZ59" s="170">
        <v>6.9168500000000002</v>
      </c>
      <c r="BA59" s="170">
        <v>36.046833333333332</v>
      </c>
      <c r="BB59" s="170">
        <v>-3.9271833333333337</v>
      </c>
      <c r="BC59" s="170">
        <v>2.7996166666666671</v>
      </c>
      <c r="BD59" s="170">
        <v>-4.695733333333334</v>
      </c>
      <c r="BE59" s="170">
        <v>-4.6790666666666674</v>
      </c>
      <c r="BF59" s="170">
        <v>-16.927333333333333</v>
      </c>
      <c r="BG59" s="170">
        <v>-23.350041666666666</v>
      </c>
      <c r="BH59" s="170">
        <v>-3.0167999999999999</v>
      </c>
      <c r="BI59" s="170">
        <v>1.3141</v>
      </c>
      <c r="BJ59" s="170">
        <v>2.5088708333333334</v>
      </c>
      <c r="BK59" s="170">
        <v>1.1750975609756098</v>
      </c>
      <c r="BL59" s="170">
        <v>1.9853041666666669</v>
      </c>
      <c r="BM59" s="170">
        <v>1.4889536585365855</v>
      </c>
      <c r="BN59" s="170">
        <v>-129.10510416666668</v>
      </c>
      <c r="BO59" s="170">
        <v>71.537416666666658</v>
      </c>
      <c r="BP59" s="170">
        <v>71.755354166666663</v>
      </c>
      <c r="BQ59" s="170">
        <v>-1.3187312499999999</v>
      </c>
      <c r="BR59" s="170">
        <v>-129.07083333333333</v>
      </c>
      <c r="BS59" s="170">
        <v>-9.1669</v>
      </c>
      <c r="BT59" s="170">
        <v>0</v>
      </c>
      <c r="BU59" s="170">
        <v>0</v>
      </c>
      <c r="BV59" s="170">
        <v>17.450954166666666</v>
      </c>
      <c r="BW59" s="170">
        <v>9.5462000000000007</v>
      </c>
      <c r="BX59" s="170">
        <v>7.2534999999999998</v>
      </c>
      <c r="BY59" s="170">
        <v>-9.34936875</v>
      </c>
      <c r="BZ59" s="170">
        <v>5.3951104166666672</v>
      </c>
      <c r="CA59" s="170">
        <v>-18.339097916666667</v>
      </c>
      <c r="CB59" s="170">
        <v>-18.168812500000001</v>
      </c>
      <c r="CC59" s="170">
        <v>24.191854166666666</v>
      </c>
      <c r="CD59" s="170">
        <v>22.160666666666668</v>
      </c>
      <c r="CE59" s="170">
        <v>-2.7556041666666666</v>
      </c>
      <c r="CF59" s="170">
        <v>-5.4091374999999999</v>
      </c>
      <c r="CG59" s="170">
        <v>-5.4332354166666672</v>
      </c>
      <c r="CH59" s="170">
        <v>1.2691585365853659</v>
      </c>
      <c r="CI59" s="170">
        <v>0</v>
      </c>
      <c r="CJ59" s="170">
        <v>2.88</v>
      </c>
      <c r="CK59" s="170">
        <v>6.4119999999999999</v>
      </c>
      <c r="CL59" s="170">
        <v>16.872645833333333</v>
      </c>
      <c r="CM59" s="170">
        <v>13.683070833333332</v>
      </c>
      <c r="CN59" s="170">
        <v>-1.7295541666666667</v>
      </c>
      <c r="CO59" s="170">
        <v>33.58027083333333</v>
      </c>
      <c r="CP59" s="170">
        <v>33.576682926829264</v>
      </c>
      <c r="CQ59" s="170">
        <v>31.9230625</v>
      </c>
      <c r="CR59" s="170">
        <v>86.164270833333333</v>
      </c>
      <c r="CS59" s="170">
        <v>84.977024390243898</v>
      </c>
      <c r="CT59" s="170">
        <v>-10.559699999999999</v>
      </c>
      <c r="CU59" s="170">
        <v>-86.447083333333339</v>
      </c>
      <c r="CV59" s="170">
        <v>0</v>
      </c>
      <c r="CW59" s="170">
        <v>3.1390895833333334</v>
      </c>
      <c r="CX59" s="170">
        <v>30.43033333333333</v>
      </c>
      <c r="CY59" s="170">
        <v>16.061677083333333</v>
      </c>
      <c r="CZ59" s="170">
        <v>9.0860097560975621</v>
      </c>
      <c r="DA59" s="170">
        <v>7.9963062499999999</v>
      </c>
      <c r="DB59" s="170">
        <v>-6.5309682926829273</v>
      </c>
      <c r="DC59" s="170">
        <v>0.3145</v>
      </c>
      <c r="DD59" s="170">
        <v>0</v>
      </c>
      <c r="DE59" s="170">
        <v>0</v>
      </c>
      <c r="DF59" s="170">
        <v>-6.6180560975609755</v>
      </c>
      <c r="DG59" s="170">
        <v>1.5358823529411765E-2</v>
      </c>
      <c r="DH59" s="170">
        <v>-3.4557125000000002</v>
      </c>
      <c r="DI59" s="170">
        <v>8.7438268292682935</v>
      </c>
      <c r="DJ59" s="170">
        <v>9.690958823529412</v>
      </c>
      <c r="DK59" s="170">
        <v>-5.6947812500000001</v>
      </c>
      <c r="DL59" s="170">
        <v>5.3219583333333338</v>
      </c>
      <c r="DM59" s="170">
        <v>57.451999999999998</v>
      </c>
      <c r="DN59" s="170">
        <v>13.558135416666666</v>
      </c>
      <c r="DO59" s="170">
        <v>5.8408333333333333</v>
      </c>
      <c r="DP59" s="170">
        <v>-7.6941666666666668</v>
      </c>
      <c r="DQ59" s="170">
        <v>7.1894645833333337</v>
      </c>
      <c r="DR59" s="170">
        <v>5.0774375000000003</v>
      </c>
      <c r="DS59" s="170">
        <v>2.8143478260869568</v>
      </c>
      <c r="DT59" s="170">
        <v>2.6604414634146343</v>
      </c>
      <c r="DU59" s="170">
        <v>5.6765829268292682</v>
      </c>
      <c r="DV59" s="170">
        <v>18.171666666666667</v>
      </c>
      <c r="DW59" s="170">
        <v>2.6003853658536586</v>
      </c>
      <c r="DX59" s="170">
        <v>0.50309512195121964</v>
      </c>
      <c r="DY59" s="170">
        <v>-23.879439024390244</v>
      </c>
      <c r="DZ59" s="170">
        <v>-24.094083333333334</v>
      </c>
      <c r="EA59" s="170">
        <v>23.640395833333333</v>
      </c>
      <c r="EB59" s="170">
        <v>8.8365312500000002</v>
      </c>
      <c r="EC59" s="170">
        <v>3.5378833333333333</v>
      </c>
      <c r="ED59" s="170">
        <v>3.8366895833333334</v>
      </c>
      <c r="EE59" s="170">
        <v>-8.5670625000000005</v>
      </c>
      <c r="EF59" s="170">
        <v>-13.822039583333334</v>
      </c>
      <c r="EG59" s="170">
        <v>-12.7190625</v>
      </c>
      <c r="EH59" s="170">
        <v>-93.222791666666666</v>
      </c>
      <c r="EI59" s="170">
        <v>-11.119039024390243</v>
      </c>
      <c r="EJ59" s="170">
        <v>0</v>
      </c>
      <c r="EK59" s="170">
        <v>-12.03660625</v>
      </c>
      <c r="EL59" s="170">
        <v>-12.928520833333334</v>
      </c>
      <c r="EM59" s="170">
        <v>4.9239979166666661</v>
      </c>
      <c r="EN59" s="170">
        <v>-0.79022083333333337</v>
      </c>
      <c r="EO59" s="170">
        <v>-2.1980897435897435</v>
      </c>
      <c r="EP59" s="170">
        <v>6.6559979166666672</v>
      </c>
      <c r="EQ59" s="170">
        <v>-23.799645833333336</v>
      </c>
      <c r="ER59" s="170">
        <v>-23.626833333333334</v>
      </c>
      <c r="ES59" s="170">
        <v>-6.4580104166666672</v>
      </c>
      <c r="ET59" s="170">
        <v>0.16288541666666667</v>
      </c>
      <c r="EU59" s="170">
        <v>-16.909164583333332</v>
      </c>
      <c r="EV59" s="170">
        <v>0.44583333333333336</v>
      </c>
      <c r="EW59" s="170">
        <v>5.4449317073170738</v>
      </c>
      <c r="EX59" s="170">
        <v>-3.8954499999999999</v>
      </c>
      <c r="EY59" s="170">
        <v>-9.4824444444444449</v>
      </c>
      <c r="EZ59" s="170">
        <v>-9.8418375000000005</v>
      </c>
      <c r="FA59" s="170">
        <v>6.188083333333334</v>
      </c>
      <c r="FB59" s="170">
        <v>-5.1408270833333338</v>
      </c>
      <c r="FC59" s="170">
        <v>-39.145000000000003</v>
      </c>
      <c r="FD59" s="170">
        <v>4.1686833333333331</v>
      </c>
      <c r="FE59" s="170">
        <v>0</v>
      </c>
      <c r="FF59" s="170">
        <v>0</v>
      </c>
      <c r="FG59" s="170">
        <v>0</v>
      </c>
      <c r="FH59" s="170">
        <v>4.5076645833333338</v>
      </c>
      <c r="FI59" s="170">
        <v>3.4671979166666667</v>
      </c>
      <c r="FJ59" s="170">
        <v>7.9446851851851852</v>
      </c>
      <c r="FK59" s="170">
        <v>9.0517472222222217</v>
      </c>
      <c r="FL59" s="170">
        <v>14.711508333333333</v>
      </c>
      <c r="FM59" s="170">
        <v>10.189110416666665</v>
      </c>
      <c r="FN59" s="170">
        <v>10.180685416666666</v>
      </c>
      <c r="FO59" s="170">
        <v>21.512152083333334</v>
      </c>
      <c r="FP59" s="170">
        <v>32.225911764705884</v>
      </c>
      <c r="FQ59" s="170">
        <v>16.062193749999999</v>
      </c>
      <c r="FR59" s="170">
        <v>-16.276935416666667</v>
      </c>
      <c r="FS59" s="170">
        <v>-1.8088</v>
      </c>
      <c r="FT59" s="170">
        <v>0.32065294117647059</v>
      </c>
      <c r="FU59" s="170">
        <v>1.5272916666666667</v>
      </c>
      <c r="FV59" s="170">
        <v>2.1512195121951216</v>
      </c>
      <c r="FW59" s="170">
        <v>-16.151854166666666</v>
      </c>
      <c r="FX59" s="170">
        <v>1.0921291666666666</v>
      </c>
      <c r="FY59" s="170">
        <v>6.50915</v>
      </c>
      <c r="FZ59" s="170">
        <v>-1.3273173913043479</v>
      </c>
      <c r="GA59" s="170">
        <v>0.33670624999999998</v>
      </c>
      <c r="GB59" s="170">
        <v>22.214208333333332</v>
      </c>
      <c r="GC59" s="170">
        <v>-34.398062500000002</v>
      </c>
      <c r="GD59" s="170">
        <v>-25.720208333333332</v>
      </c>
      <c r="GE59" s="170">
        <v>-2.2888583333333337</v>
      </c>
      <c r="GF59" s="170">
        <v>21.127166666666668</v>
      </c>
      <c r="GG59" s="170">
        <v>7.0332999999999997</v>
      </c>
      <c r="GH59" s="170">
        <v>22.929083333333335</v>
      </c>
      <c r="GI59" s="170">
        <v>5.7998750000000001</v>
      </c>
      <c r="GJ59" s="170">
        <v>-6.0994937499999997</v>
      </c>
      <c r="GK59" s="170">
        <v>2.2588658536585364</v>
      </c>
      <c r="GL59" s="170">
        <v>6.773333333333334E-2</v>
      </c>
      <c r="GM59" s="170">
        <v>0</v>
      </c>
      <c r="GN59" s="170">
        <v>-11.088729166666667</v>
      </c>
      <c r="GO59" s="170">
        <v>-5.6032708333333341</v>
      </c>
      <c r="GP59" s="170">
        <v>6.9451479166666674</v>
      </c>
      <c r="GQ59" s="170">
        <v>-32.70377083333333</v>
      </c>
      <c r="GR59" s="170">
        <v>-6.5216937499999998</v>
      </c>
      <c r="GS59" s="170">
        <v>-9.8680916666666665</v>
      </c>
      <c r="GT59" s="170">
        <v>131.24018749999999</v>
      </c>
      <c r="GU59" s="170">
        <v>-6.4058439024390239</v>
      </c>
      <c r="GV59" s="170">
        <v>-10.639005555555554</v>
      </c>
      <c r="GW59" s="170">
        <v>8.2658536585365865E-3</v>
      </c>
      <c r="GX59" s="170">
        <v>2.0742020833333332</v>
      </c>
      <c r="GY59" s="170">
        <v>8.4433487179487177</v>
      </c>
      <c r="GZ59" s="170">
        <v>8.6142294117647058</v>
      </c>
      <c r="HA59" s="170">
        <v>1.6254333333333333</v>
      </c>
      <c r="HB59" s="170">
        <v>24.729952083333334</v>
      </c>
      <c r="HC59" s="170">
        <v>26.259397916666668</v>
      </c>
      <c r="HD59" s="170">
        <v>-9.0451187500000003</v>
      </c>
      <c r="HE59" s="170">
        <v>11.986464583333333</v>
      </c>
      <c r="HF59" s="170">
        <v>53.467312499999998</v>
      </c>
      <c r="HG59" s="170">
        <v>19.6162375</v>
      </c>
      <c r="HH59" s="170">
        <v>58.618104166666669</v>
      </c>
      <c r="HI59" s="170">
        <v>6.0472625000000004</v>
      </c>
      <c r="HJ59" s="170">
        <v>4.7574312499999998</v>
      </c>
      <c r="HK59" s="170">
        <v>-5.2890062499999999</v>
      </c>
      <c r="HL59" s="170">
        <v>-5.2995208333333332</v>
      </c>
      <c r="HM59" s="170">
        <v>-6.9634270833333334</v>
      </c>
      <c r="HN59" s="170">
        <v>-9.4727354166666657</v>
      </c>
      <c r="HO59" s="170">
        <v>-26.899041666666669</v>
      </c>
      <c r="HP59" s="170">
        <v>80.166690476190468</v>
      </c>
      <c r="HQ59" s="170">
        <v>-24.274791666666665</v>
      </c>
      <c r="HR59" s="170">
        <v>-23.611958333333334</v>
      </c>
      <c r="HS59" s="170">
        <v>-2.0731312499999999</v>
      </c>
      <c r="HT59" s="170">
        <v>-4.0296000000000003</v>
      </c>
      <c r="HU59" s="170">
        <v>6.8764854166666671</v>
      </c>
      <c r="HV59" s="170">
        <v>6.9145583333333338</v>
      </c>
      <c r="HW59" s="170">
        <v>-27.078729166666665</v>
      </c>
      <c r="HX59" s="170">
        <v>-26.784878048780485</v>
      </c>
      <c r="HY59" s="170">
        <v>7.7625000000000003E-3</v>
      </c>
      <c r="HZ59" s="170">
        <v>-7.4780608695652173</v>
      </c>
      <c r="IA59" s="170">
        <v>32.477146341463417</v>
      </c>
      <c r="IB59" s="170">
        <v>20.58797435897436</v>
      </c>
      <c r="IC59" s="170">
        <v>20.974208333333333</v>
      </c>
      <c r="ID59" s="170">
        <v>-17.906829268292682</v>
      </c>
      <c r="IE59" s="170">
        <v>-30.147666666666666</v>
      </c>
      <c r="IF59" s="170">
        <v>10.587676</v>
      </c>
      <c r="IG59" s="170">
        <v>10.79495</v>
      </c>
      <c r="IH59" s="170">
        <v>-18.064666666666668</v>
      </c>
      <c r="II59" s="170">
        <v>-18.017033333333334</v>
      </c>
      <c r="IJ59" s="170">
        <v>-83.282104166666656</v>
      </c>
      <c r="IK59" s="170">
        <v>-22.704908823529411</v>
      </c>
      <c r="IL59" s="170">
        <v>-243.66416666666666</v>
      </c>
      <c r="IM59" s="170">
        <v>-1.8822195121951222</v>
      </c>
      <c r="IN59" s="170">
        <v>31.203604878048779</v>
      </c>
      <c r="IO59" s="170">
        <v>95.357407407407408</v>
      </c>
      <c r="IP59" s="170">
        <v>64.425799999999995</v>
      </c>
      <c r="IQ59" s="170">
        <v>71.193487179487178</v>
      </c>
      <c r="IR59" s="170">
        <v>195.20705882352939</v>
      </c>
      <c r="IS59" s="170">
        <v>30.309547916666666</v>
      </c>
      <c r="IT59" s="170">
        <v>28.605735294117647</v>
      </c>
      <c r="IU59" s="170">
        <v>27.304536585365852</v>
      </c>
      <c r="IV59" s="170">
        <v>34.199562499999999</v>
      </c>
      <c r="IW59" s="170">
        <v>165.01145833333334</v>
      </c>
      <c r="IX59" s="170">
        <v>-218.23145833333331</v>
      </c>
      <c r="IY59" s="170">
        <v>97.283249999999995</v>
      </c>
      <c r="IZ59" s="170">
        <v>-85.763604166666667</v>
      </c>
      <c r="JA59" s="170">
        <v>0.12435625</v>
      </c>
      <c r="JB59" s="170">
        <v>2.4041916666666667</v>
      </c>
      <c r="JC59" s="170">
        <v>-8.6214833333333321</v>
      </c>
      <c r="JD59" s="170">
        <v>-0.69896666666666663</v>
      </c>
      <c r="JE59" s="170">
        <v>-0.66956829268292695</v>
      </c>
      <c r="JF59" s="170">
        <v>3.9832895833333337</v>
      </c>
      <c r="JG59" s="170">
        <v>0.36499791666666664</v>
      </c>
      <c r="JH59" s="170">
        <v>-5.3582437499999997</v>
      </c>
      <c r="JI59" s="170">
        <v>-6.4716500000000003</v>
      </c>
      <c r="JJ59" s="170">
        <v>17.004151219512195</v>
      </c>
      <c r="JK59" s="170">
        <v>-7.0355048780487808</v>
      </c>
      <c r="JL59" s="170">
        <v>3.9581249999999998E-2</v>
      </c>
      <c r="JM59" s="170">
        <v>2.9204895833333335</v>
      </c>
      <c r="JN59" s="170">
        <v>2.8947104166666668</v>
      </c>
      <c r="JO59" s="170">
        <v>0</v>
      </c>
      <c r="JP59" s="170">
        <v>0</v>
      </c>
      <c r="JQ59" s="170">
        <v>3.68551875</v>
      </c>
      <c r="JR59" s="170">
        <v>3.4479125000000002</v>
      </c>
      <c r="JS59" s="170">
        <v>3.3336062499999999</v>
      </c>
      <c r="JT59" s="170">
        <v>0</v>
      </c>
      <c r="JU59" s="170">
        <v>14.251645833333335</v>
      </c>
      <c r="JV59" s="170">
        <v>5.8324749999999996</v>
      </c>
      <c r="JW59" s="170">
        <v>0.29718749999999999</v>
      </c>
      <c r="JX59" s="170">
        <v>0.37</v>
      </c>
      <c r="JY59" s="170">
        <v>-7.2656791666666667</v>
      </c>
      <c r="JZ59" s="170">
        <v>-11.073148780487804</v>
      </c>
      <c r="KA59" s="170">
        <v>-17.735833333333332</v>
      </c>
      <c r="KB59" s="170">
        <v>-5.6006208333333332</v>
      </c>
      <c r="KC59" s="170">
        <v>6.5223062499999997</v>
      </c>
      <c r="KD59" s="170">
        <v>-14.4229375</v>
      </c>
      <c r="KE59" s="170">
        <v>2.9318124999999999</v>
      </c>
      <c r="KF59" s="170">
        <v>-16.012062499999999</v>
      </c>
      <c r="KG59" s="170">
        <v>-1.3560756097560978</v>
      </c>
      <c r="KH59" s="170">
        <v>48.389854166666666</v>
      </c>
      <c r="KI59" s="170">
        <v>-162.176875</v>
      </c>
    </row>
    <row r="60" spans="1:295" x14ac:dyDescent="0.25">
      <c r="A60" s="229" t="s">
        <v>2222</v>
      </c>
      <c r="B60" s="229"/>
      <c r="C60" s="158" t="s">
        <v>196</v>
      </c>
      <c r="D60" s="158" t="s">
        <v>196</v>
      </c>
      <c r="E60" s="158" t="s">
        <v>196</v>
      </c>
      <c r="F60" s="158" t="s">
        <v>196</v>
      </c>
      <c r="G60" s="158" t="s">
        <v>196</v>
      </c>
      <c r="H60" s="158" t="s">
        <v>2223</v>
      </c>
      <c r="I60" s="158" t="s">
        <v>196</v>
      </c>
      <c r="J60" s="158" t="s">
        <v>196</v>
      </c>
      <c r="K60" s="158" t="s">
        <v>2223</v>
      </c>
      <c r="L60" s="158" t="s">
        <v>196</v>
      </c>
      <c r="M60" s="158" t="s">
        <v>196</v>
      </c>
      <c r="N60" s="158" t="s">
        <v>196</v>
      </c>
      <c r="O60" s="158" t="s">
        <v>196</v>
      </c>
      <c r="P60" s="158" t="s">
        <v>196</v>
      </c>
      <c r="Q60" s="158" t="s">
        <v>196</v>
      </c>
      <c r="R60" s="158" t="s">
        <v>196</v>
      </c>
      <c r="S60" s="158" t="s">
        <v>196</v>
      </c>
      <c r="T60" s="158" t="s">
        <v>196</v>
      </c>
      <c r="U60" s="158" t="s">
        <v>196</v>
      </c>
      <c r="V60" s="158" t="s">
        <v>196</v>
      </c>
      <c r="W60" s="158" t="s">
        <v>196</v>
      </c>
      <c r="X60" s="158" t="s">
        <v>2223</v>
      </c>
      <c r="Y60" s="158" t="s">
        <v>2223</v>
      </c>
      <c r="Z60" s="158" t="s">
        <v>2223</v>
      </c>
      <c r="AA60" s="158" t="s">
        <v>196</v>
      </c>
      <c r="AB60" s="158" t="s">
        <v>2223</v>
      </c>
      <c r="AC60" s="158" t="s">
        <v>196</v>
      </c>
      <c r="AD60" s="158" t="s">
        <v>196</v>
      </c>
      <c r="AE60" s="158" t="s">
        <v>2223</v>
      </c>
      <c r="AF60" s="158" t="s">
        <v>196</v>
      </c>
      <c r="AG60" s="158" t="s">
        <v>196</v>
      </c>
      <c r="AH60" s="158" t="s">
        <v>196</v>
      </c>
      <c r="AI60" s="158" t="s">
        <v>196</v>
      </c>
      <c r="AJ60" s="158" t="s">
        <v>196</v>
      </c>
      <c r="AK60" s="158" t="s">
        <v>196</v>
      </c>
      <c r="AL60" s="158" t="s">
        <v>2223</v>
      </c>
      <c r="AM60" s="158" t="s">
        <v>196</v>
      </c>
      <c r="AN60" s="158" t="s">
        <v>196</v>
      </c>
      <c r="AO60" s="158" t="s">
        <v>196</v>
      </c>
      <c r="AP60" s="158" t="s">
        <v>2223</v>
      </c>
      <c r="AQ60" s="158" t="s">
        <v>196</v>
      </c>
      <c r="AR60" s="158" t="s">
        <v>196</v>
      </c>
      <c r="AS60" s="158" t="s">
        <v>196</v>
      </c>
      <c r="AT60" s="158" t="s">
        <v>196</v>
      </c>
      <c r="AU60" s="158" t="s">
        <v>196</v>
      </c>
      <c r="AV60" s="158" t="s">
        <v>2223</v>
      </c>
      <c r="AW60" s="158" t="s">
        <v>2223</v>
      </c>
      <c r="AX60" s="158" t="s">
        <v>196</v>
      </c>
      <c r="AY60" s="158" t="s">
        <v>196</v>
      </c>
      <c r="AZ60" s="158" t="s">
        <v>196</v>
      </c>
      <c r="BA60" s="158" t="s">
        <v>196</v>
      </c>
      <c r="BB60" s="158" t="s">
        <v>196</v>
      </c>
      <c r="BC60" s="158" t="s">
        <v>2223</v>
      </c>
      <c r="BD60" s="158" t="s">
        <v>2223</v>
      </c>
      <c r="BE60" s="158" t="s">
        <v>2223</v>
      </c>
      <c r="BF60" s="158" t="s">
        <v>196</v>
      </c>
      <c r="BG60" s="158" t="s">
        <v>196</v>
      </c>
      <c r="BH60" s="158" t="s">
        <v>2223</v>
      </c>
      <c r="BI60" s="158" t="s">
        <v>2223</v>
      </c>
      <c r="BJ60" s="158" t="s">
        <v>2223</v>
      </c>
      <c r="BK60" s="158" t="s">
        <v>2223</v>
      </c>
      <c r="BL60" s="158" t="s">
        <v>2223</v>
      </c>
      <c r="BM60" s="158" t="s">
        <v>2223</v>
      </c>
      <c r="BN60" s="158" t="s">
        <v>196</v>
      </c>
      <c r="BO60" s="158" t="s">
        <v>196</v>
      </c>
      <c r="BP60" s="158" t="s">
        <v>196</v>
      </c>
      <c r="BQ60" s="158" t="s">
        <v>2223</v>
      </c>
      <c r="BR60" s="158" t="s">
        <v>2223</v>
      </c>
      <c r="BS60" s="158" t="s">
        <v>2223</v>
      </c>
      <c r="BT60" s="158" t="s">
        <v>2223</v>
      </c>
      <c r="BU60" s="158" t="s">
        <v>2223</v>
      </c>
      <c r="BV60" s="158" t="s">
        <v>2223</v>
      </c>
      <c r="BW60" s="158" t="s">
        <v>2223</v>
      </c>
      <c r="BX60" s="158" t="s">
        <v>2224</v>
      </c>
      <c r="BY60" s="158" t="s">
        <v>2223</v>
      </c>
      <c r="BZ60" s="158" t="s">
        <v>2223</v>
      </c>
      <c r="CA60" s="158" t="s">
        <v>2223</v>
      </c>
      <c r="CB60" s="158" t="s">
        <v>2223</v>
      </c>
      <c r="CC60" s="158" t="s">
        <v>2223</v>
      </c>
      <c r="CD60" s="158" t="s">
        <v>2223</v>
      </c>
      <c r="CE60" s="158" t="s">
        <v>2223</v>
      </c>
      <c r="CF60" s="158" t="s">
        <v>2223</v>
      </c>
      <c r="CG60" s="158" t="s">
        <v>2223</v>
      </c>
      <c r="CH60" s="158" t="s">
        <v>2223</v>
      </c>
      <c r="CI60" s="158" t="s">
        <v>2223</v>
      </c>
      <c r="CJ60" s="158" t="s">
        <v>2223</v>
      </c>
      <c r="CK60" s="158" t="s">
        <v>2223</v>
      </c>
      <c r="CL60" s="158" t="s">
        <v>2223</v>
      </c>
      <c r="CM60" s="158" t="s">
        <v>2223</v>
      </c>
      <c r="CN60" s="158" t="s">
        <v>2223</v>
      </c>
      <c r="CO60" s="158" t="s">
        <v>2223</v>
      </c>
      <c r="CP60" s="158" t="s">
        <v>2223</v>
      </c>
      <c r="CQ60" s="158" t="s">
        <v>2223</v>
      </c>
      <c r="CR60" s="158" t="s">
        <v>2223</v>
      </c>
      <c r="CS60" s="158" t="s">
        <v>2223</v>
      </c>
      <c r="CT60" s="158" t="s">
        <v>2223</v>
      </c>
      <c r="CU60" s="158" t="s">
        <v>2223</v>
      </c>
      <c r="CV60" s="158" t="s">
        <v>2223</v>
      </c>
      <c r="CW60" s="158" t="s">
        <v>2223</v>
      </c>
      <c r="CX60" s="158" t="s">
        <v>2223</v>
      </c>
      <c r="CY60" s="158" t="s">
        <v>2223</v>
      </c>
      <c r="CZ60" s="158" t="s">
        <v>2223</v>
      </c>
      <c r="DA60" s="158" t="s">
        <v>2223</v>
      </c>
      <c r="DB60" s="158" t="s">
        <v>2223</v>
      </c>
      <c r="DC60" s="158" t="s">
        <v>2223</v>
      </c>
      <c r="DD60" s="158" t="s">
        <v>2223</v>
      </c>
      <c r="DE60" s="158" t="s">
        <v>2223</v>
      </c>
      <c r="DF60" s="158" t="s">
        <v>2223</v>
      </c>
      <c r="DG60" s="158" t="s">
        <v>2223</v>
      </c>
      <c r="DH60" s="158" t="s">
        <v>2223</v>
      </c>
      <c r="DI60" s="158" t="s">
        <v>2223</v>
      </c>
      <c r="DJ60" s="158" t="s">
        <v>2223</v>
      </c>
      <c r="DK60" s="158" t="s">
        <v>2223</v>
      </c>
      <c r="DL60" s="158" t="s">
        <v>2223</v>
      </c>
      <c r="DM60" s="158" t="s">
        <v>2223</v>
      </c>
      <c r="DN60" s="158" t="s">
        <v>2223</v>
      </c>
      <c r="DO60" s="158" t="s">
        <v>2223</v>
      </c>
      <c r="DP60" s="158" t="s">
        <v>2223</v>
      </c>
      <c r="DQ60" s="158" t="s">
        <v>2223</v>
      </c>
      <c r="DR60" s="158" t="s">
        <v>2223</v>
      </c>
      <c r="DS60" s="158" t="s">
        <v>2223</v>
      </c>
      <c r="DT60" s="158" t="s">
        <v>2223</v>
      </c>
      <c r="DU60" s="158" t="s">
        <v>2223</v>
      </c>
      <c r="DV60" s="158" t="s">
        <v>2223</v>
      </c>
      <c r="DW60" s="158" t="s">
        <v>2223</v>
      </c>
      <c r="DX60" s="158" t="s">
        <v>2223</v>
      </c>
      <c r="DY60" s="158" t="s">
        <v>2223</v>
      </c>
      <c r="DZ60" s="158" t="s">
        <v>2223</v>
      </c>
      <c r="EA60" s="158" t="s">
        <v>2223</v>
      </c>
      <c r="EB60" s="158" t="s">
        <v>2223</v>
      </c>
      <c r="EC60" s="158" t="s">
        <v>2223</v>
      </c>
      <c r="ED60" s="158" t="s">
        <v>2223</v>
      </c>
      <c r="EE60" s="158" t="s">
        <v>2223</v>
      </c>
      <c r="EF60" s="158" t="s">
        <v>2223</v>
      </c>
      <c r="EG60" s="158" t="s">
        <v>2223</v>
      </c>
      <c r="EH60" s="158" t="s">
        <v>2223</v>
      </c>
      <c r="EI60" s="158" t="s">
        <v>2223</v>
      </c>
      <c r="EJ60" s="158" t="s">
        <v>2223</v>
      </c>
      <c r="EK60" s="158" t="s">
        <v>2223</v>
      </c>
      <c r="EL60" s="158" t="s">
        <v>2223</v>
      </c>
      <c r="EM60" s="158" t="s">
        <v>2223</v>
      </c>
      <c r="EN60" s="158" t="s">
        <v>2223</v>
      </c>
      <c r="EO60" s="158" t="s">
        <v>2223</v>
      </c>
      <c r="EP60" s="158" t="s">
        <v>2223</v>
      </c>
      <c r="EQ60" s="158" t="s">
        <v>2223</v>
      </c>
      <c r="ER60" s="158" t="s">
        <v>2223</v>
      </c>
      <c r="ES60" s="158" t="s">
        <v>2223</v>
      </c>
      <c r="ET60" s="158" t="s">
        <v>2223</v>
      </c>
      <c r="EU60" s="158" t="s">
        <v>2223</v>
      </c>
      <c r="EV60" s="158" t="s">
        <v>2223</v>
      </c>
      <c r="EW60" s="158" t="s">
        <v>2223</v>
      </c>
      <c r="EX60" s="158" t="s">
        <v>2223</v>
      </c>
      <c r="EY60" s="158" t="s">
        <v>2223</v>
      </c>
      <c r="EZ60" s="158" t="s">
        <v>2223</v>
      </c>
      <c r="FA60" s="158" t="s">
        <v>2223</v>
      </c>
      <c r="FB60" s="158" t="s">
        <v>2223</v>
      </c>
      <c r="FC60" s="158" t="s">
        <v>2223</v>
      </c>
      <c r="FD60" s="158" t="s">
        <v>2223</v>
      </c>
      <c r="FE60" s="158" t="s">
        <v>2223</v>
      </c>
      <c r="FF60" s="158" t="s">
        <v>2223</v>
      </c>
      <c r="FG60" s="158" t="s">
        <v>2223</v>
      </c>
      <c r="FH60" s="158" t="s">
        <v>2223</v>
      </c>
      <c r="FI60" s="158" t="s">
        <v>2223</v>
      </c>
      <c r="FJ60" s="158" t="s">
        <v>2223</v>
      </c>
      <c r="FK60" s="158" t="s">
        <v>2223</v>
      </c>
      <c r="FL60" s="158" t="s">
        <v>2223</v>
      </c>
      <c r="FM60" s="158" t="s">
        <v>2223</v>
      </c>
      <c r="FN60" s="158" t="s">
        <v>2223</v>
      </c>
      <c r="FO60" s="158" t="s">
        <v>2223</v>
      </c>
      <c r="FP60" s="158" t="s">
        <v>2223</v>
      </c>
      <c r="FQ60" s="158" t="s">
        <v>2223</v>
      </c>
      <c r="FR60" s="158" t="s">
        <v>2223</v>
      </c>
      <c r="FS60" s="158" t="s">
        <v>2223</v>
      </c>
      <c r="FT60" s="158" t="s">
        <v>2223</v>
      </c>
      <c r="FU60" s="158" t="s">
        <v>2223</v>
      </c>
      <c r="FV60" s="158" t="s">
        <v>2223</v>
      </c>
      <c r="FW60" s="158" t="s">
        <v>2223</v>
      </c>
      <c r="FX60" s="158" t="s">
        <v>2223</v>
      </c>
      <c r="FY60" s="158" t="s">
        <v>2223</v>
      </c>
      <c r="FZ60" s="158" t="s">
        <v>2223</v>
      </c>
      <c r="GA60" s="158" t="s">
        <v>2223</v>
      </c>
      <c r="GB60" s="158" t="s">
        <v>2223</v>
      </c>
      <c r="GC60" s="158" t="s">
        <v>2223</v>
      </c>
      <c r="GD60" s="158" t="s">
        <v>2223</v>
      </c>
      <c r="GE60" s="158" t="s">
        <v>2223</v>
      </c>
      <c r="GF60" s="158" t="s">
        <v>2223</v>
      </c>
      <c r="GG60" s="158" t="s">
        <v>2223</v>
      </c>
      <c r="GH60" s="158" t="s">
        <v>2223</v>
      </c>
      <c r="GI60" s="158" t="s">
        <v>2223</v>
      </c>
      <c r="GJ60" s="158" t="s">
        <v>2223</v>
      </c>
      <c r="GK60" s="158" t="s">
        <v>2223</v>
      </c>
      <c r="GL60" s="158" t="s">
        <v>2223</v>
      </c>
      <c r="GM60" s="158" t="s">
        <v>2223</v>
      </c>
      <c r="GN60" s="158" t="s">
        <v>2223</v>
      </c>
      <c r="GO60" s="158" t="s">
        <v>2223</v>
      </c>
      <c r="GP60" s="158" t="s">
        <v>2223</v>
      </c>
      <c r="GQ60" s="158" t="s">
        <v>2223</v>
      </c>
      <c r="GR60" s="158" t="s">
        <v>2223</v>
      </c>
      <c r="GS60" s="158" t="s">
        <v>2223</v>
      </c>
      <c r="GT60" s="158" t="s">
        <v>2223</v>
      </c>
      <c r="GU60" s="158" t="s">
        <v>2223</v>
      </c>
      <c r="GV60" s="158" t="s">
        <v>2223</v>
      </c>
      <c r="GW60" s="158" t="s">
        <v>2223</v>
      </c>
      <c r="GX60" s="158" t="s">
        <v>2223</v>
      </c>
      <c r="GY60" s="158" t="s">
        <v>2223</v>
      </c>
      <c r="GZ60" s="158" t="s">
        <v>2223</v>
      </c>
      <c r="HA60" s="158" t="s">
        <v>2223</v>
      </c>
      <c r="HB60" s="158" t="s">
        <v>2223</v>
      </c>
      <c r="HC60" s="158" t="s">
        <v>2223</v>
      </c>
      <c r="HD60" s="158" t="s">
        <v>2223</v>
      </c>
      <c r="HE60" s="158" t="s">
        <v>2224</v>
      </c>
      <c r="HF60" s="158" t="s">
        <v>2224</v>
      </c>
      <c r="HG60" s="158" t="s">
        <v>2224</v>
      </c>
      <c r="HH60" s="158" t="s">
        <v>2224</v>
      </c>
      <c r="HI60" s="158" t="s">
        <v>2224</v>
      </c>
      <c r="HJ60" s="158" t="s">
        <v>2224</v>
      </c>
      <c r="HK60" s="158" t="s">
        <v>2224</v>
      </c>
      <c r="HL60" s="158" t="s">
        <v>2224</v>
      </c>
      <c r="HM60" s="158" t="s">
        <v>2224</v>
      </c>
      <c r="HN60" s="158" t="s">
        <v>2224</v>
      </c>
      <c r="HO60" s="158" t="s">
        <v>2224</v>
      </c>
      <c r="HP60" s="158" t="s">
        <v>2224</v>
      </c>
      <c r="HQ60" s="158" t="s">
        <v>2224</v>
      </c>
      <c r="HR60" s="158" t="s">
        <v>2224</v>
      </c>
      <c r="HS60" s="158" t="s">
        <v>2224</v>
      </c>
      <c r="HT60" s="158" t="s">
        <v>2224</v>
      </c>
      <c r="HU60" s="158" t="s">
        <v>2224</v>
      </c>
      <c r="HV60" s="158" t="s">
        <v>2224</v>
      </c>
      <c r="HW60" s="158" t="s">
        <v>2224</v>
      </c>
      <c r="HX60" s="158" t="s">
        <v>2224</v>
      </c>
      <c r="HY60" s="158" t="s">
        <v>2224</v>
      </c>
      <c r="HZ60" s="158" t="s">
        <v>2224</v>
      </c>
      <c r="IA60" s="158" t="s">
        <v>2224</v>
      </c>
      <c r="IB60" s="158" t="s">
        <v>2224</v>
      </c>
      <c r="IC60" s="158" t="s">
        <v>2224</v>
      </c>
      <c r="ID60" s="158" t="s">
        <v>2224</v>
      </c>
      <c r="IE60" s="158" t="s">
        <v>2224</v>
      </c>
      <c r="IF60" s="158" t="s">
        <v>2224</v>
      </c>
      <c r="IG60" s="158" t="s">
        <v>2224</v>
      </c>
      <c r="IH60" s="158" t="s">
        <v>2224</v>
      </c>
      <c r="II60" s="158" t="s">
        <v>2224</v>
      </c>
      <c r="IJ60" s="158" t="s">
        <v>2224</v>
      </c>
      <c r="IK60" s="158" t="s">
        <v>2224</v>
      </c>
      <c r="IL60" s="158" t="s">
        <v>2224</v>
      </c>
      <c r="IM60" s="158" t="s">
        <v>2224</v>
      </c>
      <c r="IN60" s="158" t="s">
        <v>2224</v>
      </c>
      <c r="IO60" s="158" t="s">
        <v>2224</v>
      </c>
      <c r="IP60" s="158" t="s">
        <v>2224</v>
      </c>
      <c r="IQ60" s="158" t="s">
        <v>2224</v>
      </c>
      <c r="IR60" s="158" t="s">
        <v>196</v>
      </c>
      <c r="IS60" s="158" t="s">
        <v>2223</v>
      </c>
      <c r="IT60" s="158" t="s">
        <v>2224</v>
      </c>
      <c r="IU60" s="158" t="s">
        <v>2224</v>
      </c>
      <c r="IV60" s="158" t="s">
        <v>2224</v>
      </c>
      <c r="IW60" s="158" t="s">
        <v>196</v>
      </c>
      <c r="IX60" s="158" t="s">
        <v>196</v>
      </c>
      <c r="IY60" s="158" t="s">
        <v>196</v>
      </c>
      <c r="IZ60" s="158" t="s">
        <v>196</v>
      </c>
      <c r="JA60" s="158" t="s">
        <v>2223</v>
      </c>
      <c r="JB60" s="158" t="s">
        <v>2224</v>
      </c>
      <c r="JC60" s="158" t="s">
        <v>2223</v>
      </c>
      <c r="JD60" s="158" t="s">
        <v>2224</v>
      </c>
      <c r="JE60" s="158" t="s">
        <v>2224</v>
      </c>
      <c r="JF60" s="158" t="s">
        <v>2224</v>
      </c>
      <c r="JG60" s="158" t="s">
        <v>2224</v>
      </c>
      <c r="JH60" s="158" t="s">
        <v>2223</v>
      </c>
      <c r="JI60" s="158" t="s">
        <v>2223</v>
      </c>
      <c r="JJ60" s="158" t="s">
        <v>2223</v>
      </c>
      <c r="JK60" s="158" t="s">
        <v>2223</v>
      </c>
      <c r="JL60" s="158" t="s">
        <v>2224</v>
      </c>
      <c r="JM60" s="158" t="s">
        <v>2223</v>
      </c>
      <c r="JN60" s="158" t="s">
        <v>2223</v>
      </c>
      <c r="JO60" s="158" t="s">
        <v>2224</v>
      </c>
      <c r="JP60" s="158" t="s">
        <v>2224</v>
      </c>
      <c r="JQ60" s="158" t="s">
        <v>2224</v>
      </c>
      <c r="JR60" s="158" t="s">
        <v>2224</v>
      </c>
      <c r="JS60" s="158" t="s">
        <v>2223</v>
      </c>
      <c r="JT60" s="158" t="s">
        <v>2223</v>
      </c>
      <c r="JU60" s="158" t="s">
        <v>2224</v>
      </c>
      <c r="JV60" s="158" t="s">
        <v>2224</v>
      </c>
      <c r="JW60" s="158" t="s">
        <v>2224</v>
      </c>
      <c r="JX60" s="158" t="s">
        <v>2224</v>
      </c>
      <c r="JY60" s="158" t="s">
        <v>2224</v>
      </c>
      <c r="JZ60" s="158" t="s">
        <v>2224</v>
      </c>
      <c r="KA60" s="158" t="s">
        <v>2224</v>
      </c>
      <c r="KB60" s="158" t="s">
        <v>2224</v>
      </c>
      <c r="KC60" s="158" t="s">
        <v>2224</v>
      </c>
      <c r="KD60" s="158" t="s">
        <v>2224</v>
      </c>
      <c r="KE60" s="158" t="s">
        <v>2224</v>
      </c>
      <c r="KF60" s="158" t="s">
        <v>2224</v>
      </c>
      <c r="KG60" s="158" t="s">
        <v>2224</v>
      </c>
      <c r="KH60" s="158" t="s">
        <v>2223</v>
      </c>
      <c r="KI60" s="158" t="s">
        <v>2223</v>
      </c>
    </row>
    <row r="61" spans="1:295" ht="27" customHeight="1" x14ac:dyDescent="0.25">
      <c r="A61" s="229" t="s">
        <v>3</v>
      </c>
      <c r="B61" s="229"/>
      <c r="C61" s="228" t="s">
        <v>151</v>
      </c>
      <c r="D61" s="228"/>
      <c r="E61" s="228"/>
      <c r="F61" s="228"/>
      <c r="G61" s="228"/>
      <c r="H61" s="228"/>
      <c r="I61" s="228"/>
      <c r="J61" s="228"/>
      <c r="K61" s="228"/>
      <c r="L61" s="228"/>
      <c r="M61" s="228"/>
      <c r="N61" s="228" t="s">
        <v>2225</v>
      </c>
      <c r="O61" s="228"/>
      <c r="P61" s="228"/>
      <c r="Q61" s="228"/>
      <c r="R61" s="228"/>
      <c r="S61" s="228" t="s">
        <v>73</v>
      </c>
      <c r="T61" s="228" t="s">
        <v>151</v>
      </c>
      <c r="U61" s="228"/>
      <c r="V61" s="228"/>
      <c r="W61" s="228"/>
      <c r="X61" s="228" t="s">
        <v>736</v>
      </c>
      <c r="Y61" s="228"/>
      <c r="Z61" s="228"/>
      <c r="AA61" s="228" t="s">
        <v>14</v>
      </c>
      <c r="AB61" s="228" t="s">
        <v>151</v>
      </c>
      <c r="AC61" s="228" t="s">
        <v>2226</v>
      </c>
      <c r="AD61" s="228"/>
      <c r="AE61" s="228" t="s">
        <v>151</v>
      </c>
      <c r="AF61" s="228" t="s">
        <v>2225</v>
      </c>
      <c r="AG61" s="228"/>
      <c r="AH61" s="228" t="s">
        <v>282</v>
      </c>
      <c r="AI61" s="228"/>
      <c r="AJ61" s="228" t="s">
        <v>2226</v>
      </c>
      <c r="AK61" s="228"/>
      <c r="AL61" s="228"/>
      <c r="AM61" s="228"/>
      <c r="AN61" s="228"/>
      <c r="AO61" s="228" t="s">
        <v>2227</v>
      </c>
      <c r="AP61" s="228" t="s">
        <v>2228</v>
      </c>
      <c r="AQ61" s="228" t="s">
        <v>151</v>
      </c>
      <c r="AR61" s="228"/>
      <c r="AS61" s="228"/>
      <c r="AT61" s="228"/>
      <c r="AU61" s="228"/>
      <c r="AV61" s="228"/>
      <c r="AW61" s="228"/>
      <c r="AX61" s="228"/>
      <c r="AY61" s="228"/>
      <c r="AZ61" s="228"/>
      <c r="BA61" s="228" t="s">
        <v>293</v>
      </c>
      <c r="BB61" s="228" t="s">
        <v>73</v>
      </c>
      <c r="BC61" s="228" t="s">
        <v>778</v>
      </c>
      <c r="BD61" s="228" t="s">
        <v>51</v>
      </c>
      <c r="BE61" s="228"/>
      <c r="BF61" s="228" t="s">
        <v>151</v>
      </c>
      <c r="BG61" s="228"/>
      <c r="BH61" s="228"/>
      <c r="BI61" s="228"/>
      <c r="BJ61" s="228"/>
      <c r="BK61" s="228"/>
      <c r="BL61" s="228"/>
      <c r="BM61" s="228"/>
      <c r="BN61" s="228" t="s">
        <v>73</v>
      </c>
      <c r="BO61" s="228"/>
      <c r="BP61" s="228"/>
      <c r="BQ61" s="228"/>
      <c r="BR61" s="228"/>
      <c r="BS61" s="228"/>
      <c r="BT61" s="228" t="s">
        <v>14</v>
      </c>
      <c r="BU61" s="228"/>
      <c r="BV61" s="228" t="s">
        <v>73</v>
      </c>
      <c r="BW61" s="228" t="s">
        <v>2229</v>
      </c>
      <c r="BX61" s="228"/>
      <c r="BY61" s="228"/>
      <c r="BZ61" s="228"/>
      <c r="CA61" s="228" t="s">
        <v>151</v>
      </c>
      <c r="CB61" s="228"/>
      <c r="CC61" s="228" t="s">
        <v>2230</v>
      </c>
      <c r="CD61" s="228"/>
      <c r="CE61" s="228" t="s">
        <v>45</v>
      </c>
      <c r="CF61" s="228" t="s">
        <v>151</v>
      </c>
      <c r="CG61" s="228"/>
      <c r="CH61" s="228"/>
      <c r="CI61" s="228"/>
      <c r="CJ61" s="228" t="s">
        <v>778</v>
      </c>
      <c r="CK61" s="228"/>
      <c r="CL61" s="228" t="s">
        <v>2229</v>
      </c>
      <c r="CM61" s="228"/>
      <c r="CN61" s="228"/>
      <c r="CO61" s="228" t="s">
        <v>151</v>
      </c>
      <c r="CP61" s="228"/>
      <c r="CQ61" s="228"/>
      <c r="CR61" s="228"/>
      <c r="CS61" s="228"/>
      <c r="CT61" s="228"/>
      <c r="CU61" s="228"/>
      <c r="CV61" s="228"/>
      <c r="CW61" s="228" t="s">
        <v>2230</v>
      </c>
      <c r="CX61" s="228" t="s">
        <v>2229</v>
      </c>
      <c r="CY61" s="228"/>
      <c r="CZ61" s="228" t="s">
        <v>322</v>
      </c>
      <c r="DA61" s="228"/>
      <c r="DB61" s="228"/>
      <c r="DC61" s="228"/>
      <c r="DD61" s="228" t="s">
        <v>151</v>
      </c>
      <c r="DE61" s="228"/>
      <c r="DF61" s="228"/>
      <c r="DG61" s="228" t="s">
        <v>322</v>
      </c>
      <c r="DH61" s="228"/>
      <c r="DI61" s="228" t="s">
        <v>760</v>
      </c>
      <c r="DJ61" s="228"/>
      <c r="DK61" s="228" t="s">
        <v>286</v>
      </c>
      <c r="DL61" s="228" t="s">
        <v>322</v>
      </c>
      <c r="DM61" s="228"/>
      <c r="DN61" s="228"/>
      <c r="DO61" s="228"/>
      <c r="DP61" s="228" t="s">
        <v>286</v>
      </c>
      <c r="DQ61" s="228" t="s">
        <v>322</v>
      </c>
      <c r="DR61" s="228" t="s">
        <v>286</v>
      </c>
      <c r="DS61" s="228" t="s">
        <v>322</v>
      </c>
      <c r="DT61" s="228"/>
      <c r="DU61" s="228"/>
      <c r="DV61" s="228"/>
      <c r="DW61" s="228" t="s">
        <v>151</v>
      </c>
      <c r="DX61" s="228" t="s">
        <v>286</v>
      </c>
      <c r="DY61" s="228" t="s">
        <v>151</v>
      </c>
      <c r="DZ61" s="228"/>
      <c r="EA61" s="228"/>
      <c r="EB61" s="228"/>
      <c r="EC61" s="228"/>
      <c r="ED61" s="228"/>
      <c r="EE61" s="228" t="s">
        <v>73</v>
      </c>
      <c r="EF61" s="228"/>
      <c r="EG61" s="228" t="s">
        <v>322</v>
      </c>
      <c r="EH61" s="228" t="s">
        <v>73</v>
      </c>
      <c r="EI61" s="228" t="s">
        <v>2231</v>
      </c>
      <c r="EJ61" s="228" t="s">
        <v>286</v>
      </c>
      <c r="EK61" s="228" t="s">
        <v>151</v>
      </c>
      <c r="EL61" s="228"/>
      <c r="EM61" s="228"/>
      <c r="EN61" s="228"/>
      <c r="EO61" s="228"/>
      <c r="EP61" s="228"/>
      <c r="EQ61" s="228"/>
      <c r="ER61" s="228"/>
      <c r="ES61" s="228"/>
      <c r="ET61" s="228" t="s">
        <v>755</v>
      </c>
      <c r="EU61" s="228"/>
      <c r="EV61" s="228"/>
      <c r="EW61" s="228" t="s">
        <v>151</v>
      </c>
      <c r="EX61" s="228"/>
      <c r="EY61" s="228"/>
      <c r="EZ61" s="228"/>
      <c r="FA61" s="228"/>
      <c r="FB61" s="228"/>
      <c r="FC61" s="228"/>
      <c r="FD61" s="228"/>
      <c r="FE61" s="228"/>
      <c r="FF61" s="228"/>
      <c r="FG61" s="228" t="s">
        <v>768</v>
      </c>
      <c r="FH61" s="228"/>
      <c r="FI61" s="228"/>
      <c r="FJ61" s="228" t="s">
        <v>151</v>
      </c>
      <c r="FK61" s="228"/>
      <c r="FL61" s="228"/>
      <c r="FM61" s="228"/>
      <c r="FN61" s="228"/>
      <c r="FO61" s="228"/>
      <c r="FP61" s="228" t="s">
        <v>293</v>
      </c>
      <c r="FQ61" s="228" t="s">
        <v>51</v>
      </c>
      <c r="FR61" s="228"/>
      <c r="FS61" s="228"/>
      <c r="FT61" s="228"/>
      <c r="FU61" s="228"/>
      <c r="FV61" s="228"/>
      <c r="FW61" s="228" t="s">
        <v>2230</v>
      </c>
      <c r="FX61" s="228" t="s">
        <v>497</v>
      </c>
      <c r="FY61" s="228"/>
      <c r="FZ61" s="228"/>
      <c r="GA61" s="228" t="s">
        <v>286</v>
      </c>
      <c r="GB61" s="228" t="s">
        <v>2226</v>
      </c>
      <c r="GC61" s="228" t="s">
        <v>293</v>
      </c>
      <c r="GD61" s="228" t="s">
        <v>151</v>
      </c>
      <c r="GE61" s="228" t="s">
        <v>51</v>
      </c>
      <c r="GF61" s="228" t="s">
        <v>293</v>
      </c>
      <c r="GG61" s="228" t="s">
        <v>2226</v>
      </c>
      <c r="GH61" s="228" t="s">
        <v>151</v>
      </c>
      <c r="GI61" s="228" t="s">
        <v>293</v>
      </c>
      <c r="GJ61" s="228" t="s">
        <v>151</v>
      </c>
      <c r="GK61" s="228"/>
      <c r="GL61" s="228" t="s">
        <v>31</v>
      </c>
      <c r="GM61" s="228" t="s">
        <v>151</v>
      </c>
      <c r="GN61" s="228" t="s">
        <v>51</v>
      </c>
      <c r="GO61" s="228" t="s">
        <v>151</v>
      </c>
      <c r="GP61" s="228"/>
      <c r="GQ61" s="228"/>
      <c r="GR61" s="228" t="s">
        <v>766</v>
      </c>
      <c r="GS61" s="228"/>
      <c r="GT61" s="228" t="s">
        <v>293</v>
      </c>
      <c r="GU61" s="228"/>
      <c r="GV61" s="228" t="s">
        <v>151</v>
      </c>
      <c r="GW61" s="228" t="s">
        <v>293</v>
      </c>
      <c r="GX61" s="228" t="s">
        <v>2232</v>
      </c>
      <c r="GY61" s="228" t="s">
        <v>151</v>
      </c>
      <c r="GZ61" s="228"/>
      <c r="HA61" s="228" t="s">
        <v>2232</v>
      </c>
      <c r="HB61" s="228" t="s">
        <v>73</v>
      </c>
      <c r="HC61" s="228"/>
      <c r="HD61" s="228"/>
      <c r="HE61" s="228"/>
      <c r="HF61" s="228"/>
      <c r="HG61" s="228"/>
      <c r="HH61" s="228"/>
      <c r="HI61" s="228"/>
      <c r="HJ61" s="228"/>
      <c r="HK61" s="228"/>
      <c r="HL61" s="228"/>
      <c r="HM61" s="228" t="s">
        <v>2233</v>
      </c>
      <c r="HN61" s="228"/>
      <c r="HO61" s="228" t="s">
        <v>73</v>
      </c>
      <c r="HP61" s="228"/>
      <c r="HQ61" s="228" t="s">
        <v>2234</v>
      </c>
      <c r="HR61" s="228"/>
      <c r="HS61" s="228" t="s">
        <v>73</v>
      </c>
      <c r="HT61" s="228"/>
      <c r="HU61" s="228" t="s">
        <v>332</v>
      </c>
      <c r="HV61" s="228"/>
      <c r="HW61" s="228" t="s">
        <v>2235</v>
      </c>
      <c r="HX61" s="228"/>
      <c r="HY61" s="228" t="s">
        <v>332</v>
      </c>
      <c r="HZ61" s="228" t="s">
        <v>151</v>
      </c>
      <c r="IA61" s="228" t="s">
        <v>202</v>
      </c>
      <c r="IB61" s="228" t="s">
        <v>111</v>
      </c>
      <c r="IC61" s="228"/>
      <c r="ID61" s="228" t="s">
        <v>2234</v>
      </c>
      <c r="IE61" s="228"/>
      <c r="IF61" s="228"/>
      <c r="IG61" s="228"/>
      <c r="IH61" s="228" t="s">
        <v>111</v>
      </c>
      <c r="II61" s="228"/>
      <c r="IJ61" s="228" t="s">
        <v>73</v>
      </c>
      <c r="IK61" s="228" t="s">
        <v>202</v>
      </c>
      <c r="IL61" s="228" t="s">
        <v>73</v>
      </c>
      <c r="IM61" s="228" t="s">
        <v>202</v>
      </c>
      <c r="IN61" s="228"/>
      <c r="IO61" s="228"/>
      <c r="IP61" s="228"/>
      <c r="IQ61" s="228"/>
      <c r="IR61" s="228" t="s">
        <v>73</v>
      </c>
      <c r="IS61" s="228" t="s">
        <v>2231</v>
      </c>
      <c r="IT61" s="228" t="s">
        <v>332</v>
      </c>
      <c r="IU61" s="228"/>
      <c r="IV61" s="228" t="s">
        <v>202</v>
      </c>
      <c r="IW61" s="228" t="s">
        <v>73</v>
      </c>
      <c r="IX61" s="228"/>
      <c r="IY61" s="228"/>
      <c r="IZ61" s="228"/>
      <c r="JA61" s="228" t="s">
        <v>151</v>
      </c>
      <c r="JB61" s="228" t="s">
        <v>801</v>
      </c>
      <c r="JC61" s="228" t="s">
        <v>151</v>
      </c>
      <c r="JD61" s="228" t="s">
        <v>24</v>
      </c>
      <c r="JE61" s="228"/>
      <c r="JF61" s="228" t="s">
        <v>151</v>
      </c>
      <c r="JG61" s="228"/>
      <c r="JH61" s="228"/>
      <c r="JI61" s="228"/>
      <c r="JJ61" s="228"/>
      <c r="JK61" s="228"/>
      <c r="JL61" s="228" t="s">
        <v>2235</v>
      </c>
      <c r="JM61" s="228" t="s">
        <v>51</v>
      </c>
      <c r="JN61" s="228"/>
      <c r="JO61" s="228" t="s">
        <v>795</v>
      </c>
      <c r="JP61" s="228"/>
      <c r="JQ61" s="228" t="s">
        <v>797</v>
      </c>
      <c r="JR61" s="228"/>
      <c r="JS61" s="228"/>
      <c r="JT61" s="228" t="s">
        <v>151</v>
      </c>
      <c r="JU61" s="228" t="s">
        <v>2234</v>
      </c>
      <c r="JV61" s="228" t="s">
        <v>403</v>
      </c>
      <c r="JW61" s="228" t="s">
        <v>2236</v>
      </c>
      <c r="JX61" s="228"/>
      <c r="JY61" s="228" t="s">
        <v>73</v>
      </c>
      <c r="JZ61" s="228"/>
      <c r="KA61" s="228"/>
      <c r="KB61" s="228"/>
      <c r="KC61" s="228"/>
      <c r="KD61" s="228"/>
      <c r="KE61" s="228"/>
      <c r="KF61" s="228" t="s">
        <v>2234</v>
      </c>
      <c r="KG61" s="228"/>
      <c r="KH61" s="228" t="s">
        <v>73</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2237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2238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2530</v>
      </c>
      <c r="B4" s="231"/>
      <c r="C4" s="231"/>
      <c r="D4" s="231"/>
      <c r="E4" s="231"/>
      <c r="F4" s="231"/>
      <c r="G4" s="231"/>
      <c r="H4" s="231"/>
      <c r="I4" s="231"/>
      <c r="J4" s="231"/>
      <c r="K4" s="231"/>
      <c r="L4" s="231"/>
      <c r="M4" s="231"/>
    </row>
    <row r="5" spans="1:13" ht="20.100000000000001" hidden="1" customHeight="1" x14ac:dyDescent="0.25">
      <c r="A5" s="229" t="s">
        <v>1580</v>
      </c>
      <c r="B5" s="229"/>
      <c r="C5" s="158">
        <v>43763</v>
      </c>
      <c r="D5" s="158">
        <v>43764</v>
      </c>
      <c r="E5" s="158">
        <v>42746</v>
      </c>
      <c r="F5" s="158">
        <v>42741</v>
      </c>
      <c r="G5" s="158">
        <v>43825</v>
      </c>
      <c r="H5" s="158"/>
      <c r="I5" s="158">
        <v>43822</v>
      </c>
      <c r="J5" s="158">
        <v>43823</v>
      </c>
      <c r="K5" s="158">
        <v>43839</v>
      </c>
      <c r="L5" s="158">
        <v>43749</v>
      </c>
      <c r="M5" s="158"/>
    </row>
    <row r="6" spans="1:13" ht="27" customHeight="1" x14ac:dyDescent="0.25">
      <c r="A6" s="229" t="s">
        <v>17</v>
      </c>
      <c r="B6" s="229"/>
      <c r="C6" s="228" t="s">
        <v>2531</v>
      </c>
      <c r="D6" s="228"/>
      <c r="E6" s="228"/>
      <c r="F6" s="228"/>
      <c r="G6" s="228"/>
      <c r="H6" s="228"/>
      <c r="I6" s="228" t="s">
        <v>2532</v>
      </c>
      <c r="J6" s="228"/>
      <c r="K6" s="228"/>
      <c r="L6" s="228"/>
      <c r="M6" s="228"/>
    </row>
    <row r="7" spans="1:13" ht="27" customHeight="1" x14ac:dyDescent="0.25">
      <c r="A7" s="157" t="s">
        <v>90</v>
      </c>
      <c r="B7" s="157" t="s">
        <v>442</v>
      </c>
      <c r="C7" s="158" t="s">
        <v>2533</v>
      </c>
      <c r="D7" s="158" t="s">
        <v>2534</v>
      </c>
      <c r="E7" s="158" t="s">
        <v>2535</v>
      </c>
      <c r="F7" s="158" t="s">
        <v>2536</v>
      </c>
      <c r="G7" s="158" t="s">
        <v>2537</v>
      </c>
      <c r="H7" s="158" t="s">
        <v>817</v>
      </c>
      <c r="I7" s="158" t="s">
        <v>2538</v>
      </c>
      <c r="J7" s="158" t="s">
        <v>2539</v>
      </c>
      <c r="K7" s="158" t="s">
        <v>2540</v>
      </c>
      <c r="L7" s="158" t="s">
        <v>2541</v>
      </c>
      <c r="M7" s="158" t="s">
        <v>817</v>
      </c>
    </row>
    <row r="8" spans="1:13" ht="18" customHeight="1" x14ac:dyDescent="0.25">
      <c r="A8" s="160" t="s">
        <v>94</v>
      </c>
      <c r="B8" s="160" t="s">
        <v>664</v>
      </c>
      <c r="C8" s="161">
        <v>0.4</v>
      </c>
      <c r="D8" s="161">
        <v>0.35</v>
      </c>
      <c r="E8" s="161">
        <v>0</v>
      </c>
      <c r="F8" s="161">
        <v>51.701999999999998</v>
      </c>
      <c r="G8" s="161">
        <v>173.62</v>
      </c>
      <c r="H8" s="161">
        <v>226.072</v>
      </c>
      <c r="I8" s="161">
        <v>225.09</v>
      </c>
      <c r="J8" s="161">
        <v>224.46</v>
      </c>
      <c r="K8" s="161">
        <v>471.16</v>
      </c>
      <c r="L8" s="161">
        <v>334.24</v>
      </c>
      <c r="M8" s="161">
        <v>1254.95</v>
      </c>
    </row>
    <row r="9" spans="1:13" ht="18" customHeight="1" x14ac:dyDescent="0.25">
      <c r="A9" s="160" t="s">
        <v>94</v>
      </c>
      <c r="B9" s="160" t="s">
        <v>665</v>
      </c>
      <c r="C9" s="164">
        <v>5.5198999999999998</v>
      </c>
      <c r="D9" s="164">
        <v>5.48</v>
      </c>
      <c r="E9" s="164">
        <v>0</v>
      </c>
      <c r="F9" s="164">
        <v>44.332999999999998</v>
      </c>
      <c r="G9" s="164">
        <v>137.15</v>
      </c>
      <c r="H9" s="164">
        <v>192.4829</v>
      </c>
      <c r="I9" s="164">
        <v>215.89</v>
      </c>
      <c r="J9" s="164">
        <v>213.16</v>
      </c>
      <c r="K9" s="164">
        <v>472.43</v>
      </c>
      <c r="L9" s="164">
        <v>333.06</v>
      </c>
      <c r="M9" s="164">
        <v>1234.54</v>
      </c>
    </row>
    <row r="10" spans="1:13" ht="18" customHeight="1" x14ac:dyDescent="0.25">
      <c r="A10" s="160" t="s">
        <v>94</v>
      </c>
      <c r="B10" s="160" t="s">
        <v>666</v>
      </c>
      <c r="C10" s="164">
        <v>4.7899000000000003</v>
      </c>
      <c r="D10" s="164">
        <v>4.1999000000000004</v>
      </c>
      <c r="E10" s="164">
        <v>0</v>
      </c>
      <c r="F10" s="164">
        <v>46.341000000000001</v>
      </c>
      <c r="G10" s="164">
        <v>142.43</v>
      </c>
      <c r="H10" s="164">
        <v>197.76079999999999</v>
      </c>
      <c r="I10" s="164">
        <v>219.23</v>
      </c>
      <c r="J10" s="164">
        <v>219.6</v>
      </c>
      <c r="K10" s="164">
        <v>471.83</v>
      </c>
      <c r="L10" s="164">
        <v>338.42</v>
      </c>
      <c r="M10" s="164">
        <v>1249.08</v>
      </c>
    </row>
    <row r="11" spans="1:13" ht="18" customHeight="1" x14ac:dyDescent="0.25">
      <c r="A11" s="160" t="s">
        <v>94</v>
      </c>
      <c r="B11" s="160" t="s">
        <v>667</v>
      </c>
      <c r="C11" s="164">
        <v>2.38</v>
      </c>
      <c r="D11" s="164">
        <v>1.8998999999999999</v>
      </c>
      <c r="E11" s="164">
        <v>0</v>
      </c>
      <c r="F11" s="164">
        <v>46.247</v>
      </c>
      <c r="G11" s="164">
        <v>144.63</v>
      </c>
      <c r="H11" s="164">
        <v>195.15690000000001</v>
      </c>
      <c r="I11" s="164">
        <v>217.41</v>
      </c>
      <c r="J11" s="164">
        <v>216.33</v>
      </c>
      <c r="K11" s="164">
        <v>470.04</v>
      </c>
      <c r="L11" s="164">
        <v>340.57</v>
      </c>
      <c r="M11" s="164">
        <v>1244.3499999999999</v>
      </c>
    </row>
    <row r="12" spans="1:13" ht="18" customHeight="1" x14ac:dyDescent="0.25">
      <c r="A12" s="160" t="s">
        <v>94</v>
      </c>
      <c r="B12" s="160" t="s">
        <v>668</v>
      </c>
      <c r="C12" s="164">
        <v>4.2899000000000003</v>
      </c>
      <c r="D12" s="164">
        <v>4.21</v>
      </c>
      <c r="E12" s="164">
        <v>0</v>
      </c>
      <c r="F12" s="164">
        <v>44.177999999999997</v>
      </c>
      <c r="G12" s="164">
        <v>138.1</v>
      </c>
      <c r="H12" s="164">
        <v>190.77789999999999</v>
      </c>
      <c r="I12" s="164">
        <v>223.16</v>
      </c>
      <c r="J12" s="164">
        <v>218.66</v>
      </c>
      <c r="K12" s="164">
        <v>470.12</v>
      </c>
      <c r="L12" s="164">
        <v>338.97</v>
      </c>
      <c r="M12" s="164">
        <v>1250.9100000000001</v>
      </c>
    </row>
    <row r="13" spans="1:13" ht="18" customHeight="1" x14ac:dyDescent="0.25">
      <c r="A13" s="160" t="s">
        <v>94</v>
      </c>
      <c r="B13" s="160" t="s">
        <v>669</v>
      </c>
      <c r="C13" s="164">
        <v>7.6199000000000003</v>
      </c>
      <c r="D13" s="164">
        <v>7.5598999999999998</v>
      </c>
      <c r="E13" s="164">
        <v>0</v>
      </c>
      <c r="F13" s="164">
        <v>44.326999999999998</v>
      </c>
      <c r="G13" s="164">
        <v>199.31</v>
      </c>
      <c r="H13" s="164">
        <v>258.8168</v>
      </c>
      <c r="I13" s="164">
        <v>219.38</v>
      </c>
      <c r="J13" s="164">
        <v>219.47</v>
      </c>
      <c r="K13" s="164">
        <v>469.42</v>
      </c>
      <c r="L13" s="164">
        <v>339.58</v>
      </c>
      <c r="M13" s="164">
        <v>1247.8499999999999</v>
      </c>
    </row>
    <row r="14" spans="1:13" ht="18" customHeight="1" x14ac:dyDescent="0.25">
      <c r="A14" s="160" t="s">
        <v>94</v>
      </c>
      <c r="B14" s="160" t="s">
        <v>670</v>
      </c>
      <c r="C14" s="164">
        <v>9.7299000000000007</v>
      </c>
      <c r="D14" s="164">
        <v>9.7898999999999994</v>
      </c>
      <c r="E14" s="164">
        <v>0</v>
      </c>
      <c r="F14" s="164">
        <v>41.307000000000002</v>
      </c>
      <c r="G14" s="164">
        <v>180.41</v>
      </c>
      <c r="H14" s="164">
        <v>241.23679999999999</v>
      </c>
      <c r="I14" s="164">
        <v>222.04</v>
      </c>
      <c r="J14" s="164">
        <v>220.99</v>
      </c>
      <c r="K14" s="164">
        <v>486.75</v>
      </c>
      <c r="L14" s="164">
        <v>347.72</v>
      </c>
      <c r="M14" s="164">
        <v>1277.5</v>
      </c>
    </row>
    <row r="15" spans="1:13" ht="18" customHeight="1" x14ac:dyDescent="0.25">
      <c r="A15" s="160" t="s">
        <v>94</v>
      </c>
      <c r="B15" s="160" t="s">
        <v>671</v>
      </c>
      <c r="C15" s="167">
        <v>6.59</v>
      </c>
      <c r="D15" s="167">
        <v>6.69</v>
      </c>
      <c r="E15" s="167">
        <v>0</v>
      </c>
      <c r="F15" s="167">
        <v>45.466000000000001</v>
      </c>
      <c r="G15" s="167">
        <v>202.01</v>
      </c>
      <c r="H15" s="167">
        <v>260.75599999999997</v>
      </c>
      <c r="I15" s="167">
        <v>183.3</v>
      </c>
      <c r="J15" s="167">
        <v>184.18</v>
      </c>
      <c r="K15" s="167">
        <v>457.52</v>
      </c>
      <c r="L15" s="167">
        <v>327.17</v>
      </c>
      <c r="M15" s="167">
        <v>1152.17</v>
      </c>
    </row>
    <row r="16" spans="1:13" ht="18" customHeight="1" x14ac:dyDescent="0.25">
      <c r="A16" s="160" t="s">
        <v>94</v>
      </c>
      <c r="B16" s="160" t="s">
        <v>672</v>
      </c>
      <c r="C16" s="161">
        <v>14.859</v>
      </c>
      <c r="D16" s="161">
        <v>14.88</v>
      </c>
      <c r="E16" s="161">
        <v>0</v>
      </c>
      <c r="F16" s="161">
        <v>40.453000000000003</v>
      </c>
      <c r="G16" s="161">
        <v>186.87</v>
      </c>
      <c r="H16" s="161">
        <v>257.06200000000001</v>
      </c>
      <c r="I16" s="161">
        <v>222.26</v>
      </c>
      <c r="J16" s="161">
        <v>222.69</v>
      </c>
      <c r="K16" s="161">
        <v>508.77</v>
      </c>
      <c r="L16" s="161">
        <v>356.23</v>
      </c>
      <c r="M16" s="161">
        <v>1309.95</v>
      </c>
    </row>
    <row r="17" spans="1:13" ht="18" customHeight="1" x14ac:dyDescent="0.25">
      <c r="A17" s="160" t="s">
        <v>94</v>
      </c>
      <c r="B17" s="160" t="s">
        <v>673</v>
      </c>
      <c r="C17" s="164">
        <v>14.369</v>
      </c>
      <c r="D17" s="164">
        <v>15.069000000000001</v>
      </c>
      <c r="E17" s="164">
        <v>0</v>
      </c>
      <c r="F17" s="164">
        <v>39.908000000000001</v>
      </c>
      <c r="G17" s="164">
        <v>186.8</v>
      </c>
      <c r="H17" s="164">
        <v>256.14600000000002</v>
      </c>
      <c r="I17" s="164">
        <v>241.09</v>
      </c>
      <c r="J17" s="164">
        <v>238.94</v>
      </c>
      <c r="K17" s="164">
        <v>512.58000000000004</v>
      </c>
      <c r="L17" s="164">
        <v>351.81</v>
      </c>
      <c r="M17" s="164">
        <v>1344.42</v>
      </c>
    </row>
    <row r="18" spans="1:13" ht="18" customHeight="1" x14ac:dyDescent="0.25">
      <c r="A18" s="160" t="s">
        <v>94</v>
      </c>
      <c r="B18" s="160" t="s">
        <v>674</v>
      </c>
      <c r="C18" s="164">
        <v>10.409000000000001</v>
      </c>
      <c r="D18" s="164">
        <v>10.478999999999999</v>
      </c>
      <c r="E18" s="164">
        <v>0</v>
      </c>
      <c r="F18" s="164">
        <v>43.72</v>
      </c>
      <c r="G18" s="164">
        <v>227.41</v>
      </c>
      <c r="H18" s="164">
        <v>292.01799999999997</v>
      </c>
      <c r="I18" s="164">
        <v>213.81</v>
      </c>
      <c r="J18" s="164">
        <v>216.51</v>
      </c>
      <c r="K18" s="164">
        <v>501.49</v>
      </c>
      <c r="L18" s="164">
        <v>338.01</v>
      </c>
      <c r="M18" s="164">
        <v>1269.82</v>
      </c>
    </row>
    <row r="19" spans="1:13" ht="18" customHeight="1" x14ac:dyDescent="0.25">
      <c r="A19" s="160" t="s">
        <v>94</v>
      </c>
      <c r="B19" s="160" t="s">
        <v>675</v>
      </c>
      <c r="C19" s="164">
        <v>4.6900000000000004</v>
      </c>
      <c r="D19" s="164">
        <v>4.3</v>
      </c>
      <c r="E19" s="164">
        <v>0</v>
      </c>
      <c r="F19" s="164">
        <v>47.862000000000002</v>
      </c>
      <c r="G19" s="164">
        <v>264.33</v>
      </c>
      <c r="H19" s="164">
        <v>321.18200000000002</v>
      </c>
      <c r="I19" s="164">
        <v>199.99</v>
      </c>
      <c r="J19" s="164">
        <v>199.41</v>
      </c>
      <c r="K19" s="164">
        <v>525.33000000000004</v>
      </c>
      <c r="L19" s="164">
        <v>341.12</v>
      </c>
      <c r="M19" s="164">
        <v>1265.8499999999999</v>
      </c>
    </row>
    <row r="20" spans="1:13" ht="18" customHeight="1" x14ac:dyDescent="0.25">
      <c r="A20" s="160" t="s">
        <v>94</v>
      </c>
      <c r="B20" s="160" t="s">
        <v>676</v>
      </c>
      <c r="C20" s="164">
        <v>0.82</v>
      </c>
      <c r="D20" s="164">
        <v>0.93</v>
      </c>
      <c r="E20" s="164">
        <v>0</v>
      </c>
      <c r="F20" s="164">
        <v>50.395000000000003</v>
      </c>
      <c r="G20" s="164">
        <v>287.04000000000002</v>
      </c>
      <c r="H20" s="164">
        <v>339.185</v>
      </c>
      <c r="I20" s="164">
        <v>210.02</v>
      </c>
      <c r="J20" s="164">
        <v>207.96</v>
      </c>
      <c r="K20" s="164">
        <v>494.98</v>
      </c>
      <c r="L20" s="164">
        <v>320.67</v>
      </c>
      <c r="M20" s="164">
        <v>1233.6300000000001</v>
      </c>
    </row>
    <row r="21" spans="1:13" ht="18" customHeight="1" x14ac:dyDescent="0.25">
      <c r="A21" s="160" t="s">
        <v>94</v>
      </c>
      <c r="B21" s="160" t="s">
        <v>677</v>
      </c>
      <c r="C21" s="164">
        <v>0.17</v>
      </c>
      <c r="D21" s="164">
        <v>0.25</v>
      </c>
      <c r="E21" s="164">
        <v>0</v>
      </c>
      <c r="F21" s="164">
        <v>52.533000000000001</v>
      </c>
      <c r="G21" s="164">
        <v>295.52</v>
      </c>
      <c r="H21" s="164">
        <v>348.47300000000001</v>
      </c>
      <c r="I21" s="164">
        <v>211.91</v>
      </c>
      <c r="J21" s="164">
        <v>210.26</v>
      </c>
      <c r="K21" s="164">
        <v>478.58</v>
      </c>
      <c r="L21" s="164">
        <v>307.94</v>
      </c>
      <c r="M21" s="164">
        <v>1208.69</v>
      </c>
    </row>
    <row r="22" spans="1:13" ht="18" customHeight="1" x14ac:dyDescent="0.25">
      <c r="A22" s="160" t="s">
        <v>94</v>
      </c>
      <c r="B22" s="160" t="s">
        <v>678</v>
      </c>
      <c r="C22" s="164">
        <v>3.0598999999999998</v>
      </c>
      <c r="D22" s="164">
        <v>3.21</v>
      </c>
      <c r="E22" s="164">
        <v>0</v>
      </c>
      <c r="F22" s="164">
        <v>52.139000000000003</v>
      </c>
      <c r="G22" s="164">
        <v>318.58</v>
      </c>
      <c r="H22" s="164">
        <v>376.9889</v>
      </c>
      <c r="I22" s="164">
        <v>227.72</v>
      </c>
      <c r="J22" s="164">
        <v>227.07</v>
      </c>
      <c r="K22" s="164">
        <v>457.15</v>
      </c>
      <c r="L22" s="164">
        <v>305.75</v>
      </c>
      <c r="M22" s="164">
        <v>1217.69</v>
      </c>
    </row>
    <row r="23" spans="1:13" ht="18" customHeight="1" x14ac:dyDescent="0.25">
      <c r="A23" s="160" t="s">
        <v>94</v>
      </c>
      <c r="B23" s="160" t="s">
        <v>679</v>
      </c>
      <c r="C23" s="167">
        <v>15.279</v>
      </c>
      <c r="D23" s="167">
        <v>15.55</v>
      </c>
      <c r="E23" s="167">
        <v>47.420999999999999</v>
      </c>
      <c r="F23" s="167">
        <v>47.457000000000001</v>
      </c>
      <c r="G23" s="167">
        <v>292.69</v>
      </c>
      <c r="H23" s="167">
        <v>418.39699999999999</v>
      </c>
      <c r="I23" s="167">
        <v>227.99</v>
      </c>
      <c r="J23" s="167">
        <v>225.66</v>
      </c>
      <c r="K23" s="167">
        <v>413.86</v>
      </c>
      <c r="L23" s="167">
        <v>294.05</v>
      </c>
      <c r="M23" s="167">
        <v>1161.56</v>
      </c>
    </row>
    <row r="24" spans="1:13" ht="18" customHeight="1" x14ac:dyDescent="0.25">
      <c r="A24" s="160" t="s">
        <v>94</v>
      </c>
      <c r="B24" s="160" t="s">
        <v>680</v>
      </c>
      <c r="C24" s="161">
        <v>33.4</v>
      </c>
      <c r="D24" s="161">
        <v>33.369</v>
      </c>
      <c r="E24" s="161">
        <v>37.106000000000002</v>
      </c>
      <c r="F24" s="161">
        <v>36.552999999999997</v>
      </c>
      <c r="G24" s="161">
        <v>302.19</v>
      </c>
      <c r="H24" s="161">
        <v>442.61799999999999</v>
      </c>
      <c r="I24" s="161">
        <v>198.13</v>
      </c>
      <c r="J24" s="161">
        <v>197.11</v>
      </c>
      <c r="K24" s="161">
        <v>355.93</v>
      </c>
      <c r="L24" s="161">
        <v>251.89</v>
      </c>
      <c r="M24" s="161">
        <v>1003.06</v>
      </c>
    </row>
    <row r="25" spans="1:13" ht="18" customHeight="1" x14ac:dyDescent="0.25">
      <c r="A25" s="160" t="s">
        <v>94</v>
      </c>
      <c r="B25" s="160" t="s">
        <v>681</v>
      </c>
      <c r="C25" s="164">
        <v>38.700000000000003</v>
      </c>
      <c r="D25" s="164">
        <v>38.840000000000003</v>
      </c>
      <c r="E25" s="164">
        <v>34.024999999999999</v>
      </c>
      <c r="F25" s="164">
        <v>34.417000000000002</v>
      </c>
      <c r="G25" s="164">
        <v>307.47000000000003</v>
      </c>
      <c r="H25" s="164">
        <v>453.452</v>
      </c>
      <c r="I25" s="164">
        <v>189.22</v>
      </c>
      <c r="J25" s="164">
        <v>190.79</v>
      </c>
      <c r="K25" s="164">
        <v>320.14999999999998</v>
      </c>
      <c r="L25" s="164">
        <v>234.98</v>
      </c>
      <c r="M25" s="164">
        <v>935.14</v>
      </c>
    </row>
    <row r="26" spans="1:13" ht="18" customHeight="1" x14ac:dyDescent="0.25">
      <c r="A26" s="160" t="s">
        <v>94</v>
      </c>
      <c r="B26" s="160" t="s">
        <v>682</v>
      </c>
      <c r="C26" s="164">
        <v>38.689</v>
      </c>
      <c r="D26" s="164">
        <v>39.189</v>
      </c>
      <c r="E26" s="164">
        <v>34.829000000000001</v>
      </c>
      <c r="F26" s="164">
        <v>34.414000000000001</v>
      </c>
      <c r="G26" s="164">
        <v>326.23</v>
      </c>
      <c r="H26" s="164">
        <v>473.351</v>
      </c>
      <c r="I26" s="164">
        <v>183.06</v>
      </c>
      <c r="J26" s="164">
        <v>181.71</v>
      </c>
      <c r="K26" s="164">
        <v>286.37</v>
      </c>
      <c r="L26" s="164">
        <v>207.5</v>
      </c>
      <c r="M26" s="164">
        <v>858.64</v>
      </c>
    </row>
    <row r="27" spans="1:13" ht="18" customHeight="1" x14ac:dyDescent="0.25">
      <c r="A27" s="160" t="s">
        <v>94</v>
      </c>
      <c r="B27" s="160" t="s">
        <v>683</v>
      </c>
      <c r="C27" s="164">
        <v>60.33</v>
      </c>
      <c r="D27" s="164">
        <v>61.098999999999997</v>
      </c>
      <c r="E27" s="164">
        <v>38.58</v>
      </c>
      <c r="F27" s="164">
        <v>38.152000000000001</v>
      </c>
      <c r="G27" s="164">
        <v>364.84</v>
      </c>
      <c r="H27" s="164">
        <v>563.00099999999998</v>
      </c>
      <c r="I27" s="164">
        <v>176.33</v>
      </c>
      <c r="J27" s="164">
        <v>174.46</v>
      </c>
      <c r="K27" s="164">
        <v>260.12</v>
      </c>
      <c r="L27" s="164">
        <v>193.12</v>
      </c>
      <c r="M27" s="164">
        <v>804.03</v>
      </c>
    </row>
    <row r="28" spans="1:13" ht="18" customHeight="1" x14ac:dyDescent="0.25">
      <c r="A28" s="160" t="s">
        <v>94</v>
      </c>
      <c r="B28" s="160" t="s">
        <v>684</v>
      </c>
      <c r="C28" s="164">
        <v>63.88</v>
      </c>
      <c r="D28" s="164">
        <v>64.379000000000005</v>
      </c>
      <c r="E28" s="164">
        <v>45.01</v>
      </c>
      <c r="F28" s="164">
        <v>44.134999999999998</v>
      </c>
      <c r="G28" s="164">
        <v>407.77</v>
      </c>
      <c r="H28" s="164">
        <v>625.17399999999998</v>
      </c>
      <c r="I28" s="164">
        <v>174.63</v>
      </c>
      <c r="J28" s="164">
        <v>174.22</v>
      </c>
      <c r="K28" s="164">
        <v>241.64</v>
      </c>
      <c r="L28" s="164">
        <v>182.29</v>
      </c>
      <c r="M28" s="164">
        <v>772.78</v>
      </c>
    </row>
    <row r="29" spans="1:13" ht="18" customHeight="1" x14ac:dyDescent="0.25">
      <c r="A29" s="160" t="s">
        <v>94</v>
      </c>
      <c r="B29" s="160" t="s">
        <v>685</v>
      </c>
      <c r="C29" s="164">
        <v>51.658999999999999</v>
      </c>
      <c r="D29" s="164">
        <v>51.529000000000003</v>
      </c>
      <c r="E29" s="164">
        <v>34.963000000000001</v>
      </c>
      <c r="F29" s="164">
        <v>34.465000000000003</v>
      </c>
      <c r="G29" s="164">
        <v>337.85</v>
      </c>
      <c r="H29" s="164">
        <v>510.46600000000001</v>
      </c>
      <c r="I29" s="164">
        <v>174.49</v>
      </c>
      <c r="J29" s="164">
        <v>175.06</v>
      </c>
      <c r="K29" s="164">
        <v>243.34</v>
      </c>
      <c r="L29" s="164">
        <v>178.79</v>
      </c>
      <c r="M29" s="164">
        <v>771.68</v>
      </c>
    </row>
    <row r="30" spans="1:13" ht="18" customHeight="1" x14ac:dyDescent="0.25">
      <c r="A30" s="160" t="s">
        <v>94</v>
      </c>
      <c r="B30" s="160" t="s">
        <v>686</v>
      </c>
      <c r="C30" s="164">
        <v>55.139000000000003</v>
      </c>
      <c r="D30" s="164">
        <v>55.228999999999999</v>
      </c>
      <c r="E30" s="164">
        <v>37.909999999999997</v>
      </c>
      <c r="F30" s="164">
        <v>36.28</v>
      </c>
      <c r="G30" s="164">
        <v>355.08</v>
      </c>
      <c r="H30" s="164">
        <v>539.63800000000003</v>
      </c>
      <c r="I30" s="164">
        <v>171.26</v>
      </c>
      <c r="J30" s="164">
        <v>170</v>
      </c>
      <c r="K30" s="164">
        <v>223.73</v>
      </c>
      <c r="L30" s="164">
        <v>163.74</v>
      </c>
      <c r="M30" s="164">
        <v>728.73</v>
      </c>
    </row>
    <row r="31" spans="1:13" ht="18" customHeight="1" x14ac:dyDescent="0.25">
      <c r="A31" s="160" t="s">
        <v>94</v>
      </c>
      <c r="B31" s="160" t="s">
        <v>687</v>
      </c>
      <c r="C31" s="167">
        <v>49.36</v>
      </c>
      <c r="D31" s="167">
        <v>49.58</v>
      </c>
      <c r="E31" s="167">
        <v>33.354999999999997</v>
      </c>
      <c r="F31" s="167">
        <v>33.149000000000001</v>
      </c>
      <c r="G31" s="167">
        <v>322.33</v>
      </c>
      <c r="H31" s="167">
        <v>487.774</v>
      </c>
      <c r="I31" s="167">
        <v>169.45</v>
      </c>
      <c r="J31" s="167">
        <v>168.66</v>
      </c>
      <c r="K31" s="167">
        <v>239.6</v>
      </c>
      <c r="L31" s="167">
        <v>175.42</v>
      </c>
      <c r="M31" s="167">
        <v>753.13</v>
      </c>
    </row>
    <row r="32" spans="1:13" ht="18" customHeight="1" x14ac:dyDescent="0.25">
      <c r="A32" s="160" t="s">
        <v>94</v>
      </c>
      <c r="B32" s="160" t="s">
        <v>688</v>
      </c>
      <c r="C32" s="161">
        <v>54.04</v>
      </c>
      <c r="D32" s="161">
        <v>54.459000000000003</v>
      </c>
      <c r="E32" s="161">
        <v>36.704000000000001</v>
      </c>
      <c r="F32" s="161">
        <v>36.4</v>
      </c>
      <c r="G32" s="161">
        <v>350.17</v>
      </c>
      <c r="H32" s="161">
        <v>531.77300000000002</v>
      </c>
      <c r="I32" s="161">
        <v>169.13</v>
      </c>
      <c r="J32" s="161">
        <v>166.4</v>
      </c>
      <c r="K32" s="161">
        <v>240.66</v>
      </c>
      <c r="L32" s="161">
        <v>175.45</v>
      </c>
      <c r="M32" s="161">
        <v>751.64</v>
      </c>
    </row>
    <row r="33" spans="1:13" ht="18" customHeight="1" x14ac:dyDescent="0.25">
      <c r="A33" s="160" t="s">
        <v>94</v>
      </c>
      <c r="B33" s="160" t="s">
        <v>689</v>
      </c>
      <c r="C33" s="164">
        <v>55.49</v>
      </c>
      <c r="D33" s="164">
        <v>55.139000000000003</v>
      </c>
      <c r="E33" s="164">
        <v>36.302</v>
      </c>
      <c r="F33" s="164">
        <v>35.761000000000003</v>
      </c>
      <c r="G33" s="164">
        <v>335.47</v>
      </c>
      <c r="H33" s="164">
        <v>518.16200000000003</v>
      </c>
      <c r="I33" s="164">
        <v>165.91</v>
      </c>
      <c r="J33" s="164">
        <v>165.21</v>
      </c>
      <c r="K33" s="164">
        <v>229.51</v>
      </c>
      <c r="L33" s="164">
        <v>152.05000000000001</v>
      </c>
      <c r="M33" s="164">
        <v>712.68</v>
      </c>
    </row>
    <row r="34" spans="1:13" ht="18" customHeight="1" x14ac:dyDescent="0.25">
      <c r="A34" s="160" t="s">
        <v>94</v>
      </c>
      <c r="B34" s="160" t="s">
        <v>690</v>
      </c>
      <c r="C34" s="164">
        <v>37.228999999999999</v>
      </c>
      <c r="D34" s="164">
        <v>37.259</v>
      </c>
      <c r="E34" s="164">
        <v>37.508000000000003</v>
      </c>
      <c r="F34" s="164">
        <v>37.296999999999997</v>
      </c>
      <c r="G34" s="164">
        <v>356.11</v>
      </c>
      <c r="H34" s="164">
        <v>505.40300000000002</v>
      </c>
      <c r="I34" s="164">
        <v>180.95</v>
      </c>
      <c r="J34" s="164">
        <v>177.12</v>
      </c>
      <c r="K34" s="164">
        <v>309.44</v>
      </c>
      <c r="L34" s="164">
        <v>209.8</v>
      </c>
      <c r="M34" s="164">
        <v>877.31</v>
      </c>
    </row>
    <row r="35" spans="1:13" ht="18" customHeight="1" x14ac:dyDescent="0.25">
      <c r="A35" s="160" t="s">
        <v>94</v>
      </c>
      <c r="B35" s="160" t="s">
        <v>691</v>
      </c>
      <c r="C35" s="164">
        <v>52.2</v>
      </c>
      <c r="D35" s="164">
        <v>52.47</v>
      </c>
      <c r="E35" s="164">
        <v>34.963000000000001</v>
      </c>
      <c r="F35" s="164">
        <v>34.576999999999998</v>
      </c>
      <c r="G35" s="164">
        <v>326.91000000000003</v>
      </c>
      <c r="H35" s="164">
        <v>501.12</v>
      </c>
      <c r="I35" s="164">
        <v>193.51</v>
      </c>
      <c r="J35" s="164">
        <v>191.08</v>
      </c>
      <c r="K35" s="164">
        <v>357.21</v>
      </c>
      <c r="L35" s="164">
        <v>236.72</v>
      </c>
      <c r="M35" s="164">
        <v>978.52</v>
      </c>
    </row>
    <row r="36" spans="1:13" ht="18" customHeight="1" x14ac:dyDescent="0.25">
      <c r="A36" s="160" t="s">
        <v>94</v>
      </c>
      <c r="B36" s="160" t="s">
        <v>692</v>
      </c>
      <c r="C36" s="164">
        <v>53.098999999999997</v>
      </c>
      <c r="D36" s="164">
        <v>53.189</v>
      </c>
      <c r="E36" s="164">
        <v>35.633000000000003</v>
      </c>
      <c r="F36" s="164">
        <v>35.366</v>
      </c>
      <c r="G36" s="164">
        <v>342.49</v>
      </c>
      <c r="H36" s="164">
        <v>519.77700000000004</v>
      </c>
      <c r="I36" s="164">
        <v>180.41</v>
      </c>
      <c r="J36" s="164">
        <v>181.44</v>
      </c>
      <c r="K36" s="164">
        <v>319.89999999999998</v>
      </c>
      <c r="L36" s="164">
        <v>204.95</v>
      </c>
      <c r="M36" s="164">
        <v>886.7</v>
      </c>
    </row>
    <row r="37" spans="1:13" ht="18" customHeight="1" x14ac:dyDescent="0.25">
      <c r="A37" s="160" t="s">
        <v>94</v>
      </c>
      <c r="B37" s="160" t="s">
        <v>693</v>
      </c>
      <c r="C37" s="164">
        <v>48.668999999999997</v>
      </c>
      <c r="D37" s="164">
        <v>48.74</v>
      </c>
      <c r="E37" s="164">
        <v>31.48</v>
      </c>
      <c r="F37" s="164">
        <v>30.994</v>
      </c>
      <c r="G37" s="164">
        <v>308.72000000000003</v>
      </c>
      <c r="H37" s="164">
        <v>468.60300000000001</v>
      </c>
      <c r="I37" s="164">
        <v>194.78</v>
      </c>
      <c r="J37" s="164">
        <v>194.5</v>
      </c>
      <c r="K37" s="164">
        <v>361.44</v>
      </c>
      <c r="L37" s="164">
        <v>243.56</v>
      </c>
      <c r="M37" s="164">
        <v>994.28</v>
      </c>
    </row>
    <row r="38" spans="1:13" ht="18" customHeight="1" x14ac:dyDescent="0.25">
      <c r="A38" s="160" t="s">
        <v>94</v>
      </c>
      <c r="B38" s="160" t="s">
        <v>694</v>
      </c>
      <c r="C38" s="164">
        <v>50.168999999999997</v>
      </c>
      <c r="D38" s="164">
        <v>50.798999999999999</v>
      </c>
      <c r="E38" s="164">
        <v>33.890999999999998</v>
      </c>
      <c r="F38" s="164">
        <v>33.195999999999998</v>
      </c>
      <c r="G38" s="164">
        <v>326.13</v>
      </c>
      <c r="H38" s="164">
        <v>494.185</v>
      </c>
      <c r="I38" s="164">
        <v>204.83</v>
      </c>
      <c r="J38" s="164">
        <v>202.66</v>
      </c>
      <c r="K38" s="164">
        <v>390.3</v>
      </c>
      <c r="L38" s="164">
        <v>251.13</v>
      </c>
      <c r="M38" s="164">
        <v>1048.92</v>
      </c>
    </row>
    <row r="39" spans="1:13" ht="18" customHeight="1" x14ac:dyDescent="0.25">
      <c r="A39" s="160" t="s">
        <v>94</v>
      </c>
      <c r="B39" s="160" t="s">
        <v>695</v>
      </c>
      <c r="C39" s="167">
        <v>46.24</v>
      </c>
      <c r="D39" s="167">
        <v>45.908999999999999</v>
      </c>
      <c r="E39" s="167">
        <v>30.675999999999998</v>
      </c>
      <c r="F39" s="167">
        <v>30.596</v>
      </c>
      <c r="G39" s="167">
        <v>286.43</v>
      </c>
      <c r="H39" s="167">
        <v>439.851</v>
      </c>
      <c r="I39" s="167">
        <v>190.06</v>
      </c>
      <c r="J39" s="167">
        <v>188.61</v>
      </c>
      <c r="K39" s="167">
        <v>374.08</v>
      </c>
      <c r="L39" s="167">
        <v>231.17</v>
      </c>
      <c r="M39" s="167">
        <v>983.92</v>
      </c>
    </row>
    <row r="40" spans="1:13" ht="18" customHeight="1" x14ac:dyDescent="0.25">
      <c r="A40" s="160" t="s">
        <v>94</v>
      </c>
      <c r="B40" s="160" t="s">
        <v>696</v>
      </c>
      <c r="C40" s="161">
        <v>30.86</v>
      </c>
      <c r="D40" s="161">
        <v>30.75</v>
      </c>
      <c r="E40" s="161">
        <v>52.779000000000003</v>
      </c>
      <c r="F40" s="161">
        <v>52.619</v>
      </c>
      <c r="G40" s="161">
        <v>300.83</v>
      </c>
      <c r="H40" s="161">
        <v>467.83800000000002</v>
      </c>
      <c r="I40" s="161">
        <v>206.82</v>
      </c>
      <c r="J40" s="161">
        <v>207.28</v>
      </c>
      <c r="K40" s="161">
        <v>430.04</v>
      </c>
      <c r="L40" s="161">
        <v>262.29000000000002</v>
      </c>
      <c r="M40" s="161">
        <v>1106.43</v>
      </c>
    </row>
    <row r="41" spans="1:13" ht="18" customHeight="1" x14ac:dyDescent="0.25">
      <c r="A41" s="160" t="s">
        <v>94</v>
      </c>
      <c r="B41" s="160" t="s">
        <v>697</v>
      </c>
      <c r="C41" s="164">
        <v>30.11</v>
      </c>
      <c r="D41" s="164">
        <v>29.879000000000001</v>
      </c>
      <c r="E41" s="164">
        <v>53.046999999999997</v>
      </c>
      <c r="F41" s="164">
        <v>52.930999999999997</v>
      </c>
      <c r="G41" s="164">
        <v>286.94</v>
      </c>
      <c r="H41" s="164">
        <v>452.90699999999998</v>
      </c>
      <c r="I41" s="164">
        <v>225.09</v>
      </c>
      <c r="J41" s="164">
        <v>222.52</v>
      </c>
      <c r="K41" s="164">
        <v>464.81</v>
      </c>
      <c r="L41" s="164">
        <v>296.41000000000003</v>
      </c>
      <c r="M41" s="164">
        <v>1208.83</v>
      </c>
    </row>
    <row r="42" spans="1:13" ht="18" customHeight="1" x14ac:dyDescent="0.25">
      <c r="A42" s="160" t="s">
        <v>94</v>
      </c>
      <c r="B42" s="160" t="s">
        <v>698</v>
      </c>
      <c r="C42" s="164">
        <v>30.7</v>
      </c>
      <c r="D42" s="164">
        <v>30.79</v>
      </c>
      <c r="E42" s="164">
        <v>54.119</v>
      </c>
      <c r="F42" s="164">
        <v>53.715000000000003</v>
      </c>
      <c r="G42" s="164">
        <v>298.22000000000003</v>
      </c>
      <c r="H42" s="164">
        <v>467.54399999999998</v>
      </c>
      <c r="I42" s="164">
        <v>229.08</v>
      </c>
      <c r="J42" s="164">
        <v>226.32</v>
      </c>
      <c r="K42" s="164">
        <v>478.89</v>
      </c>
      <c r="L42" s="164">
        <v>309.06</v>
      </c>
      <c r="M42" s="164">
        <v>1243.3499999999999</v>
      </c>
    </row>
    <row r="43" spans="1:13" ht="18" customHeight="1" x14ac:dyDescent="0.25">
      <c r="A43" s="160" t="s">
        <v>94</v>
      </c>
      <c r="B43" s="160" t="s">
        <v>699</v>
      </c>
      <c r="C43" s="164">
        <v>30.559000000000001</v>
      </c>
      <c r="D43" s="164">
        <v>30.03</v>
      </c>
      <c r="E43" s="164">
        <v>56.396000000000001</v>
      </c>
      <c r="F43" s="164">
        <v>55.536000000000001</v>
      </c>
      <c r="G43" s="164">
        <v>285.91000000000003</v>
      </c>
      <c r="H43" s="164">
        <v>458.43099999999998</v>
      </c>
      <c r="I43" s="164">
        <v>232.84</v>
      </c>
      <c r="J43" s="164">
        <v>232.45</v>
      </c>
      <c r="K43" s="164">
        <v>493.23</v>
      </c>
      <c r="L43" s="164">
        <v>321.32</v>
      </c>
      <c r="M43" s="164">
        <v>1279.8399999999999</v>
      </c>
    </row>
    <row r="44" spans="1:13" ht="18" customHeight="1" x14ac:dyDescent="0.25">
      <c r="A44" s="160" t="s">
        <v>94</v>
      </c>
      <c r="B44" s="160" t="s">
        <v>700</v>
      </c>
      <c r="C44" s="164">
        <v>32.939</v>
      </c>
      <c r="D44" s="164">
        <v>33.029000000000003</v>
      </c>
      <c r="E44" s="164">
        <v>55.191000000000003</v>
      </c>
      <c r="F44" s="164">
        <v>55.3</v>
      </c>
      <c r="G44" s="164">
        <v>288.2</v>
      </c>
      <c r="H44" s="164">
        <v>464.65899999999999</v>
      </c>
      <c r="I44" s="164">
        <v>239.39</v>
      </c>
      <c r="J44" s="164">
        <v>238.9</v>
      </c>
      <c r="K44" s="164">
        <v>501.62</v>
      </c>
      <c r="L44" s="164">
        <v>333.7</v>
      </c>
      <c r="M44" s="164">
        <v>1313.61</v>
      </c>
    </row>
    <row r="45" spans="1:13" ht="18" customHeight="1" x14ac:dyDescent="0.25">
      <c r="A45" s="160" t="s">
        <v>94</v>
      </c>
      <c r="B45" s="160" t="s">
        <v>701</v>
      </c>
      <c r="C45" s="164">
        <v>38.569000000000003</v>
      </c>
      <c r="D45" s="164">
        <v>38.509</v>
      </c>
      <c r="E45" s="164">
        <v>58.003999999999998</v>
      </c>
      <c r="F45" s="164">
        <v>57.819000000000003</v>
      </c>
      <c r="G45" s="164">
        <v>341.98</v>
      </c>
      <c r="H45" s="164">
        <v>534.88099999999997</v>
      </c>
      <c r="I45" s="164">
        <v>232.4</v>
      </c>
      <c r="J45" s="164">
        <v>228.21</v>
      </c>
      <c r="K45" s="164">
        <v>466.64</v>
      </c>
      <c r="L45" s="164">
        <v>318.38</v>
      </c>
      <c r="M45" s="164">
        <v>1245.6300000000001</v>
      </c>
    </row>
    <row r="46" spans="1:13" ht="18" customHeight="1" x14ac:dyDescent="0.25">
      <c r="A46" s="160" t="s">
        <v>94</v>
      </c>
      <c r="B46" s="160" t="s">
        <v>702</v>
      </c>
      <c r="C46" s="164">
        <v>43.7</v>
      </c>
      <c r="D46" s="164">
        <v>43.77</v>
      </c>
      <c r="E46" s="164">
        <v>60.280999999999999</v>
      </c>
      <c r="F46" s="164">
        <v>60.128999999999998</v>
      </c>
      <c r="G46" s="164">
        <v>366.3</v>
      </c>
      <c r="H46" s="164">
        <v>574.17999999999995</v>
      </c>
      <c r="I46" s="164">
        <v>237.48</v>
      </c>
      <c r="J46" s="164">
        <v>237.45</v>
      </c>
      <c r="K46" s="164">
        <v>473.33</v>
      </c>
      <c r="L46" s="164">
        <v>320.68</v>
      </c>
      <c r="M46" s="164">
        <v>1268.94</v>
      </c>
    </row>
    <row r="47" spans="1:13" ht="18" customHeight="1" x14ac:dyDescent="0.25">
      <c r="A47" s="160" t="s">
        <v>94</v>
      </c>
      <c r="B47" s="160" t="s">
        <v>703</v>
      </c>
      <c r="C47" s="167">
        <v>42.79</v>
      </c>
      <c r="D47" s="167">
        <v>42.65</v>
      </c>
      <c r="E47" s="167">
        <v>59.209000000000003</v>
      </c>
      <c r="F47" s="167">
        <v>58.51</v>
      </c>
      <c r="G47" s="167">
        <v>370.01</v>
      </c>
      <c r="H47" s="167">
        <v>573.16899999999998</v>
      </c>
      <c r="I47" s="167">
        <v>236.89</v>
      </c>
      <c r="J47" s="167">
        <v>235.5</v>
      </c>
      <c r="K47" s="167">
        <v>459.12</v>
      </c>
      <c r="L47" s="167">
        <v>322.98</v>
      </c>
      <c r="M47" s="167">
        <v>1254.49</v>
      </c>
    </row>
    <row r="48" spans="1:13" ht="18" customHeight="1" x14ac:dyDescent="0.25">
      <c r="A48" s="160" t="s">
        <v>94</v>
      </c>
      <c r="B48" s="160" t="s">
        <v>704</v>
      </c>
      <c r="C48" s="161">
        <v>39.709000000000003</v>
      </c>
      <c r="D48" s="161">
        <v>39.908999999999999</v>
      </c>
      <c r="E48" s="161">
        <v>57.601999999999997</v>
      </c>
      <c r="F48" s="161">
        <v>57.203000000000003</v>
      </c>
      <c r="G48" s="161">
        <v>367.67</v>
      </c>
      <c r="H48" s="161">
        <v>562.09299999999996</v>
      </c>
      <c r="I48" s="161">
        <v>238.64</v>
      </c>
      <c r="J48" s="161">
        <v>234.97</v>
      </c>
      <c r="K48" s="161">
        <v>450.78</v>
      </c>
      <c r="L48" s="161">
        <v>325.27999999999997</v>
      </c>
      <c r="M48" s="161">
        <v>1249.67</v>
      </c>
    </row>
    <row r="49" spans="1:13" ht="18" customHeight="1" x14ac:dyDescent="0.25">
      <c r="A49" s="160" t="s">
        <v>94</v>
      </c>
      <c r="B49" s="160" t="s">
        <v>705</v>
      </c>
      <c r="C49" s="164">
        <v>39.619</v>
      </c>
      <c r="D49" s="164">
        <v>39.798999999999999</v>
      </c>
      <c r="E49" s="164">
        <v>57.735999999999997</v>
      </c>
      <c r="F49" s="164">
        <v>56.993000000000002</v>
      </c>
      <c r="G49" s="164">
        <v>368.73</v>
      </c>
      <c r="H49" s="164">
        <v>562.87699999999995</v>
      </c>
      <c r="I49" s="164">
        <v>235.29</v>
      </c>
      <c r="J49" s="164">
        <v>235.73</v>
      </c>
      <c r="K49" s="164">
        <v>450.72</v>
      </c>
      <c r="L49" s="164">
        <v>327.58</v>
      </c>
      <c r="M49" s="164">
        <v>1249.32</v>
      </c>
    </row>
    <row r="50" spans="1:13" ht="18" customHeight="1" x14ac:dyDescent="0.25">
      <c r="A50" s="160" t="s">
        <v>94</v>
      </c>
      <c r="B50" s="160" t="s">
        <v>706</v>
      </c>
      <c r="C50" s="164">
        <v>42.598999999999997</v>
      </c>
      <c r="D50" s="164">
        <v>42.439</v>
      </c>
      <c r="E50" s="164">
        <v>60.280999999999999</v>
      </c>
      <c r="F50" s="164">
        <v>59.649000000000001</v>
      </c>
      <c r="G50" s="164">
        <v>396.34</v>
      </c>
      <c r="H50" s="164">
        <v>601.30799999999999</v>
      </c>
      <c r="I50" s="164">
        <v>237.9</v>
      </c>
      <c r="J50" s="164">
        <v>234.34</v>
      </c>
      <c r="K50" s="164">
        <v>441.31</v>
      </c>
      <c r="L50" s="164">
        <v>329.88</v>
      </c>
      <c r="M50" s="164">
        <v>1243.43</v>
      </c>
    </row>
    <row r="51" spans="1:13" ht="18" customHeight="1" x14ac:dyDescent="0.25">
      <c r="A51" s="160" t="s">
        <v>94</v>
      </c>
      <c r="B51" s="160" t="s">
        <v>707</v>
      </c>
      <c r="C51" s="164">
        <v>35.168999999999997</v>
      </c>
      <c r="D51" s="164">
        <v>35.090000000000003</v>
      </c>
      <c r="E51" s="164">
        <v>53.984999999999999</v>
      </c>
      <c r="F51" s="164">
        <v>53.482999999999997</v>
      </c>
      <c r="G51" s="164">
        <v>333.63</v>
      </c>
      <c r="H51" s="164">
        <v>511.35700000000003</v>
      </c>
      <c r="I51" s="164">
        <v>236.48</v>
      </c>
      <c r="J51" s="164">
        <v>233.08</v>
      </c>
      <c r="K51" s="164">
        <v>434.76</v>
      </c>
      <c r="L51" s="164">
        <v>332.18</v>
      </c>
      <c r="M51" s="164">
        <v>1236.5</v>
      </c>
    </row>
    <row r="52" spans="1:13" ht="18" customHeight="1" x14ac:dyDescent="0.25">
      <c r="A52" s="160" t="s">
        <v>94</v>
      </c>
      <c r="B52" s="160" t="s">
        <v>708</v>
      </c>
      <c r="C52" s="164">
        <v>34.61</v>
      </c>
      <c r="D52" s="164">
        <v>34.728999999999999</v>
      </c>
      <c r="E52" s="164">
        <v>52.11</v>
      </c>
      <c r="F52" s="164">
        <v>53.988</v>
      </c>
      <c r="G52" s="164">
        <v>323.87</v>
      </c>
      <c r="H52" s="164">
        <v>499.30700000000002</v>
      </c>
      <c r="I52" s="164">
        <v>238.22</v>
      </c>
      <c r="J52" s="164">
        <v>236.59</v>
      </c>
      <c r="K52" s="164">
        <v>448.6</v>
      </c>
      <c r="L52" s="164">
        <v>334.48</v>
      </c>
      <c r="M52" s="164">
        <v>1257.8900000000001</v>
      </c>
    </row>
    <row r="53" spans="1:13" ht="18" customHeight="1" x14ac:dyDescent="0.25">
      <c r="A53" s="160" t="s">
        <v>94</v>
      </c>
      <c r="B53" s="160" t="s">
        <v>709</v>
      </c>
      <c r="C53" s="164">
        <v>32.348999999999997</v>
      </c>
      <c r="D53" s="164">
        <v>32.24</v>
      </c>
      <c r="E53" s="164">
        <v>53.314999999999998</v>
      </c>
      <c r="F53" s="164">
        <v>52.966999999999999</v>
      </c>
      <c r="G53" s="164">
        <v>306.82</v>
      </c>
      <c r="H53" s="164">
        <v>477.69099999999997</v>
      </c>
      <c r="I53" s="164">
        <v>237.89</v>
      </c>
      <c r="J53" s="164">
        <v>233.27</v>
      </c>
      <c r="K53" s="164">
        <v>437.77</v>
      </c>
      <c r="L53" s="164">
        <v>336.78</v>
      </c>
      <c r="M53" s="164">
        <v>1245.71</v>
      </c>
    </row>
    <row r="54" spans="1:13" ht="18" customHeight="1" x14ac:dyDescent="0.25">
      <c r="A54" s="160" t="s">
        <v>94</v>
      </c>
      <c r="B54" s="160" t="s">
        <v>710</v>
      </c>
      <c r="C54" s="164">
        <v>28.67</v>
      </c>
      <c r="D54" s="164">
        <v>28.85</v>
      </c>
      <c r="E54" s="164">
        <v>52.378</v>
      </c>
      <c r="F54" s="164">
        <v>52.225000000000001</v>
      </c>
      <c r="G54" s="164">
        <v>268.52</v>
      </c>
      <c r="H54" s="164">
        <v>430.64299999999997</v>
      </c>
      <c r="I54" s="164">
        <v>227.61</v>
      </c>
      <c r="J54" s="164">
        <v>228.38</v>
      </c>
      <c r="K54" s="164">
        <v>434.68</v>
      </c>
      <c r="L54" s="164">
        <v>329.9</v>
      </c>
      <c r="M54" s="164">
        <v>1220.57</v>
      </c>
    </row>
    <row r="55" spans="1:13" ht="18" customHeight="1" x14ac:dyDescent="0.25">
      <c r="A55" s="160" t="s">
        <v>711</v>
      </c>
      <c r="B55" s="160" t="s">
        <v>95</v>
      </c>
      <c r="C55" s="167">
        <v>24.61</v>
      </c>
      <c r="D55" s="167">
        <v>24.37</v>
      </c>
      <c r="E55" s="167">
        <v>48.627000000000002</v>
      </c>
      <c r="F55" s="167">
        <v>48.222000000000001</v>
      </c>
      <c r="G55" s="167">
        <v>227.15</v>
      </c>
      <c r="H55" s="167">
        <v>372.97899999999998</v>
      </c>
      <c r="I55" s="167">
        <v>226.5</v>
      </c>
      <c r="J55" s="167">
        <v>225.13</v>
      </c>
      <c r="K55" s="167">
        <v>431.89</v>
      </c>
      <c r="L55" s="167">
        <v>332.21</v>
      </c>
      <c r="M55" s="167">
        <v>1215.73</v>
      </c>
    </row>
    <row r="56" spans="1:13" x14ac:dyDescent="0.25">
      <c r="A56" s="229" t="s">
        <v>723</v>
      </c>
      <c r="B56" s="229"/>
      <c r="C56" s="170">
        <v>14.859</v>
      </c>
      <c r="D56" s="170">
        <v>15.069000000000001</v>
      </c>
      <c r="E56" s="170">
        <v>0</v>
      </c>
      <c r="F56" s="170">
        <v>-30.596</v>
      </c>
      <c r="G56" s="170">
        <v>-137.15</v>
      </c>
      <c r="H56" s="170"/>
      <c r="I56" s="170">
        <v>241.09</v>
      </c>
      <c r="J56" s="170">
        <v>238.94</v>
      </c>
      <c r="K56" s="170">
        <v>525.33000000000004</v>
      </c>
      <c r="L56" s="170">
        <v>356.23</v>
      </c>
      <c r="M56" s="170"/>
    </row>
    <row r="57" spans="1:13" x14ac:dyDescent="0.25">
      <c r="A57" s="229" t="s">
        <v>724</v>
      </c>
      <c r="B57" s="229"/>
      <c r="C57" s="170">
        <v>-63.88</v>
      </c>
      <c r="D57" s="170">
        <v>-64.379000000000005</v>
      </c>
      <c r="E57" s="170">
        <v>-60.280999999999999</v>
      </c>
      <c r="F57" s="170">
        <v>-60.128999999999998</v>
      </c>
      <c r="G57" s="170">
        <v>-407.77</v>
      </c>
      <c r="H57" s="170"/>
      <c r="I57" s="170">
        <v>165.91</v>
      </c>
      <c r="J57" s="170">
        <v>165.21</v>
      </c>
      <c r="K57" s="170">
        <v>223.73</v>
      </c>
      <c r="L57" s="170">
        <v>152.05000000000001</v>
      </c>
      <c r="M57" s="170"/>
    </row>
    <row r="58" spans="1:13" x14ac:dyDescent="0.25">
      <c r="A58" s="229" t="s">
        <v>725</v>
      </c>
      <c r="B58" s="229"/>
      <c r="C58" s="170">
        <v>-26.615779166666666</v>
      </c>
      <c r="D58" s="170">
        <v>-26.680904166666668</v>
      </c>
      <c r="E58" s="170">
        <v>-31.362833333333331</v>
      </c>
      <c r="F58" s="170">
        <v>-45.529354166666664</v>
      </c>
      <c r="G58" s="170">
        <v>-288.83770833333335</v>
      </c>
      <c r="H58" s="170"/>
      <c r="I58" s="170">
        <v>210.7283333333333</v>
      </c>
      <c r="J58" s="170">
        <v>209.46875</v>
      </c>
      <c r="K58" s="170">
        <v>410.70041666666663</v>
      </c>
      <c r="L58" s="170">
        <v>286.27041666666668</v>
      </c>
      <c r="M58" s="170"/>
    </row>
    <row r="59" spans="1:13" ht="27" customHeight="1" x14ac:dyDescent="0.25">
      <c r="A59" s="229" t="s">
        <v>3</v>
      </c>
      <c r="B59" s="229"/>
      <c r="C59" s="228" t="s">
        <v>2226</v>
      </c>
      <c r="D59" s="228"/>
      <c r="E59" s="228" t="s">
        <v>151</v>
      </c>
      <c r="F59" s="228"/>
      <c r="G59" s="228" t="s">
        <v>73</v>
      </c>
      <c r="H59" s="228" t="s">
        <v>821</v>
      </c>
      <c r="I59" s="228" t="s">
        <v>73</v>
      </c>
      <c r="J59" s="228"/>
      <c r="K59" s="228"/>
      <c r="L59" s="228" t="s">
        <v>202</v>
      </c>
      <c r="M59" s="228" t="s">
        <v>821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2542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9" t="s">
        <v>1580</v>
      </c>
      <c r="B5" s="22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9" t="s">
        <v>1581</v>
      </c>
      <c r="B6" s="229"/>
      <c r="C6" s="174" t="s">
        <v>2543</v>
      </c>
      <c r="D6" s="174" t="s">
        <v>2544</v>
      </c>
      <c r="E6" s="174" t="s">
        <v>2545</v>
      </c>
      <c r="F6" s="174" t="s">
        <v>2546</v>
      </c>
      <c r="G6" s="174" t="s">
        <v>2547</v>
      </c>
      <c r="H6" s="174" t="s">
        <v>2548</v>
      </c>
      <c r="I6" s="174" t="s">
        <v>2549</v>
      </c>
      <c r="J6" s="174" t="s">
        <v>2550</v>
      </c>
      <c r="K6" s="174" t="s">
        <v>2551</v>
      </c>
      <c r="L6" s="174" t="s">
        <v>2552</v>
      </c>
      <c r="M6" s="174" t="s">
        <v>2553</v>
      </c>
      <c r="N6" s="174" t="s">
        <v>2554</v>
      </c>
      <c r="O6" s="11" t="s">
        <v>2555</v>
      </c>
      <c r="P6" s="11" t="s">
        <v>2556</v>
      </c>
      <c r="Q6" s="11" t="s">
        <v>2557</v>
      </c>
      <c r="R6" s="11" t="s">
        <v>2558</v>
      </c>
      <c r="S6" s="11" t="s">
        <v>2559</v>
      </c>
      <c r="T6" s="11" t="s">
        <v>2560</v>
      </c>
      <c r="U6" s="11" t="s">
        <v>2561</v>
      </c>
      <c r="V6" s="11" t="s">
        <v>2562</v>
      </c>
      <c r="W6" s="11" t="s">
        <v>2563</v>
      </c>
      <c r="X6" s="175" t="s">
        <v>2564</v>
      </c>
      <c r="Y6" s="175" t="s">
        <v>2565</v>
      </c>
      <c r="Z6" s="175" t="s">
        <v>2566</v>
      </c>
      <c r="AA6" s="175" t="s">
        <v>2567</v>
      </c>
      <c r="AB6" s="175" t="s">
        <v>2568</v>
      </c>
      <c r="AC6" s="175" t="s">
        <v>2569</v>
      </c>
      <c r="AD6" s="175" t="s">
        <v>2570</v>
      </c>
      <c r="AE6" s="175" t="s">
        <v>2571</v>
      </c>
      <c r="AF6" s="175" t="s">
        <v>2572</v>
      </c>
    </row>
    <row r="7" spans="1:32" ht="27" customHeight="1" x14ac:dyDescent="0.25">
      <c r="A7" s="229" t="s">
        <v>17</v>
      </c>
      <c r="B7" s="229"/>
      <c r="C7" s="233" t="s">
        <v>2573</v>
      </c>
      <c r="D7" s="233" t="s">
        <v>2574</v>
      </c>
      <c r="E7" s="233" t="s">
        <v>2575</v>
      </c>
      <c r="F7" s="233" t="s">
        <v>2576</v>
      </c>
      <c r="G7" s="233" t="s">
        <v>415</v>
      </c>
      <c r="H7" s="233" t="s">
        <v>203</v>
      </c>
      <c r="I7" s="233" t="s">
        <v>214</v>
      </c>
      <c r="J7" s="233" t="s">
        <v>2577</v>
      </c>
      <c r="K7" s="233" t="s">
        <v>209</v>
      </c>
      <c r="L7" s="233" t="s">
        <v>435</v>
      </c>
      <c r="M7" s="233" t="s">
        <v>341</v>
      </c>
      <c r="N7" s="233" t="s">
        <v>267</v>
      </c>
      <c r="O7" s="226" t="s">
        <v>2578</v>
      </c>
      <c r="P7" s="226" t="s">
        <v>2579</v>
      </c>
      <c r="Q7" s="226" t="s">
        <v>368</v>
      </c>
      <c r="R7" s="226" t="s">
        <v>2580</v>
      </c>
      <c r="S7" s="226" t="s">
        <v>595</v>
      </c>
      <c r="T7" s="226" t="s">
        <v>431</v>
      </c>
      <c r="U7" s="226" t="s">
        <v>2581</v>
      </c>
      <c r="V7" s="226" t="s">
        <v>2582</v>
      </c>
      <c r="W7" s="226" t="s">
        <v>2583</v>
      </c>
      <c r="X7" s="232" t="s">
        <v>2584</v>
      </c>
      <c r="Y7" s="232" t="s">
        <v>2585</v>
      </c>
      <c r="Z7" s="232" t="s">
        <v>333</v>
      </c>
      <c r="AA7" s="232" t="s">
        <v>2586</v>
      </c>
      <c r="AB7" s="232" t="s">
        <v>2587</v>
      </c>
      <c r="AC7" s="232" t="s">
        <v>2588</v>
      </c>
      <c r="AD7" s="232" t="s">
        <v>2581</v>
      </c>
      <c r="AE7" s="232" t="s">
        <v>2589</v>
      </c>
      <c r="AF7" s="232" t="s">
        <v>2582</v>
      </c>
    </row>
    <row r="8" spans="1:32" x14ac:dyDescent="0.25">
      <c r="A8" s="229" t="s">
        <v>2590</v>
      </c>
      <c r="B8" s="229"/>
      <c r="C8" s="174" t="s">
        <v>2591</v>
      </c>
      <c r="D8" s="174" t="s">
        <v>2591</v>
      </c>
      <c r="E8" s="174" t="s">
        <v>2591</v>
      </c>
      <c r="F8" s="174" t="s">
        <v>2591</v>
      </c>
      <c r="G8" s="174" t="s">
        <v>2591</v>
      </c>
      <c r="H8" s="174" t="s">
        <v>2591</v>
      </c>
      <c r="I8" s="174" t="s">
        <v>2591</v>
      </c>
      <c r="J8" s="174" t="s">
        <v>2591</v>
      </c>
      <c r="K8" s="174" t="s">
        <v>2591</v>
      </c>
      <c r="L8" s="174" t="s">
        <v>2591</v>
      </c>
      <c r="M8" s="174" t="s">
        <v>2591</v>
      </c>
      <c r="N8" s="174" t="s">
        <v>2591</v>
      </c>
      <c r="O8" s="11" t="s">
        <v>2592</v>
      </c>
      <c r="P8" s="11" t="s">
        <v>2592</v>
      </c>
      <c r="Q8" s="11" t="s">
        <v>2592</v>
      </c>
      <c r="R8" s="11" t="s">
        <v>2592</v>
      </c>
      <c r="S8" s="11" t="s">
        <v>2592</v>
      </c>
      <c r="T8" s="11" t="s">
        <v>2592</v>
      </c>
      <c r="U8" s="11" t="s">
        <v>2592</v>
      </c>
      <c r="V8" s="11" t="s">
        <v>2592</v>
      </c>
      <c r="W8" s="11" t="s">
        <v>2592</v>
      </c>
      <c r="X8" s="175" t="s">
        <v>2593</v>
      </c>
      <c r="Y8" s="175" t="s">
        <v>2593</v>
      </c>
      <c r="Z8" s="175" t="s">
        <v>2593</v>
      </c>
      <c r="AA8" s="175" t="s">
        <v>2593</v>
      </c>
      <c r="AB8" s="175" t="s">
        <v>2593</v>
      </c>
      <c r="AC8" s="175" t="s">
        <v>2593</v>
      </c>
      <c r="AD8" s="175" t="s">
        <v>2593</v>
      </c>
      <c r="AE8" s="175" t="s">
        <v>2593</v>
      </c>
      <c r="AF8" s="175" t="s">
        <v>2593</v>
      </c>
    </row>
    <row r="9" spans="1:32" ht="27" customHeight="1" x14ac:dyDescent="0.25">
      <c r="A9" s="157" t="s">
        <v>90</v>
      </c>
      <c r="B9" s="157" t="s">
        <v>442</v>
      </c>
      <c r="C9" s="174" t="s">
        <v>2594</v>
      </c>
      <c r="D9" s="174" t="s">
        <v>2594</v>
      </c>
      <c r="E9" s="174" t="s">
        <v>2594</v>
      </c>
      <c r="F9" s="174" t="s">
        <v>2594</v>
      </c>
      <c r="G9" s="174" t="s">
        <v>2594</v>
      </c>
      <c r="H9" s="174" t="s">
        <v>2594</v>
      </c>
      <c r="I9" s="174" t="s">
        <v>2594</v>
      </c>
      <c r="J9" s="174" t="s">
        <v>2594</v>
      </c>
      <c r="K9" s="174" t="s">
        <v>2594</v>
      </c>
      <c r="L9" s="174" t="s">
        <v>2594</v>
      </c>
      <c r="M9" s="174" t="s">
        <v>2594</v>
      </c>
      <c r="N9" s="174" t="s">
        <v>2594</v>
      </c>
      <c r="O9" s="11" t="s">
        <v>2594</v>
      </c>
      <c r="P9" s="11" t="s">
        <v>2594</v>
      </c>
      <c r="Q9" s="11" t="s">
        <v>2594</v>
      </c>
      <c r="R9" s="11" t="s">
        <v>2594</v>
      </c>
      <c r="S9" s="11" t="s">
        <v>2594</v>
      </c>
      <c r="T9" s="11" t="s">
        <v>2594</v>
      </c>
      <c r="U9" s="11" t="s">
        <v>2594</v>
      </c>
      <c r="V9" s="11" t="s">
        <v>2594</v>
      </c>
      <c r="W9" s="11" t="s">
        <v>2594</v>
      </c>
      <c r="X9" s="175" t="s">
        <v>2594</v>
      </c>
      <c r="Y9" s="175" t="s">
        <v>2594</v>
      </c>
      <c r="Z9" s="175" t="s">
        <v>2594</v>
      </c>
      <c r="AA9" s="175" t="s">
        <v>2594</v>
      </c>
      <c r="AB9" s="175" t="s">
        <v>2594</v>
      </c>
      <c r="AC9" s="175" t="s">
        <v>2594</v>
      </c>
      <c r="AD9" s="175" t="s">
        <v>2594</v>
      </c>
      <c r="AE9" s="175" t="s">
        <v>2594</v>
      </c>
      <c r="AF9" s="175" t="s">
        <v>2594</v>
      </c>
    </row>
    <row r="10" spans="1:32" ht="18" customHeight="1" x14ac:dyDescent="0.25">
      <c r="A10" s="160" t="s">
        <v>94</v>
      </c>
      <c r="B10" s="160" t="s">
        <v>664</v>
      </c>
      <c r="C10" s="161">
        <v>508.51</v>
      </c>
      <c r="D10" s="161">
        <v>515.82000000000005</v>
      </c>
      <c r="E10" s="161">
        <v>514.21</v>
      </c>
      <c r="F10" s="161">
        <v>521.71</v>
      </c>
      <c r="G10" s="161">
        <v>522.35</v>
      </c>
      <c r="H10" s="161">
        <v>518.4</v>
      </c>
      <c r="I10" s="161">
        <v>513.03</v>
      </c>
      <c r="J10" s="161">
        <v>498.98</v>
      </c>
      <c r="K10" s="161">
        <v>496.89</v>
      </c>
      <c r="L10" s="161">
        <v>480.17</v>
      </c>
      <c r="M10" s="161">
        <v>504.72</v>
      </c>
      <c r="N10" s="161">
        <v>486.15</v>
      </c>
      <c r="O10" s="161">
        <v>225.8</v>
      </c>
      <c r="P10" s="161">
        <v>228.32</v>
      </c>
      <c r="Q10" s="161">
        <v>229.81</v>
      </c>
      <c r="R10" s="161">
        <v>224.84</v>
      </c>
      <c r="S10" s="161">
        <v>225.83</v>
      </c>
      <c r="T10" s="161">
        <v>0.3085</v>
      </c>
      <c r="U10" s="161">
        <v>223.8</v>
      </c>
      <c r="V10" s="161">
        <v>0.4</v>
      </c>
      <c r="W10" s="161">
        <v>227.1</v>
      </c>
      <c r="X10" s="161">
        <v>141.29</v>
      </c>
      <c r="Y10" s="161">
        <v>141.30000000000001</v>
      </c>
      <c r="Z10" s="161">
        <v>138.76</v>
      </c>
      <c r="AA10" s="161">
        <v>137.24</v>
      </c>
      <c r="AB10" s="161">
        <v>135.16999999999999</v>
      </c>
      <c r="AC10" s="161">
        <v>139.52000000000001</v>
      </c>
      <c r="AD10" s="161">
        <v>142.26</v>
      </c>
      <c r="AE10" s="161">
        <v>127.18</v>
      </c>
      <c r="AF10" s="161">
        <v>139.81</v>
      </c>
    </row>
    <row r="11" spans="1:32" ht="18" customHeight="1" x14ac:dyDescent="0.25">
      <c r="A11" s="160" t="s">
        <v>94</v>
      </c>
      <c r="B11" s="160" t="s">
        <v>665</v>
      </c>
      <c r="C11" s="164">
        <v>508.51</v>
      </c>
      <c r="D11" s="164">
        <v>515.82000000000005</v>
      </c>
      <c r="E11" s="164">
        <v>519.78</v>
      </c>
      <c r="F11" s="164">
        <v>521.71</v>
      </c>
      <c r="G11" s="164">
        <v>522.35</v>
      </c>
      <c r="H11" s="164">
        <v>518.4</v>
      </c>
      <c r="I11" s="164">
        <v>513.03</v>
      </c>
      <c r="J11" s="164">
        <v>498.98</v>
      </c>
      <c r="K11" s="164">
        <v>496.89</v>
      </c>
      <c r="L11" s="164">
        <v>480.17</v>
      </c>
      <c r="M11" s="164">
        <v>504.72</v>
      </c>
      <c r="N11" s="164">
        <v>486.15</v>
      </c>
      <c r="O11" s="164">
        <v>225.85</v>
      </c>
      <c r="P11" s="164">
        <v>227.56</v>
      </c>
      <c r="Q11" s="164">
        <v>229.81</v>
      </c>
      <c r="R11" s="164">
        <v>224.84</v>
      </c>
      <c r="S11" s="164">
        <v>225.99</v>
      </c>
      <c r="T11" s="164">
        <v>0.43390000000000001</v>
      </c>
      <c r="U11" s="164">
        <v>223.8</v>
      </c>
      <c r="V11" s="164">
        <v>0.4</v>
      </c>
      <c r="W11" s="164">
        <v>227.1</v>
      </c>
      <c r="X11" s="164">
        <v>141.29</v>
      </c>
      <c r="Y11" s="164">
        <v>141.30000000000001</v>
      </c>
      <c r="Z11" s="164">
        <v>138.76</v>
      </c>
      <c r="AA11" s="164">
        <v>137.24</v>
      </c>
      <c r="AB11" s="164">
        <v>135.16999999999999</v>
      </c>
      <c r="AC11" s="164">
        <v>139.52000000000001</v>
      </c>
      <c r="AD11" s="164">
        <v>142.26</v>
      </c>
      <c r="AE11" s="164">
        <v>125.86</v>
      </c>
      <c r="AF11" s="164">
        <v>141.22</v>
      </c>
    </row>
    <row r="12" spans="1:32" ht="18" customHeight="1" x14ac:dyDescent="0.25">
      <c r="A12" s="160" t="s">
        <v>94</v>
      </c>
      <c r="B12" s="160" t="s">
        <v>666</v>
      </c>
      <c r="C12" s="164">
        <v>508.67</v>
      </c>
      <c r="D12" s="164">
        <v>515.82000000000005</v>
      </c>
      <c r="E12" s="164">
        <v>514.37</v>
      </c>
      <c r="F12" s="164">
        <v>521.71</v>
      </c>
      <c r="G12" s="164">
        <v>527.6</v>
      </c>
      <c r="H12" s="164">
        <v>518.4</v>
      </c>
      <c r="I12" s="164">
        <v>513.03</v>
      </c>
      <c r="J12" s="164">
        <v>498.98</v>
      </c>
      <c r="K12" s="164">
        <v>496.89</v>
      </c>
      <c r="L12" s="164">
        <v>480.17</v>
      </c>
      <c r="M12" s="164">
        <v>504.72</v>
      </c>
      <c r="N12" s="164">
        <v>486.15</v>
      </c>
      <c r="O12" s="164">
        <v>228.57</v>
      </c>
      <c r="P12" s="164">
        <v>228.67</v>
      </c>
      <c r="Q12" s="164">
        <v>229.81</v>
      </c>
      <c r="R12" s="164">
        <v>226.45</v>
      </c>
      <c r="S12" s="164">
        <v>226.37</v>
      </c>
      <c r="T12" s="164">
        <v>0.33850000000000002</v>
      </c>
      <c r="U12" s="164">
        <v>223.8</v>
      </c>
      <c r="V12" s="164">
        <v>0.4</v>
      </c>
      <c r="W12" s="164">
        <v>227.1</v>
      </c>
      <c r="X12" s="164">
        <v>141.29</v>
      </c>
      <c r="Y12" s="164">
        <v>139.77000000000001</v>
      </c>
      <c r="Z12" s="164">
        <v>138.76</v>
      </c>
      <c r="AA12" s="164">
        <v>137.24</v>
      </c>
      <c r="AB12" s="164">
        <v>135.16999999999999</v>
      </c>
      <c r="AC12" s="164">
        <v>139.52000000000001</v>
      </c>
      <c r="AD12" s="164">
        <v>142.26</v>
      </c>
      <c r="AE12" s="164">
        <v>125.86</v>
      </c>
      <c r="AF12" s="164">
        <v>141.22</v>
      </c>
    </row>
    <row r="13" spans="1:32" ht="18" customHeight="1" x14ac:dyDescent="0.25">
      <c r="A13" s="160" t="s">
        <v>94</v>
      </c>
      <c r="B13" s="160" t="s">
        <v>667</v>
      </c>
      <c r="C13" s="164">
        <v>508.67</v>
      </c>
      <c r="D13" s="164">
        <v>515.82000000000005</v>
      </c>
      <c r="E13" s="164">
        <v>515.89</v>
      </c>
      <c r="F13" s="164">
        <v>521.71</v>
      </c>
      <c r="G13" s="164">
        <v>527.6</v>
      </c>
      <c r="H13" s="164">
        <v>518.4</v>
      </c>
      <c r="I13" s="164">
        <v>513.03</v>
      </c>
      <c r="J13" s="164">
        <v>504.21</v>
      </c>
      <c r="K13" s="164">
        <v>496.89</v>
      </c>
      <c r="L13" s="164">
        <v>480.17</v>
      </c>
      <c r="M13" s="164">
        <v>504.72</v>
      </c>
      <c r="N13" s="164">
        <v>486.15</v>
      </c>
      <c r="O13" s="164">
        <v>228.57</v>
      </c>
      <c r="P13" s="164">
        <v>228.76</v>
      </c>
      <c r="Q13" s="164">
        <v>229.81</v>
      </c>
      <c r="R13" s="164">
        <v>226.45</v>
      </c>
      <c r="S13" s="164">
        <v>226.37</v>
      </c>
      <c r="T13" s="164">
        <v>0.32419999999999999</v>
      </c>
      <c r="U13" s="164">
        <v>223.8</v>
      </c>
      <c r="V13" s="164">
        <v>0.4</v>
      </c>
      <c r="W13" s="164">
        <v>227.1</v>
      </c>
      <c r="X13" s="164">
        <v>141.29</v>
      </c>
      <c r="Y13" s="164">
        <v>139.77000000000001</v>
      </c>
      <c r="Z13" s="164">
        <v>138.76</v>
      </c>
      <c r="AA13" s="164">
        <v>137.24</v>
      </c>
      <c r="AB13" s="164">
        <v>135.16999999999999</v>
      </c>
      <c r="AC13" s="164">
        <v>139.52000000000001</v>
      </c>
      <c r="AD13" s="164">
        <v>140.75</v>
      </c>
      <c r="AE13" s="164">
        <v>125.86</v>
      </c>
      <c r="AF13" s="164">
        <v>141.22</v>
      </c>
    </row>
    <row r="14" spans="1:32" ht="18" customHeight="1" x14ac:dyDescent="0.25">
      <c r="A14" s="160" t="s">
        <v>94</v>
      </c>
      <c r="B14" s="160" t="s">
        <v>668</v>
      </c>
      <c r="C14" s="164">
        <v>516.38</v>
      </c>
      <c r="D14" s="164">
        <v>520.5</v>
      </c>
      <c r="E14" s="164">
        <v>523.45000000000005</v>
      </c>
      <c r="F14" s="164">
        <v>527.78</v>
      </c>
      <c r="G14" s="164">
        <v>527.6</v>
      </c>
      <c r="H14" s="164">
        <v>523.66</v>
      </c>
      <c r="I14" s="164">
        <v>513.03</v>
      </c>
      <c r="J14" s="164">
        <v>504.21</v>
      </c>
      <c r="K14" s="164">
        <v>496.89</v>
      </c>
      <c r="L14" s="164">
        <v>480.17</v>
      </c>
      <c r="M14" s="164">
        <v>504.72</v>
      </c>
      <c r="N14" s="164">
        <v>486.15</v>
      </c>
      <c r="O14" s="164">
        <v>226.42</v>
      </c>
      <c r="P14" s="164">
        <v>229.15</v>
      </c>
      <c r="Q14" s="164">
        <v>229.81</v>
      </c>
      <c r="R14" s="164">
        <v>226.45</v>
      </c>
      <c r="S14" s="164">
        <v>226.37</v>
      </c>
      <c r="T14" s="164">
        <v>0.37559999999999999</v>
      </c>
      <c r="U14" s="164">
        <v>223.8</v>
      </c>
      <c r="V14" s="164">
        <v>0.4</v>
      </c>
      <c r="W14" s="164">
        <v>227.1</v>
      </c>
      <c r="X14" s="164">
        <v>141.29</v>
      </c>
      <c r="Y14" s="164">
        <v>139.77000000000001</v>
      </c>
      <c r="Z14" s="164">
        <v>138.76</v>
      </c>
      <c r="AA14" s="164">
        <v>138.62</v>
      </c>
      <c r="AB14" s="164">
        <v>135.16999999999999</v>
      </c>
      <c r="AC14" s="164">
        <v>139.52000000000001</v>
      </c>
      <c r="AD14" s="164">
        <v>140.75</v>
      </c>
      <c r="AE14" s="164">
        <v>126.8</v>
      </c>
      <c r="AF14" s="164">
        <v>141.22</v>
      </c>
    </row>
    <row r="15" spans="1:32" ht="18" customHeight="1" x14ac:dyDescent="0.25">
      <c r="A15" s="160" t="s">
        <v>94</v>
      </c>
      <c r="B15" s="160" t="s">
        <v>669</v>
      </c>
      <c r="C15" s="164">
        <v>516.38</v>
      </c>
      <c r="D15" s="164">
        <v>520.5</v>
      </c>
      <c r="E15" s="164">
        <v>518.57000000000005</v>
      </c>
      <c r="F15" s="164">
        <v>527.78</v>
      </c>
      <c r="G15" s="164">
        <v>527.6</v>
      </c>
      <c r="H15" s="164">
        <v>523.66</v>
      </c>
      <c r="I15" s="164">
        <v>513.03</v>
      </c>
      <c r="J15" s="164">
        <v>504.21</v>
      </c>
      <c r="K15" s="164">
        <v>496.89</v>
      </c>
      <c r="L15" s="164">
        <v>480.17</v>
      </c>
      <c r="M15" s="164">
        <v>504.72</v>
      </c>
      <c r="N15" s="164">
        <v>486.15</v>
      </c>
      <c r="O15" s="164">
        <v>226.42</v>
      </c>
      <c r="P15" s="164">
        <v>229.75</v>
      </c>
      <c r="Q15" s="164">
        <v>229.81</v>
      </c>
      <c r="R15" s="164">
        <v>226.45</v>
      </c>
      <c r="S15" s="164">
        <v>226.37</v>
      </c>
      <c r="T15" s="164">
        <v>0.3115</v>
      </c>
      <c r="U15" s="164">
        <v>223.8</v>
      </c>
      <c r="V15" s="164">
        <v>0.4</v>
      </c>
      <c r="W15" s="164">
        <v>227.1</v>
      </c>
      <c r="X15" s="164">
        <v>141.29</v>
      </c>
      <c r="Y15" s="164">
        <v>139.77000000000001</v>
      </c>
      <c r="Z15" s="164">
        <v>138.76</v>
      </c>
      <c r="AA15" s="164">
        <v>138.59</v>
      </c>
      <c r="AB15" s="164">
        <v>135.16999999999999</v>
      </c>
      <c r="AC15" s="164">
        <v>139.52000000000001</v>
      </c>
      <c r="AD15" s="164">
        <v>140.75</v>
      </c>
      <c r="AE15" s="164">
        <v>126.8</v>
      </c>
      <c r="AF15" s="164">
        <v>141.22</v>
      </c>
    </row>
    <row r="16" spans="1:32" ht="18" customHeight="1" x14ac:dyDescent="0.25">
      <c r="A16" s="160" t="s">
        <v>94</v>
      </c>
      <c r="B16" s="160" t="s">
        <v>670</v>
      </c>
      <c r="C16" s="164">
        <v>516.42999999999995</v>
      </c>
      <c r="D16" s="164">
        <v>521.70000000000005</v>
      </c>
      <c r="E16" s="164">
        <v>522.4</v>
      </c>
      <c r="F16" s="164">
        <v>527.78</v>
      </c>
      <c r="G16" s="164">
        <v>527.6</v>
      </c>
      <c r="H16" s="164">
        <v>523.66</v>
      </c>
      <c r="I16" s="164">
        <v>513.03</v>
      </c>
      <c r="J16" s="164">
        <v>504.21</v>
      </c>
      <c r="K16" s="164">
        <v>496.89</v>
      </c>
      <c r="L16" s="164">
        <v>480.17</v>
      </c>
      <c r="M16" s="164">
        <v>504.72</v>
      </c>
      <c r="N16" s="164">
        <v>486.15</v>
      </c>
      <c r="O16" s="164">
        <v>226.42</v>
      </c>
      <c r="P16" s="164">
        <v>228.7</v>
      </c>
      <c r="Q16" s="164">
        <v>229.81</v>
      </c>
      <c r="R16" s="164">
        <v>226.45</v>
      </c>
      <c r="S16" s="164">
        <v>226.37</v>
      </c>
      <c r="T16" s="164">
        <v>0.35959999999999998</v>
      </c>
      <c r="U16" s="164">
        <v>223.8</v>
      </c>
      <c r="V16" s="164">
        <v>0.4</v>
      </c>
      <c r="W16" s="164">
        <v>227.1</v>
      </c>
      <c r="X16" s="164">
        <v>141.29</v>
      </c>
      <c r="Y16" s="164">
        <v>139.77000000000001</v>
      </c>
      <c r="Z16" s="164">
        <v>138.76</v>
      </c>
      <c r="AA16" s="164">
        <v>136.97</v>
      </c>
      <c r="AB16" s="164">
        <v>135.16999999999999</v>
      </c>
      <c r="AC16" s="164">
        <v>139.52000000000001</v>
      </c>
      <c r="AD16" s="164">
        <v>140.75</v>
      </c>
      <c r="AE16" s="164">
        <v>126.75</v>
      </c>
      <c r="AF16" s="164">
        <v>141.22</v>
      </c>
    </row>
    <row r="17" spans="1:32" ht="18" customHeight="1" x14ac:dyDescent="0.25">
      <c r="A17" s="160" t="s">
        <v>94</v>
      </c>
      <c r="B17" s="160" t="s">
        <v>671</v>
      </c>
      <c r="C17" s="167">
        <v>515.02</v>
      </c>
      <c r="D17" s="167">
        <v>520.44000000000005</v>
      </c>
      <c r="E17" s="167">
        <v>518.78</v>
      </c>
      <c r="F17" s="167">
        <v>527.78</v>
      </c>
      <c r="G17" s="167">
        <v>527.6</v>
      </c>
      <c r="H17" s="167">
        <v>523.66</v>
      </c>
      <c r="I17" s="167">
        <v>513.03</v>
      </c>
      <c r="J17" s="167">
        <v>504.21</v>
      </c>
      <c r="K17" s="168"/>
      <c r="L17" s="167">
        <v>480.17</v>
      </c>
      <c r="M17" s="167">
        <v>504.72</v>
      </c>
      <c r="N17" s="167">
        <v>486.15</v>
      </c>
      <c r="O17" s="167">
        <v>226.42</v>
      </c>
      <c r="P17" s="167">
        <v>228.99</v>
      </c>
      <c r="Q17" s="167">
        <v>229.81</v>
      </c>
      <c r="R17" s="167">
        <v>226.45</v>
      </c>
      <c r="S17" s="167">
        <v>226.37</v>
      </c>
      <c r="T17" s="167">
        <v>0.2702</v>
      </c>
      <c r="U17" s="167">
        <v>223.8</v>
      </c>
      <c r="V17" s="168"/>
      <c r="W17" s="167">
        <v>227.1</v>
      </c>
      <c r="X17" s="167">
        <v>141.29</v>
      </c>
      <c r="Y17" s="167">
        <v>139.77000000000001</v>
      </c>
      <c r="Z17" s="167">
        <v>138.76</v>
      </c>
      <c r="AA17" s="168"/>
      <c r="AB17" s="167">
        <v>135.30000000000001</v>
      </c>
      <c r="AC17" s="167">
        <v>138.13</v>
      </c>
      <c r="AD17" s="167">
        <v>140.75</v>
      </c>
      <c r="AE17" s="167">
        <v>126.75</v>
      </c>
      <c r="AF17" s="168"/>
    </row>
    <row r="18" spans="1:32" ht="18" customHeight="1" x14ac:dyDescent="0.25">
      <c r="A18" s="160" t="s">
        <v>94</v>
      </c>
      <c r="B18" s="160" t="s">
        <v>672</v>
      </c>
      <c r="C18" s="161">
        <v>515.02</v>
      </c>
      <c r="D18" s="161">
        <v>520.44000000000005</v>
      </c>
      <c r="E18" s="161">
        <v>518.78</v>
      </c>
      <c r="F18" s="161">
        <v>527.78</v>
      </c>
      <c r="G18" s="161">
        <v>527.6</v>
      </c>
      <c r="H18" s="161">
        <v>523.66</v>
      </c>
      <c r="I18" s="161">
        <v>513.03</v>
      </c>
      <c r="J18" s="161">
        <v>504.21</v>
      </c>
      <c r="K18" s="162"/>
      <c r="L18" s="161">
        <v>480.17</v>
      </c>
      <c r="M18" s="161">
        <v>504.72</v>
      </c>
      <c r="N18" s="161">
        <v>486.15</v>
      </c>
      <c r="O18" s="161">
        <v>224.4</v>
      </c>
      <c r="P18" s="161">
        <v>228.99</v>
      </c>
      <c r="Q18" s="161">
        <v>229.81</v>
      </c>
      <c r="R18" s="161">
        <v>226.45</v>
      </c>
      <c r="S18" s="161">
        <v>226.37</v>
      </c>
      <c r="T18" s="161">
        <v>0.34229999999999999</v>
      </c>
      <c r="U18" s="161">
        <v>223.8</v>
      </c>
      <c r="V18" s="162"/>
      <c r="W18" s="161">
        <v>226.8</v>
      </c>
      <c r="X18" s="161">
        <v>142.88</v>
      </c>
      <c r="Y18" s="161">
        <v>140.53</v>
      </c>
      <c r="Z18" s="161">
        <v>138.76</v>
      </c>
      <c r="AA18" s="162"/>
      <c r="AB18" s="161">
        <v>136.22</v>
      </c>
      <c r="AC18" s="161">
        <v>140.30000000000001</v>
      </c>
      <c r="AD18" s="161">
        <v>140.75</v>
      </c>
      <c r="AE18" s="161">
        <v>128.11000000000001</v>
      </c>
      <c r="AF18" s="162"/>
    </row>
    <row r="19" spans="1:32" ht="18" customHeight="1" x14ac:dyDescent="0.25">
      <c r="A19" s="160" t="s">
        <v>94</v>
      </c>
      <c r="B19" s="160" t="s">
        <v>673</v>
      </c>
      <c r="C19" s="164">
        <v>515.02</v>
      </c>
      <c r="D19" s="164">
        <v>520.44000000000005</v>
      </c>
      <c r="E19" s="164">
        <v>518.78</v>
      </c>
      <c r="F19" s="164">
        <v>527.78</v>
      </c>
      <c r="G19" s="164">
        <v>527.6</v>
      </c>
      <c r="H19" s="164">
        <v>523.66</v>
      </c>
      <c r="I19" s="164">
        <v>513.03</v>
      </c>
      <c r="J19" s="164">
        <v>504.21</v>
      </c>
      <c r="K19" s="165"/>
      <c r="L19" s="164">
        <v>480.17</v>
      </c>
      <c r="M19" s="164">
        <v>504.72</v>
      </c>
      <c r="N19" s="164">
        <v>486.15</v>
      </c>
      <c r="O19" s="164">
        <v>224.4</v>
      </c>
      <c r="P19" s="164">
        <v>228.99</v>
      </c>
      <c r="Q19" s="164">
        <v>229.81</v>
      </c>
      <c r="R19" s="164">
        <v>226.45</v>
      </c>
      <c r="S19" s="164">
        <v>226.37</v>
      </c>
      <c r="T19" s="164">
        <v>0.33910000000000001</v>
      </c>
      <c r="U19" s="164">
        <v>223.8</v>
      </c>
      <c r="V19" s="165"/>
      <c r="W19" s="164">
        <v>226.8</v>
      </c>
      <c r="X19" s="164">
        <v>140.78</v>
      </c>
      <c r="Y19" s="164">
        <v>139.05000000000001</v>
      </c>
      <c r="Z19" s="164">
        <v>138.76</v>
      </c>
      <c r="AA19" s="165"/>
      <c r="AB19" s="164">
        <v>133.44</v>
      </c>
      <c r="AC19" s="164">
        <v>138.86000000000001</v>
      </c>
      <c r="AD19" s="164">
        <v>140.75</v>
      </c>
      <c r="AE19" s="164">
        <v>128.11000000000001</v>
      </c>
      <c r="AF19" s="165"/>
    </row>
    <row r="20" spans="1:32" ht="18" customHeight="1" x14ac:dyDescent="0.25">
      <c r="A20" s="160" t="s">
        <v>94</v>
      </c>
      <c r="B20" s="160" t="s">
        <v>674</v>
      </c>
      <c r="C20" s="164">
        <v>515.02</v>
      </c>
      <c r="D20" s="164">
        <v>521.23</v>
      </c>
      <c r="E20" s="164">
        <v>518.78</v>
      </c>
      <c r="F20" s="164">
        <v>527.78</v>
      </c>
      <c r="G20" s="164">
        <v>527.6</v>
      </c>
      <c r="H20" s="164">
        <v>523.66</v>
      </c>
      <c r="I20" s="164">
        <v>513.03</v>
      </c>
      <c r="J20" s="164">
        <v>504.21</v>
      </c>
      <c r="K20" s="165"/>
      <c r="L20" s="164">
        <v>480.17</v>
      </c>
      <c r="M20" s="164">
        <v>504.72</v>
      </c>
      <c r="N20" s="164">
        <v>486.15</v>
      </c>
      <c r="O20" s="164">
        <v>223.74</v>
      </c>
      <c r="P20" s="164">
        <v>228.04</v>
      </c>
      <c r="Q20" s="164">
        <v>227.77</v>
      </c>
      <c r="R20" s="164">
        <v>226.45</v>
      </c>
      <c r="S20" s="164">
        <v>226.37</v>
      </c>
      <c r="T20" s="164">
        <v>0.44040000000000001</v>
      </c>
      <c r="U20" s="164">
        <v>223.8</v>
      </c>
      <c r="V20" s="165"/>
      <c r="W20" s="164">
        <v>226.8</v>
      </c>
      <c r="X20" s="164">
        <v>142.43</v>
      </c>
      <c r="Y20" s="164">
        <v>139.05000000000001</v>
      </c>
      <c r="Z20" s="164">
        <v>138.76</v>
      </c>
      <c r="AA20" s="165"/>
      <c r="AB20" s="164">
        <v>136.84</v>
      </c>
      <c r="AC20" s="164">
        <v>140.27000000000001</v>
      </c>
      <c r="AD20" s="164">
        <v>140.75</v>
      </c>
      <c r="AE20" s="164">
        <v>128.11000000000001</v>
      </c>
      <c r="AF20" s="165"/>
    </row>
    <row r="21" spans="1:32" ht="18" customHeight="1" x14ac:dyDescent="0.25">
      <c r="A21" s="160" t="s">
        <v>94</v>
      </c>
      <c r="B21" s="160" t="s">
        <v>675</v>
      </c>
      <c r="C21" s="164">
        <v>515.02</v>
      </c>
      <c r="D21" s="164">
        <v>515.82000000000005</v>
      </c>
      <c r="E21" s="164">
        <v>518.78</v>
      </c>
      <c r="F21" s="164">
        <v>527.78</v>
      </c>
      <c r="G21" s="164">
        <v>527.6</v>
      </c>
      <c r="H21" s="164">
        <v>523.66</v>
      </c>
      <c r="I21" s="164">
        <v>513.03</v>
      </c>
      <c r="J21" s="164">
        <v>504.18</v>
      </c>
      <c r="K21" s="165"/>
      <c r="L21" s="164">
        <v>480.34</v>
      </c>
      <c r="M21" s="164">
        <v>504.26</v>
      </c>
      <c r="N21" s="164">
        <v>487.61</v>
      </c>
      <c r="O21" s="164">
        <v>223.66</v>
      </c>
      <c r="P21" s="164">
        <v>229.55</v>
      </c>
      <c r="Q21" s="164">
        <v>229.07</v>
      </c>
      <c r="R21" s="164">
        <v>226.45</v>
      </c>
      <c r="S21" s="164">
        <v>226.37</v>
      </c>
      <c r="T21" s="164">
        <v>0.33450000000000002</v>
      </c>
      <c r="U21" s="164">
        <v>223.8</v>
      </c>
      <c r="V21" s="165"/>
      <c r="W21" s="164">
        <v>226.8</v>
      </c>
      <c r="X21" s="164">
        <v>141.97</v>
      </c>
      <c r="Y21" s="164">
        <v>139.05000000000001</v>
      </c>
      <c r="Z21" s="164">
        <v>138.76</v>
      </c>
      <c r="AA21" s="165"/>
      <c r="AB21" s="164">
        <v>134.21</v>
      </c>
      <c r="AC21" s="164">
        <v>140.27000000000001</v>
      </c>
      <c r="AD21" s="164">
        <v>140.75</v>
      </c>
      <c r="AE21" s="164">
        <v>128.11000000000001</v>
      </c>
      <c r="AF21" s="165"/>
    </row>
    <row r="22" spans="1:32" ht="18" customHeight="1" x14ac:dyDescent="0.25">
      <c r="A22" s="160" t="s">
        <v>94</v>
      </c>
      <c r="B22" s="160" t="s">
        <v>676</v>
      </c>
      <c r="C22" s="164">
        <v>510.19</v>
      </c>
      <c r="D22" s="164">
        <v>515.82000000000005</v>
      </c>
      <c r="E22" s="164">
        <v>517.15</v>
      </c>
      <c r="F22" s="164">
        <v>522.41</v>
      </c>
      <c r="G22" s="164">
        <v>527.6</v>
      </c>
      <c r="H22" s="164">
        <v>523.66</v>
      </c>
      <c r="I22" s="164">
        <v>513.03</v>
      </c>
      <c r="J22" s="164">
        <v>504.18</v>
      </c>
      <c r="K22" s="165"/>
      <c r="L22" s="164">
        <v>480.34</v>
      </c>
      <c r="M22" s="164">
        <v>504.26</v>
      </c>
      <c r="N22" s="164">
        <v>487.61</v>
      </c>
      <c r="O22" s="164">
        <v>223.66</v>
      </c>
      <c r="P22" s="164">
        <v>229.4</v>
      </c>
      <c r="Q22" s="164">
        <v>229.07</v>
      </c>
      <c r="R22" s="164">
        <v>226.45</v>
      </c>
      <c r="S22" s="164">
        <v>226.37</v>
      </c>
      <c r="T22" s="164">
        <v>0.31509999999999999</v>
      </c>
      <c r="U22" s="164">
        <v>223.8</v>
      </c>
      <c r="V22" s="165"/>
      <c r="W22" s="164">
        <v>226.8</v>
      </c>
      <c r="X22" s="164">
        <v>140.34</v>
      </c>
      <c r="Y22" s="164">
        <v>139.05000000000001</v>
      </c>
      <c r="Z22" s="164">
        <v>138.76</v>
      </c>
      <c r="AA22" s="165"/>
      <c r="AB22" s="164">
        <v>133.5</v>
      </c>
      <c r="AC22" s="164">
        <v>138.86000000000001</v>
      </c>
      <c r="AD22" s="164">
        <v>140.75</v>
      </c>
      <c r="AE22" s="164">
        <v>128.11000000000001</v>
      </c>
      <c r="AF22" s="165"/>
    </row>
    <row r="23" spans="1:32" ht="18" customHeight="1" x14ac:dyDescent="0.25">
      <c r="A23" s="160" t="s">
        <v>94</v>
      </c>
      <c r="B23" s="160" t="s">
        <v>677</v>
      </c>
      <c r="C23" s="164">
        <v>510.19</v>
      </c>
      <c r="D23" s="164">
        <v>515.82000000000005</v>
      </c>
      <c r="E23" s="164">
        <v>517.15</v>
      </c>
      <c r="F23" s="164">
        <v>522.41</v>
      </c>
      <c r="G23" s="164">
        <v>527.6</v>
      </c>
      <c r="H23" s="164">
        <v>523.66</v>
      </c>
      <c r="I23" s="164">
        <v>513.03</v>
      </c>
      <c r="J23" s="164">
        <v>504.18</v>
      </c>
      <c r="K23" s="164">
        <v>496.89</v>
      </c>
      <c r="L23" s="164">
        <v>480.34</v>
      </c>
      <c r="M23" s="164">
        <v>504.26</v>
      </c>
      <c r="N23" s="164">
        <v>487.61</v>
      </c>
      <c r="O23" s="164">
        <v>223.66</v>
      </c>
      <c r="P23" s="164">
        <v>228.62</v>
      </c>
      <c r="Q23" s="164">
        <v>229.07</v>
      </c>
      <c r="R23" s="164">
        <v>226.45</v>
      </c>
      <c r="S23" s="164">
        <v>226.37</v>
      </c>
      <c r="T23" s="164">
        <v>0.36580000000000001</v>
      </c>
      <c r="U23" s="164">
        <v>223.8</v>
      </c>
      <c r="V23" s="164">
        <v>0.4</v>
      </c>
      <c r="W23" s="164">
        <v>226.8</v>
      </c>
      <c r="X23" s="164">
        <v>141.93</v>
      </c>
      <c r="Y23" s="164">
        <v>140.44999999999999</v>
      </c>
      <c r="Z23" s="164">
        <v>138.76</v>
      </c>
      <c r="AA23" s="164">
        <v>138.34</v>
      </c>
      <c r="AB23" s="164">
        <v>133.52000000000001</v>
      </c>
      <c r="AC23" s="164">
        <v>138.86000000000001</v>
      </c>
      <c r="AD23" s="164">
        <v>140.75</v>
      </c>
      <c r="AE23" s="164">
        <v>128.11000000000001</v>
      </c>
      <c r="AF23" s="164">
        <v>141.72</v>
      </c>
    </row>
    <row r="24" spans="1:32" ht="18" customHeight="1" x14ac:dyDescent="0.25">
      <c r="A24" s="160" t="s">
        <v>94</v>
      </c>
      <c r="B24" s="160" t="s">
        <v>678</v>
      </c>
      <c r="C24" s="164">
        <v>503.74</v>
      </c>
      <c r="D24" s="164">
        <v>510.15</v>
      </c>
      <c r="E24" s="164">
        <v>512.37</v>
      </c>
      <c r="F24" s="164">
        <v>517.11</v>
      </c>
      <c r="G24" s="164">
        <v>522.07000000000005</v>
      </c>
      <c r="H24" s="164">
        <v>517.99</v>
      </c>
      <c r="I24" s="164">
        <v>513.03</v>
      </c>
      <c r="J24" s="164">
        <v>504.18</v>
      </c>
      <c r="K24" s="164">
        <v>496.89</v>
      </c>
      <c r="L24" s="164">
        <v>480.34</v>
      </c>
      <c r="M24" s="164">
        <v>504.26</v>
      </c>
      <c r="N24" s="164">
        <v>487.61</v>
      </c>
      <c r="O24" s="164">
        <v>222.6</v>
      </c>
      <c r="P24" s="164">
        <v>225.7</v>
      </c>
      <c r="Q24" s="164">
        <v>226.53</v>
      </c>
      <c r="R24" s="164">
        <v>225.28</v>
      </c>
      <c r="S24" s="164">
        <v>223.88</v>
      </c>
      <c r="T24" s="164">
        <v>0.36820000000000003</v>
      </c>
      <c r="U24" s="164">
        <v>223.8</v>
      </c>
      <c r="V24" s="164">
        <v>0.4</v>
      </c>
      <c r="W24" s="164">
        <v>226.8</v>
      </c>
      <c r="X24" s="164">
        <v>140.19</v>
      </c>
      <c r="Y24" s="164">
        <v>140.44999999999999</v>
      </c>
      <c r="Z24" s="164">
        <v>138.76</v>
      </c>
      <c r="AA24" s="164">
        <v>136.85</v>
      </c>
      <c r="AB24" s="164">
        <v>133.52000000000001</v>
      </c>
      <c r="AC24" s="164">
        <v>138.86000000000001</v>
      </c>
      <c r="AD24" s="164">
        <v>140.75</v>
      </c>
      <c r="AE24" s="164">
        <v>126.8</v>
      </c>
      <c r="AF24" s="164">
        <v>140.13999999999999</v>
      </c>
    </row>
    <row r="25" spans="1:32" ht="18" customHeight="1" x14ac:dyDescent="0.25">
      <c r="A25" s="160" t="s">
        <v>94</v>
      </c>
      <c r="B25" s="160" t="s">
        <v>679</v>
      </c>
      <c r="C25" s="167">
        <v>509.04</v>
      </c>
      <c r="D25" s="167">
        <v>510.15</v>
      </c>
      <c r="E25" s="167">
        <v>514.47</v>
      </c>
      <c r="F25" s="167">
        <v>517.11</v>
      </c>
      <c r="G25" s="167">
        <v>522.07000000000005</v>
      </c>
      <c r="H25" s="167">
        <v>517.99</v>
      </c>
      <c r="I25" s="167">
        <v>513.03</v>
      </c>
      <c r="J25" s="167">
        <v>499</v>
      </c>
      <c r="K25" s="167">
        <v>496.89</v>
      </c>
      <c r="L25" s="167">
        <v>480.34</v>
      </c>
      <c r="M25" s="167">
        <v>504.26</v>
      </c>
      <c r="N25" s="167">
        <v>487.61</v>
      </c>
      <c r="O25" s="167">
        <v>223.83</v>
      </c>
      <c r="P25" s="167">
        <v>227.67</v>
      </c>
      <c r="Q25" s="167">
        <v>226.53</v>
      </c>
      <c r="R25" s="167">
        <v>222.95</v>
      </c>
      <c r="S25" s="167">
        <v>221.46</v>
      </c>
      <c r="T25" s="167">
        <v>0.30709999999999998</v>
      </c>
      <c r="U25" s="168"/>
      <c r="V25" s="167">
        <v>0.4</v>
      </c>
      <c r="W25" s="167">
        <v>226.8</v>
      </c>
      <c r="X25" s="167">
        <v>140.19</v>
      </c>
      <c r="Y25" s="167">
        <v>140.44999999999999</v>
      </c>
      <c r="Z25" s="167">
        <v>138.76</v>
      </c>
      <c r="AA25" s="167">
        <v>136.86000000000001</v>
      </c>
      <c r="AB25" s="167">
        <v>134.77000000000001</v>
      </c>
      <c r="AC25" s="167">
        <v>138.86000000000001</v>
      </c>
      <c r="AD25" s="167">
        <v>142.22</v>
      </c>
      <c r="AE25" s="167">
        <v>127.65</v>
      </c>
      <c r="AF25" s="167">
        <v>140.13999999999999</v>
      </c>
    </row>
    <row r="26" spans="1:32" ht="18" customHeight="1" x14ac:dyDescent="0.25">
      <c r="A26" s="160" t="s">
        <v>94</v>
      </c>
      <c r="B26" s="160" t="s">
        <v>680</v>
      </c>
      <c r="C26" s="161">
        <v>502.9</v>
      </c>
      <c r="D26" s="161">
        <v>510.15</v>
      </c>
      <c r="E26" s="161">
        <v>508.96</v>
      </c>
      <c r="F26" s="161">
        <v>517.11</v>
      </c>
      <c r="G26" s="161">
        <v>516.74</v>
      </c>
      <c r="H26" s="161">
        <v>512.75</v>
      </c>
      <c r="I26" s="161">
        <v>513.03</v>
      </c>
      <c r="J26" s="161">
        <v>499</v>
      </c>
      <c r="K26" s="161">
        <v>496.89</v>
      </c>
      <c r="L26" s="161">
        <v>480.34</v>
      </c>
      <c r="M26" s="161">
        <v>504.26</v>
      </c>
      <c r="N26" s="161">
        <v>492.85</v>
      </c>
      <c r="O26" s="161">
        <v>223.48</v>
      </c>
      <c r="P26" s="161">
        <v>225.29</v>
      </c>
      <c r="Q26" s="161">
        <v>226.53</v>
      </c>
      <c r="R26" s="161">
        <v>220.55</v>
      </c>
      <c r="S26" s="161">
        <v>221.46</v>
      </c>
      <c r="T26" s="161">
        <v>0.4078</v>
      </c>
      <c r="U26" s="162"/>
      <c r="V26" s="161">
        <v>0.4</v>
      </c>
      <c r="W26" s="161">
        <v>226.8</v>
      </c>
      <c r="X26" s="161">
        <v>140.19</v>
      </c>
      <c r="Y26" s="161">
        <v>140.44999999999999</v>
      </c>
      <c r="Z26" s="161">
        <v>138.76</v>
      </c>
      <c r="AA26" s="161">
        <v>138.27000000000001</v>
      </c>
      <c r="AB26" s="161">
        <v>135.91999999999999</v>
      </c>
      <c r="AC26" s="161">
        <v>138.91999999999999</v>
      </c>
      <c r="AD26" s="161">
        <v>142.22</v>
      </c>
      <c r="AE26" s="161">
        <v>126.28</v>
      </c>
      <c r="AF26" s="161">
        <v>140.13999999999999</v>
      </c>
    </row>
    <row r="27" spans="1:32" ht="18" customHeight="1" x14ac:dyDescent="0.25">
      <c r="A27" s="160" t="s">
        <v>94</v>
      </c>
      <c r="B27" s="160" t="s">
        <v>681</v>
      </c>
      <c r="C27" s="164">
        <v>502.9</v>
      </c>
      <c r="D27" s="164">
        <v>505.42</v>
      </c>
      <c r="E27" s="164">
        <v>510.06</v>
      </c>
      <c r="F27" s="164">
        <v>511.93</v>
      </c>
      <c r="G27" s="164">
        <v>516.74</v>
      </c>
      <c r="H27" s="164">
        <v>512.75</v>
      </c>
      <c r="I27" s="164">
        <v>513.03</v>
      </c>
      <c r="J27" s="164">
        <v>499</v>
      </c>
      <c r="K27" s="164">
        <v>496.89</v>
      </c>
      <c r="L27" s="164">
        <v>485.41</v>
      </c>
      <c r="M27" s="164">
        <v>509.35</v>
      </c>
      <c r="N27" s="164">
        <v>492.85</v>
      </c>
      <c r="O27" s="164">
        <v>221.1</v>
      </c>
      <c r="P27" s="164">
        <v>225.29</v>
      </c>
      <c r="Q27" s="164">
        <v>223.31</v>
      </c>
      <c r="R27" s="164">
        <v>220.55</v>
      </c>
      <c r="S27" s="164">
        <v>219.21</v>
      </c>
      <c r="T27" s="164">
        <v>0.371</v>
      </c>
      <c r="U27" s="165"/>
      <c r="V27" s="164">
        <v>0.4</v>
      </c>
      <c r="W27" s="164">
        <v>226.8</v>
      </c>
      <c r="X27" s="164">
        <v>140.19</v>
      </c>
      <c r="Y27" s="164">
        <v>140.44</v>
      </c>
      <c r="Z27" s="164">
        <v>137.31</v>
      </c>
      <c r="AA27" s="164">
        <v>138.34</v>
      </c>
      <c r="AB27" s="164">
        <v>135.91999999999999</v>
      </c>
      <c r="AC27" s="164">
        <v>138.91999999999999</v>
      </c>
      <c r="AD27" s="164">
        <v>142.22</v>
      </c>
      <c r="AE27" s="164">
        <v>125.02</v>
      </c>
      <c r="AF27" s="164">
        <v>140.13999999999999</v>
      </c>
    </row>
    <row r="28" spans="1:32" ht="18" customHeight="1" x14ac:dyDescent="0.25">
      <c r="A28" s="160" t="s">
        <v>94</v>
      </c>
      <c r="B28" s="160" t="s">
        <v>682</v>
      </c>
      <c r="C28" s="164">
        <v>507.73</v>
      </c>
      <c r="D28" s="164">
        <v>516.5</v>
      </c>
      <c r="E28" s="164">
        <v>522.14</v>
      </c>
      <c r="F28" s="164">
        <v>511.93</v>
      </c>
      <c r="G28" s="164">
        <v>516.74</v>
      </c>
      <c r="H28" s="164">
        <v>512.75</v>
      </c>
      <c r="I28" s="164">
        <v>513.03</v>
      </c>
      <c r="J28" s="164">
        <v>499</v>
      </c>
      <c r="K28" s="164">
        <v>501.92</v>
      </c>
      <c r="L28" s="164">
        <v>485.41</v>
      </c>
      <c r="M28" s="164">
        <v>509.35</v>
      </c>
      <c r="N28" s="164">
        <v>492.85</v>
      </c>
      <c r="O28" s="164">
        <v>224.22</v>
      </c>
      <c r="P28" s="164">
        <v>227.31</v>
      </c>
      <c r="Q28" s="164">
        <v>225.6</v>
      </c>
      <c r="R28" s="164">
        <v>220.55</v>
      </c>
      <c r="S28" s="164">
        <v>219.21</v>
      </c>
      <c r="T28" s="164">
        <v>0.42280000000000001</v>
      </c>
      <c r="U28" s="165"/>
      <c r="V28" s="164">
        <v>0.4</v>
      </c>
      <c r="W28" s="164">
        <v>226.8</v>
      </c>
      <c r="X28" s="164">
        <v>140.19</v>
      </c>
      <c r="Y28" s="164">
        <v>140.44</v>
      </c>
      <c r="Z28" s="164">
        <v>137.31</v>
      </c>
      <c r="AA28" s="164">
        <v>138.34</v>
      </c>
      <c r="AB28" s="164">
        <v>135.91999999999999</v>
      </c>
      <c r="AC28" s="164">
        <v>138.91999999999999</v>
      </c>
      <c r="AD28" s="164">
        <v>142.22</v>
      </c>
      <c r="AE28" s="164">
        <v>125.02</v>
      </c>
      <c r="AF28" s="164">
        <v>141.71</v>
      </c>
    </row>
    <row r="29" spans="1:32" ht="18" customHeight="1" x14ac:dyDescent="0.25">
      <c r="A29" s="160" t="s">
        <v>94</v>
      </c>
      <c r="B29" s="160" t="s">
        <v>683</v>
      </c>
      <c r="C29" s="164">
        <v>507.73</v>
      </c>
      <c r="D29" s="164">
        <v>516.5</v>
      </c>
      <c r="E29" s="164">
        <v>522.14</v>
      </c>
      <c r="F29" s="164">
        <v>511.93</v>
      </c>
      <c r="G29" s="164">
        <v>516.74</v>
      </c>
      <c r="H29" s="164">
        <v>512.75</v>
      </c>
      <c r="I29" s="164">
        <v>513.03</v>
      </c>
      <c r="J29" s="164">
        <v>499</v>
      </c>
      <c r="K29" s="164">
        <v>501.92</v>
      </c>
      <c r="L29" s="164">
        <v>485.41</v>
      </c>
      <c r="M29" s="164">
        <v>509.35</v>
      </c>
      <c r="N29" s="164">
        <v>492.85</v>
      </c>
      <c r="O29" s="164">
        <v>221.66</v>
      </c>
      <c r="P29" s="164">
        <v>227.31</v>
      </c>
      <c r="Q29" s="164">
        <v>225.6</v>
      </c>
      <c r="R29" s="164">
        <v>220.55</v>
      </c>
      <c r="S29" s="164">
        <v>216.92</v>
      </c>
      <c r="T29" s="164">
        <v>0.314</v>
      </c>
      <c r="U29" s="165"/>
      <c r="V29" s="164">
        <v>0.4</v>
      </c>
      <c r="W29" s="164">
        <v>226.8</v>
      </c>
      <c r="X29" s="164">
        <v>142.19999999999999</v>
      </c>
      <c r="Y29" s="164">
        <v>141.93</v>
      </c>
      <c r="Z29" s="164">
        <v>137.31</v>
      </c>
      <c r="AA29" s="164">
        <v>139.83000000000001</v>
      </c>
      <c r="AB29" s="164">
        <v>135.91999999999999</v>
      </c>
      <c r="AC29" s="164">
        <v>138.91999999999999</v>
      </c>
      <c r="AD29" s="164">
        <v>142.22</v>
      </c>
      <c r="AE29" s="164">
        <v>123.66</v>
      </c>
      <c r="AF29" s="164">
        <v>141.71</v>
      </c>
    </row>
    <row r="30" spans="1:32" ht="18" customHeight="1" x14ac:dyDescent="0.25">
      <c r="A30" s="160" t="s">
        <v>94</v>
      </c>
      <c r="B30" s="160" t="s">
        <v>684</v>
      </c>
      <c r="C30" s="164">
        <v>507.73</v>
      </c>
      <c r="D30" s="164">
        <v>516.5</v>
      </c>
      <c r="E30" s="164">
        <v>519.41</v>
      </c>
      <c r="F30" s="164">
        <v>511.93</v>
      </c>
      <c r="G30" s="164">
        <v>516.74</v>
      </c>
      <c r="H30" s="164">
        <v>512.75</v>
      </c>
      <c r="I30" s="164">
        <v>518.36</v>
      </c>
      <c r="J30" s="164">
        <v>499</v>
      </c>
      <c r="K30" s="164">
        <v>501.92</v>
      </c>
      <c r="L30" s="164">
        <v>485.41</v>
      </c>
      <c r="M30" s="164">
        <v>509.35</v>
      </c>
      <c r="N30" s="164">
        <v>492.85</v>
      </c>
      <c r="O30" s="164">
        <v>226.61</v>
      </c>
      <c r="P30" s="164">
        <v>227.31</v>
      </c>
      <c r="Q30" s="164">
        <v>225.6</v>
      </c>
      <c r="R30" s="164">
        <v>220.55</v>
      </c>
      <c r="S30" s="164">
        <v>216.92</v>
      </c>
      <c r="T30" s="164">
        <v>0.37319999999999998</v>
      </c>
      <c r="U30" s="165"/>
      <c r="V30" s="164">
        <v>0.4</v>
      </c>
      <c r="W30" s="164">
        <v>229.39</v>
      </c>
      <c r="X30" s="164">
        <v>142.19999999999999</v>
      </c>
      <c r="Y30" s="164">
        <v>140.46</v>
      </c>
      <c r="Z30" s="164">
        <v>137.31</v>
      </c>
      <c r="AA30" s="164">
        <v>139.66999999999999</v>
      </c>
      <c r="AB30" s="164">
        <v>135.91999999999999</v>
      </c>
      <c r="AC30" s="164">
        <v>138.91999999999999</v>
      </c>
      <c r="AD30" s="164">
        <v>140.79</v>
      </c>
      <c r="AE30" s="164">
        <v>123.66</v>
      </c>
      <c r="AF30" s="164">
        <v>141.71</v>
      </c>
    </row>
    <row r="31" spans="1:32" ht="18" customHeight="1" x14ac:dyDescent="0.25">
      <c r="A31" s="160" t="s">
        <v>94</v>
      </c>
      <c r="B31" s="160" t="s">
        <v>685</v>
      </c>
      <c r="C31" s="164">
        <v>507.73</v>
      </c>
      <c r="D31" s="164">
        <v>516.03</v>
      </c>
      <c r="E31" s="164">
        <v>514.47</v>
      </c>
      <c r="F31" s="164">
        <v>511.93</v>
      </c>
      <c r="G31" s="164">
        <v>516.74</v>
      </c>
      <c r="H31" s="164">
        <v>512.75</v>
      </c>
      <c r="I31" s="164">
        <v>518.36</v>
      </c>
      <c r="J31" s="164">
        <v>499</v>
      </c>
      <c r="K31" s="164">
        <v>501.92</v>
      </c>
      <c r="L31" s="164">
        <v>485.41</v>
      </c>
      <c r="M31" s="164">
        <v>509.35</v>
      </c>
      <c r="N31" s="164">
        <v>492.85</v>
      </c>
      <c r="O31" s="164">
        <v>226.61</v>
      </c>
      <c r="P31" s="164">
        <v>227.04</v>
      </c>
      <c r="Q31" s="164">
        <v>225.6</v>
      </c>
      <c r="R31" s="164">
        <v>218.29</v>
      </c>
      <c r="S31" s="164">
        <v>216.92</v>
      </c>
      <c r="T31" s="164">
        <v>0.31969999999999998</v>
      </c>
      <c r="U31" s="164">
        <v>226.3</v>
      </c>
      <c r="V31" s="164">
        <v>0.4</v>
      </c>
      <c r="W31" s="164">
        <v>227.1</v>
      </c>
      <c r="X31" s="164">
        <v>142.19999999999999</v>
      </c>
      <c r="Y31" s="164">
        <v>140.46</v>
      </c>
      <c r="Z31" s="164">
        <v>137.31</v>
      </c>
      <c r="AA31" s="164">
        <v>139.66999999999999</v>
      </c>
      <c r="AB31" s="164">
        <v>135.91999999999999</v>
      </c>
      <c r="AC31" s="164">
        <v>138.91999999999999</v>
      </c>
      <c r="AD31" s="164">
        <v>140.79</v>
      </c>
      <c r="AE31" s="164">
        <v>123.66</v>
      </c>
      <c r="AF31" s="164">
        <v>141.71</v>
      </c>
    </row>
    <row r="32" spans="1:32" ht="18" customHeight="1" x14ac:dyDescent="0.25">
      <c r="A32" s="160" t="s">
        <v>94</v>
      </c>
      <c r="B32" s="160" t="s">
        <v>686</v>
      </c>
      <c r="C32" s="164">
        <v>507.73</v>
      </c>
      <c r="D32" s="165"/>
      <c r="E32" s="164">
        <v>514.67999999999995</v>
      </c>
      <c r="F32" s="164">
        <v>511.93</v>
      </c>
      <c r="G32" s="164">
        <v>516.74</v>
      </c>
      <c r="H32" s="164">
        <v>512.75</v>
      </c>
      <c r="I32" s="164">
        <v>518.36</v>
      </c>
      <c r="J32" s="164">
        <v>499</v>
      </c>
      <c r="K32" s="164">
        <v>501.92</v>
      </c>
      <c r="L32" s="164">
        <v>485.41</v>
      </c>
      <c r="M32" s="164">
        <v>509.35</v>
      </c>
      <c r="N32" s="164">
        <v>492.85</v>
      </c>
      <c r="O32" s="164">
        <v>226.61</v>
      </c>
      <c r="P32" s="164">
        <v>227.18</v>
      </c>
      <c r="Q32" s="164">
        <v>225.6</v>
      </c>
      <c r="R32" s="164">
        <v>218.29</v>
      </c>
      <c r="S32" s="164">
        <v>216.92</v>
      </c>
      <c r="T32" s="164">
        <v>0.34989999999999999</v>
      </c>
      <c r="U32" s="164">
        <v>226.3</v>
      </c>
      <c r="V32" s="164">
        <v>0.4</v>
      </c>
      <c r="W32" s="164">
        <v>227.1</v>
      </c>
      <c r="X32" s="164">
        <v>141.37</v>
      </c>
      <c r="Y32" s="164">
        <v>140.46</v>
      </c>
      <c r="Z32" s="164">
        <v>137.31</v>
      </c>
      <c r="AA32" s="164">
        <v>139.66999999999999</v>
      </c>
      <c r="AB32" s="164">
        <v>134.43</v>
      </c>
      <c r="AC32" s="164">
        <v>138.91999999999999</v>
      </c>
      <c r="AD32" s="164">
        <v>140.79</v>
      </c>
      <c r="AE32" s="164">
        <v>123.66</v>
      </c>
      <c r="AF32" s="164">
        <v>141.71</v>
      </c>
    </row>
    <row r="33" spans="1:32" ht="18" customHeight="1" x14ac:dyDescent="0.25">
      <c r="A33" s="160" t="s">
        <v>94</v>
      </c>
      <c r="B33" s="160" t="s">
        <v>687</v>
      </c>
      <c r="C33" s="167">
        <v>506.62</v>
      </c>
      <c r="D33" s="168"/>
      <c r="E33" s="167">
        <v>519.99</v>
      </c>
      <c r="F33" s="167">
        <v>511.93</v>
      </c>
      <c r="G33" s="167">
        <v>516.74</v>
      </c>
      <c r="H33" s="167">
        <v>512.75</v>
      </c>
      <c r="I33" s="167">
        <v>518.36</v>
      </c>
      <c r="J33" s="167">
        <v>499</v>
      </c>
      <c r="K33" s="168"/>
      <c r="L33" s="167">
        <v>485.41</v>
      </c>
      <c r="M33" s="167">
        <v>509.35</v>
      </c>
      <c r="N33" s="167">
        <v>492.85</v>
      </c>
      <c r="O33" s="167">
        <v>223.41</v>
      </c>
      <c r="P33" s="167">
        <v>227.15</v>
      </c>
      <c r="Q33" s="167">
        <v>225.6</v>
      </c>
      <c r="R33" s="167">
        <v>218.29</v>
      </c>
      <c r="S33" s="167">
        <v>216.92</v>
      </c>
      <c r="T33" s="167">
        <v>0.3422</v>
      </c>
      <c r="U33" s="167">
        <v>226.3</v>
      </c>
      <c r="V33" s="168"/>
      <c r="W33" s="167">
        <v>227.1</v>
      </c>
      <c r="X33" s="167">
        <v>141.37</v>
      </c>
      <c r="Y33" s="167">
        <v>140.46</v>
      </c>
      <c r="Z33" s="167">
        <v>137.31</v>
      </c>
      <c r="AA33" s="167">
        <v>139.66999999999999</v>
      </c>
      <c r="AB33" s="167">
        <v>134.43</v>
      </c>
      <c r="AC33" s="167">
        <v>138.91999999999999</v>
      </c>
      <c r="AD33" s="167">
        <v>140.79</v>
      </c>
      <c r="AE33" s="167">
        <v>123.66</v>
      </c>
      <c r="AF33" s="167">
        <v>141.71</v>
      </c>
    </row>
    <row r="34" spans="1:32" ht="18" customHeight="1" x14ac:dyDescent="0.25">
      <c r="A34" s="160" t="s">
        <v>94</v>
      </c>
      <c r="B34" s="160" t="s">
        <v>688</v>
      </c>
      <c r="C34" s="161">
        <v>506.62</v>
      </c>
      <c r="D34" s="162"/>
      <c r="E34" s="161">
        <v>516.26</v>
      </c>
      <c r="F34" s="161">
        <v>511.93</v>
      </c>
      <c r="G34" s="161">
        <v>516.74</v>
      </c>
      <c r="H34" s="161">
        <v>512.75</v>
      </c>
      <c r="I34" s="161">
        <v>518.36</v>
      </c>
      <c r="J34" s="161">
        <v>499</v>
      </c>
      <c r="K34" s="162"/>
      <c r="L34" s="161">
        <v>485.41</v>
      </c>
      <c r="M34" s="161">
        <v>509.35</v>
      </c>
      <c r="N34" s="161">
        <v>492.85</v>
      </c>
      <c r="O34" s="161">
        <v>223.41</v>
      </c>
      <c r="P34" s="161">
        <v>226.71</v>
      </c>
      <c r="Q34" s="161">
        <v>223.29</v>
      </c>
      <c r="R34" s="161">
        <v>218.29</v>
      </c>
      <c r="S34" s="161">
        <v>216.92</v>
      </c>
      <c r="T34" s="161">
        <v>0.28070000000000001</v>
      </c>
      <c r="U34" s="161">
        <v>226.3</v>
      </c>
      <c r="V34" s="162"/>
      <c r="W34" s="161">
        <v>227.1</v>
      </c>
      <c r="X34" s="161">
        <v>141.37</v>
      </c>
      <c r="Y34" s="161">
        <v>138.88</v>
      </c>
      <c r="Z34" s="161">
        <v>137.31</v>
      </c>
      <c r="AA34" s="161">
        <v>139.66999999999999</v>
      </c>
      <c r="AB34" s="161">
        <v>134.43</v>
      </c>
      <c r="AC34" s="161">
        <v>138.91999999999999</v>
      </c>
      <c r="AD34" s="161">
        <v>140.79</v>
      </c>
      <c r="AE34" s="161">
        <v>123.66</v>
      </c>
      <c r="AF34" s="161">
        <v>141.71</v>
      </c>
    </row>
    <row r="35" spans="1:32" ht="18" customHeight="1" x14ac:dyDescent="0.25">
      <c r="A35" s="160" t="s">
        <v>94</v>
      </c>
      <c r="B35" s="160" t="s">
        <v>689</v>
      </c>
      <c r="C35" s="164">
        <v>505.99</v>
      </c>
      <c r="D35" s="165"/>
      <c r="E35" s="164">
        <v>516.26</v>
      </c>
      <c r="F35" s="164">
        <v>511.93</v>
      </c>
      <c r="G35" s="164">
        <v>516.74</v>
      </c>
      <c r="H35" s="164">
        <v>512.75</v>
      </c>
      <c r="I35" s="164">
        <v>518.36</v>
      </c>
      <c r="J35" s="164">
        <v>499</v>
      </c>
      <c r="K35" s="165"/>
      <c r="L35" s="164">
        <v>485.41</v>
      </c>
      <c r="M35" s="164">
        <v>509.35</v>
      </c>
      <c r="N35" s="164">
        <v>492.85</v>
      </c>
      <c r="O35" s="164">
        <v>223.41</v>
      </c>
      <c r="P35" s="164">
        <v>226.71</v>
      </c>
      <c r="Q35" s="164">
        <v>223.28</v>
      </c>
      <c r="R35" s="164">
        <v>218.29</v>
      </c>
      <c r="S35" s="164">
        <v>216.92</v>
      </c>
      <c r="T35" s="164">
        <v>0.33900000000000002</v>
      </c>
      <c r="U35" s="164">
        <v>226.3</v>
      </c>
      <c r="V35" s="165"/>
      <c r="W35" s="164">
        <v>227.1</v>
      </c>
      <c r="X35" s="164">
        <v>141.37</v>
      </c>
      <c r="Y35" s="164">
        <v>140.87</v>
      </c>
      <c r="Z35" s="164">
        <v>137.31</v>
      </c>
      <c r="AA35" s="164">
        <v>138.06</v>
      </c>
      <c r="AB35" s="164">
        <v>134.43</v>
      </c>
      <c r="AC35" s="164">
        <v>138.74</v>
      </c>
      <c r="AD35" s="164">
        <v>140.79</v>
      </c>
      <c r="AE35" s="164">
        <v>123.66</v>
      </c>
      <c r="AF35" s="164">
        <v>140.18</v>
      </c>
    </row>
    <row r="36" spans="1:32" ht="18" customHeight="1" x14ac:dyDescent="0.25">
      <c r="A36" s="160" t="s">
        <v>94</v>
      </c>
      <c r="B36" s="160" t="s">
        <v>690</v>
      </c>
      <c r="C36" s="164">
        <v>505.99</v>
      </c>
      <c r="D36" s="165"/>
      <c r="E36" s="164">
        <v>516.26</v>
      </c>
      <c r="F36" s="164">
        <v>511.93</v>
      </c>
      <c r="G36" s="164">
        <v>516.74</v>
      </c>
      <c r="H36" s="164">
        <v>512.75</v>
      </c>
      <c r="I36" s="164">
        <v>518.36</v>
      </c>
      <c r="J36" s="164">
        <v>499</v>
      </c>
      <c r="K36" s="165"/>
      <c r="L36" s="164">
        <v>485.41</v>
      </c>
      <c r="M36" s="164">
        <v>509.35</v>
      </c>
      <c r="N36" s="164">
        <v>492.85</v>
      </c>
      <c r="O36" s="164">
        <v>223.41</v>
      </c>
      <c r="P36" s="164">
        <v>226.71</v>
      </c>
      <c r="Q36" s="164">
        <v>225.63</v>
      </c>
      <c r="R36" s="164">
        <v>218.77</v>
      </c>
      <c r="S36" s="164">
        <v>217.48</v>
      </c>
      <c r="T36" s="164">
        <v>0.4017</v>
      </c>
      <c r="U36" s="164">
        <v>226.3</v>
      </c>
      <c r="V36" s="165"/>
      <c r="W36" s="164">
        <v>227.1</v>
      </c>
      <c r="X36" s="164">
        <v>141.37</v>
      </c>
      <c r="Y36" s="164">
        <v>140.87</v>
      </c>
      <c r="Z36" s="164">
        <v>137.31</v>
      </c>
      <c r="AA36" s="164">
        <v>138.06</v>
      </c>
      <c r="AB36" s="164">
        <v>134.43</v>
      </c>
      <c r="AC36" s="164">
        <v>138.74</v>
      </c>
      <c r="AD36" s="164">
        <v>142.38</v>
      </c>
      <c r="AE36" s="164">
        <v>125.07</v>
      </c>
      <c r="AF36" s="164">
        <v>140.18</v>
      </c>
    </row>
    <row r="37" spans="1:32" ht="18" customHeight="1" x14ac:dyDescent="0.25">
      <c r="A37" s="160" t="s">
        <v>94</v>
      </c>
      <c r="B37" s="160" t="s">
        <v>691</v>
      </c>
      <c r="C37" s="164">
        <v>505.99</v>
      </c>
      <c r="D37" s="165"/>
      <c r="E37" s="164">
        <v>516.26</v>
      </c>
      <c r="F37" s="164">
        <v>511.93</v>
      </c>
      <c r="G37" s="164">
        <v>516.74</v>
      </c>
      <c r="H37" s="164">
        <v>512.75</v>
      </c>
      <c r="I37" s="164">
        <v>512.89</v>
      </c>
      <c r="J37" s="164">
        <v>499</v>
      </c>
      <c r="K37" s="165"/>
      <c r="L37" s="164">
        <v>485.41</v>
      </c>
      <c r="M37" s="164">
        <v>509.35</v>
      </c>
      <c r="N37" s="164">
        <v>492.85</v>
      </c>
      <c r="O37" s="164">
        <v>223.36</v>
      </c>
      <c r="P37" s="164">
        <v>226.71</v>
      </c>
      <c r="Q37" s="164">
        <v>225.63</v>
      </c>
      <c r="R37" s="164">
        <v>218.77</v>
      </c>
      <c r="S37" s="164">
        <v>217.48</v>
      </c>
      <c r="T37" s="164">
        <v>0.3296</v>
      </c>
      <c r="U37" s="164">
        <v>226.3</v>
      </c>
      <c r="V37" s="165"/>
      <c r="W37" s="164">
        <v>227.1</v>
      </c>
      <c r="X37" s="164">
        <v>141.37</v>
      </c>
      <c r="Y37" s="164">
        <v>140.87</v>
      </c>
      <c r="Z37" s="164">
        <v>137.31</v>
      </c>
      <c r="AA37" s="164">
        <v>136.66999999999999</v>
      </c>
      <c r="AB37" s="164">
        <v>134.43</v>
      </c>
      <c r="AC37" s="164">
        <v>137.30000000000001</v>
      </c>
      <c r="AD37" s="164">
        <v>142.38</v>
      </c>
      <c r="AE37" s="164">
        <v>123.75</v>
      </c>
      <c r="AF37" s="164">
        <v>140.18</v>
      </c>
    </row>
    <row r="38" spans="1:32" ht="18" customHeight="1" x14ac:dyDescent="0.25">
      <c r="A38" s="160" t="s">
        <v>94</v>
      </c>
      <c r="B38" s="160" t="s">
        <v>692</v>
      </c>
      <c r="C38" s="164">
        <v>500.01</v>
      </c>
      <c r="D38" s="165"/>
      <c r="E38" s="164">
        <v>516.26</v>
      </c>
      <c r="F38" s="164">
        <v>511.93</v>
      </c>
      <c r="G38" s="164">
        <v>511.35</v>
      </c>
      <c r="H38" s="164">
        <v>512.75</v>
      </c>
      <c r="I38" s="164">
        <v>512.89</v>
      </c>
      <c r="J38" s="164">
        <v>499</v>
      </c>
      <c r="K38" s="165"/>
      <c r="L38" s="164">
        <v>485.41</v>
      </c>
      <c r="M38" s="164">
        <v>509.35</v>
      </c>
      <c r="N38" s="164">
        <v>492.85</v>
      </c>
      <c r="O38" s="164">
        <v>223.36</v>
      </c>
      <c r="P38" s="164">
        <v>226.45</v>
      </c>
      <c r="Q38" s="164">
        <v>225.26</v>
      </c>
      <c r="R38" s="164">
        <v>218.77</v>
      </c>
      <c r="S38" s="164">
        <v>215.14</v>
      </c>
      <c r="T38" s="164">
        <v>0.38229999999999997</v>
      </c>
      <c r="U38" s="164">
        <v>223.8</v>
      </c>
      <c r="V38" s="165"/>
      <c r="W38" s="164">
        <v>227.1</v>
      </c>
      <c r="X38" s="164">
        <v>140.04</v>
      </c>
      <c r="Y38" s="164">
        <v>140.87</v>
      </c>
      <c r="Z38" s="164">
        <v>137.31</v>
      </c>
      <c r="AA38" s="164">
        <v>136.66999999999999</v>
      </c>
      <c r="AB38" s="164">
        <v>134.43</v>
      </c>
      <c r="AC38" s="164">
        <v>137.30000000000001</v>
      </c>
      <c r="AD38" s="164">
        <v>142.38</v>
      </c>
      <c r="AE38" s="164">
        <v>123.75</v>
      </c>
      <c r="AF38" s="164">
        <v>140.18</v>
      </c>
    </row>
    <row r="39" spans="1:32" ht="18" customHeight="1" x14ac:dyDescent="0.25">
      <c r="A39" s="160" t="s">
        <v>94</v>
      </c>
      <c r="B39" s="160" t="s">
        <v>693</v>
      </c>
      <c r="C39" s="164">
        <v>500.01</v>
      </c>
      <c r="D39" s="164">
        <v>513.55999999999995</v>
      </c>
      <c r="E39" s="164">
        <v>517.47</v>
      </c>
      <c r="F39" s="164">
        <v>511.93</v>
      </c>
      <c r="G39" s="164">
        <v>511.35</v>
      </c>
      <c r="H39" s="164">
        <v>512.75</v>
      </c>
      <c r="I39" s="164">
        <v>512.89</v>
      </c>
      <c r="J39" s="164">
        <v>499</v>
      </c>
      <c r="K39" s="164">
        <v>501.92</v>
      </c>
      <c r="L39" s="164">
        <v>485.41</v>
      </c>
      <c r="M39" s="164">
        <v>509.35</v>
      </c>
      <c r="N39" s="164">
        <v>492.85</v>
      </c>
      <c r="O39" s="164">
        <v>225.97</v>
      </c>
      <c r="P39" s="164">
        <v>226.48</v>
      </c>
      <c r="Q39" s="164">
        <v>225.26</v>
      </c>
      <c r="R39" s="164">
        <v>216.51</v>
      </c>
      <c r="S39" s="164">
        <v>215.14</v>
      </c>
      <c r="T39" s="164">
        <v>0.34050000000000002</v>
      </c>
      <c r="U39" s="164">
        <v>223.8</v>
      </c>
      <c r="V39" s="164">
        <v>0.4</v>
      </c>
      <c r="W39" s="164">
        <v>227.1</v>
      </c>
      <c r="X39" s="164">
        <v>140.04</v>
      </c>
      <c r="Y39" s="164">
        <v>140.87</v>
      </c>
      <c r="Z39" s="164">
        <v>137.31</v>
      </c>
      <c r="AA39" s="164">
        <v>136.66999999999999</v>
      </c>
      <c r="AB39" s="164">
        <v>134.43</v>
      </c>
      <c r="AC39" s="164">
        <v>137.30000000000001</v>
      </c>
      <c r="AD39" s="164">
        <v>142.38</v>
      </c>
      <c r="AE39" s="164">
        <v>122.44</v>
      </c>
      <c r="AF39" s="164">
        <v>140.18</v>
      </c>
    </row>
    <row r="40" spans="1:32" ht="18" customHeight="1" x14ac:dyDescent="0.25">
      <c r="A40" s="160" t="s">
        <v>94</v>
      </c>
      <c r="B40" s="160" t="s">
        <v>694</v>
      </c>
      <c r="C40" s="164">
        <v>505.68</v>
      </c>
      <c r="D40" s="164">
        <v>513.55999999999995</v>
      </c>
      <c r="E40" s="164">
        <v>517.47</v>
      </c>
      <c r="F40" s="164">
        <v>511.93</v>
      </c>
      <c r="G40" s="164">
        <v>511.65</v>
      </c>
      <c r="H40" s="164">
        <v>512.75</v>
      </c>
      <c r="I40" s="164">
        <v>512.89</v>
      </c>
      <c r="J40" s="164">
        <v>499</v>
      </c>
      <c r="K40" s="164">
        <v>501.92</v>
      </c>
      <c r="L40" s="164">
        <v>480.16</v>
      </c>
      <c r="M40" s="164">
        <v>503.95</v>
      </c>
      <c r="N40" s="164">
        <v>492.85</v>
      </c>
      <c r="O40" s="164">
        <v>226.13</v>
      </c>
      <c r="P40" s="164">
        <v>226.48</v>
      </c>
      <c r="Q40" s="164">
        <v>225.26</v>
      </c>
      <c r="R40" s="164">
        <v>216.51</v>
      </c>
      <c r="S40" s="164">
        <v>215.14</v>
      </c>
      <c r="T40" s="164">
        <v>0.31940000000000002</v>
      </c>
      <c r="U40" s="164">
        <v>223.8</v>
      </c>
      <c r="V40" s="164">
        <v>0.4</v>
      </c>
      <c r="W40" s="164">
        <v>226.69</v>
      </c>
      <c r="X40" s="164">
        <v>140.04</v>
      </c>
      <c r="Y40" s="164">
        <v>140.33000000000001</v>
      </c>
      <c r="Z40" s="164">
        <v>137.31</v>
      </c>
      <c r="AA40" s="164">
        <v>136.66999999999999</v>
      </c>
      <c r="AB40" s="164">
        <v>134.43</v>
      </c>
      <c r="AC40" s="164">
        <v>137.30000000000001</v>
      </c>
      <c r="AD40" s="164">
        <v>140.62</v>
      </c>
      <c r="AE40" s="164">
        <v>122.44</v>
      </c>
      <c r="AF40" s="164">
        <v>140.18</v>
      </c>
    </row>
    <row r="41" spans="1:32" ht="18" customHeight="1" x14ac:dyDescent="0.25">
      <c r="A41" s="160" t="s">
        <v>94</v>
      </c>
      <c r="B41" s="160" t="s">
        <v>695</v>
      </c>
      <c r="C41" s="167">
        <v>496.24</v>
      </c>
      <c r="D41" s="167">
        <v>503.43</v>
      </c>
      <c r="E41" s="167">
        <v>504.07</v>
      </c>
      <c r="F41" s="167">
        <v>511.93</v>
      </c>
      <c r="G41" s="167">
        <v>511.65</v>
      </c>
      <c r="H41" s="167">
        <v>512.75</v>
      </c>
      <c r="I41" s="167">
        <v>512.89</v>
      </c>
      <c r="J41" s="167">
        <v>499</v>
      </c>
      <c r="K41" s="167">
        <v>501.92</v>
      </c>
      <c r="L41" s="167">
        <v>480.16</v>
      </c>
      <c r="M41" s="167">
        <v>503.95</v>
      </c>
      <c r="N41" s="167">
        <v>492.85</v>
      </c>
      <c r="O41" s="167">
        <v>224.35</v>
      </c>
      <c r="P41" s="167">
        <v>222.43</v>
      </c>
      <c r="Q41" s="167">
        <v>225.26</v>
      </c>
      <c r="R41" s="167">
        <v>218.73</v>
      </c>
      <c r="S41" s="167">
        <v>217.42</v>
      </c>
      <c r="T41" s="167">
        <v>0.31209999999999999</v>
      </c>
      <c r="U41" s="167">
        <v>223.8</v>
      </c>
      <c r="V41" s="167">
        <v>0.4</v>
      </c>
      <c r="W41" s="167">
        <v>226.69</v>
      </c>
      <c r="X41" s="167">
        <v>140.04</v>
      </c>
      <c r="Y41" s="167">
        <v>140.33000000000001</v>
      </c>
      <c r="Z41" s="167">
        <v>137.31</v>
      </c>
      <c r="AA41" s="167">
        <v>136.66999999999999</v>
      </c>
      <c r="AB41" s="167">
        <v>134.43</v>
      </c>
      <c r="AC41" s="167">
        <v>137.30000000000001</v>
      </c>
      <c r="AD41" s="167">
        <v>140.62</v>
      </c>
      <c r="AE41" s="167">
        <v>123.8</v>
      </c>
      <c r="AF41" s="167">
        <v>140.18</v>
      </c>
    </row>
    <row r="42" spans="1:32" ht="18" customHeight="1" x14ac:dyDescent="0.25">
      <c r="A42" s="160" t="s">
        <v>94</v>
      </c>
      <c r="B42" s="160" t="s">
        <v>696</v>
      </c>
      <c r="C42" s="161">
        <v>492.83</v>
      </c>
      <c r="D42" s="161">
        <v>501.75</v>
      </c>
      <c r="E42" s="161">
        <v>503.18</v>
      </c>
      <c r="F42" s="161">
        <v>511.93</v>
      </c>
      <c r="G42" s="161">
        <v>511.65</v>
      </c>
      <c r="H42" s="161">
        <v>512.75</v>
      </c>
      <c r="I42" s="161">
        <v>512.04</v>
      </c>
      <c r="J42" s="161">
        <v>499</v>
      </c>
      <c r="K42" s="161">
        <v>496.77</v>
      </c>
      <c r="L42" s="161">
        <v>480.16</v>
      </c>
      <c r="M42" s="161">
        <v>503.95</v>
      </c>
      <c r="N42" s="161">
        <v>492.85</v>
      </c>
      <c r="O42" s="161">
        <v>224.35</v>
      </c>
      <c r="P42" s="161">
        <v>223.05</v>
      </c>
      <c r="Q42" s="161">
        <v>223.05</v>
      </c>
      <c r="R42" s="161">
        <v>218.73</v>
      </c>
      <c r="S42" s="161">
        <v>217.38</v>
      </c>
      <c r="T42" s="161">
        <v>0.37159999999999999</v>
      </c>
      <c r="U42" s="161">
        <v>223.8</v>
      </c>
      <c r="V42" s="161">
        <v>0.4</v>
      </c>
      <c r="W42" s="161">
        <v>224.39</v>
      </c>
      <c r="X42" s="161">
        <v>140.04</v>
      </c>
      <c r="Y42" s="161">
        <v>138.88</v>
      </c>
      <c r="Z42" s="161">
        <v>137.31</v>
      </c>
      <c r="AA42" s="161">
        <v>136.69999999999999</v>
      </c>
      <c r="AB42" s="161">
        <v>135.81</v>
      </c>
      <c r="AC42" s="161">
        <v>137.30000000000001</v>
      </c>
      <c r="AD42" s="161">
        <v>140.62</v>
      </c>
      <c r="AE42" s="161">
        <v>125.16</v>
      </c>
      <c r="AF42" s="161">
        <v>140.18</v>
      </c>
    </row>
    <row r="43" spans="1:32" ht="18" customHeight="1" x14ac:dyDescent="0.25">
      <c r="A43" s="160" t="s">
        <v>94</v>
      </c>
      <c r="B43" s="160" t="s">
        <v>697</v>
      </c>
      <c r="C43" s="164">
        <v>499.12</v>
      </c>
      <c r="D43" s="164">
        <v>506.89</v>
      </c>
      <c r="E43" s="164">
        <v>503.18</v>
      </c>
      <c r="F43" s="164">
        <v>511.93</v>
      </c>
      <c r="G43" s="164">
        <v>511.65</v>
      </c>
      <c r="H43" s="164">
        <v>512.75</v>
      </c>
      <c r="I43" s="164">
        <v>506.67</v>
      </c>
      <c r="J43" s="164">
        <v>499</v>
      </c>
      <c r="K43" s="164">
        <v>496.77</v>
      </c>
      <c r="L43" s="164">
        <v>480.16</v>
      </c>
      <c r="M43" s="164">
        <v>503.95</v>
      </c>
      <c r="N43" s="164">
        <v>487.36</v>
      </c>
      <c r="O43" s="164">
        <v>224.35</v>
      </c>
      <c r="P43" s="164">
        <v>223.05</v>
      </c>
      <c r="Q43" s="164">
        <v>225.76</v>
      </c>
      <c r="R43" s="164">
        <v>218.73</v>
      </c>
      <c r="S43" s="164">
        <v>217.38</v>
      </c>
      <c r="T43" s="164">
        <v>0.36059999999999998</v>
      </c>
      <c r="U43" s="164">
        <v>223.8</v>
      </c>
      <c r="V43" s="164">
        <v>0.4</v>
      </c>
      <c r="W43" s="164">
        <v>224.39</v>
      </c>
      <c r="X43" s="164">
        <v>140.04</v>
      </c>
      <c r="Y43" s="164">
        <v>140.4</v>
      </c>
      <c r="Z43" s="164">
        <v>137.31</v>
      </c>
      <c r="AA43" s="164">
        <v>136.69999999999999</v>
      </c>
      <c r="AB43" s="164">
        <v>134.43</v>
      </c>
      <c r="AC43" s="164">
        <v>137.30000000000001</v>
      </c>
      <c r="AD43" s="164">
        <v>142.13</v>
      </c>
      <c r="AE43" s="164">
        <v>125.16</v>
      </c>
      <c r="AF43" s="164">
        <v>138.55000000000001</v>
      </c>
    </row>
    <row r="44" spans="1:32" ht="18" customHeight="1" x14ac:dyDescent="0.25">
      <c r="A44" s="160" t="s">
        <v>94</v>
      </c>
      <c r="B44" s="160" t="s">
        <v>698</v>
      </c>
      <c r="C44" s="164">
        <v>499.12</v>
      </c>
      <c r="D44" s="164">
        <v>506.89</v>
      </c>
      <c r="E44" s="164">
        <v>507.7</v>
      </c>
      <c r="F44" s="164">
        <v>511.93</v>
      </c>
      <c r="G44" s="164">
        <v>511.65</v>
      </c>
      <c r="H44" s="164">
        <v>512.75</v>
      </c>
      <c r="I44" s="164">
        <v>506.67</v>
      </c>
      <c r="J44" s="164">
        <v>499</v>
      </c>
      <c r="K44" s="164">
        <v>496.77</v>
      </c>
      <c r="L44" s="164">
        <v>480.16</v>
      </c>
      <c r="M44" s="164">
        <v>503.95</v>
      </c>
      <c r="N44" s="164">
        <v>487.36</v>
      </c>
      <c r="O44" s="164">
        <v>226.76</v>
      </c>
      <c r="P44" s="164">
        <v>225</v>
      </c>
      <c r="Q44" s="164">
        <v>225.76</v>
      </c>
      <c r="R44" s="164">
        <v>218.73</v>
      </c>
      <c r="S44" s="164">
        <v>217.38</v>
      </c>
      <c r="T44" s="164">
        <v>0.35049999999999998</v>
      </c>
      <c r="U44" s="164">
        <v>221.3</v>
      </c>
      <c r="V44" s="164">
        <v>0.4</v>
      </c>
      <c r="W44" s="164">
        <v>224.39</v>
      </c>
      <c r="X44" s="164">
        <v>140.04</v>
      </c>
      <c r="Y44" s="164">
        <v>140.4</v>
      </c>
      <c r="Z44" s="164">
        <v>137.31</v>
      </c>
      <c r="AA44" s="164">
        <v>136.69999999999999</v>
      </c>
      <c r="AB44" s="164">
        <v>134.43</v>
      </c>
      <c r="AC44" s="164">
        <v>137.30000000000001</v>
      </c>
      <c r="AD44" s="164">
        <v>142.13</v>
      </c>
      <c r="AE44" s="164">
        <v>126.42</v>
      </c>
      <c r="AF44" s="164">
        <v>138.55000000000001</v>
      </c>
    </row>
    <row r="45" spans="1:32" ht="18" customHeight="1" x14ac:dyDescent="0.25">
      <c r="A45" s="160" t="s">
        <v>94</v>
      </c>
      <c r="B45" s="160" t="s">
        <v>699</v>
      </c>
      <c r="C45" s="164">
        <v>505.94</v>
      </c>
      <c r="D45" s="164">
        <v>507.16</v>
      </c>
      <c r="E45" s="164">
        <v>507.7</v>
      </c>
      <c r="F45" s="164">
        <v>511.93</v>
      </c>
      <c r="G45" s="164">
        <v>517.12</v>
      </c>
      <c r="H45" s="164">
        <v>512.75</v>
      </c>
      <c r="I45" s="164">
        <v>506.67</v>
      </c>
      <c r="J45" s="164">
        <v>499</v>
      </c>
      <c r="K45" s="164">
        <v>496.77</v>
      </c>
      <c r="L45" s="164">
        <v>480.16</v>
      </c>
      <c r="M45" s="164">
        <v>503.95</v>
      </c>
      <c r="N45" s="164">
        <v>487.36</v>
      </c>
      <c r="O45" s="164">
        <v>226.76</v>
      </c>
      <c r="P45" s="164">
        <v>225.18</v>
      </c>
      <c r="Q45" s="164">
        <v>225.76</v>
      </c>
      <c r="R45" s="164">
        <v>220.99</v>
      </c>
      <c r="S45" s="164">
        <v>219.59</v>
      </c>
      <c r="T45" s="164">
        <v>0.35149999999999998</v>
      </c>
      <c r="U45" s="164">
        <v>221.3</v>
      </c>
      <c r="V45" s="164">
        <v>0.4</v>
      </c>
      <c r="W45" s="164">
        <v>224.39</v>
      </c>
      <c r="X45" s="164">
        <v>138.25</v>
      </c>
      <c r="Y45" s="164">
        <v>140.4</v>
      </c>
      <c r="Z45" s="164">
        <v>138.76</v>
      </c>
      <c r="AA45" s="164">
        <v>136.69999999999999</v>
      </c>
      <c r="AB45" s="164">
        <v>134.43</v>
      </c>
      <c r="AC45" s="164">
        <v>138.41999999999999</v>
      </c>
      <c r="AD45" s="164">
        <v>142.13</v>
      </c>
      <c r="AE45" s="164">
        <v>126.42</v>
      </c>
      <c r="AF45" s="164">
        <v>138.55000000000001</v>
      </c>
    </row>
    <row r="46" spans="1:32" ht="18" customHeight="1" x14ac:dyDescent="0.25">
      <c r="A46" s="160" t="s">
        <v>94</v>
      </c>
      <c r="B46" s="160" t="s">
        <v>700</v>
      </c>
      <c r="C46" s="164">
        <v>505.94</v>
      </c>
      <c r="D46" s="164">
        <v>512.46</v>
      </c>
      <c r="E46" s="164">
        <v>512.95000000000005</v>
      </c>
      <c r="F46" s="164">
        <v>517.11</v>
      </c>
      <c r="G46" s="164">
        <v>517.12</v>
      </c>
      <c r="H46" s="164">
        <v>512.75</v>
      </c>
      <c r="I46" s="164">
        <v>506.67</v>
      </c>
      <c r="J46" s="164">
        <v>499</v>
      </c>
      <c r="K46" s="164">
        <v>496.77</v>
      </c>
      <c r="L46" s="164">
        <v>480.16</v>
      </c>
      <c r="M46" s="164">
        <v>503.95</v>
      </c>
      <c r="N46" s="164">
        <v>487.36</v>
      </c>
      <c r="O46" s="164">
        <v>226.76</v>
      </c>
      <c r="P46" s="164">
        <v>225.18</v>
      </c>
      <c r="Q46" s="164">
        <v>225.76</v>
      </c>
      <c r="R46" s="164">
        <v>220.99</v>
      </c>
      <c r="S46" s="164">
        <v>219.59</v>
      </c>
      <c r="T46" s="164">
        <v>0.34250000000000003</v>
      </c>
      <c r="U46" s="164">
        <v>221.3</v>
      </c>
      <c r="V46" s="164">
        <v>0.4</v>
      </c>
      <c r="W46" s="164">
        <v>224.39</v>
      </c>
      <c r="X46" s="164">
        <v>138.25</v>
      </c>
      <c r="Y46" s="164">
        <v>140.4</v>
      </c>
      <c r="Z46" s="164">
        <v>138.76</v>
      </c>
      <c r="AA46" s="164">
        <v>136.69999999999999</v>
      </c>
      <c r="AB46" s="164">
        <v>134.43</v>
      </c>
      <c r="AC46" s="164">
        <v>138.41999999999999</v>
      </c>
      <c r="AD46" s="164">
        <v>142.13</v>
      </c>
      <c r="AE46" s="164">
        <v>126.42</v>
      </c>
      <c r="AF46" s="164">
        <v>138.55000000000001</v>
      </c>
    </row>
    <row r="47" spans="1:32" ht="18" customHeight="1" x14ac:dyDescent="0.25">
      <c r="A47" s="160" t="s">
        <v>94</v>
      </c>
      <c r="B47" s="160" t="s">
        <v>701</v>
      </c>
      <c r="C47" s="164">
        <v>505.94</v>
      </c>
      <c r="D47" s="164">
        <v>507.1</v>
      </c>
      <c r="E47" s="164">
        <v>507.64</v>
      </c>
      <c r="F47" s="164">
        <v>517.11</v>
      </c>
      <c r="G47" s="164">
        <v>517.12</v>
      </c>
      <c r="H47" s="164">
        <v>512.75</v>
      </c>
      <c r="I47" s="164">
        <v>506.67</v>
      </c>
      <c r="J47" s="164">
        <v>499</v>
      </c>
      <c r="K47" s="164">
        <v>496.77</v>
      </c>
      <c r="L47" s="164">
        <v>480.16</v>
      </c>
      <c r="M47" s="164">
        <v>503.95</v>
      </c>
      <c r="N47" s="164">
        <v>487.36</v>
      </c>
      <c r="O47" s="164">
        <v>224.41</v>
      </c>
      <c r="P47" s="164">
        <v>225.18</v>
      </c>
      <c r="Q47" s="164">
        <v>225.76</v>
      </c>
      <c r="R47" s="164">
        <v>220.99</v>
      </c>
      <c r="S47" s="164">
        <v>219.59</v>
      </c>
      <c r="T47" s="164">
        <v>0.39090000000000003</v>
      </c>
      <c r="U47" s="164">
        <v>223.69</v>
      </c>
      <c r="V47" s="164">
        <v>0.4</v>
      </c>
      <c r="W47" s="164">
        <v>224.39</v>
      </c>
      <c r="X47" s="164">
        <v>138.25</v>
      </c>
      <c r="Y47" s="164">
        <v>141.86000000000001</v>
      </c>
      <c r="Z47" s="164">
        <v>138.76</v>
      </c>
      <c r="AA47" s="164">
        <v>136.69999999999999</v>
      </c>
      <c r="AB47" s="164">
        <v>135.79</v>
      </c>
      <c r="AC47" s="164">
        <v>138.41999999999999</v>
      </c>
      <c r="AD47" s="164">
        <v>142.13</v>
      </c>
      <c r="AE47" s="164">
        <v>126.42</v>
      </c>
      <c r="AF47" s="164">
        <v>138.55000000000001</v>
      </c>
    </row>
    <row r="48" spans="1:32" ht="18" customHeight="1" x14ac:dyDescent="0.25">
      <c r="A48" s="160" t="s">
        <v>94</v>
      </c>
      <c r="B48" s="160" t="s">
        <v>702</v>
      </c>
      <c r="C48" s="164">
        <v>500.85</v>
      </c>
      <c r="D48" s="164">
        <v>507.1</v>
      </c>
      <c r="E48" s="164">
        <v>507.64</v>
      </c>
      <c r="F48" s="164">
        <v>517.11</v>
      </c>
      <c r="G48" s="164">
        <v>517.12</v>
      </c>
      <c r="H48" s="164">
        <v>512.75</v>
      </c>
      <c r="I48" s="164">
        <v>506.67</v>
      </c>
      <c r="J48" s="164">
        <v>499</v>
      </c>
      <c r="K48" s="164">
        <v>496.77</v>
      </c>
      <c r="L48" s="164">
        <v>480.16</v>
      </c>
      <c r="M48" s="164">
        <v>503.95</v>
      </c>
      <c r="N48" s="164">
        <v>487.36</v>
      </c>
      <c r="O48" s="164">
        <v>222.14</v>
      </c>
      <c r="P48" s="164">
        <v>222.83</v>
      </c>
      <c r="Q48" s="164">
        <v>223.47</v>
      </c>
      <c r="R48" s="164">
        <v>220.89</v>
      </c>
      <c r="S48" s="164">
        <v>219.54</v>
      </c>
      <c r="T48" s="164">
        <v>0.3221</v>
      </c>
      <c r="U48" s="164">
        <v>223.69</v>
      </c>
      <c r="V48" s="164">
        <v>0.4</v>
      </c>
      <c r="W48" s="164">
        <v>224.39</v>
      </c>
      <c r="X48" s="164">
        <v>138.25</v>
      </c>
      <c r="Y48" s="164">
        <v>140.44</v>
      </c>
      <c r="Z48" s="164">
        <v>138.76</v>
      </c>
      <c r="AA48" s="164">
        <v>136.69999999999999</v>
      </c>
      <c r="AB48" s="164">
        <v>135.79</v>
      </c>
      <c r="AC48" s="164">
        <v>138.41999999999999</v>
      </c>
      <c r="AD48" s="164">
        <v>140.55000000000001</v>
      </c>
      <c r="AE48" s="164">
        <v>126.42</v>
      </c>
      <c r="AF48" s="164">
        <v>138.55000000000001</v>
      </c>
    </row>
    <row r="49" spans="1:32" ht="18" customHeight="1" x14ac:dyDescent="0.25">
      <c r="A49" s="160" t="s">
        <v>94</v>
      </c>
      <c r="B49" s="160" t="s">
        <v>703</v>
      </c>
      <c r="C49" s="167">
        <v>500.85</v>
      </c>
      <c r="D49" s="167">
        <v>507.1</v>
      </c>
      <c r="E49" s="167">
        <v>507.64</v>
      </c>
      <c r="F49" s="167">
        <v>511.78</v>
      </c>
      <c r="G49" s="167">
        <v>517.12</v>
      </c>
      <c r="H49" s="167">
        <v>512.75</v>
      </c>
      <c r="I49" s="168"/>
      <c r="J49" s="167">
        <v>499</v>
      </c>
      <c r="K49" s="167">
        <v>496.77</v>
      </c>
      <c r="L49" s="167">
        <v>480.16</v>
      </c>
      <c r="M49" s="167">
        <v>503.95</v>
      </c>
      <c r="N49" s="167">
        <v>487.36</v>
      </c>
      <c r="O49" s="167">
        <v>222.14</v>
      </c>
      <c r="P49" s="168"/>
      <c r="Q49" s="167">
        <v>223.47</v>
      </c>
      <c r="R49" s="167">
        <v>220.89</v>
      </c>
      <c r="S49" s="167">
        <v>219.54</v>
      </c>
      <c r="T49" s="167">
        <v>0.34379999999999999</v>
      </c>
      <c r="U49" s="167">
        <v>223.69</v>
      </c>
      <c r="V49" s="167">
        <v>0.4</v>
      </c>
      <c r="W49" s="167">
        <v>224.39</v>
      </c>
      <c r="X49" s="167">
        <v>138.25</v>
      </c>
      <c r="Y49" s="167">
        <v>140.44</v>
      </c>
      <c r="Z49" s="167">
        <v>138.76</v>
      </c>
      <c r="AA49" s="167">
        <v>136.69999999999999</v>
      </c>
      <c r="AB49" s="167">
        <v>135.79</v>
      </c>
      <c r="AC49" s="167">
        <v>138.41999999999999</v>
      </c>
      <c r="AD49" s="167">
        <v>140.55000000000001</v>
      </c>
      <c r="AE49" s="167">
        <v>126.42</v>
      </c>
      <c r="AF49" s="167">
        <v>138.55000000000001</v>
      </c>
    </row>
    <row r="50" spans="1:32" ht="18" customHeight="1" x14ac:dyDescent="0.25">
      <c r="A50" s="160" t="s">
        <v>94</v>
      </c>
      <c r="B50" s="160" t="s">
        <v>704</v>
      </c>
      <c r="C50" s="161">
        <v>500.85</v>
      </c>
      <c r="D50" s="161">
        <v>507.1</v>
      </c>
      <c r="E50" s="161">
        <v>507.64</v>
      </c>
      <c r="F50" s="161">
        <v>511.78</v>
      </c>
      <c r="G50" s="161">
        <v>517.12</v>
      </c>
      <c r="H50" s="161">
        <v>512.75</v>
      </c>
      <c r="I50" s="162"/>
      <c r="J50" s="161">
        <v>499</v>
      </c>
      <c r="K50" s="161">
        <v>496.77</v>
      </c>
      <c r="L50" s="161">
        <v>480.16</v>
      </c>
      <c r="M50" s="161">
        <v>503.95</v>
      </c>
      <c r="N50" s="161">
        <v>487.36</v>
      </c>
      <c r="O50" s="161">
        <v>222.14</v>
      </c>
      <c r="P50" s="162"/>
      <c r="Q50" s="161">
        <v>223.47</v>
      </c>
      <c r="R50" s="161">
        <v>220.89</v>
      </c>
      <c r="S50" s="161">
        <v>219.54</v>
      </c>
      <c r="T50" s="161">
        <v>0.34179999999999999</v>
      </c>
      <c r="U50" s="161">
        <v>223.69</v>
      </c>
      <c r="V50" s="161">
        <v>0.4</v>
      </c>
      <c r="W50" s="161">
        <v>224.39</v>
      </c>
      <c r="X50" s="161">
        <v>138.25</v>
      </c>
      <c r="Y50" s="161">
        <v>140.44</v>
      </c>
      <c r="Z50" s="161">
        <v>138.76</v>
      </c>
      <c r="AA50" s="161">
        <v>136.69999999999999</v>
      </c>
      <c r="AB50" s="161">
        <v>135.79</v>
      </c>
      <c r="AC50" s="161">
        <v>138.41999999999999</v>
      </c>
      <c r="AD50" s="161">
        <v>140.55000000000001</v>
      </c>
      <c r="AE50" s="161">
        <v>125.16</v>
      </c>
      <c r="AF50" s="161">
        <v>138.55000000000001</v>
      </c>
    </row>
    <row r="51" spans="1:32" ht="18" customHeight="1" x14ac:dyDescent="0.25">
      <c r="A51" s="160" t="s">
        <v>94</v>
      </c>
      <c r="B51" s="160" t="s">
        <v>705</v>
      </c>
      <c r="C51" s="164">
        <v>500.85</v>
      </c>
      <c r="D51" s="164">
        <v>507.1</v>
      </c>
      <c r="E51" s="164">
        <v>507.64</v>
      </c>
      <c r="F51" s="164">
        <v>511.78</v>
      </c>
      <c r="G51" s="164">
        <v>517.12</v>
      </c>
      <c r="H51" s="164">
        <v>512.75</v>
      </c>
      <c r="I51" s="165"/>
      <c r="J51" s="164">
        <v>499</v>
      </c>
      <c r="K51" s="164">
        <v>496.77</v>
      </c>
      <c r="L51" s="164">
        <v>480.16</v>
      </c>
      <c r="M51" s="164">
        <v>503.95</v>
      </c>
      <c r="N51" s="164">
        <v>487.36</v>
      </c>
      <c r="O51" s="164">
        <v>222.14</v>
      </c>
      <c r="P51" s="165"/>
      <c r="Q51" s="164">
        <v>223.47</v>
      </c>
      <c r="R51" s="164">
        <v>220.89</v>
      </c>
      <c r="S51" s="164">
        <v>219.54</v>
      </c>
      <c r="T51" s="164">
        <v>0.41589999999999999</v>
      </c>
      <c r="U51" s="164">
        <v>223.69</v>
      </c>
      <c r="V51" s="164">
        <v>0.4</v>
      </c>
      <c r="W51" s="164">
        <v>224.39</v>
      </c>
      <c r="X51" s="164">
        <v>138.25</v>
      </c>
      <c r="Y51" s="164">
        <v>140.44</v>
      </c>
      <c r="Z51" s="164">
        <v>138.76</v>
      </c>
      <c r="AA51" s="164">
        <v>136.69999999999999</v>
      </c>
      <c r="AB51" s="164">
        <v>135.79</v>
      </c>
      <c r="AC51" s="164">
        <v>138.41999999999999</v>
      </c>
      <c r="AD51" s="164">
        <v>142.13999999999999</v>
      </c>
      <c r="AE51" s="164">
        <v>125.16</v>
      </c>
      <c r="AF51" s="164">
        <v>138.55000000000001</v>
      </c>
    </row>
    <row r="52" spans="1:32" ht="18" customHeight="1" x14ac:dyDescent="0.25">
      <c r="A52" s="160" t="s">
        <v>94</v>
      </c>
      <c r="B52" s="160" t="s">
        <v>706</v>
      </c>
      <c r="C52" s="164">
        <v>495.24</v>
      </c>
      <c r="D52" s="164">
        <v>499.91</v>
      </c>
      <c r="E52" s="164">
        <v>499.82</v>
      </c>
      <c r="F52" s="164">
        <v>511.78</v>
      </c>
      <c r="G52" s="164">
        <v>517.12</v>
      </c>
      <c r="H52" s="164">
        <v>512.75</v>
      </c>
      <c r="I52" s="165"/>
      <c r="J52" s="164">
        <v>499</v>
      </c>
      <c r="K52" s="164">
        <v>496.77</v>
      </c>
      <c r="L52" s="164">
        <v>480.16</v>
      </c>
      <c r="M52" s="164">
        <v>503.95</v>
      </c>
      <c r="N52" s="164">
        <v>487.36</v>
      </c>
      <c r="O52" s="164">
        <v>222.14</v>
      </c>
      <c r="P52" s="165"/>
      <c r="Q52" s="164">
        <v>223.47</v>
      </c>
      <c r="R52" s="164">
        <v>220.89</v>
      </c>
      <c r="S52" s="164">
        <v>219.54</v>
      </c>
      <c r="T52" s="164">
        <v>0.30120000000000002</v>
      </c>
      <c r="U52" s="164">
        <v>223.69</v>
      </c>
      <c r="V52" s="164">
        <v>0.4</v>
      </c>
      <c r="W52" s="164">
        <v>224.39</v>
      </c>
      <c r="X52" s="164">
        <v>138.25</v>
      </c>
      <c r="Y52" s="164">
        <v>140.44</v>
      </c>
      <c r="Z52" s="164">
        <v>138.76</v>
      </c>
      <c r="AA52" s="164">
        <v>136.69999999999999</v>
      </c>
      <c r="AB52" s="164">
        <v>135.79</v>
      </c>
      <c r="AC52" s="164">
        <v>138.41999999999999</v>
      </c>
      <c r="AD52" s="164">
        <v>142.13999999999999</v>
      </c>
      <c r="AE52" s="164">
        <v>125.16</v>
      </c>
      <c r="AF52" s="164">
        <v>138.55000000000001</v>
      </c>
    </row>
    <row r="53" spans="1:32" ht="18" customHeight="1" x14ac:dyDescent="0.25">
      <c r="A53" s="160" t="s">
        <v>94</v>
      </c>
      <c r="B53" s="160" t="s">
        <v>707</v>
      </c>
      <c r="C53" s="164">
        <v>506.15</v>
      </c>
      <c r="D53" s="164">
        <v>509.73</v>
      </c>
      <c r="E53" s="164">
        <v>504.81</v>
      </c>
      <c r="F53" s="164">
        <v>511.78</v>
      </c>
      <c r="G53" s="164">
        <v>517.12</v>
      </c>
      <c r="H53" s="164">
        <v>512.75</v>
      </c>
      <c r="I53" s="165"/>
      <c r="J53" s="164">
        <v>499</v>
      </c>
      <c r="K53" s="164">
        <v>496.77</v>
      </c>
      <c r="L53" s="164">
        <v>480.16</v>
      </c>
      <c r="M53" s="164">
        <v>503.95</v>
      </c>
      <c r="N53" s="164">
        <v>487.36</v>
      </c>
      <c r="O53" s="164">
        <v>226.72</v>
      </c>
      <c r="P53" s="165"/>
      <c r="Q53" s="164">
        <v>225.71</v>
      </c>
      <c r="R53" s="164">
        <v>220.89</v>
      </c>
      <c r="S53" s="164">
        <v>219.54</v>
      </c>
      <c r="T53" s="164">
        <v>0.379</v>
      </c>
      <c r="U53" s="164">
        <v>223.69</v>
      </c>
      <c r="V53" s="164">
        <v>0.4</v>
      </c>
      <c r="W53" s="164">
        <v>224.39</v>
      </c>
      <c r="X53" s="164">
        <v>139.94</v>
      </c>
      <c r="Y53" s="164">
        <v>140.44</v>
      </c>
      <c r="Z53" s="164">
        <v>138.76</v>
      </c>
      <c r="AA53" s="164">
        <v>136.69999999999999</v>
      </c>
      <c r="AB53" s="164">
        <v>134.41999999999999</v>
      </c>
      <c r="AC53" s="164">
        <v>138.41999999999999</v>
      </c>
      <c r="AD53" s="164">
        <v>142.13999999999999</v>
      </c>
      <c r="AE53" s="164">
        <v>125.16</v>
      </c>
      <c r="AF53" s="164">
        <v>139.97</v>
      </c>
    </row>
    <row r="54" spans="1:32" ht="18" customHeight="1" x14ac:dyDescent="0.25">
      <c r="A54" s="160" t="s">
        <v>94</v>
      </c>
      <c r="B54" s="160" t="s">
        <v>708</v>
      </c>
      <c r="C54" s="164">
        <v>506.15</v>
      </c>
      <c r="D54" s="164">
        <v>508.89</v>
      </c>
      <c r="E54" s="164">
        <v>504.91</v>
      </c>
      <c r="F54" s="164">
        <v>511.78</v>
      </c>
      <c r="G54" s="164">
        <v>517.12</v>
      </c>
      <c r="H54" s="164">
        <v>512.75</v>
      </c>
      <c r="I54" s="165"/>
      <c r="J54" s="164">
        <v>499</v>
      </c>
      <c r="K54" s="164">
        <v>496.77</v>
      </c>
      <c r="L54" s="164">
        <v>480.16</v>
      </c>
      <c r="M54" s="164">
        <v>503.95</v>
      </c>
      <c r="N54" s="164">
        <v>487.36</v>
      </c>
      <c r="O54" s="164">
        <v>229.12</v>
      </c>
      <c r="P54" s="165"/>
      <c r="Q54" s="164">
        <v>225.71</v>
      </c>
      <c r="R54" s="164">
        <v>220.89</v>
      </c>
      <c r="S54" s="164">
        <v>219.54</v>
      </c>
      <c r="T54" s="164">
        <v>0.3654</v>
      </c>
      <c r="U54" s="164">
        <v>223.69</v>
      </c>
      <c r="V54" s="164">
        <v>0.4</v>
      </c>
      <c r="W54" s="164">
        <v>226.8</v>
      </c>
      <c r="X54" s="164">
        <v>139.94</v>
      </c>
      <c r="Y54" s="164">
        <v>140.44</v>
      </c>
      <c r="Z54" s="164">
        <v>138.76</v>
      </c>
      <c r="AA54" s="164">
        <v>136.69999999999999</v>
      </c>
      <c r="AB54" s="164">
        <v>134.41999999999999</v>
      </c>
      <c r="AC54" s="164">
        <v>138.41999999999999</v>
      </c>
      <c r="AD54" s="164">
        <v>142.13999999999999</v>
      </c>
      <c r="AE54" s="164">
        <v>125.16</v>
      </c>
      <c r="AF54" s="164">
        <v>139.97</v>
      </c>
    </row>
    <row r="55" spans="1:32" ht="18" customHeight="1" x14ac:dyDescent="0.25">
      <c r="A55" s="160" t="s">
        <v>94</v>
      </c>
      <c r="B55" s="160" t="s">
        <v>709</v>
      </c>
      <c r="C55" s="164">
        <v>505.94</v>
      </c>
      <c r="D55" s="164">
        <v>508.89</v>
      </c>
      <c r="E55" s="164">
        <v>509.64</v>
      </c>
      <c r="F55" s="164">
        <v>517.32000000000005</v>
      </c>
      <c r="G55" s="164">
        <v>517.12</v>
      </c>
      <c r="H55" s="164">
        <v>512.75</v>
      </c>
      <c r="I55" s="164">
        <v>506.67</v>
      </c>
      <c r="J55" s="164">
        <v>499</v>
      </c>
      <c r="K55" s="164">
        <v>496.77</v>
      </c>
      <c r="L55" s="164">
        <v>480.16</v>
      </c>
      <c r="M55" s="164">
        <v>503.95</v>
      </c>
      <c r="N55" s="164">
        <v>487.36</v>
      </c>
      <c r="O55" s="164">
        <v>226.23</v>
      </c>
      <c r="P55" s="164">
        <v>225.27</v>
      </c>
      <c r="Q55" s="164">
        <v>228.12</v>
      </c>
      <c r="R55" s="164">
        <v>223.17</v>
      </c>
      <c r="S55" s="164">
        <v>221.83</v>
      </c>
      <c r="T55" s="164">
        <v>0.40550000000000003</v>
      </c>
      <c r="U55" s="164">
        <v>223.69</v>
      </c>
      <c r="V55" s="164">
        <v>0.4</v>
      </c>
      <c r="W55" s="164">
        <v>226.8</v>
      </c>
      <c r="X55" s="164">
        <v>139.94</v>
      </c>
      <c r="Y55" s="164">
        <v>141.94</v>
      </c>
      <c r="Z55" s="164">
        <v>138.76</v>
      </c>
      <c r="AA55" s="164">
        <v>138.16</v>
      </c>
      <c r="AB55" s="164">
        <v>134.41999999999999</v>
      </c>
      <c r="AC55" s="164">
        <v>138.41999999999999</v>
      </c>
      <c r="AD55" s="164">
        <v>142.13999999999999</v>
      </c>
      <c r="AE55" s="164">
        <v>125.16</v>
      </c>
      <c r="AF55" s="164">
        <v>139.97</v>
      </c>
    </row>
    <row r="56" spans="1:32" ht="18" customHeight="1" x14ac:dyDescent="0.25">
      <c r="A56" s="160" t="s">
        <v>94</v>
      </c>
      <c r="B56" s="160" t="s">
        <v>710</v>
      </c>
      <c r="C56" s="164">
        <v>511.66</v>
      </c>
      <c r="D56" s="164">
        <v>509.15</v>
      </c>
      <c r="E56" s="164">
        <v>513.47</v>
      </c>
      <c r="F56" s="164">
        <v>517.32000000000005</v>
      </c>
      <c r="G56" s="164">
        <v>517.12</v>
      </c>
      <c r="H56" s="164">
        <v>518.27</v>
      </c>
      <c r="I56" s="164">
        <v>506.67</v>
      </c>
      <c r="J56" s="164">
        <v>499</v>
      </c>
      <c r="K56" s="164">
        <v>496.77</v>
      </c>
      <c r="L56" s="164">
        <v>480.16</v>
      </c>
      <c r="M56" s="164">
        <v>503.95</v>
      </c>
      <c r="N56" s="164">
        <v>487.36</v>
      </c>
      <c r="O56" s="164">
        <v>225.79</v>
      </c>
      <c r="P56" s="164">
        <v>227.2</v>
      </c>
      <c r="Q56" s="164">
        <v>228.12</v>
      </c>
      <c r="R56" s="164">
        <v>223.17</v>
      </c>
      <c r="S56" s="164">
        <v>221.83</v>
      </c>
      <c r="T56" s="164">
        <v>0.34810000000000002</v>
      </c>
      <c r="U56" s="164">
        <v>223.69</v>
      </c>
      <c r="V56" s="164">
        <v>0.4</v>
      </c>
      <c r="W56" s="164">
        <v>226.8</v>
      </c>
      <c r="X56" s="164">
        <v>139.94</v>
      </c>
      <c r="Y56" s="164">
        <v>141.94</v>
      </c>
      <c r="Z56" s="164">
        <v>138.76</v>
      </c>
      <c r="AA56" s="164">
        <v>138.16</v>
      </c>
      <c r="AB56" s="164">
        <v>135.84</v>
      </c>
      <c r="AC56" s="164">
        <v>138.41999999999999</v>
      </c>
      <c r="AD56" s="164">
        <v>142.13999999999999</v>
      </c>
      <c r="AE56" s="164">
        <v>125.16</v>
      </c>
      <c r="AF56" s="164">
        <v>139.97</v>
      </c>
    </row>
    <row r="57" spans="1:32" ht="18" customHeight="1" x14ac:dyDescent="0.25">
      <c r="A57" s="160" t="s">
        <v>711</v>
      </c>
      <c r="B57" s="160" t="s">
        <v>95</v>
      </c>
      <c r="C57" s="167">
        <v>512.08000000000004</v>
      </c>
      <c r="D57" s="167">
        <v>517.24</v>
      </c>
      <c r="E57" s="167">
        <v>514</v>
      </c>
      <c r="F57" s="167">
        <v>522.67999999999995</v>
      </c>
      <c r="G57" s="167">
        <v>522.33000000000004</v>
      </c>
      <c r="H57" s="167">
        <v>518.27</v>
      </c>
      <c r="I57" s="167">
        <v>511.98</v>
      </c>
      <c r="J57" s="167">
        <v>504.18</v>
      </c>
      <c r="K57" s="168"/>
      <c r="L57" s="167">
        <v>480.16</v>
      </c>
      <c r="M57" s="167">
        <v>503.95</v>
      </c>
      <c r="N57" s="168"/>
      <c r="O57" s="167">
        <v>227.67</v>
      </c>
      <c r="P57" s="167">
        <v>226.92</v>
      </c>
      <c r="Q57" s="167">
        <v>228.12</v>
      </c>
      <c r="R57" s="167">
        <v>223.17</v>
      </c>
      <c r="S57" s="167">
        <v>221.83</v>
      </c>
      <c r="T57" s="167">
        <v>0.32500000000000001</v>
      </c>
      <c r="U57" s="167">
        <v>223.69</v>
      </c>
      <c r="V57" s="167">
        <v>0.4</v>
      </c>
      <c r="W57" s="167">
        <v>226.8</v>
      </c>
      <c r="X57" s="167">
        <v>139.94</v>
      </c>
      <c r="Y57" s="167">
        <v>141.94</v>
      </c>
      <c r="Z57" s="167">
        <v>138.76</v>
      </c>
      <c r="AA57" s="167">
        <v>138.16</v>
      </c>
      <c r="AB57" s="167">
        <v>135.84</v>
      </c>
      <c r="AC57" s="167">
        <v>138.41999999999999</v>
      </c>
      <c r="AD57" s="167">
        <v>142.13999999999999</v>
      </c>
      <c r="AE57" s="167">
        <v>125.16</v>
      </c>
      <c r="AF57" s="167">
        <v>139.97</v>
      </c>
    </row>
    <row r="58" spans="1:32" x14ac:dyDescent="0.25">
      <c r="A58" s="229" t="s">
        <v>723</v>
      </c>
      <c r="B58" s="229"/>
      <c r="C58" s="170">
        <v>516.42999999999995</v>
      </c>
      <c r="D58" s="170">
        <v>521.70000000000005</v>
      </c>
      <c r="E58" s="170">
        <v>523.45000000000005</v>
      </c>
      <c r="F58" s="170">
        <v>527.78</v>
      </c>
      <c r="G58" s="170">
        <v>527.6</v>
      </c>
      <c r="H58" s="170">
        <v>523.66</v>
      </c>
      <c r="I58" s="170">
        <v>518.36</v>
      </c>
      <c r="J58" s="170">
        <v>504.21</v>
      </c>
      <c r="K58" s="170">
        <v>501.92</v>
      </c>
      <c r="L58" s="170">
        <v>485.41</v>
      </c>
      <c r="M58" s="170">
        <v>509.35</v>
      </c>
      <c r="N58" s="170">
        <v>492.85</v>
      </c>
      <c r="O58" s="170">
        <v>229.12</v>
      </c>
      <c r="P58" s="170">
        <v>229.75</v>
      </c>
      <c r="Q58" s="170">
        <v>229.81</v>
      </c>
      <c r="R58" s="170">
        <v>226.45</v>
      </c>
      <c r="S58" s="170">
        <v>226.37</v>
      </c>
      <c r="T58" s="170">
        <v>0.44040000000000001</v>
      </c>
      <c r="U58" s="170">
        <v>226.3</v>
      </c>
      <c r="V58" s="170">
        <v>0.4</v>
      </c>
      <c r="W58" s="170">
        <v>229.39</v>
      </c>
      <c r="X58" s="170">
        <v>142.88</v>
      </c>
      <c r="Y58" s="170">
        <v>141.94</v>
      </c>
      <c r="Z58" s="170">
        <v>138.76</v>
      </c>
      <c r="AA58" s="170">
        <v>139.83000000000001</v>
      </c>
      <c r="AB58" s="170">
        <v>136.84</v>
      </c>
      <c r="AC58" s="170">
        <v>140.30000000000001</v>
      </c>
      <c r="AD58" s="170">
        <v>142.38</v>
      </c>
      <c r="AE58" s="170">
        <v>128.11000000000001</v>
      </c>
      <c r="AF58" s="170">
        <v>141.72</v>
      </c>
    </row>
    <row r="59" spans="1:32" x14ac:dyDescent="0.25">
      <c r="A59" s="229" t="s">
        <v>724</v>
      </c>
      <c r="B59" s="229"/>
      <c r="C59" s="170">
        <v>492.83</v>
      </c>
      <c r="D59" s="170">
        <v>499.91</v>
      </c>
      <c r="E59" s="170">
        <v>499.82</v>
      </c>
      <c r="F59" s="170">
        <v>511.78</v>
      </c>
      <c r="G59" s="170">
        <v>511.35</v>
      </c>
      <c r="H59" s="170">
        <v>512.75</v>
      </c>
      <c r="I59" s="170">
        <v>506.67</v>
      </c>
      <c r="J59" s="170">
        <v>498.98</v>
      </c>
      <c r="K59" s="170">
        <v>496.77</v>
      </c>
      <c r="L59" s="170">
        <v>480.16</v>
      </c>
      <c r="M59" s="170">
        <v>503.95</v>
      </c>
      <c r="N59" s="170">
        <v>486.15</v>
      </c>
      <c r="O59" s="170">
        <v>221.1</v>
      </c>
      <c r="P59" s="170">
        <v>222.43</v>
      </c>
      <c r="Q59" s="170">
        <v>223.05</v>
      </c>
      <c r="R59" s="170">
        <v>216.51</v>
      </c>
      <c r="S59" s="170">
        <v>215.14</v>
      </c>
      <c r="T59" s="170">
        <v>0.2702</v>
      </c>
      <c r="U59" s="170">
        <v>221.3</v>
      </c>
      <c r="V59" s="170">
        <v>0.4</v>
      </c>
      <c r="W59" s="170">
        <v>224.39</v>
      </c>
      <c r="X59" s="170">
        <v>138.25</v>
      </c>
      <c r="Y59" s="170">
        <v>138.88</v>
      </c>
      <c r="Z59" s="170">
        <v>137.31</v>
      </c>
      <c r="AA59" s="170">
        <v>136.66999999999999</v>
      </c>
      <c r="AB59" s="170">
        <v>133.44</v>
      </c>
      <c r="AC59" s="170">
        <v>137.30000000000001</v>
      </c>
      <c r="AD59" s="170">
        <v>140.55000000000001</v>
      </c>
      <c r="AE59" s="170">
        <v>122.44</v>
      </c>
      <c r="AF59" s="170">
        <v>138.55000000000001</v>
      </c>
    </row>
    <row r="60" spans="1:32" x14ac:dyDescent="0.25">
      <c r="A60" s="229" t="s">
        <v>725</v>
      </c>
      <c r="B60" s="229"/>
      <c r="C60" s="170">
        <v>506.64416666666665</v>
      </c>
      <c r="D60" s="170">
        <v>512.49756097560976</v>
      </c>
      <c r="E60" s="170">
        <v>513.6547916666666</v>
      </c>
      <c r="F60" s="170">
        <v>516.90062499999999</v>
      </c>
      <c r="G60" s="170">
        <v>519.36749999999995</v>
      </c>
      <c r="H60" s="170">
        <v>515.94208333333324</v>
      </c>
      <c r="I60" s="170">
        <v>512.64166666666665</v>
      </c>
      <c r="J60" s="170">
        <v>500.40666666666664</v>
      </c>
      <c r="K60" s="170">
        <v>497.98828571428572</v>
      </c>
      <c r="L60" s="170">
        <v>481.60666666666668</v>
      </c>
      <c r="M60" s="170">
        <v>505.62770833333332</v>
      </c>
      <c r="N60" s="170">
        <v>489.0891489361702</v>
      </c>
      <c r="O60" s="170">
        <v>224.81541666666666</v>
      </c>
      <c r="P60" s="170">
        <v>226.86380952380949</v>
      </c>
      <c r="Q60" s="170">
        <v>226.52979166666665</v>
      </c>
      <c r="R60" s="170">
        <v>221.92645833333333</v>
      </c>
      <c r="S60" s="170">
        <v>220.89375000000001</v>
      </c>
      <c r="T60" s="170">
        <v>0.35116249999999999</v>
      </c>
      <c r="U60" s="170">
        <v>224.00928571428571</v>
      </c>
      <c r="V60" s="170">
        <v>0.4</v>
      </c>
      <c r="W60" s="170">
        <v>226.35312500000001</v>
      </c>
      <c r="X60" s="170">
        <v>140.46666666666667</v>
      </c>
      <c r="Y60" s="170">
        <v>140.40687500000001</v>
      </c>
      <c r="Z60" s="170">
        <v>138.21625</v>
      </c>
      <c r="AA60" s="170">
        <v>137.60404761904763</v>
      </c>
      <c r="AB60" s="170">
        <v>135.01124999999999</v>
      </c>
      <c r="AC60" s="170">
        <v>138.65687500000001</v>
      </c>
      <c r="AD60" s="170">
        <v>141.46416666666667</v>
      </c>
      <c r="AE60" s="170">
        <v>125.58916666666666</v>
      </c>
      <c r="AF60" s="170">
        <v>140.19452380952379</v>
      </c>
    </row>
    <row r="61" spans="1:32" x14ac:dyDescent="0.25">
      <c r="A61" s="229" t="s">
        <v>2222</v>
      </c>
      <c r="B61" s="229"/>
      <c r="C61" s="158" t="s">
        <v>196</v>
      </c>
      <c r="D61" s="158" t="s">
        <v>196</v>
      </c>
      <c r="E61" s="158" t="s">
        <v>196</v>
      </c>
      <c r="F61" s="158" t="s">
        <v>2223</v>
      </c>
      <c r="G61" s="158" t="s">
        <v>2223</v>
      </c>
      <c r="H61" s="158" t="s">
        <v>2223</v>
      </c>
      <c r="I61" s="158" t="s">
        <v>2224</v>
      </c>
      <c r="J61" s="158" t="s">
        <v>2224</v>
      </c>
      <c r="K61" s="158" t="s">
        <v>2224</v>
      </c>
      <c r="L61" s="158" t="s">
        <v>2224</v>
      </c>
      <c r="M61" s="158" t="s">
        <v>2224</v>
      </c>
      <c r="N61" s="158" t="s">
        <v>2224</v>
      </c>
      <c r="O61" s="158" t="s">
        <v>196</v>
      </c>
      <c r="P61" s="158" t="s">
        <v>196</v>
      </c>
      <c r="Q61" s="158" t="s">
        <v>196</v>
      </c>
      <c r="R61" s="158" t="s">
        <v>2223</v>
      </c>
      <c r="S61" s="158" t="s">
        <v>2223</v>
      </c>
      <c r="T61" s="158" t="s">
        <v>2224</v>
      </c>
      <c r="U61" s="158" t="s">
        <v>2224</v>
      </c>
      <c r="V61" s="158" t="s">
        <v>2224</v>
      </c>
      <c r="W61" s="158" t="s">
        <v>2224</v>
      </c>
      <c r="X61" s="158" t="s">
        <v>2224</v>
      </c>
      <c r="Y61" s="158" t="s">
        <v>2224</v>
      </c>
      <c r="Z61" s="158" t="s">
        <v>2224</v>
      </c>
      <c r="AA61" s="158" t="s">
        <v>2224</v>
      </c>
      <c r="AB61" s="158" t="s">
        <v>2224</v>
      </c>
      <c r="AC61" s="158" t="s">
        <v>2224</v>
      </c>
      <c r="AD61" s="158" t="s">
        <v>2224</v>
      </c>
      <c r="AE61" s="158" t="s">
        <v>2224</v>
      </c>
      <c r="AF61" s="158" t="s">
        <v>2224</v>
      </c>
    </row>
    <row r="62" spans="1:32" ht="27" customHeight="1" x14ac:dyDescent="0.25">
      <c r="A62" s="229" t="s">
        <v>3</v>
      </c>
      <c r="B62" s="229"/>
      <c r="C62" s="228" t="s">
        <v>73</v>
      </c>
      <c r="D62" s="228"/>
      <c r="E62" s="228"/>
      <c r="F62" s="228"/>
      <c r="G62" s="228"/>
      <c r="H62" s="228"/>
      <c r="I62" s="228" t="s">
        <v>202</v>
      </c>
      <c r="J62" s="228" t="s">
        <v>73</v>
      </c>
      <c r="K62" s="228" t="s">
        <v>202</v>
      </c>
      <c r="L62" s="228" t="s">
        <v>73</v>
      </c>
      <c r="M62" s="228" t="s">
        <v>332</v>
      </c>
      <c r="N62" s="228" t="s">
        <v>202</v>
      </c>
      <c r="O62" s="228" t="s">
        <v>151</v>
      </c>
      <c r="P62" s="228"/>
      <c r="Q62" s="228"/>
      <c r="R62" s="228"/>
      <c r="S62" s="228"/>
      <c r="T62" s="228" t="s">
        <v>73</v>
      </c>
      <c r="U62" s="228" t="s">
        <v>2234</v>
      </c>
      <c r="V62" s="228"/>
      <c r="W62" s="228"/>
      <c r="X62" s="228" t="s">
        <v>151</v>
      </c>
      <c r="Y62" s="228" t="s">
        <v>800</v>
      </c>
      <c r="Z62" s="228" t="s">
        <v>151</v>
      </c>
      <c r="AA62" s="228" t="s">
        <v>2235</v>
      </c>
      <c r="AB62" s="228" t="s">
        <v>455</v>
      </c>
      <c r="AC62" s="228" t="s">
        <v>151</v>
      </c>
      <c r="AD62" s="228" t="s">
        <v>111</v>
      </c>
      <c r="AE62" s="228" t="s">
        <v>151</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2595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2238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2239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2596</v>
      </c>
      <c r="C5" s="1"/>
      <c r="D5" s="1"/>
      <c r="E5" s="1"/>
      <c r="F5" s="1"/>
      <c r="G5" s="1"/>
    </row>
    <row r="6" spans="1:7" ht="35.1" customHeight="1" x14ac:dyDescent="0.25">
      <c r="A6" s="1"/>
      <c r="B6" s="3" t="s">
        <v>3</v>
      </c>
      <c r="C6" s="3" t="s">
        <v>4</v>
      </c>
      <c r="D6" s="3" t="s">
        <v>6</v>
      </c>
      <c r="E6" s="3" t="s">
        <v>7</v>
      </c>
      <c r="F6" s="3" t="s">
        <v>8</v>
      </c>
      <c r="G6" s="3" t="s">
        <v>2597</v>
      </c>
    </row>
    <row r="7" spans="1:7" x14ac:dyDescent="0.25">
      <c r="A7" s="1"/>
      <c r="B7" s="6" t="s">
        <v>322</v>
      </c>
      <c r="C7" s="6" t="s">
        <v>2598</v>
      </c>
      <c r="D7" s="86" t="s">
        <v>324</v>
      </c>
      <c r="E7" s="86" t="s">
        <v>1080</v>
      </c>
      <c r="F7" s="86" t="s">
        <v>2599</v>
      </c>
      <c r="G7" s="6" t="s">
        <v>2600</v>
      </c>
    </row>
    <row r="8" spans="1:7" x14ac:dyDescent="0.25">
      <c r="A8" s="1"/>
      <c r="B8" s="6" t="s">
        <v>151</v>
      </c>
      <c r="C8" s="6" t="s">
        <v>2601</v>
      </c>
      <c r="D8" s="86" t="s">
        <v>2024</v>
      </c>
      <c r="E8" s="86" t="s">
        <v>1080</v>
      </c>
      <c r="F8" s="86" t="s">
        <v>2602</v>
      </c>
      <c r="G8" s="6" t="s">
        <v>2603</v>
      </c>
    </row>
    <row r="9" spans="1:7" x14ac:dyDescent="0.25">
      <c r="A9" s="1"/>
      <c r="B9" s="6" t="s">
        <v>151</v>
      </c>
      <c r="C9" s="6" t="s">
        <v>2604</v>
      </c>
      <c r="D9" s="86" t="s">
        <v>2025</v>
      </c>
      <c r="E9" s="86" t="s">
        <v>1080</v>
      </c>
      <c r="F9" s="86" t="s">
        <v>2605</v>
      </c>
      <c r="G9" s="6" t="s">
        <v>2606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2607</v>
      </c>
      <c r="C5" s="1"/>
      <c r="D5" s="1"/>
      <c r="E5" s="1"/>
      <c r="F5" s="1"/>
      <c r="G5" s="1"/>
      <c r="H5" s="1"/>
      <c r="I5" s="1"/>
    </row>
    <row r="6" spans="1:9" ht="35.1" customHeight="1" x14ac:dyDescent="0.25">
      <c r="A6" s="1"/>
      <c r="B6" s="3" t="s">
        <v>4</v>
      </c>
      <c r="C6" s="3" t="s">
        <v>2608</v>
      </c>
      <c r="D6" s="3" t="s">
        <v>2609</v>
      </c>
      <c r="E6" s="3" t="s">
        <v>7</v>
      </c>
      <c r="F6" s="3" t="s">
        <v>8</v>
      </c>
      <c r="G6" s="3" t="s">
        <v>2610</v>
      </c>
      <c r="H6" s="3" t="s">
        <v>2597</v>
      </c>
      <c r="I6" s="3" t="s">
        <v>2611</v>
      </c>
    </row>
    <row r="7" spans="1:9" ht="38.25" x14ac:dyDescent="0.25">
      <c r="A7" s="1"/>
      <c r="B7" s="6" t="s">
        <v>2612</v>
      </c>
      <c r="C7" s="6" t="s">
        <v>73</v>
      </c>
      <c r="D7" s="86" t="s">
        <v>83</v>
      </c>
      <c r="E7" s="86" t="s">
        <v>2613</v>
      </c>
      <c r="F7" s="86" t="s">
        <v>2614</v>
      </c>
      <c r="G7" s="6" t="s">
        <v>821</v>
      </c>
      <c r="H7" s="6" t="s">
        <v>2615</v>
      </c>
      <c r="I7" s="6" t="s">
        <v>2616</v>
      </c>
    </row>
    <row r="8" spans="1:9" ht="38.25" x14ac:dyDescent="0.25">
      <c r="A8" s="1"/>
      <c r="B8" s="6" t="s">
        <v>2612</v>
      </c>
      <c r="C8" s="6" t="s">
        <v>73</v>
      </c>
      <c r="D8" s="86" t="s">
        <v>83</v>
      </c>
      <c r="E8" s="86" t="s">
        <v>2617</v>
      </c>
      <c r="F8" s="86" t="s">
        <v>2618</v>
      </c>
      <c r="G8" s="6" t="s">
        <v>821</v>
      </c>
      <c r="H8" s="6" t="s">
        <v>2615</v>
      </c>
      <c r="I8" s="6" t="s">
        <v>2616</v>
      </c>
    </row>
    <row r="9" spans="1:9" ht="38.25" x14ac:dyDescent="0.25">
      <c r="A9" s="1"/>
      <c r="B9" s="6" t="s">
        <v>2619</v>
      </c>
      <c r="C9" s="6" t="s">
        <v>31</v>
      </c>
      <c r="D9" s="86" t="s">
        <v>34</v>
      </c>
      <c r="E9" s="86" t="s">
        <v>35</v>
      </c>
      <c r="F9" s="86" t="s">
        <v>36</v>
      </c>
      <c r="G9" s="6" t="s">
        <v>821</v>
      </c>
      <c r="H9" s="6" t="s">
        <v>2620</v>
      </c>
      <c r="I9" s="6" t="s">
        <v>2621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11" activePane="bottomLeft" state="frozen"/>
      <selection pane="bottomLeft" activeCell="F16" sqref="F16"/>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2622</v>
      </c>
      <c r="C5" s="1"/>
      <c r="D5" s="1"/>
      <c r="E5" s="1"/>
      <c r="F5" s="1"/>
      <c r="G5" s="1"/>
      <c r="H5" s="1"/>
      <c r="I5" s="1"/>
    </row>
    <row r="6" spans="1:9" ht="30" customHeight="1" x14ac:dyDescent="0.25">
      <c r="A6" s="1"/>
      <c r="B6" s="202" t="s">
        <v>2623</v>
      </c>
      <c r="C6" s="202"/>
      <c r="D6" s="202"/>
      <c r="E6" s="202"/>
      <c r="F6" s="202"/>
      <c r="G6" s="202"/>
      <c r="H6" s="202"/>
      <c r="I6" s="202"/>
    </row>
    <row r="7" spans="1:9" ht="20.100000000000001" customHeight="1" x14ac:dyDescent="0.25">
      <c r="A7" s="1"/>
      <c r="B7" s="202" t="s">
        <v>2624</v>
      </c>
      <c r="C7" s="202" t="s">
        <v>2625</v>
      </c>
      <c r="D7" s="202"/>
      <c r="E7" s="202" t="s">
        <v>2626</v>
      </c>
      <c r="F7" s="202"/>
      <c r="G7" s="202" t="s">
        <v>2627</v>
      </c>
      <c r="H7" s="202"/>
      <c r="I7" s="202"/>
    </row>
    <row r="8" spans="1:9" ht="20.100000000000001" customHeight="1" x14ac:dyDescent="0.25">
      <c r="A8" s="1"/>
      <c r="B8" s="202"/>
      <c r="C8" s="3" t="s">
        <v>2628</v>
      </c>
      <c r="D8" s="3" t="s">
        <v>2629</v>
      </c>
      <c r="E8" s="3" t="s">
        <v>2628</v>
      </c>
      <c r="F8" s="3" t="s">
        <v>2629</v>
      </c>
      <c r="G8" s="3" t="s">
        <v>2628</v>
      </c>
      <c r="H8" s="3" t="s">
        <v>2629</v>
      </c>
      <c r="I8" s="3" t="s">
        <v>2630</v>
      </c>
    </row>
    <row r="9" spans="1:9" ht="25.5" x14ac:dyDescent="0.25">
      <c r="A9" s="1"/>
      <c r="B9" s="86" t="s">
        <v>2631</v>
      </c>
      <c r="C9" s="86" t="s">
        <v>2632</v>
      </c>
      <c r="D9" s="86" t="s">
        <v>2632</v>
      </c>
      <c r="E9" s="86" t="s">
        <v>2632</v>
      </c>
      <c r="F9" s="86" t="s">
        <v>2632</v>
      </c>
      <c r="G9" s="86" t="s">
        <v>2632</v>
      </c>
      <c r="H9" s="86" t="s">
        <v>2632</v>
      </c>
      <c r="I9" s="86" t="s">
        <v>2633</v>
      </c>
    </row>
    <row r="10" spans="1:9" ht="25.5" x14ac:dyDescent="0.25">
      <c r="A10" s="1"/>
      <c r="B10" s="86" t="s">
        <v>2634</v>
      </c>
      <c r="C10" s="86" t="s">
        <v>2632</v>
      </c>
      <c r="D10" s="86" t="s">
        <v>2632</v>
      </c>
      <c r="E10" s="86" t="s">
        <v>2632</v>
      </c>
      <c r="F10" s="86" t="s">
        <v>2632</v>
      </c>
      <c r="G10" s="86" t="s">
        <v>2632</v>
      </c>
      <c r="H10" s="86" t="s">
        <v>2632</v>
      </c>
      <c r="I10" s="86" t="s">
        <v>2633</v>
      </c>
    </row>
    <row r="11" spans="1:9" ht="25.5" x14ac:dyDescent="0.25">
      <c r="A11" s="1"/>
      <c r="B11" s="86" t="s">
        <v>2635</v>
      </c>
      <c r="C11" s="86" t="s">
        <v>2637</v>
      </c>
      <c r="D11" s="86" t="s">
        <v>3173</v>
      </c>
      <c r="E11" s="86" t="s">
        <v>2638</v>
      </c>
      <c r="F11" s="86" t="s">
        <v>3174</v>
      </c>
      <c r="G11" s="86" t="s">
        <v>821</v>
      </c>
      <c r="H11" s="86" t="s">
        <v>821</v>
      </c>
      <c r="I11" s="86" t="s">
        <v>821</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2" t="s">
        <v>189</v>
      </c>
      <c r="C14" s="202"/>
      <c r="D14" s="202"/>
      <c r="E14" s="202"/>
      <c r="F14" s="202"/>
      <c r="G14" s="202"/>
      <c r="H14" s="202"/>
      <c r="I14" s="202"/>
    </row>
    <row r="15" spans="1:9" ht="20.100000000000001" customHeight="1" x14ac:dyDescent="0.25">
      <c r="A15" s="1"/>
      <c r="B15" s="202" t="s">
        <v>2624</v>
      </c>
      <c r="C15" s="202" t="s">
        <v>2625</v>
      </c>
      <c r="D15" s="202"/>
      <c r="E15" s="202" t="s">
        <v>2626</v>
      </c>
      <c r="F15" s="202"/>
      <c r="G15" s="202" t="s">
        <v>2627</v>
      </c>
      <c r="H15" s="202"/>
      <c r="I15" s="202"/>
    </row>
    <row r="16" spans="1:9" ht="20.100000000000001" customHeight="1" x14ac:dyDescent="0.25">
      <c r="A16" s="1"/>
      <c r="B16" s="202"/>
      <c r="C16" s="3" t="s">
        <v>2628</v>
      </c>
      <c r="D16" s="3" t="s">
        <v>2629</v>
      </c>
      <c r="E16" s="3" t="s">
        <v>2628</v>
      </c>
      <c r="F16" s="3" t="s">
        <v>2629</v>
      </c>
      <c r="G16" s="3" t="s">
        <v>2628</v>
      </c>
      <c r="H16" s="3" t="s">
        <v>2629</v>
      </c>
      <c r="I16" s="3" t="s">
        <v>2630</v>
      </c>
    </row>
    <row r="17" spans="1:9" ht="25.5" x14ac:dyDescent="0.25">
      <c r="A17" s="1"/>
      <c r="B17" s="86" t="s">
        <v>2631</v>
      </c>
      <c r="C17" s="86" t="s">
        <v>2632</v>
      </c>
      <c r="D17" s="86" t="s">
        <v>2632</v>
      </c>
      <c r="E17" s="86" t="s">
        <v>2632</v>
      </c>
      <c r="F17" s="86" t="s">
        <v>2632</v>
      </c>
      <c r="G17" s="86" t="s">
        <v>2632</v>
      </c>
      <c r="H17" s="86" t="s">
        <v>2632</v>
      </c>
      <c r="I17" s="86" t="s">
        <v>2633</v>
      </c>
    </row>
    <row r="18" spans="1:9" ht="25.5" x14ac:dyDescent="0.25">
      <c r="A18" s="1"/>
      <c r="B18" s="86" t="s">
        <v>2634</v>
      </c>
      <c r="C18" s="86" t="s">
        <v>2632</v>
      </c>
      <c r="D18" s="86" t="s">
        <v>2632</v>
      </c>
      <c r="E18" s="86" t="s">
        <v>2632</v>
      </c>
      <c r="F18" s="86" t="s">
        <v>2632</v>
      </c>
      <c r="G18" s="86" t="s">
        <v>2632</v>
      </c>
      <c r="H18" s="86" t="s">
        <v>2632</v>
      </c>
      <c r="I18" s="86" t="s">
        <v>2633</v>
      </c>
    </row>
    <row r="19" spans="1:9" ht="25.5" x14ac:dyDescent="0.25">
      <c r="A19" s="1"/>
      <c r="B19" s="86" t="s">
        <v>2635</v>
      </c>
      <c r="C19" s="86" t="s">
        <v>2637</v>
      </c>
      <c r="D19" s="86" t="s">
        <v>3173</v>
      </c>
      <c r="E19" s="86" t="s">
        <v>2638</v>
      </c>
      <c r="F19" s="86" t="s">
        <v>3174</v>
      </c>
      <c r="G19" s="86" t="s">
        <v>821</v>
      </c>
      <c r="H19" s="86" t="s">
        <v>821</v>
      </c>
      <c r="I19" s="86" t="s">
        <v>821</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2" t="s">
        <v>2636</v>
      </c>
      <c r="C22" s="202"/>
      <c r="D22" s="202"/>
      <c r="E22" s="202"/>
      <c r="F22" s="202"/>
      <c r="G22" s="202"/>
      <c r="H22" s="202"/>
      <c r="I22" s="202"/>
    </row>
    <row r="23" spans="1:9" ht="20.100000000000001" customHeight="1" x14ac:dyDescent="0.25">
      <c r="A23" s="1"/>
      <c r="B23" s="202" t="s">
        <v>2624</v>
      </c>
      <c r="C23" s="202" t="s">
        <v>2625</v>
      </c>
      <c r="D23" s="202"/>
      <c r="E23" s="202" t="s">
        <v>2626</v>
      </c>
      <c r="F23" s="202"/>
      <c r="G23" s="202" t="s">
        <v>2627</v>
      </c>
      <c r="H23" s="202"/>
      <c r="I23" s="202"/>
    </row>
    <row r="24" spans="1:9" ht="20.100000000000001" customHeight="1" x14ac:dyDescent="0.25">
      <c r="A24" s="1"/>
      <c r="B24" s="202"/>
      <c r="C24" s="3" t="s">
        <v>2628</v>
      </c>
      <c r="D24" s="3" t="s">
        <v>2629</v>
      </c>
      <c r="E24" s="3" t="s">
        <v>2628</v>
      </c>
      <c r="F24" s="3" t="s">
        <v>2629</v>
      </c>
      <c r="G24" s="3" t="s">
        <v>2628</v>
      </c>
      <c r="H24" s="3" t="s">
        <v>2629</v>
      </c>
      <c r="I24" s="3" t="s">
        <v>2630</v>
      </c>
    </row>
    <row r="25" spans="1:9" ht="25.5" x14ac:dyDescent="0.25">
      <c r="A25" s="1"/>
      <c r="B25" s="86" t="s">
        <v>2631</v>
      </c>
      <c r="C25" s="86" t="s">
        <v>2632</v>
      </c>
      <c r="D25" s="86" t="s">
        <v>2632</v>
      </c>
      <c r="E25" s="86" t="s">
        <v>2632</v>
      </c>
      <c r="F25" s="86" t="s">
        <v>2632</v>
      </c>
      <c r="G25" s="86" t="s">
        <v>2632</v>
      </c>
      <c r="H25" s="86" t="s">
        <v>2632</v>
      </c>
      <c r="I25" s="86" t="s">
        <v>2633</v>
      </c>
    </row>
    <row r="26" spans="1:9" ht="25.5" x14ac:dyDescent="0.25">
      <c r="A26" s="1"/>
      <c r="B26" s="86" t="s">
        <v>2634</v>
      </c>
      <c r="C26" s="86" t="s">
        <v>2632</v>
      </c>
      <c r="D26" s="86" t="s">
        <v>2632</v>
      </c>
      <c r="E26" s="86" t="s">
        <v>2632</v>
      </c>
      <c r="F26" s="86" t="s">
        <v>2632</v>
      </c>
      <c r="G26" s="86" t="s">
        <v>2632</v>
      </c>
      <c r="H26" s="86" t="s">
        <v>2632</v>
      </c>
      <c r="I26" s="86" t="s">
        <v>2633</v>
      </c>
    </row>
    <row r="27" spans="1:9" ht="25.5" x14ac:dyDescent="0.25">
      <c r="A27" s="1"/>
      <c r="B27" s="86" t="s">
        <v>2635</v>
      </c>
      <c r="C27" s="86" t="s">
        <v>2637</v>
      </c>
      <c r="D27" s="86" t="s">
        <v>3173</v>
      </c>
      <c r="E27" s="86" t="s">
        <v>2638</v>
      </c>
      <c r="F27" s="86" t="s">
        <v>3174</v>
      </c>
      <c r="G27" s="86" t="s">
        <v>821</v>
      </c>
      <c r="H27" s="86" t="s">
        <v>821</v>
      </c>
      <c r="I27" s="86" t="s">
        <v>821</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2" t="s">
        <v>2582</v>
      </c>
      <c r="C30" s="202"/>
      <c r="D30" s="202"/>
      <c r="E30" s="202"/>
      <c r="F30" s="202"/>
      <c r="G30" s="202"/>
      <c r="H30" s="202"/>
      <c r="I30" s="202"/>
    </row>
    <row r="31" spans="1:9" ht="20.100000000000001" customHeight="1" x14ac:dyDescent="0.25">
      <c r="A31" s="1"/>
      <c r="B31" s="202" t="s">
        <v>2624</v>
      </c>
      <c r="C31" s="202" t="s">
        <v>2625</v>
      </c>
      <c r="D31" s="202"/>
      <c r="E31" s="202" t="s">
        <v>2626</v>
      </c>
      <c r="F31" s="202"/>
      <c r="G31" s="202" t="s">
        <v>2627</v>
      </c>
      <c r="H31" s="202"/>
      <c r="I31" s="202"/>
    </row>
    <row r="32" spans="1:9" ht="20.100000000000001" customHeight="1" x14ac:dyDescent="0.25">
      <c r="A32" s="1"/>
      <c r="B32" s="202"/>
      <c r="C32" s="3" t="s">
        <v>2628</v>
      </c>
      <c r="D32" s="3" t="s">
        <v>2629</v>
      </c>
      <c r="E32" s="3" t="s">
        <v>2628</v>
      </c>
      <c r="F32" s="3" t="s">
        <v>2629</v>
      </c>
      <c r="G32" s="3" t="s">
        <v>2628</v>
      </c>
      <c r="H32" s="3" t="s">
        <v>2629</v>
      </c>
      <c r="I32" s="3" t="s">
        <v>2630</v>
      </c>
    </row>
    <row r="33" spans="1:9" ht="25.5" x14ac:dyDescent="0.25">
      <c r="A33" s="1"/>
      <c r="B33" s="86" t="s">
        <v>2631</v>
      </c>
      <c r="C33" s="86" t="s">
        <v>2632</v>
      </c>
      <c r="D33" s="86" t="s">
        <v>2632</v>
      </c>
      <c r="E33" s="86" t="s">
        <v>2632</v>
      </c>
      <c r="F33" s="86" t="s">
        <v>2632</v>
      </c>
      <c r="G33" s="86" t="s">
        <v>2632</v>
      </c>
      <c r="H33" s="86" t="s">
        <v>2632</v>
      </c>
      <c r="I33" s="86" t="s">
        <v>2633</v>
      </c>
    </row>
    <row r="34" spans="1:9" ht="25.5" x14ac:dyDescent="0.25">
      <c r="A34" s="1"/>
      <c r="B34" s="86" t="s">
        <v>2634</v>
      </c>
      <c r="C34" s="86" t="s">
        <v>2632</v>
      </c>
      <c r="D34" s="86" t="s">
        <v>2632</v>
      </c>
      <c r="E34" s="86" t="s">
        <v>2632</v>
      </c>
      <c r="F34" s="86" t="s">
        <v>2632</v>
      </c>
      <c r="G34" s="86" t="s">
        <v>2632</v>
      </c>
      <c r="H34" s="86" t="s">
        <v>2632</v>
      </c>
      <c r="I34" s="86" t="s">
        <v>2633</v>
      </c>
    </row>
    <row r="35" spans="1:9" ht="25.5" x14ac:dyDescent="0.25">
      <c r="A35" s="1"/>
      <c r="B35" s="86" t="s">
        <v>2635</v>
      </c>
      <c r="C35" s="86" t="s">
        <v>2637</v>
      </c>
      <c r="D35" s="86" t="s">
        <v>3173</v>
      </c>
      <c r="E35" s="86" t="s">
        <v>2638</v>
      </c>
      <c r="F35" s="86" t="s">
        <v>3174</v>
      </c>
      <c r="G35" s="86" t="s">
        <v>821</v>
      </c>
      <c r="H35" s="86" t="s">
        <v>821</v>
      </c>
      <c r="I35" s="86" t="s">
        <v>821</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2" t="s">
        <v>403</v>
      </c>
      <c r="C38" s="202"/>
      <c r="D38" s="202"/>
      <c r="E38" s="202"/>
      <c r="F38" s="202"/>
      <c r="G38" s="202"/>
      <c r="H38" s="202"/>
      <c r="I38" s="202"/>
    </row>
    <row r="39" spans="1:9" ht="20.100000000000001" customHeight="1" x14ac:dyDescent="0.25">
      <c r="A39" s="1"/>
      <c r="B39" s="202" t="s">
        <v>2624</v>
      </c>
      <c r="C39" s="202" t="s">
        <v>2625</v>
      </c>
      <c r="D39" s="202"/>
      <c r="E39" s="202" t="s">
        <v>2626</v>
      </c>
      <c r="F39" s="202"/>
      <c r="G39" s="202" t="s">
        <v>2627</v>
      </c>
      <c r="H39" s="202"/>
      <c r="I39" s="202"/>
    </row>
    <row r="40" spans="1:9" ht="20.100000000000001" customHeight="1" x14ac:dyDescent="0.25">
      <c r="A40" s="1"/>
      <c r="B40" s="202"/>
      <c r="C40" s="3" t="s">
        <v>2628</v>
      </c>
      <c r="D40" s="3" t="s">
        <v>2629</v>
      </c>
      <c r="E40" s="3" t="s">
        <v>2628</v>
      </c>
      <c r="F40" s="3" t="s">
        <v>2629</v>
      </c>
      <c r="G40" s="3" t="s">
        <v>2628</v>
      </c>
      <c r="H40" s="3" t="s">
        <v>2629</v>
      </c>
      <c r="I40" s="3" t="s">
        <v>2630</v>
      </c>
    </row>
    <row r="41" spans="1:9" ht="25.5" x14ac:dyDescent="0.25">
      <c r="A41" s="1"/>
      <c r="B41" s="86" t="s">
        <v>2631</v>
      </c>
      <c r="C41" s="86" t="s">
        <v>2632</v>
      </c>
      <c r="D41" s="86" t="s">
        <v>2632</v>
      </c>
      <c r="E41" s="86" t="s">
        <v>2632</v>
      </c>
      <c r="F41" s="86" t="s">
        <v>2632</v>
      </c>
      <c r="G41" s="86" t="s">
        <v>2632</v>
      </c>
      <c r="H41" s="86" t="s">
        <v>2632</v>
      </c>
      <c r="I41" s="86" t="s">
        <v>2633</v>
      </c>
    </row>
    <row r="42" spans="1:9" ht="25.5" x14ac:dyDescent="0.25">
      <c r="A42" s="1"/>
      <c r="B42" s="86" t="s">
        <v>2634</v>
      </c>
      <c r="C42" s="86" t="s">
        <v>2632</v>
      </c>
      <c r="D42" s="86" t="s">
        <v>2632</v>
      </c>
      <c r="E42" s="86" t="s">
        <v>2632</v>
      </c>
      <c r="F42" s="86" t="s">
        <v>2632</v>
      </c>
      <c r="G42" s="86" t="s">
        <v>2632</v>
      </c>
      <c r="H42" s="86" t="s">
        <v>2632</v>
      </c>
      <c r="I42" s="86" t="s">
        <v>2633</v>
      </c>
    </row>
    <row r="43" spans="1:9" ht="25.5" x14ac:dyDescent="0.25">
      <c r="A43" s="1"/>
      <c r="B43" s="86" t="s">
        <v>2635</v>
      </c>
      <c r="C43" s="86" t="s">
        <v>2637</v>
      </c>
      <c r="D43" s="86" t="s">
        <v>3173</v>
      </c>
      <c r="E43" s="86" t="s">
        <v>2638</v>
      </c>
      <c r="F43" s="86" t="s">
        <v>3174</v>
      </c>
      <c r="G43" s="86" t="s">
        <v>821</v>
      </c>
      <c r="H43" s="86" t="s">
        <v>821</v>
      </c>
      <c r="I43" s="86" t="s">
        <v>821</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2" t="s">
        <v>2639</v>
      </c>
      <c r="C46" s="202"/>
      <c r="D46" s="202"/>
      <c r="E46" s="202"/>
      <c r="F46" s="202"/>
      <c r="G46" s="202"/>
      <c r="H46" s="202"/>
      <c r="I46" s="202"/>
    </row>
    <row r="47" spans="1:9" ht="20.100000000000001" customHeight="1" x14ac:dyDescent="0.25">
      <c r="A47" s="1"/>
      <c r="B47" s="202" t="s">
        <v>2624</v>
      </c>
      <c r="C47" s="202" t="s">
        <v>2625</v>
      </c>
      <c r="D47" s="202"/>
      <c r="E47" s="202" t="s">
        <v>2626</v>
      </c>
      <c r="F47" s="202"/>
      <c r="G47" s="202" t="s">
        <v>2627</v>
      </c>
      <c r="H47" s="202"/>
      <c r="I47" s="202"/>
    </row>
    <row r="48" spans="1:9" ht="20.100000000000001" customHeight="1" x14ac:dyDescent="0.25">
      <c r="A48" s="1"/>
      <c r="B48" s="202"/>
      <c r="C48" s="3" t="s">
        <v>2628</v>
      </c>
      <c r="D48" s="3" t="s">
        <v>2629</v>
      </c>
      <c r="E48" s="3" t="s">
        <v>2628</v>
      </c>
      <c r="F48" s="3" t="s">
        <v>2629</v>
      </c>
      <c r="G48" s="3" t="s">
        <v>2628</v>
      </c>
      <c r="H48" s="3" t="s">
        <v>2629</v>
      </c>
      <c r="I48" s="3" t="s">
        <v>2630</v>
      </c>
    </row>
    <row r="49" spans="1:9" ht="25.5" x14ac:dyDescent="0.25">
      <c r="A49" s="1"/>
      <c r="B49" s="86" t="s">
        <v>2631</v>
      </c>
      <c r="C49" s="86" t="s">
        <v>2632</v>
      </c>
      <c r="D49" s="86" t="s">
        <v>2632</v>
      </c>
      <c r="E49" s="86" t="s">
        <v>2632</v>
      </c>
      <c r="F49" s="86" t="s">
        <v>2632</v>
      </c>
      <c r="G49" s="86" t="s">
        <v>2632</v>
      </c>
      <c r="H49" s="86" t="s">
        <v>2632</v>
      </c>
      <c r="I49" s="86" t="s">
        <v>2633</v>
      </c>
    </row>
    <row r="50" spans="1:9" ht="25.5" x14ac:dyDescent="0.25">
      <c r="A50" s="1"/>
      <c r="B50" s="86" t="s">
        <v>2634</v>
      </c>
      <c r="C50" s="86" t="s">
        <v>2632</v>
      </c>
      <c r="D50" s="86" t="s">
        <v>2632</v>
      </c>
      <c r="E50" s="86" t="s">
        <v>2632</v>
      </c>
      <c r="F50" s="86" t="s">
        <v>2632</v>
      </c>
      <c r="G50" s="86" t="s">
        <v>2632</v>
      </c>
      <c r="H50" s="86" t="s">
        <v>2632</v>
      </c>
      <c r="I50" s="86" t="s">
        <v>2633</v>
      </c>
    </row>
    <row r="51" spans="1:9" ht="25.5" x14ac:dyDescent="0.25">
      <c r="A51" s="1"/>
      <c r="B51" s="86" t="s">
        <v>2635</v>
      </c>
      <c r="C51" s="86" t="s">
        <v>2637</v>
      </c>
      <c r="D51" s="86" t="s">
        <v>3173</v>
      </c>
      <c r="E51" s="86" t="s">
        <v>2638</v>
      </c>
      <c r="F51" s="86" t="s">
        <v>3174</v>
      </c>
      <c r="G51" s="86" t="s">
        <v>821</v>
      </c>
      <c r="H51" s="86" t="s">
        <v>821</v>
      </c>
      <c r="I51" s="86" t="s">
        <v>821</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2640</v>
      </c>
      <c r="C5" s="1"/>
      <c r="D5" s="1"/>
      <c r="E5" s="1"/>
      <c r="F5" s="1"/>
      <c r="G5" s="1"/>
    </row>
    <row r="6" spans="1:7" ht="30" customHeight="1" x14ac:dyDescent="0.25">
      <c r="A6" s="1"/>
      <c r="B6" s="202" t="s">
        <v>2623</v>
      </c>
      <c r="C6" s="202"/>
      <c r="D6" s="202"/>
      <c r="E6" s="202"/>
      <c r="F6" s="202"/>
      <c r="G6" s="202"/>
    </row>
    <row r="7" spans="1:7" x14ac:dyDescent="0.25">
      <c r="A7" s="1"/>
      <c r="B7" s="202" t="s">
        <v>2641</v>
      </c>
      <c r="C7" s="202" t="s">
        <v>2642</v>
      </c>
      <c r="D7" s="202" t="s">
        <v>2643</v>
      </c>
      <c r="E7" s="202" t="s">
        <v>2644</v>
      </c>
      <c r="F7" s="202" t="s">
        <v>2645</v>
      </c>
      <c r="G7" s="202"/>
    </row>
    <row r="8" spans="1:7" x14ac:dyDescent="0.25">
      <c r="A8" s="1"/>
      <c r="B8" s="202"/>
      <c r="C8" s="202"/>
      <c r="D8" s="202"/>
      <c r="E8" s="202"/>
      <c r="F8" s="202" t="s">
        <v>2629</v>
      </c>
      <c r="G8" s="202"/>
    </row>
    <row r="9" spans="1:7" x14ac:dyDescent="0.25">
      <c r="A9" s="1"/>
      <c r="B9" s="202"/>
      <c r="C9" s="202"/>
      <c r="D9" s="202"/>
      <c r="E9" s="202"/>
      <c r="F9" s="3" t="s">
        <v>2646</v>
      </c>
      <c r="G9" s="3" t="s">
        <v>2647</v>
      </c>
    </row>
    <row r="10" spans="1:7" x14ac:dyDescent="0.25">
      <c r="A10" s="1"/>
      <c r="B10" s="86" t="s">
        <v>2631</v>
      </c>
      <c r="C10" s="86" t="s">
        <v>2632</v>
      </c>
      <c r="D10" s="86" t="s">
        <v>2632</v>
      </c>
      <c r="E10" s="86">
        <v>0</v>
      </c>
      <c r="F10" s="86">
        <v>60.36</v>
      </c>
      <c r="G10" s="86">
        <v>59.64</v>
      </c>
    </row>
    <row r="11" spans="1:7" x14ac:dyDescent="0.25">
      <c r="A11" s="1"/>
      <c r="B11" s="86" t="s">
        <v>2648</v>
      </c>
      <c r="C11" s="86" t="s">
        <v>2632</v>
      </c>
      <c r="D11" s="86" t="s">
        <v>2632</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2" t="s">
        <v>189</v>
      </c>
      <c r="C14" s="202"/>
      <c r="D14" s="202"/>
      <c r="E14" s="202"/>
      <c r="F14" s="202"/>
      <c r="G14" s="202"/>
    </row>
    <row r="15" spans="1:7" x14ac:dyDescent="0.25">
      <c r="A15" s="1"/>
      <c r="B15" s="202" t="s">
        <v>2641</v>
      </c>
      <c r="C15" s="202" t="s">
        <v>2642</v>
      </c>
      <c r="D15" s="202" t="s">
        <v>2643</v>
      </c>
      <c r="E15" s="202" t="s">
        <v>2644</v>
      </c>
      <c r="F15" s="202" t="s">
        <v>2645</v>
      </c>
      <c r="G15" s="202"/>
    </row>
    <row r="16" spans="1:7" x14ac:dyDescent="0.25">
      <c r="A16" s="1"/>
      <c r="B16" s="202"/>
      <c r="C16" s="202"/>
      <c r="D16" s="202"/>
      <c r="E16" s="202"/>
      <c r="F16" s="202" t="s">
        <v>2629</v>
      </c>
      <c r="G16" s="202"/>
    </row>
    <row r="17" spans="1:7" x14ac:dyDescent="0.25">
      <c r="A17" s="1"/>
      <c r="B17" s="202"/>
      <c r="C17" s="202"/>
      <c r="D17" s="202"/>
      <c r="E17" s="202"/>
      <c r="F17" s="3" t="s">
        <v>2646</v>
      </c>
      <c r="G17" s="3" t="s">
        <v>2647</v>
      </c>
    </row>
    <row r="18" spans="1:7" x14ac:dyDescent="0.25">
      <c r="A18" s="1"/>
      <c r="B18" s="86" t="s">
        <v>2631</v>
      </c>
      <c r="C18" s="86" t="s">
        <v>2632</v>
      </c>
      <c r="D18" s="86" t="s">
        <v>2632</v>
      </c>
      <c r="E18" s="86">
        <v>0</v>
      </c>
      <c r="F18" s="86">
        <v>60.36</v>
      </c>
      <c r="G18" s="86">
        <v>59.64</v>
      </c>
    </row>
    <row r="19" spans="1:7" x14ac:dyDescent="0.25">
      <c r="A19" s="1"/>
      <c r="B19" s="86" t="s">
        <v>2648</v>
      </c>
      <c r="C19" s="86" t="s">
        <v>2632</v>
      </c>
      <c r="D19" s="86" t="s">
        <v>2632</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2" t="s">
        <v>2636</v>
      </c>
      <c r="C22" s="202"/>
      <c r="D22" s="202"/>
      <c r="E22" s="202"/>
      <c r="F22" s="202"/>
      <c r="G22" s="202"/>
    </row>
    <row r="23" spans="1:7" x14ac:dyDescent="0.25">
      <c r="A23" s="1"/>
      <c r="B23" s="202" t="s">
        <v>2641</v>
      </c>
      <c r="C23" s="202" t="s">
        <v>2642</v>
      </c>
      <c r="D23" s="202" t="s">
        <v>2643</v>
      </c>
      <c r="E23" s="202" t="s">
        <v>2644</v>
      </c>
      <c r="F23" s="202" t="s">
        <v>2645</v>
      </c>
      <c r="G23" s="202"/>
    </row>
    <row r="24" spans="1:7" x14ac:dyDescent="0.25">
      <c r="A24" s="1"/>
      <c r="B24" s="202"/>
      <c r="C24" s="202"/>
      <c r="D24" s="202"/>
      <c r="E24" s="202"/>
      <c r="F24" s="202" t="s">
        <v>2629</v>
      </c>
      <c r="G24" s="202"/>
    </row>
    <row r="25" spans="1:7" x14ac:dyDescent="0.25">
      <c r="A25" s="1"/>
      <c r="B25" s="202"/>
      <c r="C25" s="202"/>
      <c r="D25" s="202"/>
      <c r="E25" s="202"/>
      <c r="F25" s="3" t="s">
        <v>2646</v>
      </c>
      <c r="G25" s="3" t="s">
        <v>2647</v>
      </c>
    </row>
    <row r="26" spans="1:7" x14ac:dyDescent="0.25">
      <c r="A26" s="1"/>
      <c r="B26" s="86" t="s">
        <v>2631</v>
      </c>
      <c r="C26" s="86" t="s">
        <v>2632</v>
      </c>
      <c r="D26" s="86" t="s">
        <v>2632</v>
      </c>
      <c r="E26" s="86">
        <v>0</v>
      </c>
      <c r="F26" s="86">
        <v>60.36</v>
      </c>
      <c r="G26" s="86">
        <v>59.64</v>
      </c>
    </row>
    <row r="27" spans="1:7" x14ac:dyDescent="0.25">
      <c r="A27" s="1"/>
      <c r="B27" s="86" t="s">
        <v>2648</v>
      </c>
      <c r="C27" s="86" t="s">
        <v>2632</v>
      </c>
      <c r="D27" s="86" t="s">
        <v>2632</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2" t="s">
        <v>2582</v>
      </c>
      <c r="C30" s="202"/>
      <c r="D30" s="202"/>
      <c r="E30" s="202"/>
      <c r="F30" s="202"/>
      <c r="G30" s="202"/>
    </row>
    <row r="31" spans="1:7" x14ac:dyDescent="0.25">
      <c r="A31" s="1"/>
      <c r="B31" s="202" t="s">
        <v>2641</v>
      </c>
      <c r="C31" s="202" t="s">
        <v>2642</v>
      </c>
      <c r="D31" s="202" t="s">
        <v>2643</v>
      </c>
      <c r="E31" s="202" t="s">
        <v>2644</v>
      </c>
      <c r="F31" s="202" t="s">
        <v>2645</v>
      </c>
      <c r="G31" s="202"/>
    </row>
    <row r="32" spans="1:7" x14ac:dyDescent="0.25">
      <c r="A32" s="1"/>
      <c r="B32" s="202"/>
      <c r="C32" s="202"/>
      <c r="D32" s="202"/>
      <c r="E32" s="202"/>
      <c r="F32" s="202" t="s">
        <v>2629</v>
      </c>
      <c r="G32" s="202"/>
    </row>
    <row r="33" spans="1:7" x14ac:dyDescent="0.25">
      <c r="A33" s="1"/>
      <c r="B33" s="202"/>
      <c r="C33" s="202"/>
      <c r="D33" s="202"/>
      <c r="E33" s="202"/>
      <c r="F33" s="3" t="s">
        <v>2646</v>
      </c>
      <c r="G33" s="3" t="s">
        <v>2647</v>
      </c>
    </row>
    <row r="34" spans="1:7" x14ac:dyDescent="0.25">
      <c r="A34" s="1"/>
      <c r="B34" s="86" t="s">
        <v>2631</v>
      </c>
      <c r="C34" s="86" t="s">
        <v>2632</v>
      </c>
      <c r="D34" s="86" t="s">
        <v>2632</v>
      </c>
      <c r="E34" s="86">
        <v>0</v>
      </c>
      <c r="F34" s="86">
        <v>60.36</v>
      </c>
      <c r="G34" s="86">
        <v>59.64</v>
      </c>
    </row>
    <row r="35" spans="1:7" x14ac:dyDescent="0.25">
      <c r="A35" s="1"/>
      <c r="B35" s="86" t="s">
        <v>2648</v>
      </c>
      <c r="C35" s="86" t="s">
        <v>2632</v>
      </c>
      <c r="D35" s="86" t="s">
        <v>2632</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2" t="s">
        <v>403</v>
      </c>
      <c r="C38" s="202"/>
      <c r="D38" s="202"/>
      <c r="E38" s="202"/>
      <c r="F38" s="202"/>
      <c r="G38" s="202"/>
    </row>
    <row r="39" spans="1:7" x14ac:dyDescent="0.25">
      <c r="A39" s="1"/>
      <c r="B39" s="202" t="s">
        <v>2641</v>
      </c>
      <c r="C39" s="202" t="s">
        <v>2642</v>
      </c>
      <c r="D39" s="202" t="s">
        <v>2643</v>
      </c>
      <c r="E39" s="202" t="s">
        <v>2644</v>
      </c>
      <c r="F39" s="202" t="s">
        <v>2645</v>
      </c>
      <c r="G39" s="202"/>
    </row>
    <row r="40" spans="1:7" x14ac:dyDescent="0.25">
      <c r="A40" s="1"/>
      <c r="B40" s="202"/>
      <c r="C40" s="202"/>
      <c r="D40" s="202"/>
      <c r="E40" s="202"/>
      <c r="F40" s="202" t="s">
        <v>2629</v>
      </c>
      <c r="G40" s="202"/>
    </row>
    <row r="41" spans="1:7" x14ac:dyDescent="0.25">
      <c r="A41" s="1"/>
      <c r="B41" s="202"/>
      <c r="C41" s="202"/>
      <c r="D41" s="202"/>
      <c r="E41" s="202"/>
      <c r="F41" s="3" t="s">
        <v>2646</v>
      </c>
      <c r="G41" s="3" t="s">
        <v>2647</v>
      </c>
    </row>
    <row r="42" spans="1:7" x14ac:dyDescent="0.25">
      <c r="A42" s="1"/>
      <c r="B42" s="86" t="s">
        <v>2631</v>
      </c>
      <c r="C42" s="86" t="s">
        <v>2632</v>
      </c>
      <c r="D42" s="86" t="s">
        <v>2632</v>
      </c>
      <c r="E42" s="86">
        <v>0</v>
      </c>
      <c r="F42" s="86">
        <v>60.36</v>
      </c>
      <c r="G42" s="86">
        <v>59.64</v>
      </c>
    </row>
    <row r="43" spans="1:7" x14ac:dyDescent="0.25">
      <c r="A43" s="1"/>
      <c r="B43" s="86" t="s">
        <v>2648</v>
      </c>
      <c r="C43" s="86" t="s">
        <v>2632</v>
      </c>
      <c r="D43" s="86" t="s">
        <v>2632</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2" t="s">
        <v>2639</v>
      </c>
      <c r="C46" s="202"/>
      <c r="D46" s="202"/>
      <c r="E46" s="202"/>
      <c r="F46" s="202"/>
      <c r="G46" s="202"/>
    </row>
    <row r="47" spans="1:7" x14ac:dyDescent="0.25">
      <c r="A47" s="1"/>
      <c r="B47" s="202" t="s">
        <v>2641</v>
      </c>
      <c r="C47" s="202" t="s">
        <v>2642</v>
      </c>
      <c r="D47" s="202" t="s">
        <v>2643</v>
      </c>
      <c r="E47" s="202" t="s">
        <v>2644</v>
      </c>
      <c r="F47" s="202" t="s">
        <v>2645</v>
      </c>
      <c r="G47" s="202"/>
    </row>
    <row r="48" spans="1:7" x14ac:dyDescent="0.25">
      <c r="A48" s="1"/>
      <c r="B48" s="202"/>
      <c r="C48" s="202"/>
      <c r="D48" s="202"/>
      <c r="E48" s="202"/>
      <c r="F48" s="202" t="s">
        <v>2629</v>
      </c>
      <c r="G48" s="202"/>
    </row>
    <row r="49" spans="1:7" x14ac:dyDescent="0.25">
      <c r="A49" s="1"/>
      <c r="B49" s="202"/>
      <c r="C49" s="202"/>
      <c r="D49" s="202"/>
      <c r="E49" s="202"/>
      <c r="F49" s="3" t="s">
        <v>2646</v>
      </c>
      <c r="G49" s="3" t="s">
        <v>2647</v>
      </c>
    </row>
    <row r="50" spans="1:7" x14ac:dyDescent="0.25">
      <c r="A50" s="1"/>
      <c r="B50" s="86" t="s">
        <v>2631</v>
      </c>
      <c r="C50" s="86" t="s">
        <v>2632</v>
      </c>
      <c r="D50" s="86" t="s">
        <v>2632</v>
      </c>
      <c r="E50" s="86">
        <v>0</v>
      </c>
      <c r="F50" s="86">
        <v>60.36</v>
      </c>
      <c r="G50" s="86">
        <v>59.64</v>
      </c>
    </row>
    <row r="51" spans="1:7" x14ac:dyDescent="0.25">
      <c r="A51" s="1"/>
      <c r="B51" s="86" t="s">
        <v>2648</v>
      </c>
      <c r="C51" s="86" t="s">
        <v>2632</v>
      </c>
      <c r="D51" s="86" t="s">
        <v>2632</v>
      </c>
      <c r="E51" s="86">
        <v>0</v>
      </c>
      <c r="F51" s="86">
        <v>61</v>
      </c>
      <c r="G51" s="86">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2649</v>
      </c>
      <c r="C5" s="1"/>
      <c r="D5" s="1"/>
      <c r="E5" s="1"/>
      <c r="F5" s="1"/>
    </row>
    <row r="6" spans="1:7" ht="27" customHeight="1" x14ac:dyDescent="0.25">
      <c r="A6" s="1"/>
      <c r="B6" s="7" t="s">
        <v>90</v>
      </c>
      <c r="C6" s="7" t="s">
        <v>442</v>
      </c>
      <c r="D6" s="7" t="s">
        <v>2650</v>
      </c>
      <c r="E6" s="7" t="s">
        <v>2651</v>
      </c>
      <c r="F6" s="7" t="s">
        <v>2652</v>
      </c>
    </row>
    <row r="7" spans="1:7" x14ac:dyDescent="0.25">
      <c r="A7" s="1"/>
      <c r="B7" s="146" t="s">
        <v>94</v>
      </c>
      <c r="C7" s="146" t="s">
        <v>664</v>
      </c>
      <c r="D7" s="53">
        <v>5944.7</v>
      </c>
      <c r="E7" s="53">
        <v>5828.30267</v>
      </c>
      <c r="F7" s="176">
        <v>-1.9580017494575001E-2</v>
      </c>
    </row>
    <row r="8" spans="1:7" x14ac:dyDescent="0.25">
      <c r="A8" s="1"/>
      <c r="B8" s="146" t="s">
        <v>94</v>
      </c>
      <c r="C8" s="146" t="s">
        <v>665</v>
      </c>
      <c r="D8" s="53">
        <v>5847.9</v>
      </c>
      <c r="E8" s="53">
        <v>5751.1819699999996</v>
      </c>
      <c r="F8" s="176">
        <v>-1.6538933634296073E-2</v>
      </c>
    </row>
    <row r="9" spans="1:7" x14ac:dyDescent="0.25">
      <c r="A9" s="1"/>
      <c r="B9" s="146" t="s">
        <v>94</v>
      </c>
      <c r="C9" s="146" t="s">
        <v>666</v>
      </c>
      <c r="D9" s="53">
        <v>5757.1</v>
      </c>
      <c r="E9" s="53">
        <v>5706.3254399999996</v>
      </c>
      <c r="F9" s="176">
        <v>-8.819468134998525E-3</v>
      </c>
    </row>
    <row r="10" spans="1:7" x14ac:dyDescent="0.25">
      <c r="A10" s="1"/>
      <c r="B10" s="146" t="s">
        <v>94</v>
      </c>
      <c r="C10" s="146" t="s">
        <v>667</v>
      </c>
      <c r="D10" s="53">
        <v>5731.2</v>
      </c>
      <c r="E10" s="53">
        <v>5637.7022900000002</v>
      </c>
      <c r="F10" s="176">
        <v>-1.631381037130095E-2</v>
      </c>
    </row>
    <row r="11" spans="1:7" x14ac:dyDescent="0.25">
      <c r="A11" s="1"/>
      <c r="B11" s="146" t="s">
        <v>94</v>
      </c>
      <c r="C11" s="146" t="s">
        <v>668</v>
      </c>
      <c r="D11" s="53">
        <v>5665.7</v>
      </c>
      <c r="E11" s="53">
        <v>5584.67245</v>
      </c>
      <c r="F11" s="176">
        <v>-1.4301419065605309E-2</v>
      </c>
    </row>
    <row r="12" spans="1:7" x14ac:dyDescent="0.25">
      <c r="A12" s="1"/>
      <c r="B12" s="146" t="s">
        <v>94</v>
      </c>
      <c r="C12" s="146" t="s">
        <v>669</v>
      </c>
      <c r="D12" s="53">
        <v>5546.5</v>
      </c>
      <c r="E12" s="53">
        <v>5552.8414599999996</v>
      </c>
      <c r="F12" s="176">
        <v>1.1433264220679709E-3</v>
      </c>
    </row>
    <row r="13" spans="1:7" x14ac:dyDescent="0.25">
      <c r="A13" s="1"/>
      <c r="B13" s="146" t="s">
        <v>94</v>
      </c>
      <c r="C13" s="146" t="s">
        <v>670</v>
      </c>
      <c r="D13" s="53">
        <v>5686.5</v>
      </c>
      <c r="E13" s="53">
        <v>5539.0612300000003</v>
      </c>
      <c r="F13" s="176">
        <v>-2.5927858964213488E-2</v>
      </c>
    </row>
    <row r="14" spans="1:7" x14ac:dyDescent="0.25">
      <c r="A14" s="1"/>
      <c r="B14" s="146" t="s">
        <v>94</v>
      </c>
      <c r="C14" s="146" t="s">
        <v>671</v>
      </c>
      <c r="D14" s="53">
        <v>5609.2</v>
      </c>
      <c r="E14" s="53">
        <v>5532.6081299999996</v>
      </c>
      <c r="F14" s="176">
        <v>-1.3654686942879555E-2</v>
      </c>
    </row>
    <row r="15" spans="1:7" x14ac:dyDescent="0.25">
      <c r="A15" s="1"/>
      <c r="B15" s="146" t="s">
        <v>94</v>
      </c>
      <c r="C15" s="146" t="s">
        <v>672</v>
      </c>
      <c r="D15" s="53">
        <v>5542.1</v>
      </c>
      <c r="E15" s="53">
        <v>5559.4935299999997</v>
      </c>
      <c r="F15" s="176">
        <v>3.1384366936720739E-3</v>
      </c>
    </row>
    <row r="16" spans="1:7" x14ac:dyDescent="0.25">
      <c r="A16" s="1"/>
      <c r="B16" s="146" t="s">
        <v>94</v>
      </c>
      <c r="C16" s="146" t="s">
        <v>673</v>
      </c>
      <c r="D16" s="53">
        <v>5672</v>
      </c>
      <c r="E16" s="53">
        <v>5596.6627399999998</v>
      </c>
      <c r="F16" s="176">
        <v>-1.3282309590973202E-2</v>
      </c>
    </row>
    <row r="17" spans="1:6" x14ac:dyDescent="0.25">
      <c r="A17" s="1"/>
      <c r="B17" s="146" t="s">
        <v>94</v>
      </c>
      <c r="C17" s="146" t="s">
        <v>674</v>
      </c>
      <c r="D17" s="53">
        <v>5794.6</v>
      </c>
      <c r="E17" s="53">
        <v>5765.7675799999997</v>
      </c>
      <c r="F17" s="176">
        <v>-4.9757394815863045E-3</v>
      </c>
    </row>
    <row r="18" spans="1:6" x14ac:dyDescent="0.25">
      <c r="A18" s="1"/>
      <c r="B18" s="146" t="s">
        <v>94</v>
      </c>
      <c r="C18" s="146" t="s">
        <v>675</v>
      </c>
      <c r="D18" s="53">
        <v>5548.7</v>
      </c>
      <c r="E18" s="53">
        <v>5591.0308699999996</v>
      </c>
      <c r="F18" s="176">
        <v>7.6289707499053831E-3</v>
      </c>
    </row>
    <row r="19" spans="1:6" x14ac:dyDescent="0.25">
      <c r="A19" s="1"/>
      <c r="B19" s="146" t="s">
        <v>94</v>
      </c>
      <c r="C19" s="146" t="s">
        <v>676</v>
      </c>
      <c r="D19" s="53">
        <v>5771.5</v>
      </c>
      <c r="E19" s="53">
        <v>5691.43354</v>
      </c>
      <c r="F19" s="176">
        <v>-1.3872729792948107E-2</v>
      </c>
    </row>
    <row r="20" spans="1:6" x14ac:dyDescent="0.25">
      <c r="A20" s="1"/>
      <c r="B20" s="146" t="s">
        <v>94</v>
      </c>
      <c r="C20" s="146" t="s">
        <v>677</v>
      </c>
      <c r="D20" s="53">
        <v>5839.2</v>
      </c>
      <c r="E20" s="53">
        <v>6036.0690699999996</v>
      </c>
      <c r="F20" s="176">
        <v>3.3715075695300731E-2</v>
      </c>
    </row>
    <row r="21" spans="1:6" x14ac:dyDescent="0.25">
      <c r="A21" s="1"/>
      <c r="B21" s="146" t="s">
        <v>94</v>
      </c>
      <c r="C21" s="146" t="s">
        <v>678</v>
      </c>
      <c r="D21" s="53">
        <v>5985.9</v>
      </c>
      <c r="E21" s="53">
        <v>6265.9309499999999</v>
      </c>
      <c r="F21" s="176">
        <v>4.678176214103142E-2</v>
      </c>
    </row>
    <row r="22" spans="1:6" x14ac:dyDescent="0.25">
      <c r="A22" s="1"/>
      <c r="B22" s="146" t="s">
        <v>94</v>
      </c>
      <c r="C22" s="146" t="s">
        <v>679</v>
      </c>
      <c r="D22" s="53">
        <v>6453.5</v>
      </c>
      <c r="E22" s="53">
        <v>6534.6892600000001</v>
      </c>
      <c r="F22" s="176">
        <v>1.2580655458278453E-2</v>
      </c>
    </row>
    <row r="23" spans="1:6" x14ac:dyDescent="0.25">
      <c r="A23" s="1"/>
      <c r="B23" s="146" t="s">
        <v>94</v>
      </c>
      <c r="C23" s="146" t="s">
        <v>680</v>
      </c>
      <c r="D23" s="53">
        <v>6617.7</v>
      </c>
      <c r="E23" s="53">
        <v>6771.67202</v>
      </c>
      <c r="F23" s="176">
        <v>2.3266696888647111E-2</v>
      </c>
    </row>
    <row r="24" spans="1:6" x14ac:dyDescent="0.25">
      <c r="A24" s="1"/>
      <c r="B24" s="146" t="s">
        <v>94</v>
      </c>
      <c r="C24" s="146" t="s">
        <v>681</v>
      </c>
      <c r="D24" s="53">
        <v>6649.5</v>
      </c>
      <c r="E24" s="53">
        <v>6944.1477599999998</v>
      </c>
      <c r="F24" s="176">
        <v>4.4311265508684868E-2</v>
      </c>
    </row>
    <row r="25" spans="1:6" x14ac:dyDescent="0.25">
      <c r="A25" s="1"/>
      <c r="B25" s="146" t="s">
        <v>94</v>
      </c>
      <c r="C25" s="146" t="s">
        <v>682</v>
      </c>
      <c r="D25" s="53">
        <v>6852.9</v>
      </c>
      <c r="E25" s="53">
        <v>7149.2895200000003</v>
      </c>
      <c r="F25" s="176">
        <v>4.3250232748179608E-2</v>
      </c>
    </row>
    <row r="26" spans="1:6" x14ac:dyDescent="0.25">
      <c r="A26" s="1"/>
      <c r="B26" s="146" t="s">
        <v>94</v>
      </c>
      <c r="C26" s="146" t="s">
        <v>683</v>
      </c>
      <c r="D26" s="53">
        <v>6917.9</v>
      </c>
      <c r="E26" s="53">
        <v>7241.7061999999996</v>
      </c>
      <c r="F26" s="176">
        <v>4.6807007907023808E-2</v>
      </c>
    </row>
    <row r="27" spans="1:6" x14ac:dyDescent="0.25">
      <c r="A27" s="1"/>
      <c r="B27" s="146" t="s">
        <v>94</v>
      </c>
      <c r="C27" s="146" t="s">
        <v>684</v>
      </c>
      <c r="D27" s="53">
        <v>6918.1</v>
      </c>
      <c r="E27" s="53">
        <v>7364.9686499999998</v>
      </c>
      <c r="F27" s="176">
        <v>6.4594129891155094E-2</v>
      </c>
    </row>
    <row r="28" spans="1:6" x14ac:dyDescent="0.25">
      <c r="A28" s="1"/>
      <c r="B28" s="146" t="s">
        <v>94</v>
      </c>
      <c r="C28" s="146" t="s">
        <v>685</v>
      </c>
      <c r="D28" s="53">
        <v>6938.5</v>
      </c>
      <c r="E28" s="53">
        <v>7467.1009400000003</v>
      </c>
      <c r="F28" s="176">
        <v>7.6183748648843419E-2</v>
      </c>
    </row>
    <row r="29" spans="1:6" x14ac:dyDescent="0.25">
      <c r="A29" s="1"/>
      <c r="B29" s="146" t="s">
        <v>94</v>
      </c>
      <c r="C29" s="146" t="s">
        <v>686</v>
      </c>
      <c r="D29" s="53">
        <v>7042.3</v>
      </c>
      <c r="E29" s="53">
        <v>7508.7407700000003</v>
      </c>
      <c r="F29" s="176">
        <v>6.6234152194595511E-2</v>
      </c>
    </row>
    <row r="30" spans="1:6" x14ac:dyDescent="0.25">
      <c r="A30" s="1"/>
      <c r="B30" s="146" t="s">
        <v>94</v>
      </c>
      <c r="C30" s="146" t="s">
        <v>687</v>
      </c>
      <c r="D30" s="53">
        <v>7114.1</v>
      </c>
      <c r="E30" s="53">
        <v>7505.7187199999998</v>
      </c>
      <c r="F30" s="176">
        <v>5.5048245034508933E-2</v>
      </c>
    </row>
    <row r="31" spans="1:6" x14ac:dyDescent="0.25">
      <c r="A31" s="1"/>
      <c r="B31" s="146" t="s">
        <v>94</v>
      </c>
      <c r="C31" s="146" t="s">
        <v>688</v>
      </c>
      <c r="D31" s="53">
        <v>7109.2</v>
      </c>
      <c r="E31" s="53">
        <v>7461.6769000000004</v>
      </c>
      <c r="F31" s="176">
        <v>4.9580388791987846E-2</v>
      </c>
    </row>
    <row r="32" spans="1:6" x14ac:dyDescent="0.25">
      <c r="A32" s="1"/>
      <c r="B32" s="146" t="s">
        <v>94</v>
      </c>
      <c r="C32" s="146" t="s">
        <v>689</v>
      </c>
      <c r="D32" s="53">
        <v>7082.5</v>
      </c>
      <c r="E32" s="53">
        <v>7436.7274100000004</v>
      </c>
      <c r="F32" s="176">
        <v>5.0014459583480414E-2</v>
      </c>
    </row>
    <row r="33" spans="1:6" x14ac:dyDescent="0.25">
      <c r="A33" s="1"/>
      <c r="B33" s="146" t="s">
        <v>94</v>
      </c>
      <c r="C33" s="146" t="s">
        <v>690</v>
      </c>
      <c r="D33" s="53">
        <v>7093.3</v>
      </c>
      <c r="E33" s="53">
        <v>7376.05123</v>
      </c>
      <c r="F33" s="176">
        <v>3.9861732902880184E-2</v>
      </c>
    </row>
    <row r="34" spans="1:6" x14ac:dyDescent="0.25">
      <c r="A34" s="1"/>
      <c r="B34" s="146" t="s">
        <v>94</v>
      </c>
      <c r="C34" s="146" t="s">
        <v>691</v>
      </c>
      <c r="D34" s="53">
        <v>7181.3</v>
      </c>
      <c r="E34" s="53">
        <v>7384.3667500000001</v>
      </c>
      <c r="F34" s="176">
        <v>2.8277157339200425E-2</v>
      </c>
    </row>
    <row r="35" spans="1:6" x14ac:dyDescent="0.25">
      <c r="A35" s="1"/>
      <c r="B35" s="146" t="s">
        <v>94</v>
      </c>
      <c r="C35" s="146" t="s">
        <v>692</v>
      </c>
      <c r="D35" s="53">
        <v>7267.4</v>
      </c>
      <c r="E35" s="53">
        <v>7469.6382899999999</v>
      </c>
      <c r="F35" s="176">
        <v>2.7828148994138206E-2</v>
      </c>
    </row>
    <row r="36" spans="1:6" x14ac:dyDescent="0.25">
      <c r="A36" s="1"/>
      <c r="B36" s="146" t="s">
        <v>94</v>
      </c>
      <c r="C36" s="146" t="s">
        <v>693</v>
      </c>
      <c r="D36" s="53">
        <v>7209.8</v>
      </c>
      <c r="E36" s="53">
        <v>7469.3107499999996</v>
      </c>
      <c r="F36" s="176">
        <v>3.599416766068407E-2</v>
      </c>
    </row>
    <row r="37" spans="1:6" x14ac:dyDescent="0.25">
      <c r="A37" s="1"/>
      <c r="B37" s="146" t="s">
        <v>94</v>
      </c>
      <c r="C37" s="146" t="s">
        <v>694</v>
      </c>
      <c r="D37" s="53">
        <v>7197.1</v>
      </c>
      <c r="E37" s="53">
        <v>7472.07708</v>
      </c>
      <c r="F37" s="176">
        <v>3.8206649900654435E-2</v>
      </c>
    </row>
    <row r="38" spans="1:6" x14ac:dyDescent="0.25">
      <c r="A38" s="1"/>
      <c r="B38" s="146" t="s">
        <v>94</v>
      </c>
      <c r="C38" s="146" t="s">
        <v>695</v>
      </c>
      <c r="D38" s="53">
        <v>7230.9</v>
      </c>
      <c r="E38" s="53">
        <v>7468.5188900000003</v>
      </c>
      <c r="F38" s="176">
        <v>3.2861592609495359E-2</v>
      </c>
    </row>
    <row r="39" spans="1:6" x14ac:dyDescent="0.25">
      <c r="A39" s="1"/>
      <c r="B39" s="146" t="s">
        <v>94</v>
      </c>
      <c r="C39" s="146" t="s">
        <v>696</v>
      </c>
      <c r="D39" s="53">
        <v>7231.9</v>
      </c>
      <c r="E39" s="53">
        <v>7420.6714899999997</v>
      </c>
      <c r="F39" s="176">
        <v>2.6102613421092661E-2</v>
      </c>
    </row>
    <row r="40" spans="1:6" x14ac:dyDescent="0.25">
      <c r="A40" s="1"/>
      <c r="B40" s="146" t="s">
        <v>94</v>
      </c>
      <c r="C40" s="146" t="s">
        <v>697</v>
      </c>
      <c r="D40" s="53">
        <v>7168.9</v>
      </c>
      <c r="E40" s="53">
        <v>7266.1505399999996</v>
      </c>
      <c r="F40" s="176">
        <v>1.35656153663742E-2</v>
      </c>
    </row>
    <row r="41" spans="1:6" x14ac:dyDescent="0.25">
      <c r="A41" s="1"/>
      <c r="B41" s="146" t="s">
        <v>94</v>
      </c>
      <c r="C41" s="146" t="s">
        <v>698</v>
      </c>
      <c r="D41" s="53">
        <v>7101.5</v>
      </c>
      <c r="E41" s="53">
        <v>7118.1404700000003</v>
      </c>
      <c r="F41" s="176">
        <v>2.3432331197634302E-3</v>
      </c>
    </row>
    <row r="42" spans="1:6" x14ac:dyDescent="0.25">
      <c r="A42" s="1"/>
      <c r="B42" s="146" t="s">
        <v>94</v>
      </c>
      <c r="C42" s="146" t="s">
        <v>699</v>
      </c>
      <c r="D42" s="53">
        <v>6948.6</v>
      </c>
      <c r="E42" s="53">
        <v>6951.8830699999999</v>
      </c>
      <c r="F42" s="176">
        <v>4.7247934835794263E-4</v>
      </c>
    </row>
    <row r="43" spans="1:6" x14ac:dyDescent="0.25">
      <c r="A43" s="1"/>
      <c r="B43" s="146" t="s">
        <v>94</v>
      </c>
      <c r="C43" s="146" t="s">
        <v>700</v>
      </c>
      <c r="D43" s="53">
        <v>7035.2</v>
      </c>
      <c r="E43" s="53">
        <v>7185.4666399999996</v>
      </c>
      <c r="F43" s="176">
        <v>2.1359256311121219E-2</v>
      </c>
    </row>
    <row r="44" spans="1:6" x14ac:dyDescent="0.25">
      <c r="A44" s="1"/>
      <c r="B44" s="146" t="s">
        <v>94</v>
      </c>
      <c r="C44" s="146" t="s">
        <v>701</v>
      </c>
      <c r="D44" s="53">
        <v>7270.5</v>
      </c>
      <c r="E44" s="53">
        <v>7381.6834200000003</v>
      </c>
      <c r="F44" s="176">
        <v>1.5292403548586755E-2</v>
      </c>
    </row>
    <row r="45" spans="1:6" x14ac:dyDescent="0.25">
      <c r="A45" s="1"/>
      <c r="B45" s="146" t="s">
        <v>94</v>
      </c>
      <c r="C45" s="146" t="s">
        <v>702</v>
      </c>
      <c r="D45" s="53">
        <v>7376.4</v>
      </c>
      <c r="E45" s="53">
        <v>7435.4106499999998</v>
      </c>
      <c r="F45" s="176">
        <v>7.9999254378829796E-3</v>
      </c>
    </row>
    <row r="46" spans="1:6" x14ac:dyDescent="0.25">
      <c r="A46" s="1"/>
      <c r="B46" s="146" t="s">
        <v>94</v>
      </c>
      <c r="C46" s="146" t="s">
        <v>703</v>
      </c>
      <c r="D46" s="53">
        <v>7334.8</v>
      </c>
      <c r="E46" s="53">
        <v>7422.0731999999998</v>
      </c>
      <c r="F46" s="176">
        <v>1.189851120684954E-2</v>
      </c>
    </row>
    <row r="47" spans="1:6" x14ac:dyDescent="0.25">
      <c r="A47" s="1"/>
      <c r="B47" s="146" t="s">
        <v>94</v>
      </c>
      <c r="C47" s="146" t="s">
        <v>704</v>
      </c>
      <c r="D47" s="53">
        <v>7324.3</v>
      </c>
      <c r="E47" s="53">
        <v>7412.1343900000002</v>
      </c>
      <c r="F47" s="176">
        <v>1.1992189014649865E-2</v>
      </c>
    </row>
    <row r="48" spans="1:6" x14ac:dyDescent="0.25">
      <c r="A48" s="1"/>
      <c r="B48" s="146" t="s">
        <v>94</v>
      </c>
      <c r="C48" s="146" t="s">
        <v>705</v>
      </c>
      <c r="D48" s="53">
        <v>7274</v>
      </c>
      <c r="E48" s="53">
        <v>7379.9128899999996</v>
      </c>
      <c r="F48" s="176">
        <v>1.4560474291998901E-2</v>
      </c>
    </row>
    <row r="49" spans="1:6" x14ac:dyDescent="0.25">
      <c r="A49" s="1"/>
      <c r="B49" s="146" t="s">
        <v>94</v>
      </c>
      <c r="C49" s="146" t="s">
        <v>706</v>
      </c>
      <c r="D49" s="53">
        <v>7258.5</v>
      </c>
      <c r="E49" s="53">
        <v>7313.49604</v>
      </c>
      <c r="F49" s="176">
        <v>7.5767775711235103E-3</v>
      </c>
    </row>
    <row r="50" spans="1:6" x14ac:dyDescent="0.25">
      <c r="A50" s="1"/>
      <c r="B50" s="146" t="s">
        <v>94</v>
      </c>
      <c r="C50" s="146" t="s">
        <v>707</v>
      </c>
      <c r="D50" s="53">
        <v>7171.7</v>
      </c>
      <c r="E50" s="53">
        <v>7235.0577800000001</v>
      </c>
      <c r="F50" s="176">
        <v>8.8344158288829709E-3</v>
      </c>
    </row>
    <row r="51" spans="1:6" x14ac:dyDescent="0.25">
      <c r="A51" s="1"/>
      <c r="B51" s="146" t="s">
        <v>94</v>
      </c>
      <c r="C51" s="146" t="s">
        <v>708</v>
      </c>
      <c r="D51" s="53">
        <v>7174.1</v>
      </c>
      <c r="E51" s="53">
        <v>7136.6574300000002</v>
      </c>
      <c r="F51" s="176">
        <v>-5.2191313196080346E-3</v>
      </c>
    </row>
    <row r="52" spans="1:6" x14ac:dyDescent="0.25">
      <c r="A52" s="1"/>
      <c r="B52" s="146" t="s">
        <v>94</v>
      </c>
      <c r="C52" s="146" t="s">
        <v>709</v>
      </c>
      <c r="D52" s="53">
        <v>6877.9</v>
      </c>
      <c r="E52" s="53">
        <v>6973.1801299999997</v>
      </c>
      <c r="F52" s="176">
        <v>1.3853084517076434E-2</v>
      </c>
    </row>
    <row r="53" spans="1:6" x14ac:dyDescent="0.25">
      <c r="A53" s="1"/>
      <c r="B53" s="146" t="s">
        <v>94</v>
      </c>
      <c r="C53" s="146" t="s">
        <v>710</v>
      </c>
      <c r="D53" s="53">
        <v>6738</v>
      </c>
      <c r="E53" s="53">
        <v>6784.5049300000001</v>
      </c>
      <c r="F53" s="176">
        <v>6.9018892846542E-3</v>
      </c>
    </row>
    <row r="54" spans="1:6" x14ac:dyDescent="0.25">
      <c r="A54" s="1"/>
      <c r="B54" s="146" t="s">
        <v>711</v>
      </c>
      <c r="C54" s="146" t="s">
        <v>95</v>
      </c>
      <c r="D54" s="53">
        <v>6552</v>
      </c>
      <c r="E54" s="53">
        <v>6621.6952899999997</v>
      </c>
      <c r="F54" s="176">
        <v>1.0637254273504274E-2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03" t="s">
        <v>2653</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row>
    <row r="6" spans="1:639" ht="20.100000000000001" customHeight="1" x14ac:dyDescent="0.25">
      <c r="A6" s="1"/>
      <c r="B6" s="202" t="s">
        <v>90</v>
      </c>
      <c r="C6" s="202" t="s">
        <v>442</v>
      </c>
      <c r="D6" s="226" t="s">
        <v>452</v>
      </c>
      <c r="E6" s="226"/>
      <c r="F6" s="226"/>
      <c r="G6" s="226"/>
      <c r="H6" s="226" t="s">
        <v>452</v>
      </c>
      <c r="I6" s="226"/>
      <c r="J6" s="226"/>
      <c r="K6" s="226"/>
      <c r="L6" s="226" t="s">
        <v>453</v>
      </c>
      <c r="M6" s="226"/>
      <c r="N6" s="226"/>
      <c r="O6" s="226"/>
      <c r="P6" s="226" t="s">
        <v>453</v>
      </c>
      <c r="Q6" s="226"/>
      <c r="R6" s="226"/>
      <c r="S6" s="226"/>
      <c r="T6" s="226" t="s">
        <v>453</v>
      </c>
      <c r="U6" s="226"/>
      <c r="V6" s="226"/>
      <c r="W6" s="226"/>
      <c r="X6" s="226" t="s">
        <v>453</v>
      </c>
      <c r="Y6" s="226"/>
      <c r="Z6" s="226"/>
      <c r="AA6" s="226"/>
      <c r="AB6" s="226" t="s">
        <v>136</v>
      </c>
      <c r="AC6" s="226"/>
      <c r="AD6" s="226"/>
      <c r="AE6" s="226"/>
      <c r="AF6" s="226" t="s">
        <v>136</v>
      </c>
      <c r="AG6" s="226"/>
      <c r="AH6" s="226"/>
      <c r="AI6" s="226"/>
      <c r="AJ6" s="226" t="s">
        <v>167</v>
      </c>
      <c r="AK6" s="226"/>
      <c r="AL6" s="226"/>
      <c r="AM6" s="226"/>
      <c r="AN6" s="226" t="s">
        <v>167</v>
      </c>
      <c r="AO6" s="226"/>
      <c r="AP6" s="226"/>
      <c r="AQ6" s="226"/>
      <c r="AR6" s="226" t="s">
        <v>39</v>
      </c>
      <c r="AS6" s="226"/>
      <c r="AT6" s="226"/>
      <c r="AU6" s="226"/>
      <c r="AV6" s="226" t="s">
        <v>39</v>
      </c>
      <c r="AW6" s="226"/>
      <c r="AX6" s="226"/>
      <c r="AY6" s="226"/>
      <c r="AZ6" s="226" t="s">
        <v>39</v>
      </c>
      <c r="BA6" s="226"/>
      <c r="BB6" s="226"/>
      <c r="BC6" s="226"/>
      <c r="BD6" s="226" t="s">
        <v>39</v>
      </c>
      <c r="BE6" s="226"/>
      <c r="BF6" s="226"/>
      <c r="BG6" s="226"/>
      <c r="BH6" s="226" t="s">
        <v>39</v>
      </c>
      <c r="BI6" s="226"/>
      <c r="BJ6" s="226"/>
      <c r="BK6" s="226"/>
      <c r="BL6" s="226" t="s">
        <v>39</v>
      </c>
      <c r="BM6" s="226"/>
      <c r="BN6" s="226"/>
      <c r="BO6" s="226"/>
      <c r="BP6" s="226" t="s">
        <v>39</v>
      </c>
      <c r="BQ6" s="226"/>
      <c r="BR6" s="226"/>
      <c r="BS6" s="226"/>
      <c r="BT6" s="226" t="s">
        <v>39</v>
      </c>
      <c r="BU6" s="226"/>
      <c r="BV6" s="226"/>
      <c r="BW6" s="226"/>
      <c r="BX6" s="226" t="s">
        <v>454</v>
      </c>
      <c r="BY6" s="226"/>
      <c r="BZ6" s="226"/>
      <c r="CA6" s="226"/>
      <c r="CB6" s="226" t="s">
        <v>454</v>
      </c>
      <c r="CC6" s="226"/>
      <c r="CD6" s="226"/>
      <c r="CE6" s="226"/>
      <c r="CF6" s="226" t="s">
        <v>454</v>
      </c>
      <c r="CG6" s="226"/>
      <c r="CH6" s="226"/>
      <c r="CI6" s="226"/>
      <c r="CJ6" s="226" t="s">
        <v>454</v>
      </c>
      <c r="CK6" s="226"/>
      <c r="CL6" s="226"/>
      <c r="CM6" s="226"/>
      <c r="CN6" s="226" t="s">
        <v>455</v>
      </c>
      <c r="CO6" s="226"/>
      <c r="CP6" s="226"/>
      <c r="CQ6" s="226"/>
      <c r="CR6" s="226" t="s">
        <v>259</v>
      </c>
      <c r="CS6" s="226"/>
      <c r="CT6" s="226"/>
      <c r="CU6" s="226"/>
      <c r="CV6" s="226" t="s">
        <v>259</v>
      </c>
      <c r="CW6" s="226"/>
      <c r="CX6" s="226"/>
      <c r="CY6" s="226"/>
      <c r="CZ6" s="226" t="s">
        <v>24</v>
      </c>
      <c r="DA6" s="226"/>
      <c r="DB6" s="226"/>
      <c r="DC6" s="226"/>
      <c r="DD6" s="226" t="s">
        <v>24</v>
      </c>
      <c r="DE6" s="226"/>
      <c r="DF6" s="226"/>
      <c r="DG6" s="226"/>
      <c r="DH6" s="226" t="s">
        <v>24</v>
      </c>
      <c r="DI6" s="226"/>
      <c r="DJ6" s="226"/>
      <c r="DK6" s="226"/>
      <c r="DL6" s="226" t="s">
        <v>24</v>
      </c>
      <c r="DM6" s="226"/>
      <c r="DN6" s="226"/>
      <c r="DO6" s="226"/>
      <c r="DP6" s="226" t="s">
        <v>24</v>
      </c>
      <c r="DQ6" s="226"/>
      <c r="DR6" s="226"/>
      <c r="DS6" s="226"/>
      <c r="DT6" s="226" t="s">
        <v>24</v>
      </c>
      <c r="DU6" s="226"/>
      <c r="DV6" s="226"/>
      <c r="DW6" s="226"/>
      <c r="DX6" s="226" t="s">
        <v>24</v>
      </c>
      <c r="DY6" s="226"/>
      <c r="DZ6" s="226"/>
      <c r="EA6" s="226"/>
      <c r="EB6" s="226" t="s">
        <v>403</v>
      </c>
      <c r="EC6" s="226"/>
      <c r="ED6" s="226"/>
      <c r="EE6" s="226"/>
      <c r="EF6" s="226" t="s">
        <v>456</v>
      </c>
      <c r="EG6" s="226"/>
      <c r="EH6" s="226"/>
      <c r="EI6" s="226"/>
      <c r="EJ6" s="226" t="s">
        <v>332</v>
      </c>
      <c r="EK6" s="226"/>
      <c r="EL6" s="226"/>
      <c r="EM6" s="226"/>
      <c r="EN6" s="226" t="s">
        <v>457</v>
      </c>
      <c r="EO6" s="226"/>
      <c r="EP6" s="226"/>
      <c r="EQ6" s="226"/>
      <c r="ER6" s="226" t="s">
        <v>457</v>
      </c>
      <c r="ES6" s="226"/>
      <c r="ET6" s="226"/>
      <c r="EU6" s="226"/>
      <c r="EV6" s="226" t="s">
        <v>458</v>
      </c>
      <c r="EW6" s="226"/>
      <c r="EX6" s="226"/>
      <c r="EY6" s="226"/>
      <c r="EZ6" s="226" t="s">
        <v>458</v>
      </c>
      <c r="FA6" s="226"/>
      <c r="FB6" s="226"/>
      <c r="FC6" s="226"/>
      <c r="FD6" s="226" t="s">
        <v>459</v>
      </c>
      <c r="FE6" s="226"/>
      <c r="FF6" s="226"/>
      <c r="FG6" s="226"/>
      <c r="FH6" s="226" t="s">
        <v>97</v>
      </c>
      <c r="FI6" s="226"/>
      <c r="FJ6" s="226"/>
      <c r="FK6" s="226"/>
      <c r="FL6" s="226" t="s">
        <v>97</v>
      </c>
      <c r="FM6" s="226"/>
      <c r="FN6" s="226"/>
      <c r="FO6" s="226"/>
      <c r="FP6" s="226" t="s">
        <v>460</v>
      </c>
      <c r="FQ6" s="226"/>
      <c r="FR6" s="226"/>
      <c r="FS6" s="226"/>
      <c r="FT6" s="226" t="s">
        <v>461</v>
      </c>
      <c r="FU6" s="226"/>
      <c r="FV6" s="226"/>
      <c r="FW6" s="226"/>
      <c r="FX6" s="226" t="s">
        <v>286</v>
      </c>
      <c r="FY6" s="226"/>
      <c r="FZ6" s="226"/>
      <c r="GA6" s="226"/>
      <c r="GB6" s="226" t="s">
        <v>126</v>
      </c>
      <c r="GC6" s="226"/>
      <c r="GD6" s="226"/>
      <c r="GE6" s="226"/>
      <c r="GF6" s="226" t="s">
        <v>126</v>
      </c>
      <c r="GG6" s="226"/>
      <c r="GH6" s="226"/>
      <c r="GI6" s="226"/>
      <c r="GJ6" s="226" t="s">
        <v>126</v>
      </c>
      <c r="GK6" s="226"/>
      <c r="GL6" s="226"/>
      <c r="GM6" s="226"/>
      <c r="GN6" s="226" t="s">
        <v>51</v>
      </c>
      <c r="GO6" s="226"/>
      <c r="GP6" s="226"/>
      <c r="GQ6" s="226"/>
      <c r="GR6" s="226" t="s">
        <v>51</v>
      </c>
      <c r="GS6" s="226"/>
      <c r="GT6" s="226"/>
      <c r="GU6" s="226"/>
      <c r="GV6" s="226" t="s">
        <v>51</v>
      </c>
      <c r="GW6" s="226"/>
      <c r="GX6" s="226"/>
      <c r="GY6" s="226"/>
      <c r="GZ6" s="226" t="s">
        <v>51</v>
      </c>
      <c r="HA6" s="226"/>
      <c r="HB6" s="226"/>
      <c r="HC6" s="226"/>
      <c r="HD6" s="226" t="s">
        <v>51</v>
      </c>
      <c r="HE6" s="226"/>
      <c r="HF6" s="226"/>
      <c r="HG6" s="226"/>
      <c r="HH6" s="226" t="s">
        <v>51</v>
      </c>
      <c r="HI6" s="226"/>
      <c r="HJ6" s="226"/>
      <c r="HK6" s="226"/>
      <c r="HL6" s="226" t="s">
        <v>51</v>
      </c>
      <c r="HM6" s="226"/>
      <c r="HN6" s="226"/>
      <c r="HO6" s="226"/>
      <c r="HP6" s="226" t="s">
        <v>51</v>
      </c>
      <c r="HQ6" s="226"/>
      <c r="HR6" s="226"/>
      <c r="HS6" s="226"/>
      <c r="HT6" s="226" t="s">
        <v>51</v>
      </c>
      <c r="HU6" s="226"/>
      <c r="HV6" s="226"/>
      <c r="HW6" s="226"/>
      <c r="HX6" s="226" t="s">
        <v>462</v>
      </c>
      <c r="HY6" s="226"/>
      <c r="HZ6" s="226"/>
      <c r="IA6" s="226"/>
      <c r="IB6" s="226" t="s">
        <v>106</v>
      </c>
      <c r="IC6" s="226"/>
      <c r="ID6" s="226"/>
      <c r="IE6" s="226"/>
      <c r="IF6" s="226" t="s">
        <v>106</v>
      </c>
      <c r="IG6" s="226"/>
      <c r="IH6" s="226"/>
      <c r="II6" s="226"/>
      <c r="IJ6" s="226" t="s">
        <v>106</v>
      </c>
      <c r="IK6" s="226"/>
      <c r="IL6" s="226"/>
      <c r="IM6" s="226"/>
      <c r="IN6" s="226" t="s">
        <v>111</v>
      </c>
      <c r="IO6" s="226"/>
      <c r="IP6" s="226"/>
      <c r="IQ6" s="226"/>
      <c r="IR6" s="226" t="s">
        <v>111</v>
      </c>
      <c r="IS6" s="226"/>
      <c r="IT6" s="226"/>
      <c r="IU6" s="226"/>
      <c r="IV6" s="226" t="s">
        <v>111</v>
      </c>
      <c r="IW6" s="226"/>
      <c r="IX6" s="226"/>
      <c r="IY6" s="226"/>
      <c r="IZ6" s="226" t="s">
        <v>111</v>
      </c>
      <c r="JA6" s="226"/>
      <c r="JB6" s="226"/>
      <c r="JC6" s="226"/>
      <c r="JD6" s="226" t="s">
        <v>111</v>
      </c>
      <c r="JE6" s="226"/>
      <c r="JF6" s="226"/>
      <c r="JG6" s="226"/>
      <c r="JH6" s="226" t="s">
        <v>111</v>
      </c>
      <c r="JI6" s="226"/>
      <c r="JJ6" s="226"/>
      <c r="JK6" s="226"/>
      <c r="JL6" s="226" t="s">
        <v>111</v>
      </c>
      <c r="JM6" s="226"/>
      <c r="JN6" s="226"/>
      <c r="JO6" s="226"/>
      <c r="JP6" s="226" t="s">
        <v>111</v>
      </c>
      <c r="JQ6" s="226"/>
      <c r="JR6" s="226"/>
      <c r="JS6" s="226"/>
      <c r="JT6" s="226" t="s">
        <v>111</v>
      </c>
      <c r="JU6" s="226"/>
      <c r="JV6" s="226"/>
      <c r="JW6" s="226"/>
      <c r="JX6" s="226" t="s">
        <v>111</v>
      </c>
      <c r="JY6" s="226"/>
      <c r="JZ6" s="226"/>
      <c r="KA6" s="226"/>
      <c r="KB6" s="226" t="s">
        <v>111</v>
      </c>
      <c r="KC6" s="226"/>
      <c r="KD6" s="226"/>
      <c r="KE6" s="226"/>
      <c r="KF6" s="226" t="s">
        <v>111</v>
      </c>
      <c r="KG6" s="226"/>
      <c r="KH6" s="226"/>
      <c r="KI6" s="226"/>
      <c r="KJ6" s="226" t="s">
        <v>111</v>
      </c>
      <c r="KK6" s="226"/>
      <c r="KL6" s="226"/>
      <c r="KM6" s="226"/>
      <c r="KN6" s="226" t="s">
        <v>111</v>
      </c>
      <c r="KO6" s="226"/>
      <c r="KP6" s="226"/>
      <c r="KQ6" s="226"/>
      <c r="KR6" s="226" t="s">
        <v>463</v>
      </c>
      <c r="KS6" s="226"/>
      <c r="KT6" s="226"/>
      <c r="KU6" s="226"/>
      <c r="KV6" s="226" t="s">
        <v>463</v>
      </c>
      <c r="KW6" s="226"/>
      <c r="KX6" s="226"/>
      <c r="KY6" s="226"/>
      <c r="KZ6" s="226" t="s">
        <v>45</v>
      </c>
      <c r="LA6" s="226"/>
      <c r="LB6" s="226"/>
      <c r="LC6" s="226"/>
      <c r="LD6" s="226" t="s">
        <v>45</v>
      </c>
      <c r="LE6" s="226"/>
      <c r="LF6" s="226"/>
      <c r="LG6" s="226"/>
      <c r="LH6" s="226" t="s">
        <v>45</v>
      </c>
      <c r="LI6" s="226"/>
      <c r="LJ6" s="226"/>
      <c r="LK6" s="226"/>
      <c r="LL6" s="226" t="s">
        <v>45</v>
      </c>
      <c r="LM6" s="226"/>
      <c r="LN6" s="226"/>
      <c r="LO6" s="226"/>
      <c r="LP6" s="226" t="s">
        <v>45</v>
      </c>
      <c r="LQ6" s="226"/>
      <c r="LR6" s="226"/>
      <c r="LS6" s="226"/>
      <c r="LT6" s="226" t="s">
        <v>45</v>
      </c>
      <c r="LU6" s="226"/>
      <c r="LV6" s="226"/>
      <c r="LW6" s="226"/>
      <c r="LX6" s="226" t="s">
        <v>45</v>
      </c>
      <c r="LY6" s="226"/>
      <c r="LZ6" s="226"/>
      <c r="MA6" s="226"/>
      <c r="MB6" s="226" t="s">
        <v>45</v>
      </c>
      <c r="MC6" s="226"/>
      <c r="MD6" s="226"/>
      <c r="ME6" s="226"/>
      <c r="MF6" s="226" t="s">
        <v>45</v>
      </c>
      <c r="MG6" s="226"/>
      <c r="MH6" s="226"/>
      <c r="MI6" s="226"/>
      <c r="MJ6" s="226" t="s">
        <v>45</v>
      </c>
      <c r="MK6" s="226"/>
      <c r="ML6" s="226"/>
      <c r="MM6" s="226"/>
      <c r="MN6" s="226" t="s">
        <v>45</v>
      </c>
      <c r="MO6" s="226"/>
      <c r="MP6" s="226"/>
      <c r="MQ6" s="226"/>
      <c r="MR6" s="226" t="s">
        <v>45</v>
      </c>
      <c r="MS6" s="226"/>
      <c r="MT6" s="226"/>
      <c r="MU6" s="226"/>
      <c r="MV6" s="226" t="s">
        <v>156</v>
      </c>
      <c r="MW6" s="226"/>
      <c r="MX6" s="226"/>
      <c r="MY6" s="226"/>
      <c r="MZ6" s="226" t="s">
        <v>156</v>
      </c>
      <c r="NA6" s="226"/>
      <c r="NB6" s="226"/>
      <c r="NC6" s="226"/>
      <c r="ND6" s="226" t="s">
        <v>156</v>
      </c>
      <c r="NE6" s="226"/>
      <c r="NF6" s="226"/>
      <c r="NG6" s="226"/>
      <c r="NH6" s="226" t="s">
        <v>156</v>
      </c>
      <c r="NI6" s="226"/>
      <c r="NJ6" s="226"/>
      <c r="NK6" s="226"/>
      <c r="NL6" s="226" t="s">
        <v>164</v>
      </c>
      <c r="NM6" s="226"/>
      <c r="NN6" s="226"/>
      <c r="NO6" s="226"/>
      <c r="NP6" s="226" t="s">
        <v>164</v>
      </c>
      <c r="NQ6" s="226"/>
      <c r="NR6" s="226"/>
      <c r="NS6" s="226"/>
      <c r="NT6" s="226" t="s">
        <v>464</v>
      </c>
      <c r="NU6" s="226"/>
      <c r="NV6" s="226"/>
      <c r="NW6" s="226"/>
      <c r="NX6" s="226" t="s">
        <v>465</v>
      </c>
      <c r="NY6" s="226"/>
      <c r="NZ6" s="226"/>
      <c r="OA6" s="226"/>
      <c r="OB6" s="226" t="s">
        <v>466</v>
      </c>
      <c r="OC6" s="226"/>
      <c r="OD6" s="226"/>
      <c r="OE6" s="226"/>
      <c r="OF6" s="226" t="s">
        <v>467</v>
      </c>
      <c r="OG6" s="226"/>
      <c r="OH6" s="226"/>
      <c r="OI6" s="226"/>
      <c r="OJ6" s="226" t="s">
        <v>468</v>
      </c>
      <c r="OK6" s="226"/>
      <c r="OL6" s="226"/>
      <c r="OM6" s="226"/>
      <c r="ON6" s="226" t="s">
        <v>469</v>
      </c>
      <c r="OO6" s="226"/>
      <c r="OP6" s="226"/>
      <c r="OQ6" s="226"/>
      <c r="OR6" s="226" t="s">
        <v>136</v>
      </c>
      <c r="OS6" s="226"/>
      <c r="OT6" s="226"/>
      <c r="OU6" s="226"/>
      <c r="OV6" s="226" t="s">
        <v>136</v>
      </c>
      <c r="OW6" s="226"/>
      <c r="OX6" s="226"/>
      <c r="OY6" s="226"/>
      <c r="OZ6" s="226" t="s">
        <v>470</v>
      </c>
      <c r="PA6" s="226"/>
      <c r="PB6" s="226"/>
      <c r="PC6" s="226"/>
      <c r="PD6" s="226" t="s">
        <v>471</v>
      </c>
      <c r="PE6" s="226"/>
      <c r="PF6" s="226"/>
      <c r="PG6" s="226"/>
      <c r="PH6" s="226" t="s">
        <v>472</v>
      </c>
      <c r="PI6" s="226"/>
      <c r="PJ6" s="226"/>
      <c r="PK6" s="226"/>
      <c r="PL6" s="226" t="s">
        <v>473</v>
      </c>
      <c r="PM6" s="226"/>
      <c r="PN6" s="226"/>
      <c r="PO6" s="226"/>
      <c r="PP6" s="226" t="s">
        <v>474</v>
      </c>
      <c r="PQ6" s="226"/>
      <c r="PR6" s="226"/>
      <c r="PS6" s="226"/>
      <c r="PT6" s="226" t="s">
        <v>475</v>
      </c>
      <c r="PU6" s="226"/>
      <c r="PV6" s="226"/>
      <c r="PW6" s="226"/>
      <c r="PX6" s="226" t="s">
        <v>476</v>
      </c>
      <c r="PY6" s="226"/>
      <c r="PZ6" s="226"/>
      <c r="QA6" s="226"/>
      <c r="QB6" s="226" t="s">
        <v>477</v>
      </c>
      <c r="QC6" s="226"/>
      <c r="QD6" s="226"/>
      <c r="QE6" s="226"/>
      <c r="QF6" s="226" t="s">
        <v>478</v>
      </c>
      <c r="QG6" s="226"/>
      <c r="QH6" s="226"/>
      <c r="QI6" s="226"/>
      <c r="QJ6" s="226" t="s">
        <v>479</v>
      </c>
      <c r="QK6" s="226"/>
      <c r="QL6" s="226"/>
      <c r="QM6" s="226"/>
      <c r="QN6" s="226" t="s">
        <v>480</v>
      </c>
      <c r="QO6" s="226"/>
      <c r="QP6" s="226"/>
      <c r="QQ6" s="226"/>
      <c r="QR6" s="226" t="s">
        <v>481</v>
      </c>
      <c r="QS6" s="226"/>
      <c r="QT6" s="226"/>
      <c r="QU6" s="226"/>
      <c r="QV6" s="226" t="s">
        <v>481</v>
      </c>
      <c r="QW6" s="226"/>
      <c r="QX6" s="226"/>
      <c r="QY6" s="226"/>
      <c r="QZ6" s="226" t="s">
        <v>481</v>
      </c>
      <c r="RA6" s="226"/>
      <c r="RB6" s="226"/>
      <c r="RC6" s="226"/>
      <c r="RD6" s="226" t="s">
        <v>481</v>
      </c>
      <c r="RE6" s="226"/>
      <c r="RF6" s="226"/>
      <c r="RG6" s="226"/>
      <c r="RH6" s="226" t="s">
        <v>482</v>
      </c>
      <c r="RI6" s="226"/>
      <c r="RJ6" s="226"/>
      <c r="RK6" s="226"/>
      <c r="RL6" s="226" t="s">
        <v>483</v>
      </c>
      <c r="RM6" s="226"/>
      <c r="RN6" s="226"/>
      <c r="RO6" s="226"/>
      <c r="RP6" s="226" t="s">
        <v>484</v>
      </c>
      <c r="RQ6" s="226"/>
      <c r="RR6" s="226"/>
      <c r="RS6" s="226"/>
      <c r="RT6" s="226" t="s">
        <v>485</v>
      </c>
      <c r="RU6" s="226"/>
      <c r="RV6" s="226"/>
      <c r="RW6" s="226"/>
      <c r="RX6" s="226" t="s">
        <v>219</v>
      </c>
      <c r="RY6" s="226"/>
      <c r="RZ6" s="226"/>
      <c r="SA6" s="226"/>
      <c r="SB6" s="226" t="s">
        <v>486</v>
      </c>
      <c r="SC6" s="226"/>
      <c r="SD6" s="226"/>
      <c r="SE6" s="226"/>
      <c r="SF6" s="226" t="s">
        <v>486</v>
      </c>
      <c r="SG6" s="226"/>
      <c r="SH6" s="226"/>
      <c r="SI6" s="226"/>
      <c r="SJ6" s="226" t="s">
        <v>486</v>
      </c>
      <c r="SK6" s="226"/>
      <c r="SL6" s="226"/>
      <c r="SM6" s="226"/>
      <c r="SN6" s="226" t="s">
        <v>486</v>
      </c>
      <c r="SO6" s="226"/>
      <c r="SP6" s="226"/>
      <c r="SQ6" s="226"/>
      <c r="SR6" s="226" t="s">
        <v>487</v>
      </c>
      <c r="SS6" s="226"/>
      <c r="ST6" s="226"/>
      <c r="SU6" s="226"/>
      <c r="SV6" s="226" t="s">
        <v>488</v>
      </c>
      <c r="SW6" s="226"/>
      <c r="SX6" s="226"/>
      <c r="SY6" s="226"/>
      <c r="SZ6" s="226" t="s">
        <v>488</v>
      </c>
      <c r="TA6" s="226"/>
      <c r="TB6" s="226"/>
      <c r="TC6" s="226"/>
      <c r="TD6" s="226" t="s">
        <v>111</v>
      </c>
      <c r="TE6" s="226"/>
      <c r="TF6" s="226"/>
      <c r="TG6" s="226"/>
      <c r="TH6" s="226" t="s">
        <v>111</v>
      </c>
      <c r="TI6" s="226"/>
      <c r="TJ6" s="226"/>
      <c r="TK6" s="226"/>
      <c r="TL6" s="226" t="s">
        <v>111</v>
      </c>
      <c r="TM6" s="226"/>
      <c r="TN6" s="226"/>
      <c r="TO6" s="226"/>
      <c r="TP6" s="226" t="s">
        <v>111</v>
      </c>
      <c r="TQ6" s="226"/>
      <c r="TR6" s="226"/>
      <c r="TS6" s="226"/>
      <c r="TT6" s="226" t="s">
        <v>111</v>
      </c>
      <c r="TU6" s="226"/>
      <c r="TV6" s="226"/>
      <c r="TW6" s="226"/>
      <c r="TX6" s="226" t="s">
        <v>489</v>
      </c>
      <c r="TY6" s="226"/>
      <c r="TZ6" s="226"/>
      <c r="UA6" s="226"/>
      <c r="UB6" s="226" t="s">
        <v>489</v>
      </c>
      <c r="UC6" s="226"/>
      <c r="UD6" s="226"/>
      <c r="UE6" s="226"/>
      <c r="UF6" s="226" t="s">
        <v>490</v>
      </c>
      <c r="UG6" s="226"/>
      <c r="UH6" s="226"/>
      <c r="UI6" s="226"/>
      <c r="UJ6" s="226" t="s">
        <v>490</v>
      </c>
      <c r="UK6" s="226"/>
      <c r="UL6" s="226"/>
      <c r="UM6" s="226"/>
      <c r="UN6" s="226" t="s">
        <v>490</v>
      </c>
      <c r="UO6" s="226"/>
      <c r="UP6" s="226"/>
      <c r="UQ6" s="226"/>
      <c r="UR6" s="226" t="s">
        <v>490</v>
      </c>
      <c r="US6" s="226"/>
      <c r="UT6" s="226"/>
      <c r="UU6" s="226"/>
      <c r="UV6" s="226" t="s">
        <v>279</v>
      </c>
      <c r="UW6" s="226"/>
      <c r="UX6" s="226"/>
      <c r="UY6" s="226"/>
      <c r="UZ6" s="226" t="s">
        <v>491</v>
      </c>
      <c r="VA6" s="226"/>
      <c r="VB6" s="226"/>
      <c r="VC6" s="226"/>
      <c r="VD6" s="226" t="s">
        <v>45</v>
      </c>
      <c r="VE6" s="226"/>
      <c r="VF6" s="226"/>
      <c r="VG6" s="226"/>
      <c r="VH6" s="226" t="s">
        <v>45</v>
      </c>
      <c r="VI6" s="226"/>
      <c r="VJ6" s="226"/>
      <c r="VK6" s="226"/>
      <c r="VL6" s="226" t="s">
        <v>45</v>
      </c>
      <c r="VM6" s="226"/>
      <c r="VN6" s="226"/>
      <c r="VO6" s="226"/>
      <c r="VP6" s="226" t="s">
        <v>45</v>
      </c>
      <c r="VQ6" s="226"/>
      <c r="VR6" s="226"/>
      <c r="VS6" s="226"/>
      <c r="VT6" s="226" t="s">
        <v>45</v>
      </c>
      <c r="VU6" s="226"/>
      <c r="VV6" s="226"/>
      <c r="VW6" s="226"/>
      <c r="VX6" s="226" t="s">
        <v>492</v>
      </c>
      <c r="VY6" s="226"/>
      <c r="VZ6" s="226"/>
      <c r="WA6" s="226"/>
      <c r="WB6" s="226" t="s">
        <v>493</v>
      </c>
      <c r="WC6" s="226"/>
      <c r="WD6" s="226"/>
      <c r="WE6" s="226"/>
      <c r="WF6" s="226" t="s">
        <v>493</v>
      </c>
      <c r="WG6" s="226"/>
      <c r="WH6" s="226"/>
      <c r="WI6" s="226"/>
      <c r="WJ6" s="226" t="s">
        <v>223</v>
      </c>
      <c r="WK6" s="226"/>
      <c r="WL6" s="226"/>
      <c r="WM6" s="226"/>
      <c r="WN6" s="226" t="s">
        <v>494</v>
      </c>
      <c r="WO6" s="226"/>
      <c r="WP6" s="226"/>
      <c r="WQ6" s="226"/>
      <c r="WR6" s="226" t="s">
        <v>494</v>
      </c>
      <c r="WS6" s="226"/>
      <c r="WT6" s="226"/>
      <c r="WU6" s="226"/>
      <c r="WV6" s="226" t="s">
        <v>495</v>
      </c>
      <c r="WW6" s="226"/>
      <c r="WX6" s="226"/>
      <c r="WY6" s="226"/>
      <c r="WZ6" s="226" t="s">
        <v>495</v>
      </c>
      <c r="XA6" s="226"/>
      <c r="XB6" s="226"/>
      <c r="XC6" s="226"/>
      <c r="XD6" s="226" t="s">
        <v>188</v>
      </c>
      <c r="XE6" s="226"/>
      <c r="XF6" s="226"/>
      <c r="XG6" s="226"/>
      <c r="XH6" s="226" t="s">
        <v>496</v>
      </c>
      <c r="XI6" s="226"/>
      <c r="XJ6" s="226"/>
      <c r="XK6" s="226"/>
      <c r="XL6" s="226" t="s">
        <v>199</v>
      </c>
      <c r="XM6" s="226"/>
      <c r="XN6" s="226"/>
      <c r="XO6" s="226"/>
    </row>
    <row r="7" spans="1:639" ht="39.950000000000003" customHeight="1" x14ac:dyDescent="0.25">
      <c r="A7" s="1"/>
      <c r="B7" s="202"/>
      <c r="C7" s="202"/>
      <c r="D7" s="234" t="s">
        <v>503</v>
      </c>
      <c r="E7" s="202"/>
      <c r="F7" s="202"/>
      <c r="G7" s="202"/>
      <c r="H7" s="234" t="s">
        <v>504</v>
      </c>
      <c r="I7" s="202"/>
      <c r="J7" s="202"/>
      <c r="K7" s="202"/>
      <c r="L7" s="234" t="s">
        <v>505</v>
      </c>
      <c r="M7" s="202"/>
      <c r="N7" s="202"/>
      <c r="O7" s="202"/>
      <c r="P7" s="234" t="s">
        <v>506</v>
      </c>
      <c r="Q7" s="202"/>
      <c r="R7" s="202"/>
      <c r="S7" s="202"/>
      <c r="T7" s="234" t="s">
        <v>507</v>
      </c>
      <c r="U7" s="202"/>
      <c r="V7" s="202"/>
      <c r="W7" s="202"/>
      <c r="X7" s="234" t="s">
        <v>508</v>
      </c>
      <c r="Y7" s="202"/>
      <c r="Z7" s="202"/>
      <c r="AA7" s="202"/>
      <c r="AB7" s="234" t="s">
        <v>509</v>
      </c>
      <c r="AC7" s="202"/>
      <c r="AD7" s="202"/>
      <c r="AE7" s="202"/>
      <c r="AF7" s="234" t="s">
        <v>510</v>
      </c>
      <c r="AG7" s="202"/>
      <c r="AH7" s="202"/>
      <c r="AI7" s="202"/>
      <c r="AJ7" s="234" t="s">
        <v>511</v>
      </c>
      <c r="AK7" s="202"/>
      <c r="AL7" s="202"/>
      <c r="AM7" s="202"/>
      <c r="AN7" s="234" t="s">
        <v>512</v>
      </c>
      <c r="AO7" s="202"/>
      <c r="AP7" s="202"/>
      <c r="AQ7" s="202"/>
      <c r="AR7" s="234" t="s">
        <v>513</v>
      </c>
      <c r="AS7" s="202"/>
      <c r="AT7" s="202"/>
      <c r="AU7" s="202"/>
      <c r="AV7" s="234" t="s">
        <v>514</v>
      </c>
      <c r="AW7" s="202"/>
      <c r="AX7" s="202"/>
      <c r="AY7" s="202"/>
      <c r="AZ7" s="234" t="s">
        <v>515</v>
      </c>
      <c r="BA7" s="202"/>
      <c r="BB7" s="202"/>
      <c r="BC7" s="202"/>
      <c r="BD7" s="234" t="s">
        <v>516</v>
      </c>
      <c r="BE7" s="202"/>
      <c r="BF7" s="202"/>
      <c r="BG7" s="202"/>
      <c r="BH7" s="234" t="s">
        <v>517</v>
      </c>
      <c r="BI7" s="202"/>
      <c r="BJ7" s="202"/>
      <c r="BK7" s="202"/>
      <c r="BL7" s="234" t="s">
        <v>518</v>
      </c>
      <c r="BM7" s="202"/>
      <c r="BN7" s="202"/>
      <c r="BO7" s="202"/>
      <c r="BP7" s="234" t="s">
        <v>519</v>
      </c>
      <c r="BQ7" s="202"/>
      <c r="BR7" s="202"/>
      <c r="BS7" s="202"/>
      <c r="BT7" s="234" t="s">
        <v>520</v>
      </c>
      <c r="BU7" s="202"/>
      <c r="BV7" s="202"/>
      <c r="BW7" s="202"/>
      <c r="BX7" s="234" t="s">
        <v>521</v>
      </c>
      <c r="BY7" s="202"/>
      <c r="BZ7" s="202"/>
      <c r="CA7" s="202"/>
      <c r="CB7" s="234" t="s">
        <v>522</v>
      </c>
      <c r="CC7" s="202"/>
      <c r="CD7" s="202"/>
      <c r="CE7" s="202"/>
      <c r="CF7" s="234" t="s">
        <v>523</v>
      </c>
      <c r="CG7" s="202"/>
      <c r="CH7" s="202"/>
      <c r="CI7" s="202"/>
      <c r="CJ7" s="234" t="s">
        <v>524</v>
      </c>
      <c r="CK7" s="202"/>
      <c r="CL7" s="202"/>
      <c r="CM7" s="202"/>
      <c r="CN7" s="234" t="s">
        <v>525</v>
      </c>
      <c r="CO7" s="202"/>
      <c r="CP7" s="202"/>
      <c r="CQ7" s="202"/>
      <c r="CR7" s="234" t="s">
        <v>526</v>
      </c>
      <c r="CS7" s="202"/>
      <c r="CT7" s="202"/>
      <c r="CU7" s="202"/>
      <c r="CV7" s="234" t="s">
        <v>260</v>
      </c>
      <c r="CW7" s="202"/>
      <c r="CX7" s="202"/>
      <c r="CY7" s="202"/>
      <c r="CZ7" s="234" t="s">
        <v>527</v>
      </c>
      <c r="DA7" s="202"/>
      <c r="DB7" s="202"/>
      <c r="DC7" s="202"/>
      <c r="DD7" s="234" t="s">
        <v>528</v>
      </c>
      <c r="DE7" s="202"/>
      <c r="DF7" s="202"/>
      <c r="DG7" s="202"/>
      <c r="DH7" s="234" t="s">
        <v>25</v>
      </c>
      <c r="DI7" s="202"/>
      <c r="DJ7" s="202"/>
      <c r="DK7" s="202"/>
      <c r="DL7" s="234" t="s">
        <v>529</v>
      </c>
      <c r="DM7" s="202"/>
      <c r="DN7" s="202"/>
      <c r="DO7" s="202"/>
      <c r="DP7" s="234" t="s">
        <v>530</v>
      </c>
      <c r="DQ7" s="202"/>
      <c r="DR7" s="202"/>
      <c r="DS7" s="202"/>
      <c r="DT7" s="234" t="s">
        <v>531</v>
      </c>
      <c r="DU7" s="202"/>
      <c r="DV7" s="202"/>
      <c r="DW7" s="202"/>
      <c r="DX7" s="234" t="s">
        <v>532</v>
      </c>
      <c r="DY7" s="202"/>
      <c r="DZ7" s="202"/>
      <c r="EA7" s="202"/>
      <c r="EB7" s="234" t="s">
        <v>533</v>
      </c>
      <c r="EC7" s="202"/>
      <c r="ED7" s="202"/>
      <c r="EE7" s="202"/>
      <c r="EF7" s="234" t="s">
        <v>534</v>
      </c>
      <c r="EG7" s="202"/>
      <c r="EH7" s="202"/>
      <c r="EI7" s="202"/>
      <c r="EJ7" s="234" t="s">
        <v>535</v>
      </c>
      <c r="EK7" s="202"/>
      <c r="EL7" s="202"/>
      <c r="EM7" s="202"/>
      <c r="EN7" s="234" t="s">
        <v>536</v>
      </c>
      <c r="EO7" s="202"/>
      <c r="EP7" s="202"/>
      <c r="EQ7" s="202"/>
      <c r="ER7" s="234" t="s">
        <v>537</v>
      </c>
      <c r="ES7" s="202"/>
      <c r="ET7" s="202"/>
      <c r="EU7" s="202"/>
      <c r="EV7" s="234" t="s">
        <v>538</v>
      </c>
      <c r="EW7" s="202"/>
      <c r="EX7" s="202"/>
      <c r="EY7" s="202"/>
      <c r="EZ7" s="234" t="s">
        <v>539</v>
      </c>
      <c r="FA7" s="202"/>
      <c r="FB7" s="202"/>
      <c r="FC7" s="202"/>
      <c r="FD7" s="234" t="s">
        <v>459</v>
      </c>
      <c r="FE7" s="202"/>
      <c r="FF7" s="202"/>
      <c r="FG7" s="202"/>
      <c r="FH7" s="234" t="s">
        <v>540</v>
      </c>
      <c r="FI7" s="202"/>
      <c r="FJ7" s="202"/>
      <c r="FK7" s="202"/>
      <c r="FL7" s="234" t="s">
        <v>541</v>
      </c>
      <c r="FM7" s="202"/>
      <c r="FN7" s="202"/>
      <c r="FO7" s="202"/>
      <c r="FP7" s="234" t="s">
        <v>542</v>
      </c>
      <c r="FQ7" s="202"/>
      <c r="FR7" s="202"/>
      <c r="FS7" s="202"/>
      <c r="FT7" s="234" t="s">
        <v>543</v>
      </c>
      <c r="FU7" s="202"/>
      <c r="FV7" s="202"/>
      <c r="FW7" s="202"/>
      <c r="FX7" s="234" t="s">
        <v>544</v>
      </c>
      <c r="FY7" s="202"/>
      <c r="FZ7" s="202"/>
      <c r="GA7" s="202"/>
      <c r="GB7" s="234" t="s">
        <v>545</v>
      </c>
      <c r="GC7" s="202"/>
      <c r="GD7" s="202"/>
      <c r="GE7" s="202"/>
      <c r="GF7" s="234" t="s">
        <v>546</v>
      </c>
      <c r="GG7" s="202"/>
      <c r="GH7" s="202"/>
      <c r="GI7" s="202"/>
      <c r="GJ7" s="234" t="s">
        <v>547</v>
      </c>
      <c r="GK7" s="202"/>
      <c r="GL7" s="202"/>
      <c r="GM7" s="202"/>
      <c r="GN7" s="234" t="s">
        <v>548</v>
      </c>
      <c r="GO7" s="202"/>
      <c r="GP7" s="202"/>
      <c r="GQ7" s="202"/>
      <c r="GR7" s="234" t="s">
        <v>549</v>
      </c>
      <c r="GS7" s="202"/>
      <c r="GT7" s="202"/>
      <c r="GU7" s="202"/>
      <c r="GV7" s="234" t="s">
        <v>550</v>
      </c>
      <c r="GW7" s="202"/>
      <c r="GX7" s="202"/>
      <c r="GY7" s="202"/>
      <c r="GZ7" s="234" t="s">
        <v>551</v>
      </c>
      <c r="HA7" s="202"/>
      <c r="HB7" s="202"/>
      <c r="HC7" s="202"/>
      <c r="HD7" s="234" t="s">
        <v>552</v>
      </c>
      <c r="HE7" s="202"/>
      <c r="HF7" s="202"/>
      <c r="HG7" s="202"/>
      <c r="HH7" s="234" t="s">
        <v>553</v>
      </c>
      <c r="HI7" s="202"/>
      <c r="HJ7" s="202"/>
      <c r="HK7" s="202"/>
      <c r="HL7" s="234" t="s">
        <v>52</v>
      </c>
      <c r="HM7" s="202"/>
      <c r="HN7" s="202"/>
      <c r="HO7" s="202"/>
      <c r="HP7" s="234" t="s">
        <v>554</v>
      </c>
      <c r="HQ7" s="202"/>
      <c r="HR7" s="202"/>
      <c r="HS7" s="202"/>
      <c r="HT7" s="234" t="s">
        <v>555</v>
      </c>
      <c r="HU7" s="202"/>
      <c r="HV7" s="202"/>
      <c r="HW7" s="202"/>
      <c r="HX7" s="234" t="s">
        <v>556</v>
      </c>
      <c r="HY7" s="202"/>
      <c r="HZ7" s="202"/>
      <c r="IA7" s="202"/>
      <c r="IB7" s="234" t="s">
        <v>557</v>
      </c>
      <c r="IC7" s="202"/>
      <c r="ID7" s="202"/>
      <c r="IE7" s="202"/>
      <c r="IF7" s="234" t="s">
        <v>558</v>
      </c>
      <c r="IG7" s="202"/>
      <c r="IH7" s="202"/>
      <c r="II7" s="202"/>
      <c r="IJ7" s="234" t="s">
        <v>559</v>
      </c>
      <c r="IK7" s="202"/>
      <c r="IL7" s="202"/>
      <c r="IM7" s="202"/>
      <c r="IN7" s="234" t="s">
        <v>560</v>
      </c>
      <c r="IO7" s="202"/>
      <c r="IP7" s="202"/>
      <c r="IQ7" s="202"/>
      <c r="IR7" s="234" t="s">
        <v>561</v>
      </c>
      <c r="IS7" s="202"/>
      <c r="IT7" s="202"/>
      <c r="IU7" s="202"/>
      <c r="IV7" s="234" t="s">
        <v>562</v>
      </c>
      <c r="IW7" s="202"/>
      <c r="IX7" s="202"/>
      <c r="IY7" s="202"/>
      <c r="IZ7" s="234" t="s">
        <v>563</v>
      </c>
      <c r="JA7" s="202"/>
      <c r="JB7" s="202"/>
      <c r="JC7" s="202"/>
      <c r="JD7" s="234" t="s">
        <v>564</v>
      </c>
      <c r="JE7" s="202"/>
      <c r="JF7" s="202"/>
      <c r="JG7" s="202"/>
      <c r="JH7" s="234" t="s">
        <v>565</v>
      </c>
      <c r="JI7" s="202"/>
      <c r="JJ7" s="202"/>
      <c r="JK7" s="202"/>
      <c r="JL7" s="234" t="s">
        <v>566</v>
      </c>
      <c r="JM7" s="202"/>
      <c r="JN7" s="202"/>
      <c r="JO7" s="202"/>
      <c r="JP7" s="234" t="s">
        <v>567</v>
      </c>
      <c r="JQ7" s="202"/>
      <c r="JR7" s="202"/>
      <c r="JS7" s="202"/>
      <c r="JT7" s="234" t="s">
        <v>568</v>
      </c>
      <c r="JU7" s="202"/>
      <c r="JV7" s="202"/>
      <c r="JW7" s="202"/>
      <c r="JX7" s="234" t="s">
        <v>569</v>
      </c>
      <c r="JY7" s="202"/>
      <c r="JZ7" s="202"/>
      <c r="KA7" s="202"/>
      <c r="KB7" s="234" t="s">
        <v>570</v>
      </c>
      <c r="KC7" s="202"/>
      <c r="KD7" s="202"/>
      <c r="KE7" s="202"/>
      <c r="KF7" s="234" t="s">
        <v>571</v>
      </c>
      <c r="KG7" s="202"/>
      <c r="KH7" s="202"/>
      <c r="KI7" s="202"/>
      <c r="KJ7" s="234" t="s">
        <v>572</v>
      </c>
      <c r="KK7" s="202"/>
      <c r="KL7" s="202"/>
      <c r="KM7" s="202"/>
      <c r="KN7" s="234" t="s">
        <v>573</v>
      </c>
      <c r="KO7" s="202"/>
      <c r="KP7" s="202"/>
      <c r="KQ7" s="202"/>
      <c r="KR7" s="234" t="s">
        <v>574</v>
      </c>
      <c r="KS7" s="202"/>
      <c r="KT7" s="202"/>
      <c r="KU7" s="202"/>
      <c r="KV7" s="234" t="s">
        <v>575</v>
      </c>
      <c r="KW7" s="202"/>
      <c r="KX7" s="202"/>
      <c r="KY7" s="202"/>
      <c r="KZ7" s="234" t="s">
        <v>576</v>
      </c>
      <c r="LA7" s="202"/>
      <c r="LB7" s="202"/>
      <c r="LC7" s="202"/>
      <c r="LD7" s="234" t="s">
        <v>577</v>
      </c>
      <c r="LE7" s="202"/>
      <c r="LF7" s="202"/>
      <c r="LG7" s="202"/>
      <c r="LH7" s="234" t="s">
        <v>578</v>
      </c>
      <c r="LI7" s="202"/>
      <c r="LJ7" s="202"/>
      <c r="LK7" s="202"/>
      <c r="LL7" s="234" t="s">
        <v>579</v>
      </c>
      <c r="LM7" s="202"/>
      <c r="LN7" s="202"/>
      <c r="LO7" s="202"/>
      <c r="LP7" s="234" t="s">
        <v>580</v>
      </c>
      <c r="LQ7" s="202"/>
      <c r="LR7" s="202"/>
      <c r="LS7" s="202"/>
      <c r="LT7" s="234" t="s">
        <v>581</v>
      </c>
      <c r="LU7" s="202"/>
      <c r="LV7" s="202"/>
      <c r="LW7" s="202"/>
      <c r="LX7" s="234" t="s">
        <v>582</v>
      </c>
      <c r="LY7" s="202"/>
      <c r="LZ7" s="202"/>
      <c r="MA7" s="202"/>
      <c r="MB7" s="234" t="s">
        <v>583</v>
      </c>
      <c r="MC7" s="202"/>
      <c r="MD7" s="202"/>
      <c r="ME7" s="202"/>
      <c r="MF7" s="234" t="s">
        <v>584</v>
      </c>
      <c r="MG7" s="202"/>
      <c r="MH7" s="202"/>
      <c r="MI7" s="202"/>
      <c r="MJ7" s="234" t="s">
        <v>585</v>
      </c>
      <c r="MK7" s="202"/>
      <c r="ML7" s="202"/>
      <c r="MM7" s="202"/>
      <c r="MN7" s="234" t="s">
        <v>586</v>
      </c>
      <c r="MO7" s="202"/>
      <c r="MP7" s="202"/>
      <c r="MQ7" s="202"/>
      <c r="MR7" s="234" t="s">
        <v>587</v>
      </c>
      <c r="MS7" s="202"/>
      <c r="MT7" s="202"/>
      <c r="MU7" s="202"/>
      <c r="MV7" s="234" t="s">
        <v>588</v>
      </c>
      <c r="MW7" s="202"/>
      <c r="MX7" s="202"/>
      <c r="MY7" s="202"/>
      <c r="MZ7" s="234" t="s">
        <v>589</v>
      </c>
      <c r="NA7" s="202"/>
      <c r="NB7" s="202"/>
      <c r="NC7" s="202"/>
      <c r="ND7" s="234" t="s">
        <v>590</v>
      </c>
      <c r="NE7" s="202"/>
      <c r="NF7" s="202"/>
      <c r="NG7" s="202"/>
      <c r="NH7" s="234" t="s">
        <v>591</v>
      </c>
      <c r="NI7" s="202"/>
      <c r="NJ7" s="202"/>
      <c r="NK7" s="202"/>
      <c r="NL7" s="234" t="s">
        <v>592</v>
      </c>
      <c r="NM7" s="202"/>
      <c r="NN7" s="202"/>
      <c r="NO7" s="202"/>
      <c r="NP7" s="234" t="s">
        <v>593</v>
      </c>
      <c r="NQ7" s="202"/>
      <c r="NR7" s="202"/>
      <c r="NS7" s="202"/>
      <c r="NT7" s="234" t="s">
        <v>594</v>
      </c>
      <c r="NU7" s="202"/>
      <c r="NV7" s="202"/>
      <c r="NW7" s="202"/>
      <c r="NX7" s="234" t="s">
        <v>595</v>
      </c>
      <c r="NY7" s="202"/>
      <c r="NZ7" s="202"/>
      <c r="OA7" s="202"/>
      <c r="OB7" s="234" t="s">
        <v>596</v>
      </c>
      <c r="OC7" s="202"/>
      <c r="OD7" s="202"/>
      <c r="OE7" s="202"/>
      <c r="OF7" s="234" t="s">
        <v>597</v>
      </c>
      <c r="OG7" s="202"/>
      <c r="OH7" s="202"/>
      <c r="OI7" s="202"/>
      <c r="OJ7" s="234" t="s">
        <v>598</v>
      </c>
      <c r="OK7" s="202"/>
      <c r="OL7" s="202"/>
      <c r="OM7" s="202"/>
      <c r="ON7" s="234" t="s">
        <v>599</v>
      </c>
      <c r="OO7" s="202"/>
      <c r="OP7" s="202"/>
      <c r="OQ7" s="202"/>
      <c r="OR7" s="234" t="s">
        <v>600</v>
      </c>
      <c r="OS7" s="202"/>
      <c r="OT7" s="202"/>
      <c r="OU7" s="202"/>
      <c r="OV7" s="234" t="s">
        <v>601</v>
      </c>
      <c r="OW7" s="202"/>
      <c r="OX7" s="202"/>
      <c r="OY7" s="202"/>
      <c r="OZ7" s="234" t="s">
        <v>602</v>
      </c>
      <c r="PA7" s="202"/>
      <c r="PB7" s="202"/>
      <c r="PC7" s="202"/>
      <c r="PD7" s="234" t="s">
        <v>603</v>
      </c>
      <c r="PE7" s="202"/>
      <c r="PF7" s="202"/>
      <c r="PG7" s="202"/>
      <c r="PH7" s="234" t="s">
        <v>604</v>
      </c>
      <c r="PI7" s="202"/>
      <c r="PJ7" s="202"/>
      <c r="PK7" s="202"/>
      <c r="PL7" s="234" t="s">
        <v>605</v>
      </c>
      <c r="PM7" s="202"/>
      <c r="PN7" s="202"/>
      <c r="PO7" s="202"/>
      <c r="PP7" s="234" t="s">
        <v>606</v>
      </c>
      <c r="PQ7" s="202"/>
      <c r="PR7" s="202"/>
      <c r="PS7" s="202"/>
      <c r="PT7" s="234" t="s">
        <v>607</v>
      </c>
      <c r="PU7" s="202"/>
      <c r="PV7" s="202"/>
      <c r="PW7" s="202"/>
      <c r="PX7" s="234" t="s">
        <v>608</v>
      </c>
      <c r="PY7" s="202"/>
      <c r="PZ7" s="202"/>
      <c r="QA7" s="202"/>
      <c r="QB7" s="234" t="s">
        <v>609</v>
      </c>
      <c r="QC7" s="202"/>
      <c r="QD7" s="202"/>
      <c r="QE7" s="202"/>
      <c r="QF7" s="234" t="s">
        <v>610</v>
      </c>
      <c r="QG7" s="202"/>
      <c r="QH7" s="202"/>
      <c r="QI7" s="202"/>
      <c r="QJ7" s="234" t="s">
        <v>611</v>
      </c>
      <c r="QK7" s="202"/>
      <c r="QL7" s="202"/>
      <c r="QM7" s="202"/>
      <c r="QN7" s="234" t="s">
        <v>612</v>
      </c>
      <c r="QO7" s="202"/>
      <c r="QP7" s="202"/>
      <c r="QQ7" s="202"/>
      <c r="QR7" s="234" t="s">
        <v>613</v>
      </c>
      <c r="QS7" s="202"/>
      <c r="QT7" s="202"/>
      <c r="QU7" s="202"/>
      <c r="QV7" s="234" t="s">
        <v>614</v>
      </c>
      <c r="QW7" s="202"/>
      <c r="QX7" s="202"/>
      <c r="QY7" s="202"/>
      <c r="QZ7" s="234" t="s">
        <v>615</v>
      </c>
      <c r="RA7" s="202"/>
      <c r="RB7" s="202"/>
      <c r="RC7" s="202"/>
      <c r="RD7" s="234" t="s">
        <v>616</v>
      </c>
      <c r="RE7" s="202"/>
      <c r="RF7" s="202"/>
      <c r="RG7" s="202"/>
      <c r="RH7" s="234" t="s">
        <v>617</v>
      </c>
      <c r="RI7" s="202"/>
      <c r="RJ7" s="202"/>
      <c r="RK7" s="202"/>
      <c r="RL7" s="234" t="s">
        <v>618</v>
      </c>
      <c r="RM7" s="202"/>
      <c r="RN7" s="202"/>
      <c r="RO7" s="202"/>
      <c r="RP7" s="234" t="s">
        <v>619</v>
      </c>
      <c r="RQ7" s="202"/>
      <c r="RR7" s="202"/>
      <c r="RS7" s="202"/>
      <c r="RT7" s="234" t="s">
        <v>620</v>
      </c>
      <c r="RU7" s="202"/>
      <c r="RV7" s="202"/>
      <c r="RW7" s="202"/>
      <c r="RX7" s="234" t="s">
        <v>220</v>
      </c>
      <c r="RY7" s="202"/>
      <c r="RZ7" s="202"/>
      <c r="SA7" s="202"/>
      <c r="SB7" s="234" t="s">
        <v>621</v>
      </c>
      <c r="SC7" s="202"/>
      <c r="SD7" s="202"/>
      <c r="SE7" s="202"/>
      <c r="SF7" s="234" t="s">
        <v>622</v>
      </c>
      <c r="SG7" s="202"/>
      <c r="SH7" s="202"/>
      <c r="SI7" s="202"/>
      <c r="SJ7" s="234" t="s">
        <v>623</v>
      </c>
      <c r="SK7" s="202"/>
      <c r="SL7" s="202"/>
      <c r="SM7" s="202"/>
      <c r="SN7" s="234" t="s">
        <v>624</v>
      </c>
      <c r="SO7" s="202"/>
      <c r="SP7" s="202"/>
      <c r="SQ7" s="202"/>
      <c r="SR7" s="234" t="s">
        <v>625</v>
      </c>
      <c r="SS7" s="202"/>
      <c r="ST7" s="202"/>
      <c r="SU7" s="202"/>
      <c r="SV7" s="234" t="s">
        <v>626</v>
      </c>
      <c r="SW7" s="202"/>
      <c r="SX7" s="202"/>
      <c r="SY7" s="202"/>
      <c r="SZ7" s="234" t="s">
        <v>627</v>
      </c>
      <c r="TA7" s="202"/>
      <c r="TB7" s="202"/>
      <c r="TC7" s="202"/>
      <c r="TD7" s="234" t="s">
        <v>628</v>
      </c>
      <c r="TE7" s="202"/>
      <c r="TF7" s="202"/>
      <c r="TG7" s="202"/>
      <c r="TH7" s="234" t="s">
        <v>629</v>
      </c>
      <c r="TI7" s="202"/>
      <c r="TJ7" s="202"/>
      <c r="TK7" s="202"/>
      <c r="TL7" s="234" t="s">
        <v>630</v>
      </c>
      <c r="TM7" s="202"/>
      <c r="TN7" s="202"/>
      <c r="TO7" s="202"/>
      <c r="TP7" s="234" t="s">
        <v>631</v>
      </c>
      <c r="TQ7" s="202"/>
      <c r="TR7" s="202"/>
      <c r="TS7" s="202"/>
      <c r="TT7" s="234" t="s">
        <v>632</v>
      </c>
      <c r="TU7" s="202"/>
      <c r="TV7" s="202"/>
      <c r="TW7" s="202"/>
      <c r="TX7" s="234" t="s">
        <v>633</v>
      </c>
      <c r="TY7" s="202"/>
      <c r="TZ7" s="202"/>
      <c r="UA7" s="202"/>
      <c r="UB7" s="234" t="s">
        <v>634</v>
      </c>
      <c r="UC7" s="202"/>
      <c r="UD7" s="202"/>
      <c r="UE7" s="202"/>
      <c r="UF7" s="234" t="s">
        <v>635</v>
      </c>
      <c r="UG7" s="202"/>
      <c r="UH7" s="202"/>
      <c r="UI7" s="202"/>
      <c r="UJ7" s="234" t="s">
        <v>636</v>
      </c>
      <c r="UK7" s="202"/>
      <c r="UL7" s="202"/>
      <c r="UM7" s="202"/>
      <c r="UN7" s="234" t="s">
        <v>637</v>
      </c>
      <c r="UO7" s="202"/>
      <c r="UP7" s="202"/>
      <c r="UQ7" s="202"/>
      <c r="UR7" s="234" t="s">
        <v>638</v>
      </c>
      <c r="US7" s="202"/>
      <c r="UT7" s="202"/>
      <c r="UU7" s="202"/>
      <c r="UV7" s="234" t="s">
        <v>639</v>
      </c>
      <c r="UW7" s="202"/>
      <c r="UX7" s="202"/>
      <c r="UY7" s="202"/>
      <c r="UZ7" s="234" t="s">
        <v>640</v>
      </c>
      <c r="VA7" s="202"/>
      <c r="VB7" s="202"/>
      <c r="VC7" s="202"/>
      <c r="VD7" s="234" t="s">
        <v>641</v>
      </c>
      <c r="VE7" s="202"/>
      <c r="VF7" s="202"/>
      <c r="VG7" s="202"/>
      <c r="VH7" s="234" t="s">
        <v>642</v>
      </c>
      <c r="VI7" s="202"/>
      <c r="VJ7" s="202"/>
      <c r="VK7" s="202"/>
      <c r="VL7" s="234" t="s">
        <v>643</v>
      </c>
      <c r="VM7" s="202"/>
      <c r="VN7" s="202"/>
      <c r="VO7" s="202"/>
      <c r="VP7" s="234" t="s">
        <v>358</v>
      </c>
      <c r="VQ7" s="202"/>
      <c r="VR7" s="202"/>
      <c r="VS7" s="202"/>
      <c r="VT7" s="234" t="s">
        <v>644</v>
      </c>
      <c r="VU7" s="202"/>
      <c r="VV7" s="202"/>
      <c r="VW7" s="202"/>
      <c r="VX7" s="234" t="s">
        <v>391</v>
      </c>
      <c r="VY7" s="202"/>
      <c r="VZ7" s="202"/>
      <c r="WA7" s="202"/>
      <c r="WB7" s="234" t="s">
        <v>645</v>
      </c>
      <c r="WC7" s="202"/>
      <c r="WD7" s="202"/>
      <c r="WE7" s="202"/>
      <c r="WF7" s="234" t="s">
        <v>646</v>
      </c>
      <c r="WG7" s="202"/>
      <c r="WH7" s="202"/>
      <c r="WI7" s="202"/>
      <c r="WJ7" s="234" t="s">
        <v>647</v>
      </c>
      <c r="WK7" s="202"/>
      <c r="WL7" s="202"/>
      <c r="WM7" s="202"/>
      <c r="WN7" s="234" t="s">
        <v>648</v>
      </c>
      <c r="WO7" s="202"/>
      <c r="WP7" s="202"/>
      <c r="WQ7" s="202"/>
      <c r="WR7" s="234" t="s">
        <v>649</v>
      </c>
      <c r="WS7" s="202"/>
      <c r="WT7" s="202"/>
      <c r="WU7" s="202"/>
      <c r="WV7" s="234" t="s">
        <v>650</v>
      </c>
      <c r="WW7" s="202"/>
      <c r="WX7" s="202"/>
      <c r="WY7" s="202"/>
      <c r="WZ7" s="234" t="s">
        <v>651</v>
      </c>
      <c r="XA7" s="202"/>
      <c r="XB7" s="202"/>
      <c r="XC7" s="202"/>
      <c r="XD7" s="234" t="s">
        <v>189</v>
      </c>
      <c r="XE7" s="202"/>
      <c r="XF7" s="202"/>
      <c r="XG7" s="202"/>
      <c r="XH7" s="234" t="s">
        <v>652</v>
      </c>
      <c r="XI7" s="202"/>
      <c r="XJ7" s="202"/>
      <c r="XK7" s="202"/>
      <c r="XL7" s="234" t="s">
        <v>653</v>
      </c>
      <c r="XM7" s="202"/>
      <c r="XN7" s="202"/>
      <c r="XO7" s="202"/>
    </row>
    <row r="8" spans="1:639" ht="20.100000000000001" customHeight="1" x14ac:dyDescent="0.25">
      <c r="A8" s="1"/>
      <c r="B8" s="202"/>
      <c r="C8" s="202"/>
      <c r="D8" s="9" t="s">
        <v>2654</v>
      </c>
      <c r="E8" s="9" t="s">
        <v>2655</v>
      </c>
      <c r="F8" s="9" t="s">
        <v>2656</v>
      </c>
      <c r="G8" s="9" t="s">
        <v>2657</v>
      </c>
      <c r="H8" s="9" t="s">
        <v>2654</v>
      </c>
      <c r="I8" s="9" t="s">
        <v>2655</v>
      </c>
      <c r="J8" s="9" t="s">
        <v>2656</v>
      </c>
      <c r="K8" s="9" t="s">
        <v>2657</v>
      </c>
      <c r="L8" s="9" t="s">
        <v>2654</v>
      </c>
      <c r="M8" s="9" t="s">
        <v>2655</v>
      </c>
      <c r="N8" s="9" t="s">
        <v>2656</v>
      </c>
      <c r="O8" s="9" t="s">
        <v>2657</v>
      </c>
      <c r="P8" s="9" t="s">
        <v>2654</v>
      </c>
      <c r="Q8" s="9" t="s">
        <v>2655</v>
      </c>
      <c r="R8" s="9" t="s">
        <v>2656</v>
      </c>
      <c r="S8" s="9" t="s">
        <v>2657</v>
      </c>
      <c r="T8" s="9" t="s">
        <v>2654</v>
      </c>
      <c r="U8" s="9" t="s">
        <v>2655</v>
      </c>
      <c r="V8" s="9" t="s">
        <v>2656</v>
      </c>
      <c r="W8" s="9" t="s">
        <v>2657</v>
      </c>
      <c r="X8" s="9" t="s">
        <v>2654</v>
      </c>
      <c r="Y8" s="9" t="s">
        <v>2655</v>
      </c>
      <c r="Z8" s="9" t="s">
        <v>2656</v>
      </c>
      <c r="AA8" s="9" t="s">
        <v>2657</v>
      </c>
      <c r="AB8" s="9" t="s">
        <v>2654</v>
      </c>
      <c r="AC8" s="9" t="s">
        <v>2655</v>
      </c>
      <c r="AD8" s="9" t="s">
        <v>2656</v>
      </c>
      <c r="AE8" s="9" t="s">
        <v>2657</v>
      </c>
      <c r="AF8" s="9" t="s">
        <v>2654</v>
      </c>
      <c r="AG8" s="9" t="s">
        <v>2655</v>
      </c>
      <c r="AH8" s="9" t="s">
        <v>2656</v>
      </c>
      <c r="AI8" s="9" t="s">
        <v>2657</v>
      </c>
      <c r="AJ8" s="9" t="s">
        <v>2654</v>
      </c>
      <c r="AK8" s="9" t="s">
        <v>2655</v>
      </c>
      <c r="AL8" s="9" t="s">
        <v>2656</v>
      </c>
      <c r="AM8" s="9" t="s">
        <v>2657</v>
      </c>
      <c r="AN8" s="9" t="s">
        <v>2654</v>
      </c>
      <c r="AO8" s="9" t="s">
        <v>2655</v>
      </c>
      <c r="AP8" s="9" t="s">
        <v>2656</v>
      </c>
      <c r="AQ8" s="9" t="s">
        <v>2657</v>
      </c>
      <c r="AR8" s="9" t="s">
        <v>2654</v>
      </c>
      <c r="AS8" s="9" t="s">
        <v>2655</v>
      </c>
      <c r="AT8" s="9" t="s">
        <v>2656</v>
      </c>
      <c r="AU8" s="9" t="s">
        <v>2657</v>
      </c>
      <c r="AV8" s="9" t="s">
        <v>2654</v>
      </c>
      <c r="AW8" s="9" t="s">
        <v>2655</v>
      </c>
      <c r="AX8" s="9" t="s">
        <v>2656</v>
      </c>
      <c r="AY8" s="9" t="s">
        <v>2657</v>
      </c>
      <c r="AZ8" s="9" t="s">
        <v>2654</v>
      </c>
      <c r="BA8" s="9" t="s">
        <v>2655</v>
      </c>
      <c r="BB8" s="9" t="s">
        <v>2656</v>
      </c>
      <c r="BC8" s="9" t="s">
        <v>2657</v>
      </c>
      <c r="BD8" s="9" t="s">
        <v>2654</v>
      </c>
      <c r="BE8" s="9" t="s">
        <v>2655</v>
      </c>
      <c r="BF8" s="9" t="s">
        <v>2656</v>
      </c>
      <c r="BG8" s="9" t="s">
        <v>2657</v>
      </c>
      <c r="BH8" s="9" t="s">
        <v>2654</v>
      </c>
      <c r="BI8" s="9" t="s">
        <v>2655</v>
      </c>
      <c r="BJ8" s="9" t="s">
        <v>2656</v>
      </c>
      <c r="BK8" s="9" t="s">
        <v>2657</v>
      </c>
      <c r="BL8" s="9" t="s">
        <v>2654</v>
      </c>
      <c r="BM8" s="9" t="s">
        <v>2655</v>
      </c>
      <c r="BN8" s="9" t="s">
        <v>2656</v>
      </c>
      <c r="BO8" s="9" t="s">
        <v>2657</v>
      </c>
      <c r="BP8" s="9" t="s">
        <v>2654</v>
      </c>
      <c r="BQ8" s="9" t="s">
        <v>2655</v>
      </c>
      <c r="BR8" s="9" t="s">
        <v>2656</v>
      </c>
      <c r="BS8" s="9" t="s">
        <v>2657</v>
      </c>
      <c r="BT8" s="9" t="s">
        <v>2654</v>
      </c>
      <c r="BU8" s="9" t="s">
        <v>2655</v>
      </c>
      <c r="BV8" s="9" t="s">
        <v>2656</v>
      </c>
      <c r="BW8" s="9" t="s">
        <v>2657</v>
      </c>
      <c r="BX8" s="9" t="s">
        <v>2654</v>
      </c>
      <c r="BY8" s="9" t="s">
        <v>2655</v>
      </c>
      <c r="BZ8" s="9" t="s">
        <v>2656</v>
      </c>
      <c r="CA8" s="9" t="s">
        <v>2657</v>
      </c>
      <c r="CB8" s="9" t="s">
        <v>2654</v>
      </c>
      <c r="CC8" s="9" t="s">
        <v>2655</v>
      </c>
      <c r="CD8" s="9" t="s">
        <v>2656</v>
      </c>
      <c r="CE8" s="9" t="s">
        <v>2657</v>
      </c>
      <c r="CF8" s="9" t="s">
        <v>2654</v>
      </c>
      <c r="CG8" s="9" t="s">
        <v>2655</v>
      </c>
      <c r="CH8" s="9" t="s">
        <v>2656</v>
      </c>
      <c r="CI8" s="9" t="s">
        <v>2657</v>
      </c>
      <c r="CJ8" s="9" t="s">
        <v>2654</v>
      </c>
      <c r="CK8" s="9" t="s">
        <v>2655</v>
      </c>
      <c r="CL8" s="9" t="s">
        <v>2656</v>
      </c>
      <c r="CM8" s="9" t="s">
        <v>2657</v>
      </c>
      <c r="CN8" s="9" t="s">
        <v>2654</v>
      </c>
      <c r="CO8" s="9" t="s">
        <v>2655</v>
      </c>
      <c r="CP8" s="9" t="s">
        <v>2656</v>
      </c>
      <c r="CQ8" s="9" t="s">
        <v>2657</v>
      </c>
      <c r="CR8" s="9" t="s">
        <v>2654</v>
      </c>
      <c r="CS8" s="9" t="s">
        <v>2655</v>
      </c>
      <c r="CT8" s="9" t="s">
        <v>2656</v>
      </c>
      <c r="CU8" s="9" t="s">
        <v>2657</v>
      </c>
      <c r="CV8" s="9" t="s">
        <v>2654</v>
      </c>
      <c r="CW8" s="9" t="s">
        <v>2655</v>
      </c>
      <c r="CX8" s="9" t="s">
        <v>2656</v>
      </c>
      <c r="CY8" s="9" t="s">
        <v>2657</v>
      </c>
      <c r="CZ8" s="9" t="s">
        <v>2654</v>
      </c>
      <c r="DA8" s="9" t="s">
        <v>2655</v>
      </c>
      <c r="DB8" s="9" t="s">
        <v>2656</v>
      </c>
      <c r="DC8" s="9" t="s">
        <v>2657</v>
      </c>
      <c r="DD8" s="9" t="s">
        <v>2654</v>
      </c>
      <c r="DE8" s="9" t="s">
        <v>2655</v>
      </c>
      <c r="DF8" s="9" t="s">
        <v>2656</v>
      </c>
      <c r="DG8" s="9" t="s">
        <v>2657</v>
      </c>
      <c r="DH8" s="9" t="s">
        <v>2654</v>
      </c>
      <c r="DI8" s="9" t="s">
        <v>2655</v>
      </c>
      <c r="DJ8" s="9" t="s">
        <v>2656</v>
      </c>
      <c r="DK8" s="9" t="s">
        <v>2657</v>
      </c>
      <c r="DL8" s="9" t="s">
        <v>2654</v>
      </c>
      <c r="DM8" s="9" t="s">
        <v>2655</v>
      </c>
      <c r="DN8" s="9" t="s">
        <v>2656</v>
      </c>
      <c r="DO8" s="9" t="s">
        <v>2657</v>
      </c>
      <c r="DP8" s="9" t="s">
        <v>2654</v>
      </c>
      <c r="DQ8" s="9" t="s">
        <v>2655</v>
      </c>
      <c r="DR8" s="9" t="s">
        <v>2656</v>
      </c>
      <c r="DS8" s="9" t="s">
        <v>2657</v>
      </c>
      <c r="DT8" s="9" t="s">
        <v>2654</v>
      </c>
      <c r="DU8" s="9" t="s">
        <v>2655</v>
      </c>
      <c r="DV8" s="9" t="s">
        <v>2656</v>
      </c>
      <c r="DW8" s="9" t="s">
        <v>2657</v>
      </c>
      <c r="DX8" s="9" t="s">
        <v>2654</v>
      </c>
      <c r="DY8" s="9" t="s">
        <v>2655</v>
      </c>
      <c r="DZ8" s="9" t="s">
        <v>2656</v>
      </c>
      <c r="EA8" s="9" t="s">
        <v>2657</v>
      </c>
      <c r="EB8" s="9" t="s">
        <v>2654</v>
      </c>
      <c r="EC8" s="9" t="s">
        <v>2655</v>
      </c>
      <c r="ED8" s="9" t="s">
        <v>2656</v>
      </c>
      <c r="EE8" s="9" t="s">
        <v>2657</v>
      </c>
      <c r="EF8" s="9" t="s">
        <v>2654</v>
      </c>
      <c r="EG8" s="9" t="s">
        <v>2655</v>
      </c>
      <c r="EH8" s="9" t="s">
        <v>2656</v>
      </c>
      <c r="EI8" s="9" t="s">
        <v>2657</v>
      </c>
      <c r="EJ8" s="9" t="s">
        <v>2654</v>
      </c>
      <c r="EK8" s="9" t="s">
        <v>2655</v>
      </c>
      <c r="EL8" s="9" t="s">
        <v>2656</v>
      </c>
      <c r="EM8" s="9" t="s">
        <v>2657</v>
      </c>
      <c r="EN8" s="9" t="s">
        <v>2654</v>
      </c>
      <c r="EO8" s="9" t="s">
        <v>2655</v>
      </c>
      <c r="EP8" s="9" t="s">
        <v>2656</v>
      </c>
      <c r="EQ8" s="9" t="s">
        <v>2657</v>
      </c>
      <c r="ER8" s="9" t="s">
        <v>2654</v>
      </c>
      <c r="ES8" s="9" t="s">
        <v>2655</v>
      </c>
      <c r="ET8" s="9" t="s">
        <v>2656</v>
      </c>
      <c r="EU8" s="9" t="s">
        <v>2657</v>
      </c>
      <c r="EV8" s="9" t="s">
        <v>2654</v>
      </c>
      <c r="EW8" s="9" t="s">
        <v>2655</v>
      </c>
      <c r="EX8" s="9" t="s">
        <v>2656</v>
      </c>
      <c r="EY8" s="9" t="s">
        <v>2657</v>
      </c>
      <c r="EZ8" s="9" t="s">
        <v>2654</v>
      </c>
      <c r="FA8" s="9" t="s">
        <v>2655</v>
      </c>
      <c r="FB8" s="9" t="s">
        <v>2656</v>
      </c>
      <c r="FC8" s="9" t="s">
        <v>2657</v>
      </c>
      <c r="FD8" s="9" t="s">
        <v>2654</v>
      </c>
      <c r="FE8" s="9" t="s">
        <v>2655</v>
      </c>
      <c r="FF8" s="9" t="s">
        <v>2656</v>
      </c>
      <c r="FG8" s="9" t="s">
        <v>2657</v>
      </c>
      <c r="FH8" s="9" t="s">
        <v>2654</v>
      </c>
      <c r="FI8" s="9" t="s">
        <v>2655</v>
      </c>
      <c r="FJ8" s="9" t="s">
        <v>2656</v>
      </c>
      <c r="FK8" s="9" t="s">
        <v>2657</v>
      </c>
      <c r="FL8" s="9" t="s">
        <v>2654</v>
      </c>
      <c r="FM8" s="9" t="s">
        <v>2655</v>
      </c>
      <c r="FN8" s="9" t="s">
        <v>2656</v>
      </c>
      <c r="FO8" s="9" t="s">
        <v>2657</v>
      </c>
      <c r="FP8" s="9" t="s">
        <v>2654</v>
      </c>
      <c r="FQ8" s="9" t="s">
        <v>2655</v>
      </c>
      <c r="FR8" s="9" t="s">
        <v>2656</v>
      </c>
      <c r="FS8" s="9" t="s">
        <v>2657</v>
      </c>
      <c r="FT8" s="9" t="s">
        <v>2654</v>
      </c>
      <c r="FU8" s="9" t="s">
        <v>2655</v>
      </c>
      <c r="FV8" s="9" t="s">
        <v>2656</v>
      </c>
      <c r="FW8" s="9" t="s">
        <v>2657</v>
      </c>
      <c r="FX8" s="9" t="s">
        <v>2654</v>
      </c>
      <c r="FY8" s="9" t="s">
        <v>2655</v>
      </c>
      <c r="FZ8" s="9" t="s">
        <v>2656</v>
      </c>
      <c r="GA8" s="9" t="s">
        <v>2657</v>
      </c>
      <c r="GB8" s="9" t="s">
        <v>2654</v>
      </c>
      <c r="GC8" s="9" t="s">
        <v>2655</v>
      </c>
      <c r="GD8" s="9" t="s">
        <v>2656</v>
      </c>
      <c r="GE8" s="9" t="s">
        <v>2657</v>
      </c>
      <c r="GF8" s="9" t="s">
        <v>2654</v>
      </c>
      <c r="GG8" s="9" t="s">
        <v>2655</v>
      </c>
      <c r="GH8" s="9" t="s">
        <v>2656</v>
      </c>
      <c r="GI8" s="9" t="s">
        <v>2657</v>
      </c>
      <c r="GJ8" s="9" t="s">
        <v>2654</v>
      </c>
      <c r="GK8" s="9" t="s">
        <v>2655</v>
      </c>
      <c r="GL8" s="9" t="s">
        <v>2656</v>
      </c>
      <c r="GM8" s="9" t="s">
        <v>2657</v>
      </c>
      <c r="GN8" s="9" t="s">
        <v>2654</v>
      </c>
      <c r="GO8" s="9" t="s">
        <v>2655</v>
      </c>
      <c r="GP8" s="9" t="s">
        <v>2656</v>
      </c>
      <c r="GQ8" s="9" t="s">
        <v>2657</v>
      </c>
      <c r="GR8" s="9" t="s">
        <v>2654</v>
      </c>
      <c r="GS8" s="9" t="s">
        <v>2655</v>
      </c>
      <c r="GT8" s="9" t="s">
        <v>2656</v>
      </c>
      <c r="GU8" s="9" t="s">
        <v>2657</v>
      </c>
      <c r="GV8" s="9" t="s">
        <v>2654</v>
      </c>
      <c r="GW8" s="9" t="s">
        <v>2655</v>
      </c>
      <c r="GX8" s="9" t="s">
        <v>2656</v>
      </c>
      <c r="GY8" s="9" t="s">
        <v>2657</v>
      </c>
      <c r="GZ8" s="9" t="s">
        <v>2654</v>
      </c>
      <c r="HA8" s="9" t="s">
        <v>2655</v>
      </c>
      <c r="HB8" s="9" t="s">
        <v>2656</v>
      </c>
      <c r="HC8" s="9" t="s">
        <v>2657</v>
      </c>
      <c r="HD8" s="9" t="s">
        <v>2654</v>
      </c>
      <c r="HE8" s="9" t="s">
        <v>2655</v>
      </c>
      <c r="HF8" s="9" t="s">
        <v>2656</v>
      </c>
      <c r="HG8" s="9" t="s">
        <v>2657</v>
      </c>
      <c r="HH8" s="9" t="s">
        <v>2654</v>
      </c>
      <c r="HI8" s="9" t="s">
        <v>2655</v>
      </c>
      <c r="HJ8" s="9" t="s">
        <v>2656</v>
      </c>
      <c r="HK8" s="9" t="s">
        <v>2657</v>
      </c>
      <c r="HL8" s="9" t="s">
        <v>2654</v>
      </c>
      <c r="HM8" s="9" t="s">
        <v>2655</v>
      </c>
      <c r="HN8" s="9" t="s">
        <v>2656</v>
      </c>
      <c r="HO8" s="9" t="s">
        <v>2657</v>
      </c>
      <c r="HP8" s="9" t="s">
        <v>2654</v>
      </c>
      <c r="HQ8" s="9" t="s">
        <v>2655</v>
      </c>
      <c r="HR8" s="9" t="s">
        <v>2656</v>
      </c>
      <c r="HS8" s="9" t="s">
        <v>2657</v>
      </c>
      <c r="HT8" s="9" t="s">
        <v>2654</v>
      </c>
      <c r="HU8" s="9" t="s">
        <v>2655</v>
      </c>
      <c r="HV8" s="9" t="s">
        <v>2656</v>
      </c>
      <c r="HW8" s="9" t="s">
        <v>2657</v>
      </c>
      <c r="HX8" s="9" t="s">
        <v>2654</v>
      </c>
      <c r="HY8" s="9" t="s">
        <v>2655</v>
      </c>
      <c r="HZ8" s="9" t="s">
        <v>2656</v>
      </c>
      <c r="IA8" s="9" t="s">
        <v>2657</v>
      </c>
      <c r="IB8" s="9" t="s">
        <v>2654</v>
      </c>
      <c r="IC8" s="9" t="s">
        <v>2655</v>
      </c>
      <c r="ID8" s="9" t="s">
        <v>2656</v>
      </c>
      <c r="IE8" s="9" t="s">
        <v>2657</v>
      </c>
      <c r="IF8" s="9" t="s">
        <v>2654</v>
      </c>
      <c r="IG8" s="9" t="s">
        <v>2655</v>
      </c>
      <c r="IH8" s="9" t="s">
        <v>2656</v>
      </c>
      <c r="II8" s="9" t="s">
        <v>2657</v>
      </c>
      <c r="IJ8" s="9" t="s">
        <v>2654</v>
      </c>
      <c r="IK8" s="9" t="s">
        <v>2655</v>
      </c>
      <c r="IL8" s="9" t="s">
        <v>2656</v>
      </c>
      <c r="IM8" s="9" t="s">
        <v>2657</v>
      </c>
      <c r="IN8" s="9" t="s">
        <v>2654</v>
      </c>
      <c r="IO8" s="9" t="s">
        <v>2655</v>
      </c>
      <c r="IP8" s="9" t="s">
        <v>2656</v>
      </c>
      <c r="IQ8" s="9" t="s">
        <v>2657</v>
      </c>
      <c r="IR8" s="9" t="s">
        <v>2654</v>
      </c>
      <c r="IS8" s="9" t="s">
        <v>2655</v>
      </c>
      <c r="IT8" s="9" t="s">
        <v>2656</v>
      </c>
      <c r="IU8" s="9" t="s">
        <v>2657</v>
      </c>
      <c r="IV8" s="9" t="s">
        <v>2654</v>
      </c>
      <c r="IW8" s="9" t="s">
        <v>2655</v>
      </c>
      <c r="IX8" s="9" t="s">
        <v>2656</v>
      </c>
      <c r="IY8" s="9" t="s">
        <v>2657</v>
      </c>
      <c r="IZ8" s="9" t="s">
        <v>2654</v>
      </c>
      <c r="JA8" s="9" t="s">
        <v>2655</v>
      </c>
      <c r="JB8" s="9" t="s">
        <v>2656</v>
      </c>
      <c r="JC8" s="9" t="s">
        <v>2657</v>
      </c>
      <c r="JD8" s="9" t="s">
        <v>2654</v>
      </c>
      <c r="JE8" s="9" t="s">
        <v>2655</v>
      </c>
      <c r="JF8" s="9" t="s">
        <v>2656</v>
      </c>
      <c r="JG8" s="9" t="s">
        <v>2657</v>
      </c>
      <c r="JH8" s="9" t="s">
        <v>2654</v>
      </c>
      <c r="JI8" s="9" t="s">
        <v>2655</v>
      </c>
      <c r="JJ8" s="9" t="s">
        <v>2656</v>
      </c>
      <c r="JK8" s="9" t="s">
        <v>2657</v>
      </c>
      <c r="JL8" s="9" t="s">
        <v>2654</v>
      </c>
      <c r="JM8" s="9" t="s">
        <v>2655</v>
      </c>
      <c r="JN8" s="9" t="s">
        <v>2656</v>
      </c>
      <c r="JO8" s="9" t="s">
        <v>2657</v>
      </c>
      <c r="JP8" s="9" t="s">
        <v>2654</v>
      </c>
      <c r="JQ8" s="9" t="s">
        <v>2655</v>
      </c>
      <c r="JR8" s="9" t="s">
        <v>2656</v>
      </c>
      <c r="JS8" s="9" t="s">
        <v>2657</v>
      </c>
      <c r="JT8" s="9" t="s">
        <v>2654</v>
      </c>
      <c r="JU8" s="9" t="s">
        <v>2655</v>
      </c>
      <c r="JV8" s="9" t="s">
        <v>2656</v>
      </c>
      <c r="JW8" s="9" t="s">
        <v>2657</v>
      </c>
      <c r="JX8" s="9" t="s">
        <v>2654</v>
      </c>
      <c r="JY8" s="9" t="s">
        <v>2655</v>
      </c>
      <c r="JZ8" s="9" t="s">
        <v>2656</v>
      </c>
      <c r="KA8" s="9" t="s">
        <v>2657</v>
      </c>
      <c r="KB8" s="9" t="s">
        <v>2654</v>
      </c>
      <c r="KC8" s="9" t="s">
        <v>2655</v>
      </c>
      <c r="KD8" s="9" t="s">
        <v>2656</v>
      </c>
      <c r="KE8" s="9" t="s">
        <v>2657</v>
      </c>
      <c r="KF8" s="9" t="s">
        <v>2654</v>
      </c>
      <c r="KG8" s="9" t="s">
        <v>2655</v>
      </c>
      <c r="KH8" s="9" t="s">
        <v>2656</v>
      </c>
      <c r="KI8" s="9" t="s">
        <v>2657</v>
      </c>
      <c r="KJ8" s="9" t="s">
        <v>2654</v>
      </c>
      <c r="KK8" s="9" t="s">
        <v>2655</v>
      </c>
      <c r="KL8" s="9" t="s">
        <v>2656</v>
      </c>
      <c r="KM8" s="9" t="s">
        <v>2657</v>
      </c>
      <c r="KN8" s="9" t="s">
        <v>2654</v>
      </c>
      <c r="KO8" s="9" t="s">
        <v>2655</v>
      </c>
      <c r="KP8" s="9" t="s">
        <v>2656</v>
      </c>
      <c r="KQ8" s="9" t="s">
        <v>2657</v>
      </c>
      <c r="KR8" s="9" t="s">
        <v>2654</v>
      </c>
      <c r="KS8" s="9" t="s">
        <v>2655</v>
      </c>
      <c r="KT8" s="9" t="s">
        <v>2656</v>
      </c>
      <c r="KU8" s="9" t="s">
        <v>2657</v>
      </c>
      <c r="KV8" s="9" t="s">
        <v>2654</v>
      </c>
      <c r="KW8" s="9" t="s">
        <v>2655</v>
      </c>
      <c r="KX8" s="9" t="s">
        <v>2656</v>
      </c>
      <c r="KY8" s="9" t="s">
        <v>2657</v>
      </c>
      <c r="KZ8" s="9" t="s">
        <v>2654</v>
      </c>
      <c r="LA8" s="9" t="s">
        <v>2655</v>
      </c>
      <c r="LB8" s="9" t="s">
        <v>2656</v>
      </c>
      <c r="LC8" s="9" t="s">
        <v>2657</v>
      </c>
      <c r="LD8" s="9" t="s">
        <v>2654</v>
      </c>
      <c r="LE8" s="9" t="s">
        <v>2655</v>
      </c>
      <c r="LF8" s="9" t="s">
        <v>2656</v>
      </c>
      <c r="LG8" s="9" t="s">
        <v>2657</v>
      </c>
      <c r="LH8" s="9" t="s">
        <v>2654</v>
      </c>
      <c r="LI8" s="9" t="s">
        <v>2655</v>
      </c>
      <c r="LJ8" s="9" t="s">
        <v>2656</v>
      </c>
      <c r="LK8" s="9" t="s">
        <v>2657</v>
      </c>
      <c r="LL8" s="9" t="s">
        <v>2654</v>
      </c>
      <c r="LM8" s="9" t="s">
        <v>2655</v>
      </c>
      <c r="LN8" s="9" t="s">
        <v>2656</v>
      </c>
      <c r="LO8" s="9" t="s">
        <v>2657</v>
      </c>
      <c r="LP8" s="9" t="s">
        <v>2654</v>
      </c>
      <c r="LQ8" s="9" t="s">
        <v>2655</v>
      </c>
      <c r="LR8" s="9" t="s">
        <v>2656</v>
      </c>
      <c r="LS8" s="9" t="s">
        <v>2657</v>
      </c>
      <c r="LT8" s="9" t="s">
        <v>2654</v>
      </c>
      <c r="LU8" s="9" t="s">
        <v>2655</v>
      </c>
      <c r="LV8" s="9" t="s">
        <v>2656</v>
      </c>
      <c r="LW8" s="9" t="s">
        <v>2657</v>
      </c>
      <c r="LX8" s="9" t="s">
        <v>2654</v>
      </c>
      <c r="LY8" s="9" t="s">
        <v>2655</v>
      </c>
      <c r="LZ8" s="9" t="s">
        <v>2656</v>
      </c>
      <c r="MA8" s="9" t="s">
        <v>2657</v>
      </c>
      <c r="MB8" s="9" t="s">
        <v>2654</v>
      </c>
      <c r="MC8" s="9" t="s">
        <v>2655</v>
      </c>
      <c r="MD8" s="9" t="s">
        <v>2656</v>
      </c>
      <c r="ME8" s="9" t="s">
        <v>2657</v>
      </c>
      <c r="MF8" s="9" t="s">
        <v>2654</v>
      </c>
      <c r="MG8" s="9" t="s">
        <v>2655</v>
      </c>
      <c r="MH8" s="9" t="s">
        <v>2656</v>
      </c>
      <c r="MI8" s="9" t="s">
        <v>2657</v>
      </c>
      <c r="MJ8" s="9" t="s">
        <v>2654</v>
      </c>
      <c r="MK8" s="9" t="s">
        <v>2655</v>
      </c>
      <c r="ML8" s="9" t="s">
        <v>2656</v>
      </c>
      <c r="MM8" s="9" t="s">
        <v>2657</v>
      </c>
      <c r="MN8" s="9" t="s">
        <v>2654</v>
      </c>
      <c r="MO8" s="9" t="s">
        <v>2655</v>
      </c>
      <c r="MP8" s="9" t="s">
        <v>2656</v>
      </c>
      <c r="MQ8" s="9" t="s">
        <v>2657</v>
      </c>
      <c r="MR8" s="9" t="s">
        <v>2654</v>
      </c>
      <c r="MS8" s="9" t="s">
        <v>2655</v>
      </c>
      <c r="MT8" s="9" t="s">
        <v>2656</v>
      </c>
      <c r="MU8" s="9" t="s">
        <v>2657</v>
      </c>
      <c r="MV8" s="9" t="s">
        <v>2654</v>
      </c>
      <c r="MW8" s="9" t="s">
        <v>2655</v>
      </c>
      <c r="MX8" s="9" t="s">
        <v>2656</v>
      </c>
      <c r="MY8" s="9" t="s">
        <v>2657</v>
      </c>
      <c r="MZ8" s="9" t="s">
        <v>2654</v>
      </c>
      <c r="NA8" s="9" t="s">
        <v>2655</v>
      </c>
      <c r="NB8" s="9" t="s">
        <v>2656</v>
      </c>
      <c r="NC8" s="9" t="s">
        <v>2657</v>
      </c>
      <c r="ND8" s="9" t="s">
        <v>2654</v>
      </c>
      <c r="NE8" s="9" t="s">
        <v>2655</v>
      </c>
      <c r="NF8" s="9" t="s">
        <v>2656</v>
      </c>
      <c r="NG8" s="9" t="s">
        <v>2657</v>
      </c>
      <c r="NH8" s="9" t="s">
        <v>2654</v>
      </c>
      <c r="NI8" s="9" t="s">
        <v>2655</v>
      </c>
      <c r="NJ8" s="9" t="s">
        <v>2656</v>
      </c>
      <c r="NK8" s="9" t="s">
        <v>2657</v>
      </c>
      <c r="NL8" s="9" t="s">
        <v>2654</v>
      </c>
      <c r="NM8" s="9" t="s">
        <v>2655</v>
      </c>
      <c r="NN8" s="9" t="s">
        <v>2656</v>
      </c>
      <c r="NO8" s="9" t="s">
        <v>2657</v>
      </c>
      <c r="NP8" s="9" t="s">
        <v>2654</v>
      </c>
      <c r="NQ8" s="9" t="s">
        <v>2655</v>
      </c>
      <c r="NR8" s="9" t="s">
        <v>2656</v>
      </c>
      <c r="NS8" s="9" t="s">
        <v>2657</v>
      </c>
      <c r="NT8" s="9" t="s">
        <v>2654</v>
      </c>
      <c r="NU8" s="9" t="s">
        <v>2655</v>
      </c>
      <c r="NV8" s="9" t="s">
        <v>2656</v>
      </c>
      <c r="NW8" s="9" t="s">
        <v>2657</v>
      </c>
      <c r="NX8" s="9" t="s">
        <v>2654</v>
      </c>
      <c r="NY8" s="9" t="s">
        <v>2655</v>
      </c>
      <c r="NZ8" s="9" t="s">
        <v>2656</v>
      </c>
      <c r="OA8" s="9" t="s">
        <v>2657</v>
      </c>
      <c r="OB8" s="9" t="s">
        <v>2654</v>
      </c>
      <c r="OC8" s="9" t="s">
        <v>2655</v>
      </c>
      <c r="OD8" s="9" t="s">
        <v>2656</v>
      </c>
      <c r="OE8" s="9" t="s">
        <v>2657</v>
      </c>
      <c r="OF8" s="9" t="s">
        <v>2654</v>
      </c>
      <c r="OG8" s="9" t="s">
        <v>2655</v>
      </c>
      <c r="OH8" s="9" t="s">
        <v>2656</v>
      </c>
      <c r="OI8" s="9" t="s">
        <v>2657</v>
      </c>
      <c r="OJ8" s="9" t="s">
        <v>2654</v>
      </c>
      <c r="OK8" s="9" t="s">
        <v>2655</v>
      </c>
      <c r="OL8" s="9" t="s">
        <v>2656</v>
      </c>
      <c r="OM8" s="9" t="s">
        <v>2657</v>
      </c>
      <c r="ON8" s="9" t="s">
        <v>2654</v>
      </c>
      <c r="OO8" s="9" t="s">
        <v>2655</v>
      </c>
      <c r="OP8" s="9" t="s">
        <v>2656</v>
      </c>
      <c r="OQ8" s="9" t="s">
        <v>2657</v>
      </c>
      <c r="OR8" s="9" t="s">
        <v>2654</v>
      </c>
      <c r="OS8" s="9" t="s">
        <v>2655</v>
      </c>
      <c r="OT8" s="9" t="s">
        <v>2656</v>
      </c>
      <c r="OU8" s="9" t="s">
        <v>2657</v>
      </c>
      <c r="OV8" s="9" t="s">
        <v>2654</v>
      </c>
      <c r="OW8" s="9" t="s">
        <v>2655</v>
      </c>
      <c r="OX8" s="9" t="s">
        <v>2656</v>
      </c>
      <c r="OY8" s="9" t="s">
        <v>2657</v>
      </c>
      <c r="OZ8" s="9" t="s">
        <v>2654</v>
      </c>
      <c r="PA8" s="9" t="s">
        <v>2655</v>
      </c>
      <c r="PB8" s="9" t="s">
        <v>2656</v>
      </c>
      <c r="PC8" s="9" t="s">
        <v>2657</v>
      </c>
      <c r="PD8" s="9" t="s">
        <v>2654</v>
      </c>
      <c r="PE8" s="9" t="s">
        <v>2655</v>
      </c>
      <c r="PF8" s="9" t="s">
        <v>2656</v>
      </c>
      <c r="PG8" s="9" t="s">
        <v>2657</v>
      </c>
      <c r="PH8" s="9" t="s">
        <v>2654</v>
      </c>
      <c r="PI8" s="9" t="s">
        <v>2655</v>
      </c>
      <c r="PJ8" s="9" t="s">
        <v>2656</v>
      </c>
      <c r="PK8" s="9" t="s">
        <v>2657</v>
      </c>
      <c r="PL8" s="9" t="s">
        <v>2654</v>
      </c>
      <c r="PM8" s="9" t="s">
        <v>2655</v>
      </c>
      <c r="PN8" s="9" t="s">
        <v>2656</v>
      </c>
      <c r="PO8" s="9" t="s">
        <v>2657</v>
      </c>
      <c r="PP8" s="9" t="s">
        <v>2654</v>
      </c>
      <c r="PQ8" s="9" t="s">
        <v>2655</v>
      </c>
      <c r="PR8" s="9" t="s">
        <v>2656</v>
      </c>
      <c r="PS8" s="9" t="s">
        <v>2657</v>
      </c>
      <c r="PT8" s="9" t="s">
        <v>2654</v>
      </c>
      <c r="PU8" s="9" t="s">
        <v>2655</v>
      </c>
      <c r="PV8" s="9" t="s">
        <v>2656</v>
      </c>
      <c r="PW8" s="9" t="s">
        <v>2657</v>
      </c>
      <c r="PX8" s="9" t="s">
        <v>2654</v>
      </c>
      <c r="PY8" s="9" t="s">
        <v>2655</v>
      </c>
      <c r="PZ8" s="9" t="s">
        <v>2656</v>
      </c>
      <c r="QA8" s="9" t="s">
        <v>2657</v>
      </c>
      <c r="QB8" s="9" t="s">
        <v>2654</v>
      </c>
      <c r="QC8" s="9" t="s">
        <v>2655</v>
      </c>
      <c r="QD8" s="9" t="s">
        <v>2656</v>
      </c>
      <c r="QE8" s="9" t="s">
        <v>2657</v>
      </c>
      <c r="QF8" s="9" t="s">
        <v>2654</v>
      </c>
      <c r="QG8" s="9" t="s">
        <v>2655</v>
      </c>
      <c r="QH8" s="9" t="s">
        <v>2656</v>
      </c>
      <c r="QI8" s="9" t="s">
        <v>2657</v>
      </c>
      <c r="QJ8" s="9" t="s">
        <v>2654</v>
      </c>
      <c r="QK8" s="9" t="s">
        <v>2655</v>
      </c>
      <c r="QL8" s="9" t="s">
        <v>2656</v>
      </c>
      <c r="QM8" s="9" t="s">
        <v>2657</v>
      </c>
      <c r="QN8" s="9" t="s">
        <v>2654</v>
      </c>
      <c r="QO8" s="9" t="s">
        <v>2655</v>
      </c>
      <c r="QP8" s="9" t="s">
        <v>2656</v>
      </c>
      <c r="QQ8" s="9" t="s">
        <v>2657</v>
      </c>
      <c r="QR8" s="9" t="s">
        <v>2654</v>
      </c>
      <c r="QS8" s="9" t="s">
        <v>2655</v>
      </c>
      <c r="QT8" s="9" t="s">
        <v>2656</v>
      </c>
      <c r="QU8" s="9" t="s">
        <v>2657</v>
      </c>
      <c r="QV8" s="9" t="s">
        <v>2654</v>
      </c>
      <c r="QW8" s="9" t="s">
        <v>2655</v>
      </c>
      <c r="QX8" s="9" t="s">
        <v>2656</v>
      </c>
      <c r="QY8" s="9" t="s">
        <v>2657</v>
      </c>
      <c r="QZ8" s="9" t="s">
        <v>2654</v>
      </c>
      <c r="RA8" s="9" t="s">
        <v>2655</v>
      </c>
      <c r="RB8" s="9" t="s">
        <v>2656</v>
      </c>
      <c r="RC8" s="9" t="s">
        <v>2657</v>
      </c>
      <c r="RD8" s="9" t="s">
        <v>2654</v>
      </c>
      <c r="RE8" s="9" t="s">
        <v>2655</v>
      </c>
      <c r="RF8" s="9" t="s">
        <v>2656</v>
      </c>
      <c r="RG8" s="9" t="s">
        <v>2657</v>
      </c>
      <c r="RH8" s="9" t="s">
        <v>2654</v>
      </c>
      <c r="RI8" s="9" t="s">
        <v>2655</v>
      </c>
      <c r="RJ8" s="9" t="s">
        <v>2656</v>
      </c>
      <c r="RK8" s="9" t="s">
        <v>2657</v>
      </c>
      <c r="RL8" s="9" t="s">
        <v>2654</v>
      </c>
      <c r="RM8" s="9" t="s">
        <v>2655</v>
      </c>
      <c r="RN8" s="9" t="s">
        <v>2656</v>
      </c>
      <c r="RO8" s="9" t="s">
        <v>2657</v>
      </c>
      <c r="RP8" s="9" t="s">
        <v>2654</v>
      </c>
      <c r="RQ8" s="9" t="s">
        <v>2655</v>
      </c>
      <c r="RR8" s="9" t="s">
        <v>2656</v>
      </c>
      <c r="RS8" s="9" t="s">
        <v>2657</v>
      </c>
      <c r="RT8" s="9" t="s">
        <v>2654</v>
      </c>
      <c r="RU8" s="9" t="s">
        <v>2655</v>
      </c>
      <c r="RV8" s="9" t="s">
        <v>2656</v>
      </c>
      <c r="RW8" s="9" t="s">
        <v>2657</v>
      </c>
      <c r="RX8" s="9" t="s">
        <v>2654</v>
      </c>
      <c r="RY8" s="9" t="s">
        <v>2655</v>
      </c>
      <c r="RZ8" s="9" t="s">
        <v>2656</v>
      </c>
      <c r="SA8" s="9" t="s">
        <v>2657</v>
      </c>
      <c r="SB8" s="9" t="s">
        <v>2654</v>
      </c>
      <c r="SC8" s="9" t="s">
        <v>2655</v>
      </c>
      <c r="SD8" s="9" t="s">
        <v>2656</v>
      </c>
      <c r="SE8" s="9" t="s">
        <v>2657</v>
      </c>
      <c r="SF8" s="9" t="s">
        <v>2654</v>
      </c>
      <c r="SG8" s="9" t="s">
        <v>2655</v>
      </c>
      <c r="SH8" s="9" t="s">
        <v>2656</v>
      </c>
      <c r="SI8" s="9" t="s">
        <v>2657</v>
      </c>
      <c r="SJ8" s="9" t="s">
        <v>2654</v>
      </c>
      <c r="SK8" s="9" t="s">
        <v>2655</v>
      </c>
      <c r="SL8" s="9" t="s">
        <v>2656</v>
      </c>
      <c r="SM8" s="9" t="s">
        <v>2657</v>
      </c>
      <c r="SN8" s="9" t="s">
        <v>2654</v>
      </c>
      <c r="SO8" s="9" t="s">
        <v>2655</v>
      </c>
      <c r="SP8" s="9" t="s">
        <v>2656</v>
      </c>
      <c r="SQ8" s="9" t="s">
        <v>2657</v>
      </c>
      <c r="SR8" s="9" t="s">
        <v>2654</v>
      </c>
      <c r="SS8" s="9" t="s">
        <v>2655</v>
      </c>
      <c r="ST8" s="9" t="s">
        <v>2656</v>
      </c>
      <c r="SU8" s="9" t="s">
        <v>2657</v>
      </c>
      <c r="SV8" s="9" t="s">
        <v>2654</v>
      </c>
      <c r="SW8" s="9" t="s">
        <v>2655</v>
      </c>
      <c r="SX8" s="9" t="s">
        <v>2656</v>
      </c>
      <c r="SY8" s="9" t="s">
        <v>2657</v>
      </c>
      <c r="SZ8" s="9" t="s">
        <v>2654</v>
      </c>
      <c r="TA8" s="9" t="s">
        <v>2655</v>
      </c>
      <c r="TB8" s="9" t="s">
        <v>2656</v>
      </c>
      <c r="TC8" s="9" t="s">
        <v>2657</v>
      </c>
      <c r="TD8" s="9" t="s">
        <v>2654</v>
      </c>
      <c r="TE8" s="9" t="s">
        <v>2655</v>
      </c>
      <c r="TF8" s="9" t="s">
        <v>2656</v>
      </c>
      <c r="TG8" s="9" t="s">
        <v>2657</v>
      </c>
      <c r="TH8" s="9" t="s">
        <v>2654</v>
      </c>
      <c r="TI8" s="9" t="s">
        <v>2655</v>
      </c>
      <c r="TJ8" s="9" t="s">
        <v>2656</v>
      </c>
      <c r="TK8" s="9" t="s">
        <v>2657</v>
      </c>
      <c r="TL8" s="9" t="s">
        <v>2654</v>
      </c>
      <c r="TM8" s="9" t="s">
        <v>2655</v>
      </c>
      <c r="TN8" s="9" t="s">
        <v>2656</v>
      </c>
      <c r="TO8" s="9" t="s">
        <v>2657</v>
      </c>
      <c r="TP8" s="9" t="s">
        <v>2654</v>
      </c>
      <c r="TQ8" s="9" t="s">
        <v>2655</v>
      </c>
      <c r="TR8" s="9" t="s">
        <v>2656</v>
      </c>
      <c r="TS8" s="9" t="s">
        <v>2657</v>
      </c>
      <c r="TT8" s="9" t="s">
        <v>2654</v>
      </c>
      <c r="TU8" s="9" t="s">
        <v>2655</v>
      </c>
      <c r="TV8" s="9" t="s">
        <v>2656</v>
      </c>
      <c r="TW8" s="9" t="s">
        <v>2657</v>
      </c>
      <c r="TX8" s="9" t="s">
        <v>2654</v>
      </c>
      <c r="TY8" s="9" t="s">
        <v>2655</v>
      </c>
      <c r="TZ8" s="9" t="s">
        <v>2656</v>
      </c>
      <c r="UA8" s="9" t="s">
        <v>2657</v>
      </c>
      <c r="UB8" s="9" t="s">
        <v>2654</v>
      </c>
      <c r="UC8" s="9" t="s">
        <v>2655</v>
      </c>
      <c r="UD8" s="9" t="s">
        <v>2656</v>
      </c>
      <c r="UE8" s="9" t="s">
        <v>2657</v>
      </c>
      <c r="UF8" s="9" t="s">
        <v>2654</v>
      </c>
      <c r="UG8" s="9" t="s">
        <v>2655</v>
      </c>
      <c r="UH8" s="9" t="s">
        <v>2656</v>
      </c>
      <c r="UI8" s="9" t="s">
        <v>2657</v>
      </c>
      <c r="UJ8" s="9" t="s">
        <v>2654</v>
      </c>
      <c r="UK8" s="9" t="s">
        <v>2655</v>
      </c>
      <c r="UL8" s="9" t="s">
        <v>2656</v>
      </c>
      <c r="UM8" s="9" t="s">
        <v>2657</v>
      </c>
      <c r="UN8" s="9" t="s">
        <v>2654</v>
      </c>
      <c r="UO8" s="9" t="s">
        <v>2655</v>
      </c>
      <c r="UP8" s="9" t="s">
        <v>2656</v>
      </c>
      <c r="UQ8" s="9" t="s">
        <v>2657</v>
      </c>
      <c r="UR8" s="9" t="s">
        <v>2654</v>
      </c>
      <c r="US8" s="9" t="s">
        <v>2655</v>
      </c>
      <c r="UT8" s="9" t="s">
        <v>2656</v>
      </c>
      <c r="UU8" s="9" t="s">
        <v>2657</v>
      </c>
      <c r="UV8" s="9" t="s">
        <v>2654</v>
      </c>
      <c r="UW8" s="9" t="s">
        <v>2655</v>
      </c>
      <c r="UX8" s="9" t="s">
        <v>2656</v>
      </c>
      <c r="UY8" s="9" t="s">
        <v>2657</v>
      </c>
      <c r="UZ8" s="9" t="s">
        <v>2654</v>
      </c>
      <c r="VA8" s="9" t="s">
        <v>2655</v>
      </c>
      <c r="VB8" s="9" t="s">
        <v>2656</v>
      </c>
      <c r="VC8" s="9" t="s">
        <v>2657</v>
      </c>
      <c r="VD8" s="9" t="s">
        <v>2654</v>
      </c>
      <c r="VE8" s="9" t="s">
        <v>2655</v>
      </c>
      <c r="VF8" s="9" t="s">
        <v>2656</v>
      </c>
      <c r="VG8" s="9" t="s">
        <v>2657</v>
      </c>
      <c r="VH8" s="9" t="s">
        <v>2654</v>
      </c>
      <c r="VI8" s="9" t="s">
        <v>2655</v>
      </c>
      <c r="VJ8" s="9" t="s">
        <v>2656</v>
      </c>
      <c r="VK8" s="9" t="s">
        <v>2657</v>
      </c>
      <c r="VL8" s="9" t="s">
        <v>2654</v>
      </c>
      <c r="VM8" s="9" t="s">
        <v>2655</v>
      </c>
      <c r="VN8" s="9" t="s">
        <v>2656</v>
      </c>
      <c r="VO8" s="9" t="s">
        <v>2657</v>
      </c>
      <c r="VP8" s="9" t="s">
        <v>2654</v>
      </c>
      <c r="VQ8" s="9" t="s">
        <v>2655</v>
      </c>
      <c r="VR8" s="9" t="s">
        <v>2656</v>
      </c>
      <c r="VS8" s="9" t="s">
        <v>2657</v>
      </c>
      <c r="VT8" s="9" t="s">
        <v>2654</v>
      </c>
      <c r="VU8" s="9" t="s">
        <v>2655</v>
      </c>
      <c r="VV8" s="9" t="s">
        <v>2656</v>
      </c>
      <c r="VW8" s="9" t="s">
        <v>2657</v>
      </c>
      <c r="VX8" s="9" t="s">
        <v>2654</v>
      </c>
      <c r="VY8" s="9" t="s">
        <v>2655</v>
      </c>
      <c r="VZ8" s="9" t="s">
        <v>2656</v>
      </c>
      <c r="WA8" s="9" t="s">
        <v>2657</v>
      </c>
      <c r="WB8" s="9" t="s">
        <v>2654</v>
      </c>
      <c r="WC8" s="9" t="s">
        <v>2655</v>
      </c>
      <c r="WD8" s="9" t="s">
        <v>2656</v>
      </c>
      <c r="WE8" s="9" t="s">
        <v>2657</v>
      </c>
      <c r="WF8" s="9" t="s">
        <v>2654</v>
      </c>
      <c r="WG8" s="9" t="s">
        <v>2655</v>
      </c>
      <c r="WH8" s="9" t="s">
        <v>2656</v>
      </c>
      <c r="WI8" s="9" t="s">
        <v>2657</v>
      </c>
      <c r="WJ8" s="9" t="s">
        <v>2654</v>
      </c>
      <c r="WK8" s="9" t="s">
        <v>2655</v>
      </c>
      <c r="WL8" s="9" t="s">
        <v>2656</v>
      </c>
      <c r="WM8" s="9" t="s">
        <v>2657</v>
      </c>
      <c r="WN8" s="9" t="s">
        <v>2654</v>
      </c>
      <c r="WO8" s="9" t="s">
        <v>2655</v>
      </c>
      <c r="WP8" s="9" t="s">
        <v>2656</v>
      </c>
      <c r="WQ8" s="9" t="s">
        <v>2657</v>
      </c>
      <c r="WR8" s="9" t="s">
        <v>2654</v>
      </c>
      <c r="WS8" s="9" t="s">
        <v>2655</v>
      </c>
      <c r="WT8" s="9" t="s">
        <v>2656</v>
      </c>
      <c r="WU8" s="9" t="s">
        <v>2657</v>
      </c>
      <c r="WV8" s="9" t="s">
        <v>2654</v>
      </c>
      <c r="WW8" s="9" t="s">
        <v>2655</v>
      </c>
      <c r="WX8" s="9" t="s">
        <v>2656</v>
      </c>
      <c r="WY8" s="9" t="s">
        <v>2657</v>
      </c>
      <c r="WZ8" s="9" t="s">
        <v>2654</v>
      </c>
      <c r="XA8" s="9" t="s">
        <v>2655</v>
      </c>
      <c r="XB8" s="9" t="s">
        <v>2656</v>
      </c>
      <c r="XC8" s="9" t="s">
        <v>2657</v>
      </c>
      <c r="XD8" s="9" t="s">
        <v>2654</v>
      </c>
      <c r="XE8" s="9" t="s">
        <v>2655</v>
      </c>
      <c r="XF8" s="9" t="s">
        <v>2656</v>
      </c>
      <c r="XG8" s="9" t="s">
        <v>2657</v>
      </c>
      <c r="XH8" s="9" t="s">
        <v>2654</v>
      </c>
      <c r="XI8" s="9" t="s">
        <v>2655</v>
      </c>
      <c r="XJ8" s="9" t="s">
        <v>2656</v>
      </c>
      <c r="XK8" s="9" t="s">
        <v>2657</v>
      </c>
      <c r="XL8" s="9" t="s">
        <v>2654</v>
      </c>
      <c r="XM8" s="9" t="s">
        <v>2655</v>
      </c>
      <c r="XN8" s="9" t="s">
        <v>2656</v>
      </c>
      <c r="XO8" s="9" t="s">
        <v>2657</v>
      </c>
    </row>
    <row r="9" spans="1:639" ht="24" customHeight="1" x14ac:dyDescent="0.25">
      <c r="A9" s="1"/>
      <c r="B9" s="13" t="s">
        <v>94</v>
      </c>
      <c r="C9" s="13" t="s">
        <v>664</v>
      </c>
      <c r="D9" s="14">
        <v>1</v>
      </c>
      <c r="E9" s="14">
        <v>0.95</v>
      </c>
      <c r="F9" s="14">
        <v>0.95</v>
      </c>
      <c r="G9" s="14">
        <v>0.05</v>
      </c>
      <c r="H9" s="14">
        <v>1.6</v>
      </c>
      <c r="I9" s="14">
        <v>1.66</v>
      </c>
      <c r="J9" s="14">
        <v>1.66</v>
      </c>
      <c r="K9" s="14">
        <v>-0.06</v>
      </c>
      <c r="L9" s="14">
        <v>648.70000000000005</v>
      </c>
      <c r="M9" s="14">
        <v>647.39369999999997</v>
      </c>
      <c r="N9" s="14">
        <v>647.39382999999998</v>
      </c>
      <c r="O9" s="14">
        <v>1.3061700000000001</v>
      </c>
      <c r="P9" s="14">
        <v>217</v>
      </c>
      <c r="Q9" s="14">
        <v>211.63586000000001</v>
      </c>
      <c r="R9" s="14">
        <v>211.63607999999999</v>
      </c>
      <c r="S9" s="14">
        <v>5.3639200000000002</v>
      </c>
      <c r="T9" s="14"/>
      <c r="U9" s="14"/>
      <c r="V9" s="14"/>
      <c r="W9" s="14">
        <v>0</v>
      </c>
      <c r="X9" s="14"/>
      <c r="Y9" s="14"/>
      <c r="Z9" s="14"/>
      <c r="AA9" s="14">
        <v>0</v>
      </c>
      <c r="AB9" s="14">
        <v>90.6</v>
      </c>
      <c r="AC9" s="14">
        <v>92.226129999999998</v>
      </c>
      <c r="AD9" s="14">
        <v>92.226339999999993</v>
      </c>
      <c r="AE9" s="14">
        <v>-1.6263399999999999</v>
      </c>
      <c r="AF9" s="14">
        <v>247.4</v>
      </c>
      <c r="AG9" s="14">
        <v>245.04492999999999</v>
      </c>
      <c r="AH9" s="14">
        <v>245.04525000000001</v>
      </c>
      <c r="AI9" s="14">
        <v>2.3547500000000001</v>
      </c>
      <c r="AJ9" s="14"/>
      <c r="AK9" s="14"/>
      <c r="AL9" s="14"/>
      <c r="AM9" s="14">
        <v>0</v>
      </c>
      <c r="AN9" s="14"/>
      <c r="AO9" s="14"/>
      <c r="AP9" s="14"/>
      <c r="AQ9" s="14">
        <v>0</v>
      </c>
      <c r="AR9" s="14"/>
      <c r="AS9" s="14"/>
      <c r="AT9" s="14"/>
      <c r="AU9" s="14">
        <v>0</v>
      </c>
      <c r="AV9" s="14">
        <v>0</v>
      </c>
      <c r="AW9" s="14">
        <v>0</v>
      </c>
      <c r="AX9" s="14">
        <v>0</v>
      </c>
      <c r="AY9" s="14">
        <v>0</v>
      </c>
      <c r="AZ9" s="14">
        <v>0</v>
      </c>
      <c r="BA9" s="14">
        <v>0</v>
      </c>
      <c r="BB9" s="14">
        <v>30</v>
      </c>
      <c r="BC9" s="14">
        <v>-30</v>
      </c>
      <c r="BD9" s="14">
        <v>0</v>
      </c>
      <c r="BE9" s="14"/>
      <c r="BF9" s="14"/>
      <c r="BG9" s="14">
        <v>0</v>
      </c>
      <c r="BH9" s="14">
        <v>0</v>
      </c>
      <c r="BI9" s="14">
        <v>0</v>
      </c>
      <c r="BJ9" s="14">
        <v>0</v>
      </c>
      <c r="BK9" s="14">
        <v>0</v>
      </c>
      <c r="BL9" s="14">
        <v>0</v>
      </c>
      <c r="BM9" s="14"/>
      <c r="BN9" s="14"/>
      <c r="BO9" s="14">
        <v>0</v>
      </c>
      <c r="BP9" s="14">
        <v>568</v>
      </c>
      <c r="BQ9" s="14">
        <v>568.29809999999998</v>
      </c>
      <c r="BR9" s="14">
        <v>568.29854</v>
      </c>
      <c r="BS9" s="14">
        <v>-0.29854000000000003</v>
      </c>
      <c r="BT9" s="14">
        <v>10.6</v>
      </c>
      <c r="BU9" s="14">
        <v>10.17254</v>
      </c>
      <c r="BV9" s="14">
        <v>10.17268</v>
      </c>
      <c r="BW9" s="14">
        <v>0.42731999999999998</v>
      </c>
      <c r="BX9" s="14"/>
      <c r="BY9" s="14"/>
      <c r="BZ9" s="14"/>
      <c r="CA9" s="14">
        <v>0</v>
      </c>
      <c r="CB9" s="14"/>
      <c r="CC9" s="14"/>
      <c r="CD9" s="14"/>
      <c r="CE9" s="14">
        <v>0</v>
      </c>
      <c r="CF9" s="14"/>
      <c r="CG9" s="14"/>
      <c r="CH9" s="14"/>
      <c r="CI9" s="14">
        <v>0</v>
      </c>
      <c r="CJ9" s="14"/>
      <c r="CK9" s="14"/>
      <c r="CL9" s="14"/>
      <c r="CM9" s="14">
        <v>0</v>
      </c>
      <c r="CN9" s="14">
        <v>156.30000000000001</v>
      </c>
      <c r="CO9" s="14">
        <v>164.70721</v>
      </c>
      <c r="CP9" s="14">
        <v>164.70732000000001</v>
      </c>
      <c r="CQ9" s="14">
        <v>-8.4073200000000003</v>
      </c>
      <c r="CR9" s="14">
        <v>7.7</v>
      </c>
      <c r="CS9" s="14">
        <v>3.8343600000000002</v>
      </c>
      <c r="CT9" s="14">
        <v>3.8343799999999999</v>
      </c>
      <c r="CU9" s="14">
        <v>3.8656199999999998</v>
      </c>
      <c r="CV9" s="14">
        <v>0</v>
      </c>
      <c r="CW9" s="14"/>
      <c r="CX9" s="14">
        <v>0</v>
      </c>
      <c r="CY9" s="14">
        <v>0</v>
      </c>
      <c r="CZ9" s="14">
        <v>6.2</v>
      </c>
      <c r="DA9" s="14">
        <v>6.8786699999999996</v>
      </c>
      <c r="DB9" s="14">
        <v>6.8787000000000003</v>
      </c>
      <c r="DC9" s="14">
        <v>-0.67869999999999997</v>
      </c>
      <c r="DD9" s="14">
        <v>9.1999999999999993</v>
      </c>
      <c r="DE9" s="14">
        <v>12.566879999999999</v>
      </c>
      <c r="DF9" s="14">
        <v>14.992190000000001</v>
      </c>
      <c r="DG9" s="14">
        <v>-5.7921899999999997</v>
      </c>
      <c r="DH9" s="14">
        <v>50.5</v>
      </c>
      <c r="DI9" s="14">
        <v>57.613990000000001</v>
      </c>
      <c r="DJ9" s="14">
        <v>127.19018</v>
      </c>
      <c r="DK9" s="14">
        <v>-76.690179999999998</v>
      </c>
      <c r="DL9" s="14">
        <v>6.1</v>
      </c>
      <c r="DM9" s="14">
        <v>7.3233600000000001</v>
      </c>
      <c r="DN9" s="14">
        <v>8.7367600000000003</v>
      </c>
      <c r="DO9" s="14">
        <v>-2.6367600000000002</v>
      </c>
      <c r="DP9" s="14"/>
      <c r="DQ9" s="14"/>
      <c r="DR9" s="14"/>
      <c r="DS9" s="14">
        <v>0</v>
      </c>
      <c r="DT9" s="14"/>
      <c r="DU9" s="14"/>
      <c r="DV9" s="14"/>
      <c r="DW9" s="14">
        <v>0</v>
      </c>
      <c r="DX9" s="14">
        <v>0</v>
      </c>
      <c r="DY9" s="14"/>
      <c r="DZ9" s="14"/>
      <c r="EA9" s="14">
        <v>0</v>
      </c>
      <c r="EB9" s="14">
        <v>111.2</v>
      </c>
      <c r="EC9" s="14">
        <v>112.90468</v>
      </c>
      <c r="ED9" s="14">
        <v>112.90537</v>
      </c>
      <c r="EE9" s="14">
        <v>-1.7053700000000001</v>
      </c>
      <c r="EF9" s="14">
        <v>166.6</v>
      </c>
      <c r="EG9" s="14">
        <v>221.25504000000001</v>
      </c>
      <c r="EH9" s="14">
        <v>221.25516999999999</v>
      </c>
      <c r="EI9" s="14">
        <v>-54.655169999999998</v>
      </c>
      <c r="EJ9" s="14"/>
      <c r="EK9" s="14"/>
      <c r="EL9" s="14"/>
      <c r="EM9" s="14">
        <v>0</v>
      </c>
      <c r="EN9" s="14"/>
      <c r="EO9" s="14"/>
      <c r="EP9" s="14"/>
      <c r="EQ9" s="14">
        <v>0</v>
      </c>
      <c r="ER9" s="14"/>
      <c r="ES9" s="14"/>
      <c r="ET9" s="14"/>
      <c r="EU9" s="14">
        <v>0</v>
      </c>
      <c r="EV9" s="14">
        <v>6.5</v>
      </c>
      <c r="EW9" s="14">
        <v>6.39</v>
      </c>
      <c r="EX9" s="14">
        <v>6.39</v>
      </c>
      <c r="EY9" s="14">
        <v>0.11</v>
      </c>
      <c r="EZ9" s="14">
        <v>150.5</v>
      </c>
      <c r="FA9" s="14">
        <v>196.99510000000001</v>
      </c>
      <c r="FB9" s="14">
        <v>156.22011000000001</v>
      </c>
      <c r="FC9" s="14">
        <v>-5.72011</v>
      </c>
      <c r="FD9" s="14">
        <v>70.7</v>
      </c>
      <c r="FE9" s="14">
        <v>62.505470000000003</v>
      </c>
      <c r="FF9" s="14">
        <v>54.527769999999997</v>
      </c>
      <c r="FG9" s="14">
        <v>16.172229999999999</v>
      </c>
      <c r="FH9" s="14">
        <v>147.30000000000001</v>
      </c>
      <c r="FI9" s="14">
        <v>147.74905000000001</v>
      </c>
      <c r="FJ9" s="14">
        <v>64.371790000000004</v>
      </c>
      <c r="FK9" s="14">
        <v>82.928210000000007</v>
      </c>
      <c r="FL9" s="14">
        <v>38.6</v>
      </c>
      <c r="FM9" s="14">
        <v>34.641860000000001</v>
      </c>
      <c r="FN9" s="14">
        <v>26.313189999999999</v>
      </c>
      <c r="FO9" s="14">
        <v>12.286809999999999</v>
      </c>
      <c r="FP9" s="14">
        <v>18.5</v>
      </c>
      <c r="FQ9" s="14">
        <v>19.285679999999999</v>
      </c>
      <c r="FR9" s="14">
        <v>19.28585</v>
      </c>
      <c r="FS9" s="14">
        <v>-0.78585000000000005</v>
      </c>
      <c r="FT9" s="14">
        <v>19.7</v>
      </c>
      <c r="FU9" s="14">
        <v>18.536580000000001</v>
      </c>
      <c r="FV9" s="14">
        <v>18.53659</v>
      </c>
      <c r="FW9" s="14">
        <v>1.1634100000000001</v>
      </c>
      <c r="FX9" s="14">
        <v>87.2</v>
      </c>
      <c r="FY9" s="14">
        <v>87.65746</v>
      </c>
      <c r="FZ9" s="14">
        <v>87.657560000000004</v>
      </c>
      <c r="GA9" s="14">
        <v>-0.45756000000000002</v>
      </c>
      <c r="GB9" s="14">
        <v>123.9</v>
      </c>
      <c r="GC9" s="14">
        <v>133.33332999999999</v>
      </c>
      <c r="GD9" s="14">
        <v>133.33332999999999</v>
      </c>
      <c r="GE9" s="14">
        <v>-9.4333299999999998</v>
      </c>
      <c r="GF9" s="14">
        <v>124.8</v>
      </c>
      <c r="GG9" s="14">
        <v>133.33332999999999</v>
      </c>
      <c r="GH9" s="14">
        <v>133.33332999999999</v>
      </c>
      <c r="GI9" s="14">
        <v>-8.5333299999999994</v>
      </c>
      <c r="GJ9" s="14">
        <v>152.80000000000001</v>
      </c>
      <c r="GK9" s="14">
        <v>133.33332999999999</v>
      </c>
      <c r="GL9" s="14">
        <v>133.33332999999999</v>
      </c>
      <c r="GM9" s="14">
        <v>19.466670000000001</v>
      </c>
      <c r="GN9" s="14">
        <v>109.9</v>
      </c>
      <c r="GO9" s="14">
        <v>110.89855</v>
      </c>
      <c r="GP9" s="14">
        <v>110.91316999999999</v>
      </c>
      <c r="GQ9" s="14">
        <v>-1.0131699999999999</v>
      </c>
      <c r="GR9" s="14">
        <v>8</v>
      </c>
      <c r="GS9" s="14">
        <v>9.0898199999999996</v>
      </c>
      <c r="GT9" s="14">
        <v>9.09</v>
      </c>
      <c r="GU9" s="14">
        <v>-1.0900000000000001</v>
      </c>
      <c r="GV9" s="14">
        <v>8.8000000000000007</v>
      </c>
      <c r="GW9" s="14">
        <v>9.9489199999999993</v>
      </c>
      <c r="GX9" s="14">
        <v>9.9490999999999996</v>
      </c>
      <c r="GY9" s="14">
        <v>-1.1491</v>
      </c>
      <c r="GZ9" s="14">
        <v>34.299999999999997</v>
      </c>
      <c r="HA9" s="14">
        <v>35.449579999999997</v>
      </c>
      <c r="HB9" s="14">
        <v>43.830080000000002</v>
      </c>
      <c r="HC9" s="14">
        <v>-9.5300799999999999</v>
      </c>
      <c r="HD9" s="14"/>
      <c r="HE9" s="14"/>
      <c r="HF9" s="14">
        <v>44.275120000000001</v>
      </c>
      <c r="HG9" s="14">
        <v>-44.275120000000001</v>
      </c>
      <c r="HH9" s="14">
        <v>3</v>
      </c>
      <c r="HI9" s="14">
        <v>2.8511299999999999</v>
      </c>
      <c r="HJ9" s="14">
        <v>2.8511700000000002</v>
      </c>
      <c r="HK9" s="14">
        <v>0.14882999999999999</v>
      </c>
      <c r="HL9" s="14">
        <v>4.5</v>
      </c>
      <c r="HM9" s="14">
        <v>3.97655</v>
      </c>
      <c r="HN9" s="14">
        <v>3.9771899999999998</v>
      </c>
      <c r="HO9" s="14">
        <v>0.52281</v>
      </c>
      <c r="HP9" s="14">
        <v>28.4</v>
      </c>
      <c r="HQ9" s="14">
        <v>29.882059999999999</v>
      </c>
      <c r="HR9" s="14">
        <v>29.882110000000001</v>
      </c>
      <c r="HS9" s="14">
        <v>-1.48211</v>
      </c>
      <c r="HT9" s="14">
        <v>172.7</v>
      </c>
      <c r="HU9" s="14">
        <v>171.54164</v>
      </c>
      <c r="HV9" s="14">
        <v>171.54185000000001</v>
      </c>
      <c r="HW9" s="14">
        <v>1.15815</v>
      </c>
      <c r="HX9" s="14">
        <v>95.7</v>
      </c>
      <c r="HY9" s="14">
        <v>95.917950000000005</v>
      </c>
      <c r="HZ9" s="14">
        <v>85.482579999999999</v>
      </c>
      <c r="IA9" s="14">
        <v>10.217420000000001</v>
      </c>
      <c r="IB9" s="14"/>
      <c r="IC9" s="14"/>
      <c r="ID9" s="14"/>
      <c r="IE9" s="14">
        <v>0</v>
      </c>
      <c r="IF9" s="14"/>
      <c r="IG9" s="14"/>
      <c r="IH9" s="14"/>
      <c r="II9" s="14">
        <v>0</v>
      </c>
      <c r="IJ9" s="14">
        <v>24.9</v>
      </c>
      <c r="IK9" s="14">
        <v>25.641030000000001</v>
      </c>
      <c r="IL9" s="14">
        <v>48.41648</v>
      </c>
      <c r="IM9" s="14">
        <v>-23.516480000000001</v>
      </c>
      <c r="IN9" s="14"/>
      <c r="IO9" s="14"/>
      <c r="IP9" s="14"/>
      <c r="IQ9" s="14">
        <v>0</v>
      </c>
      <c r="IR9" s="14"/>
      <c r="IS9" s="14"/>
      <c r="IT9" s="14"/>
      <c r="IU9" s="14">
        <v>0</v>
      </c>
      <c r="IV9" s="14"/>
      <c r="IW9" s="14"/>
      <c r="IX9" s="14"/>
      <c r="IY9" s="14">
        <v>0</v>
      </c>
      <c r="IZ9" s="14">
        <v>130.9</v>
      </c>
      <c r="JA9" s="14">
        <v>133.35625999999999</v>
      </c>
      <c r="JB9" s="14">
        <v>133.35676000000001</v>
      </c>
      <c r="JC9" s="14">
        <v>-2.4567600000000001</v>
      </c>
      <c r="JD9" s="14">
        <v>85.2</v>
      </c>
      <c r="JE9" s="14">
        <v>150.66667000000001</v>
      </c>
      <c r="JF9" s="14">
        <v>150.66667000000001</v>
      </c>
      <c r="JG9" s="14">
        <v>-65.466669999999993</v>
      </c>
      <c r="JH9" s="14">
        <v>84.8</v>
      </c>
      <c r="JI9" s="14"/>
      <c r="JJ9" s="14"/>
      <c r="JK9" s="14">
        <v>84.8</v>
      </c>
      <c r="JL9" s="14"/>
      <c r="JM9" s="14"/>
      <c r="JN9" s="14"/>
      <c r="JO9" s="14">
        <v>0</v>
      </c>
      <c r="JP9" s="14">
        <v>108.7</v>
      </c>
      <c r="JQ9" s="14">
        <v>75.333330000000004</v>
      </c>
      <c r="JR9" s="14">
        <v>75.333330000000004</v>
      </c>
      <c r="JS9" s="14">
        <v>33.366669999999999</v>
      </c>
      <c r="JT9" s="14"/>
      <c r="JU9" s="14"/>
      <c r="JV9" s="14"/>
      <c r="JW9" s="14">
        <v>0</v>
      </c>
      <c r="JX9" s="14"/>
      <c r="JY9" s="14"/>
      <c r="JZ9" s="14"/>
      <c r="KA9" s="14">
        <v>0</v>
      </c>
      <c r="KB9" s="14"/>
      <c r="KC9" s="14"/>
      <c r="KD9" s="14"/>
      <c r="KE9" s="14">
        <v>0</v>
      </c>
      <c r="KF9" s="14"/>
      <c r="KG9" s="14"/>
      <c r="KH9" s="14"/>
      <c r="KI9" s="14">
        <v>0</v>
      </c>
      <c r="KJ9" s="14"/>
      <c r="KK9" s="14"/>
      <c r="KL9" s="14"/>
      <c r="KM9" s="14">
        <v>0</v>
      </c>
      <c r="KN9" s="14">
        <v>113.3</v>
      </c>
      <c r="KO9" s="14">
        <v>114.90719</v>
      </c>
      <c r="KP9" s="14">
        <v>83.478440000000006</v>
      </c>
      <c r="KQ9" s="14">
        <v>29.821560000000002</v>
      </c>
      <c r="KR9" s="14"/>
      <c r="KS9" s="14"/>
      <c r="KT9" s="14"/>
      <c r="KU9" s="14">
        <v>0</v>
      </c>
      <c r="KV9" s="14"/>
      <c r="KW9" s="14"/>
      <c r="KX9" s="14"/>
      <c r="KY9" s="14">
        <v>0</v>
      </c>
      <c r="KZ9" s="14">
        <v>225.5</v>
      </c>
      <c r="LA9" s="14">
        <v>239.56332</v>
      </c>
      <c r="LB9" s="14">
        <v>233.72967</v>
      </c>
      <c r="LC9" s="14">
        <v>-8.2296700000000005</v>
      </c>
      <c r="LD9" s="14">
        <v>119.3</v>
      </c>
      <c r="LE9" s="14">
        <v>121.97355</v>
      </c>
      <c r="LF9" s="14">
        <v>133.67995999999999</v>
      </c>
      <c r="LG9" s="14">
        <v>-14.379960000000001</v>
      </c>
      <c r="LH9" s="14">
        <v>64.7</v>
      </c>
      <c r="LI9" s="14">
        <v>67.461380000000005</v>
      </c>
      <c r="LJ9" s="14">
        <v>67.461460000000002</v>
      </c>
      <c r="LK9" s="14">
        <v>-2.76146</v>
      </c>
      <c r="LL9" s="14">
        <v>80.099999999999994</v>
      </c>
      <c r="LM9" s="14">
        <v>78.567019999999999</v>
      </c>
      <c r="LN9" s="14">
        <v>78.567999999999998</v>
      </c>
      <c r="LO9" s="14">
        <v>1.532</v>
      </c>
      <c r="LP9" s="14">
        <v>30.5</v>
      </c>
      <c r="LQ9" s="14">
        <v>30.0975</v>
      </c>
      <c r="LR9" s="14">
        <v>30.097560000000001</v>
      </c>
      <c r="LS9" s="14">
        <v>0.40244000000000002</v>
      </c>
      <c r="LT9" s="14"/>
      <c r="LU9" s="14"/>
      <c r="LV9" s="14"/>
      <c r="LW9" s="14">
        <v>0</v>
      </c>
      <c r="LX9" s="14"/>
      <c r="LY9" s="14"/>
      <c r="LZ9" s="14"/>
      <c r="MA9" s="14">
        <v>0</v>
      </c>
      <c r="MB9" s="14"/>
      <c r="MC9" s="14"/>
      <c r="MD9" s="14"/>
      <c r="ME9" s="14">
        <v>0</v>
      </c>
      <c r="MF9" s="14">
        <v>90.8</v>
      </c>
      <c r="MG9" s="14">
        <v>96.666669999999996</v>
      </c>
      <c r="MH9" s="14">
        <v>96.666669999999996</v>
      </c>
      <c r="MI9" s="14">
        <v>-5.8666700000000001</v>
      </c>
      <c r="MJ9" s="14">
        <v>89.7</v>
      </c>
      <c r="MK9" s="14">
        <v>96.666669999999996</v>
      </c>
      <c r="ML9" s="14">
        <v>96.666669999999996</v>
      </c>
      <c r="MM9" s="14">
        <v>-6.9666699999999997</v>
      </c>
      <c r="MN9" s="14">
        <v>113.1</v>
      </c>
      <c r="MO9" s="14">
        <v>96.666669999999996</v>
      </c>
      <c r="MP9" s="14">
        <v>96.666669999999996</v>
      </c>
      <c r="MQ9" s="14">
        <v>16.433330000000002</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c r="NR9" s="14"/>
      <c r="NS9" s="14">
        <v>0</v>
      </c>
      <c r="NT9" s="14">
        <v>0</v>
      </c>
      <c r="NU9" s="14">
        <v>0</v>
      </c>
      <c r="NV9" s="14">
        <v>0</v>
      </c>
      <c r="NW9" s="14">
        <v>0</v>
      </c>
      <c r="NX9" s="14">
        <v>119</v>
      </c>
      <c r="NY9" s="14">
        <v>75.099999999999994</v>
      </c>
      <c r="NZ9" s="14">
        <v>75.099999999999994</v>
      </c>
      <c r="OA9" s="14">
        <v>43.9</v>
      </c>
      <c r="OB9" s="14">
        <v>0</v>
      </c>
      <c r="OC9" s="14">
        <v>0</v>
      </c>
      <c r="OD9" s="14">
        <v>0</v>
      </c>
      <c r="OE9" s="14">
        <v>0</v>
      </c>
      <c r="OF9" s="14">
        <v>1.2</v>
      </c>
      <c r="OG9" s="14">
        <v>0.68</v>
      </c>
      <c r="OH9" s="14">
        <v>0.68</v>
      </c>
      <c r="OI9" s="14">
        <v>0.52</v>
      </c>
      <c r="OJ9" s="14">
        <v>0</v>
      </c>
      <c r="OK9" s="14">
        <v>0</v>
      </c>
      <c r="OL9" s="14">
        <v>0</v>
      </c>
      <c r="OM9" s="14">
        <v>0</v>
      </c>
      <c r="ON9" s="14">
        <v>20</v>
      </c>
      <c r="OO9" s="14">
        <v>17.560970000000001</v>
      </c>
      <c r="OP9" s="14">
        <v>17.560980000000001</v>
      </c>
      <c r="OQ9" s="14">
        <v>2.4390200000000002</v>
      </c>
      <c r="OR9" s="14">
        <v>9.9</v>
      </c>
      <c r="OS9" s="14">
        <v>9.9829299999999996</v>
      </c>
      <c r="OT9" s="14">
        <v>9.9830000000000005</v>
      </c>
      <c r="OU9" s="14">
        <v>-8.3000000000000004E-2</v>
      </c>
      <c r="OV9" s="14">
        <v>5.4</v>
      </c>
      <c r="OW9" s="14">
        <v>5.6699299999999999</v>
      </c>
      <c r="OX9" s="14">
        <v>5.67</v>
      </c>
      <c r="OY9" s="14">
        <v>-0.27</v>
      </c>
      <c r="OZ9" s="14">
        <v>3.7</v>
      </c>
      <c r="PA9" s="14">
        <v>3.6</v>
      </c>
      <c r="PB9" s="14">
        <v>3.6</v>
      </c>
      <c r="PC9" s="14">
        <v>0.1</v>
      </c>
      <c r="PD9" s="14">
        <v>5.0999999999999996</v>
      </c>
      <c r="PE9" s="14">
        <v>5</v>
      </c>
      <c r="PF9" s="14">
        <v>5</v>
      </c>
      <c r="PG9" s="14">
        <v>0.1</v>
      </c>
      <c r="PH9" s="14">
        <v>20.3</v>
      </c>
      <c r="PI9" s="14">
        <v>19.51219</v>
      </c>
      <c r="PJ9" s="14">
        <v>19.5122</v>
      </c>
      <c r="PK9" s="14">
        <v>0.78779999999999994</v>
      </c>
      <c r="PL9" s="14">
        <v>20</v>
      </c>
      <c r="PM9" s="14">
        <v>19.51219</v>
      </c>
      <c r="PN9" s="14">
        <v>19.5122</v>
      </c>
      <c r="PO9" s="14">
        <v>0.48780000000000001</v>
      </c>
      <c r="PP9" s="14">
        <v>18.7</v>
      </c>
      <c r="PQ9" s="14">
        <v>16.585360000000001</v>
      </c>
      <c r="PR9" s="14">
        <v>16.585370000000001</v>
      </c>
      <c r="PS9" s="14">
        <v>2.11463</v>
      </c>
      <c r="PT9" s="14">
        <v>3.4</v>
      </c>
      <c r="PU9" s="14">
        <v>3.5</v>
      </c>
      <c r="PV9" s="14">
        <v>3.5</v>
      </c>
      <c r="PW9" s="14">
        <v>-0.1</v>
      </c>
      <c r="PX9" s="14">
        <v>18.8</v>
      </c>
      <c r="PY9" s="14">
        <v>18.2439</v>
      </c>
      <c r="PZ9" s="14">
        <v>18.2439</v>
      </c>
      <c r="QA9" s="14">
        <v>0.55610000000000004</v>
      </c>
      <c r="QB9" s="14">
        <v>0</v>
      </c>
      <c r="QC9" s="14">
        <v>0</v>
      </c>
      <c r="QD9" s="14">
        <v>0</v>
      </c>
      <c r="QE9" s="14">
        <v>0</v>
      </c>
      <c r="QF9" s="14">
        <v>0</v>
      </c>
      <c r="QG9" s="14">
        <v>0</v>
      </c>
      <c r="QH9" s="14">
        <v>0</v>
      </c>
      <c r="QI9" s="14">
        <v>0</v>
      </c>
      <c r="QJ9" s="14">
        <v>27.5</v>
      </c>
      <c r="QK9" s="14">
        <v>17.972999999999999</v>
      </c>
      <c r="QL9" s="14">
        <v>17.972999999999999</v>
      </c>
      <c r="QM9" s="14">
        <v>9.5269999999999992</v>
      </c>
      <c r="QN9" s="14">
        <v>58.7</v>
      </c>
      <c r="QO9" s="14">
        <v>41.662999999999997</v>
      </c>
      <c r="QP9" s="14">
        <v>41.662999999999997</v>
      </c>
      <c r="QQ9" s="14">
        <v>17.036999999999999</v>
      </c>
      <c r="QR9" s="14">
        <v>4.3</v>
      </c>
      <c r="QS9" s="14">
        <v>4.2</v>
      </c>
      <c r="QT9" s="14">
        <v>4.2</v>
      </c>
      <c r="QU9" s="14">
        <v>0.1</v>
      </c>
      <c r="QV9" s="14">
        <v>2.4</v>
      </c>
      <c r="QW9" s="14">
        <v>2.4</v>
      </c>
      <c r="QX9" s="14">
        <v>2.4</v>
      </c>
      <c r="QY9" s="14">
        <v>0</v>
      </c>
      <c r="QZ9" s="14">
        <v>2.4</v>
      </c>
      <c r="RA9" s="14">
        <v>2.4</v>
      </c>
      <c r="RB9" s="14">
        <v>2.4</v>
      </c>
      <c r="RC9" s="14">
        <v>0</v>
      </c>
      <c r="RD9" s="14">
        <v>2.7</v>
      </c>
      <c r="RE9" s="14">
        <v>2.8</v>
      </c>
      <c r="RF9" s="14">
        <v>2.8</v>
      </c>
      <c r="RG9" s="14">
        <v>-0.1</v>
      </c>
      <c r="RH9" s="14">
        <v>0</v>
      </c>
      <c r="RI9" s="14">
        <v>0</v>
      </c>
      <c r="RJ9" s="14">
        <v>0</v>
      </c>
      <c r="RK9" s="14">
        <v>0</v>
      </c>
      <c r="RL9" s="14">
        <v>3.4</v>
      </c>
      <c r="RM9" s="14">
        <v>3.2010000000000001</v>
      </c>
      <c r="RN9" s="14">
        <v>3.2010000000000001</v>
      </c>
      <c r="RO9" s="14">
        <v>0.19900000000000001</v>
      </c>
      <c r="RP9" s="14">
        <v>19.7</v>
      </c>
      <c r="RQ9" s="14">
        <v>19.869039999999998</v>
      </c>
      <c r="RR9" s="14">
        <v>19.869240000000001</v>
      </c>
      <c r="RS9" s="14">
        <v>-0.16924</v>
      </c>
      <c r="RT9" s="14">
        <v>2</v>
      </c>
      <c r="RU9" s="14">
        <v>2</v>
      </c>
      <c r="RV9" s="14">
        <v>2</v>
      </c>
      <c r="RW9" s="14">
        <v>0</v>
      </c>
      <c r="RX9" s="14"/>
      <c r="RY9" s="14"/>
      <c r="RZ9" s="14"/>
      <c r="SA9" s="14">
        <v>0</v>
      </c>
      <c r="SB9" s="14">
        <v>14.3</v>
      </c>
      <c r="SC9" s="14">
        <v>9.1999999999999993</v>
      </c>
      <c r="SD9" s="14">
        <v>9.1999999999999993</v>
      </c>
      <c r="SE9" s="14">
        <v>5.0999999999999996</v>
      </c>
      <c r="SF9" s="14">
        <v>11.8</v>
      </c>
      <c r="SG9" s="14">
        <v>11.21951</v>
      </c>
      <c r="SH9" s="14">
        <v>11.21951</v>
      </c>
      <c r="SI9" s="14">
        <v>0.58048999999999995</v>
      </c>
      <c r="SJ9" s="14">
        <v>18.7</v>
      </c>
      <c r="SK9" s="14">
        <v>12.682919999999999</v>
      </c>
      <c r="SL9" s="14">
        <v>12.682930000000001</v>
      </c>
      <c r="SM9" s="14">
        <v>6.0170700000000004</v>
      </c>
      <c r="SN9" s="14">
        <v>20.5</v>
      </c>
      <c r="SO9" s="14">
        <v>16.585360000000001</v>
      </c>
      <c r="SP9" s="14">
        <v>16.585370000000001</v>
      </c>
      <c r="SQ9" s="14">
        <v>3.9146299999999998</v>
      </c>
      <c r="SR9" s="14">
        <v>19.8</v>
      </c>
      <c r="SS9" s="14">
        <v>19.317070000000001</v>
      </c>
      <c r="ST9" s="14">
        <v>19.317070000000001</v>
      </c>
      <c r="SU9" s="14">
        <v>0.48293000000000003</v>
      </c>
      <c r="SV9" s="14">
        <v>14.1</v>
      </c>
      <c r="SW9" s="14">
        <v>13</v>
      </c>
      <c r="SX9" s="14">
        <v>13</v>
      </c>
      <c r="SY9" s="14">
        <v>1.1000000000000001</v>
      </c>
      <c r="SZ9" s="14">
        <v>50.9</v>
      </c>
      <c r="TA9" s="14">
        <v>39</v>
      </c>
      <c r="TB9" s="14">
        <v>39</v>
      </c>
      <c r="TC9" s="14">
        <v>11.9</v>
      </c>
      <c r="TD9" s="14">
        <v>0</v>
      </c>
      <c r="TE9" s="14">
        <v>0</v>
      </c>
      <c r="TF9" s="14">
        <v>0</v>
      </c>
      <c r="TG9" s="14">
        <v>0</v>
      </c>
      <c r="TH9" s="14">
        <v>70.900000000000006</v>
      </c>
      <c r="TI9" s="14">
        <v>55.08</v>
      </c>
      <c r="TJ9" s="14">
        <v>55.08</v>
      </c>
      <c r="TK9" s="14">
        <v>15.82</v>
      </c>
      <c r="TL9" s="14">
        <v>76.599999999999994</v>
      </c>
      <c r="TM9" s="14">
        <v>51.21</v>
      </c>
      <c r="TN9" s="14">
        <v>51.21</v>
      </c>
      <c r="TO9" s="14">
        <v>25.39</v>
      </c>
      <c r="TP9" s="14">
        <v>2.7</v>
      </c>
      <c r="TQ9" s="14">
        <v>4.51</v>
      </c>
      <c r="TR9" s="14">
        <v>4.51</v>
      </c>
      <c r="TS9" s="14">
        <v>-1.81</v>
      </c>
      <c r="TT9" s="14">
        <v>2.4</v>
      </c>
      <c r="TU9" s="14">
        <v>3.8</v>
      </c>
      <c r="TV9" s="14">
        <v>3.8</v>
      </c>
      <c r="TW9" s="14">
        <v>-1.4</v>
      </c>
      <c r="TX9" s="14">
        <v>21</v>
      </c>
      <c r="TY9" s="14">
        <v>20.4878</v>
      </c>
      <c r="TZ9" s="14">
        <v>20.4878</v>
      </c>
      <c r="UA9" s="14">
        <v>0.51219999999999999</v>
      </c>
      <c r="UB9" s="14">
        <v>7.2</v>
      </c>
      <c r="UC9" s="14">
        <v>8.4</v>
      </c>
      <c r="UD9" s="14">
        <v>8.4</v>
      </c>
      <c r="UE9" s="14">
        <v>-1.2</v>
      </c>
      <c r="UF9" s="14">
        <v>5.7</v>
      </c>
      <c r="UG9" s="14">
        <v>7.1</v>
      </c>
      <c r="UH9" s="14">
        <v>7.1</v>
      </c>
      <c r="UI9" s="14">
        <v>-1.4</v>
      </c>
      <c r="UJ9" s="14">
        <v>20.399999999999999</v>
      </c>
      <c r="UK9" s="14">
        <v>14.14634</v>
      </c>
      <c r="UL9" s="14">
        <v>14.14634</v>
      </c>
      <c r="UM9" s="14">
        <v>6.25366</v>
      </c>
      <c r="UN9" s="14">
        <v>20.399999999999999</v>
      </c>
      <c r="UO9" s="14">
        <v>14.14634</v>
      </c>
      <c r="UP9" s="14">
        <v>14.14634</v>
      </c>
      <c r="UQ9" s="14">
        <v>6.25366</v>
      </c>
      <c r="UR9" s="14">
        <v>10.199999999999999</v>
      </c>
      <c r="US9" s="14">
        <v>10</v>
      </c>
      <c r="UT9" s="14">
        <v>10</v>
      </c>
      <c r="UU9" s="14">
        <v>0.2</v>
      </c>
      <c r="UV9" s="14">
        <v>1.5</v>
      </c>
      <c r="UW9" s="14">
        <v>0.18</v>
      </c>
      <c r="UX9" s="14">
        <v>0.18</v>
      </c>
      <c r="UY9" s="14">
        <v>1.32</v>
      </c>
      <c r="UZ9" s="14">
        <v>0</v>
      </c>
      <c r="VA9" s="14">
        <v>0</v>
      </c>
      <c r="VB9" s="14">
        <v>0</v>
      </c>
      <c r="VC9" s="14">
        <v>0</v>
      </c>
      <c r="VD9" s="14">
        <v>0</v>
      </c>
      <c r="VE9" s="14">
        <v>0</v>
      </c>
      <c r="VF9" s="14">
        <v>0</v>
      </c>
      <c r="VG9" s="14">
        <v>0</v>
      </c>
      <c r="VH9" s="14">
        <v>0.6</v>
      </c>
      <c r="VI9" s="14">
        <v>0.6</v>
      </c>
      <c r="VJ9" s="14">
        <v>0.6</v>
      </c>
      <c r="VK9" s="14">
        <v>0</v>
      </c>
      <c r="VL9" s="14">
        <v>16.8</v>
      </c>
      <c r="VM9" s="14">
        <v>14</v>
      </c>
      <c r="VN9" s="14">
        <v>14</v>
      </c>
      <c r="VO9" s="14">
        <v>2.8</v>
      </c>
      <c r="VP9" s="14">
        <v>9.4</v>
      </c>
      <c r="VQ9" s="14">
        <v>1</v>
      </c>
      <c r="VR9" s="14">
        <v>1</v>
      </c>
      <c r="VS9" s="14">
        <v>8.4</v>
      </c>
      <c r="VT9" s="14">
        <v>0</v>
      </c>
      <c r="VU9" s="14">
        <v>0</v>
      </c>
      <c r="VV9" s="14">
        <v>0</v>
      </c>
      <c r="VW9" s="14">
        <v>0</v>
      </c>
      <c r="VX9" s="14">
        <v>0</v>
      </c>
      <c r="VY9" s="14">
        <v>0</v>
      </c>
      <c r="VZ9" s="14">
        <v>0</v>
      </c>
      <c r="WA9" s="14">
        <v>0</v>
      </c>
      <c r="WB9" s="14">
        <v>2.1</v>
      </c>
      <c r="WC9" s="14">
        <v>2.1</v>
      </c>
      <c r="WD9" s="14">
        <v>2.1</v>
      </c>
      <c r="WE9" s="14">
        <v>0</v>
      </c>
      <c r="WF9" s="14">
        <v>19.8</v>
      </c>
      <c r="WG9" s="14">
        <v>19.317070000000001</v>
      </c>
      <c r="WH9" s="14">
        <v>19.317070000000001</v>
      </c>
      <c r="WI9" s="14">
        <v>0.48293000000000003</v>
      </c>
      <c r="WJ9" s="14">
        <v>5.9</v>
      </c>
      <c r="WK9" s="14">
        <v>0</v>
      </c>
      <c r="WL9" s="14">
        <v>0</v>
      </c>
      <c r="WM9" s="14">
        <v>5.9</v>
      </c>
      <c r="WN9" s="14"/>
      <c r="WO9" s="14">
        <v>33</v>
      </c>
      <c r="WP9" s="14">
        <v>20</v>
      </c>
      <c r="WQ9" s="14">
        <v>-20</v>
      </c>
      <c r="WR9" s="14">
        <v>33.6</v>
      </c>
      <c r="WS9" s="14"/>
      <c r="WT9" s="14"/>
      <c r="WU9" s="14">
        <v>33.6</v>
      </c>
      <c r="WV9" s="14">
        <v>29.3</v>
      </c>
      <c r="WW9" s="14">
        <v>29.184000000000001</v>
      </c>
      <c r="WX9" s="14">
        <v>29.184000000000001</v>
      </c>
      <c r="WY9" s="14">
        <v>0.11600000000000001</v>
      </c>
      <c r="WZ9" s="14">
        <v>3.5</v>
      </c>
      <c r="XA9" s="14">
        <v>2.8159999999999998</v>
      </c>
      <c r="XB9" s="14">
        <v>2.8159999999999998</v>
      </c>
      <c r="XC9" s="14">
        <v>0.68400000000000005</v>
      </c>
      <c r="XD9" s="14"/>
      <c r="XE9" s="14"/>
      <c r="XF9" s="14"/>
      <c r="XG9" s="14">
        <v>0</v>
      </c>
      <c r="XH9" s="14"/>
      <c r="XI9" s="14"/>
      <c r="XJ9" s="14"/>
      <c r="XK9" s="14">
        <v>0</v>
      </c>
      <c r="XL9" s="14"/>
      <c r="XM9" s="14"/>
      <c r="XN9" s="14"/>
      <c r="XO9" s="14">
        <v>0</v>
      </c>
    </row>
    <row r="10" spans="1:639" ht="24" customHeight="1" x14ac:dyDescent="0.25">
      <c r="A10" s="1"/>
      <c r="B10" s="16" t="s">
        <v>94</v>
      </c>
      <c r="C10" s="16" t="s">
        <v>665</v>
      </c>
      <c r="D10" s="17">
        <v>1.1000000000000001</v>
      </c>
      <c r="E10" s="17">
        <v>0.95</v>
      </c>
      <c r="F10" s="17">
        <v>0.95</v>
      </c>
      <c r="G10" s="17">
        <v>0.15</v>
      </c>
      <c r="H10" s="17">
        <v>1.6</v>
      </c>
      <c r="I10" s="17">
        <v>1.66</v>
      </c>
      <c r="J10" s="17">
        <v>1.66</v>
      </c>
      <c r="K10" s="17">
        <v>-0.06</v>
      </c>
      <c r="L10" s="17">
        <v>642.5</v>
      </c>
      <c r="M10" s="17">
        <v>647.39377000000002</v>
      </c>
      <c r="N10" s="17">
        <v>647.39382999999998</v>
      </c>
      <c r="O10" s="17">
        <v>-4.8938300000000003</v>
      </c>
      <c r="P10" s="17">
        <v>218.3</v>
      </c>
      <c r="Q10" s="17">
        <v>211.63597999999999</v>
      </c>
      <c r="R10" s="17">
        <v>211.63607999999999</v>
      </c>
      <c r="S10" s="17">
        <v>6.6639200000000001</v>
      </c>
      <c r="T10" s="17"/>
      <c r="U10" s="17"/>
      <c r="V10" s="17"/>
      <c r="W10" s="17">
        <v>0</v>
      </c>
      <c r="X10" s="17"/>
      <c r="Y10" s="17"/>
      <c r="Z10" s="17"/>
      <c r="AA10" s="17">
        <v>0</v>
      </c>
      <c r="AB10" s="17">
        <v>90</v>
      </c>
      <c r="AC10" s="17">
        <v>92.226190000000003</v>
      </c>
      <c r="AD10" s="17">
        <v>92.226339999999993</v>
      </c>
      <c r="AE10" s="17">
        <v>-2.22634</v>
      </c>
      <c r="AF10" s="17">
        <v>246.8</v>
      </c>
      <c r="AG10" s="17">
        <v>245.04513</v>
      </c>
      <c r="AH10" s="17">
        <v>245.04525000000001</v>
      </c>
      <c r="AI10" s="17">
        <v>1.75475</v>
      </c>
      <c r="AJ10" s="17"/>
      <c r="AK10" s="17"/>
      <c r="AL10" s="17"/>
      <c r="AM10" s="17">
        <v>0</v>
      </c>
      <c r="AN10" s="17"/>
      <c r="AO10" s="17"/>
      <c r="AP10" s="17"/>
      <c r="AQ10" s="17">
        <v>0</v>
      </c>
      <c r="AR10" s="17"/>
      <c r="AS10" s="17"/>
      <c r="AT10" s="17"/>
      <c r="AU10" s="17">
        <v>0</v>
      </c>
      <c r="AV10" s="17">
        <v>0</v>
      </c>
      <c r="AW10" s="17">
        <v>0</v>
      </c>
      <c r="AX10" s="17">
        <v>0</v>
      </c>
      <c r="AY10" s="17">
        <v>0</v>
      </c>
      <c r="AZ10" s="17">
        <v>31.6</v>
      </c>
      <c r="BA10" s="17">
        <v>0</v>
      </c>
      <c r="BB10" s="17">
        <v>30</v>
      </c>
      <c r="BC10" s="17">
        <v>1.6</v>
      </c>
      <c r="BD10" s="17">
        <v>0</v>
      </c>
      <c r="BE10" s="17"/>
      <c r="BF10" s="17"/>
      <c r="BG10" s="17">
        <v>0</v>
      </c>
      <c r="BH10" s="17">
        <v>0</v>
      </c>
      <c r="BI10" s="17">
        <v>0</v>
      </c>
      <c r="BJ10" s="17">
        <v>0</v>
      </c>
      <c r="BK10" s="17">
        <v>0</v>
      </c>
      <c r="BL10" s="17">
        <v>0</v>
      </c>
      <c r="BM10" s="17"/>
      <c r="BN10" s="17"/>
      <c r="BO10" s="17">
        <v>0</v>
      </c>
      <c r="BP10" s="17">
        <v>559.79999999999995</v>
      </c>
      <c r="BQ10" s="17">
        <v>568.29830000000004</v>
      </c>
      <c r="BR10" s="17">
        <v>568.29854</v>
      </c>
      <c r="BS10" s="17">
        <v>-8.4985400000000002</v>
      </c>
      <c r="BT10" s="17">
        <v>10.5</v>
      </c>
      <c r="BU10" s="17">
        <v>10.172610000000001</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167.3</v>
      </c>
      <c r="CO10" s="17">
        <v>164.70724999999999</v>
      </c>
      <c r="CP10" s="17">
        <v>164.70732000000001</v>
      </c>
      <c r="CQ10" s="17">
        <v>2.5926800000000001</v>
      </c>
      <c r="CR10" s="17">
        <v>7.1</v>
      </c>
      <c r="CS10" s="17">
        <v>3.8343600000000002</v>
      </c>
      <c r="CT10" s="17">
        <v>3.8343799999999999</v>
      </c>
      <c r="CU10" s="17">
        <v>3.2656200000000002</v>
      </c>
      <c r="CV10" s="17">
        <v>0</v>
      </c>
      <c r="CW10" s="17"/>
      <c r="CX10" s="17">
        <v>0</v>
      </c>
      <c r="CY10" s="17">
        <v>0</v>
      </c>
      <c r="CZ10" s="17">
        <v>6.2</v>
      </c>
      <c r="DA10" s="17">
        <v>6.8786699999999996</v>
      </c>
      <c r="DB10" s="17">
        <v>6.8787000000000003</v>
      </c>
      <c r="DC10" s="17">
        <v>-0.67869999999999997</v>
      </c>
      <c r="DD10" s="17">
        <v>9</v>
      </c>
      <c r="DE10" s="17">
        <v>12.566879999999999</v>
      </c>
      <c r="DF10" s="17">
        <v>14.992190000000001</v>
      </c>
      <c r="DG10" s="17">
        <v>-5.9921899999999999</v>
      </c>
      <c r="DH10" s="17">
        <v>50</v>
      </c>
      <c r="DI10" s="17">
        <v>142.07458</v>
      </c>
      <c r="DJ10" s="17">
        <v>121.50697</v>
      </c>
      <c r="DK10" s="17">
        <v>-71.506969999999995</v>
      </c>
      <c r="DL10" s="17">
        <v>5.6</v>
      </c>
      <c r="DM10" s="17">
        <v>7.3233699999999997</v>
      </c>
      <c r="DN10" s="17">
        <v>8.7367600000000003</v>
      </c>
      <c r="DO10" s="17">
        <v>-3.1367600000000002</v>
      </c>
      <c r="DP10" s="17"/>
      <c r="DQ10" s="17"/>
      <c r="DR10" s="17"/>
      <c r="DS10" s="17">
        <v>0</v>
      </c>
      <c r="DT10" s="17"/>
      <c r="DU10" s="17"/>
      <c r="DV10" s="17"/>
      <c r="DW10" s="17">
        <v>0</v>
      </c>
      <c r="DX10" s="17">
        <v>0</v>
      </c>
      <c r="DY10" s="17"/>
      <c r="DZ10" s="17"/>
      <c r="EA10" s="17">
        <v>0</v>
      </c>
      <c r="EB10" s="17">
        <v>110.2</v>
      </c>
      <c r="EC10" s="17">
        <v>112.90518</v>
      </c>
      <c r="ED10" s="17">
        <v>112.90537</v>
      </c>
      <c r="EE10" s="17">
        <v>-2.7053699999999998</v>
      </c>
      <c r="EF10" s="17">
        <v>167.1</v>
      </c>
      <c r="EG10" s="17">
        <v>221.25507999999999</v>
      </c>
      <c r="EH10" s="17">
        <v>221.25516999999999</v>
      </c>
      <c r="EI10" s="17">
        <v>-54.155169999999998</v>
      </c>
      <c r="EJ10" s="17"/>
      <c r="EK10" s="17"/>
      <c r="EL10" s="17"/>
      <c r="EM10" s="17">
        <v>0</v>
      </c>
      <c r="EN10" s="17"/>
      <c r="EO10" s="17"/>
      <c r="EP10" s="17"/>
      <c r="EQ10" s="17">
        <v>0</v>
      </c>
      <c r="ER10" s="17"/>
      <c r="ES10" s="17"/>
      <c r="ET10" s="17"/>
      <c r="EU10" s="17">
        <v>0</v>
      </c>
      <c r="EV10" s="17">
        <v>6.5</v>
      </c>
      <c r="EW10" s="17">
        <v>6.39</v>
      </c>
      <c r="EX10" s="17">
        <v>6.39</v>
      </c>
      <c r="EY10" s="17">
        <v>0.11</v>
      </c>
      <c r="EZ10" s="17">
        <v>145.9</v>
      </c>
      <c r="FA10" s="17">
        <v>229.30706000000001</v>
      </c>
      <c r="FB10" s="17">
        <v>148.08669</v>
      </c>
      <c r="FC10" s="17">
        <v>-2.18669</v>
      </c>
      <c r="FD10" s="17">
        <v>71</v>
      </c>
      <c r="FE10" s="17">
        <v>62.507339999999999</v>
      </c>
      <c r="FF10" s="17">
        <v>54.527769999999997</v>
      </c>
      <c r="FG10" s="17">
        <v>16.47223</v>
      </c>
      <c r="FH10" s="17">
        <v>124</v>
      </c>
      <c r="FI10" s="17">
        <v>147.74914000000001</v>
      </c>
      <c r="FJ10" s="17">
        <v>64.371790000000004</v>
      </c>
      <c r="FK10" s="17">
        <v>59.628210000000003</v>
      </c>
      <c r="FL10" s="17">
        <v>37.799999999999997</v>
      </c>
      <c r="FM10" s="17">
        <v>34.641889999999997</v>
      </c>
      <c r="FN10" s="17">
        <v>26.313189999999999</v>
      </c>
      <c r="FO10" s="17">
        <v>11.48681</v>
      </c>
      <c r="FP10" s="17">
        <v>18.399999999999999</v>
      </c>
      <c r="FQ10" s="17">
        <v>19.285769999999999</v>
      </c>
      <c r="FR10" s="17">
        <v>19.28585</v>
      </c>
      <c r="FS10" s="17">
        <v>-0.88585000000000003</v>
      </c>
      <c r="FT10" s="17">
        <v>19.7</v>
      </c>
      <c r="FU10" s="17">
        <v>18.536580000000001</v>
      </c>
      <c r="FV10" s="17">
        <v>18.53659</v>
      </c>
      <c r="FW10" s="17">
        <v>1.1634100000000001</v>
      </c>
      <c r="FX10" s="17">
        <v>92.2</v>
      </c>
      <c r="FY10" s="17">
        <v>87.657489999999996</v>
      </c>
      <c r="FZ10" s="17">
        <v>87.657560000000004</v>
      </c>
      <c r="GA10" s="17">
        <v>4.54244</v>
      </c>
      <c r="GB10" s="17">
        <v>121.4</v>
      </c>
      <c r="GC10" s="17">
        <v>133.33332999999999</v>
      </c>
      <c r="GD10" s="17">
        <v>133.33332999999999</v>
      </c>
      <c r="GE10" s="17">
        <v>-11.93333</v>
      </c>
      <c r="GF10" s="17">
        <v>121.7</v>
      </c>
      <c r="GG10" s="17">
        <v>133.33332999999999</v>
      </c>
      <c r="GH10" s="17">
        <v>133.33332999999999</v>
      </c>
      <c r="GI10" s="17">
        <v>-11.633330000000001</v>
      </c>
      <c r="GJ10" s="17">
        <v>152.1</v>
      </c>
      <c r="GK10" s="17">
        <v>133.33332999999999</v>
      </c>
      <c r="GL10" s="17">
        <v>133.33332999999999</v>
      </c>
      <c r="GM10" s="17">
        <v>18.766670000000001</v>
      </c>
      <c r="GN10" s="17">
        <v>107.6</v>
      </c>
      <c r="GO10" s="17">
        <v>110.91297</v>
      </c>
      <c r="GP10" s="17">
        <v>110.91316999999999</v>
      </c>
      <c r="GQ10" s="17">
        <v>-3.3131699999999999</v>
      </c>
      <c r="GR10" s="17">
        <v>8</v>
      </c>
      <c r="GS10" s="17">
        <v>9.0899099999999997</v>
      </c>
      <c r="GT10" s="17">
        <v>9.09</v>
      </c>
      <c r="GU10" s="17">
        <v>-1.0900000000000001</v>
      </c>
      <c r="GV10" s="17">
        <v>8.8000000000000007</v>
      </c>
      <c r="GW10" s="17">
        <v>9.9490099999999995</v>
      </c>
      <c r="GX10" s="17">
        <v>9.9490999999999996</v>
      </c>
      <c r="GY10" s="17">
        <v>-1.1491</v>
      </c>
      <c r="GZ10" s="17">
        <v>34.200000000000003</v>
      </c>
      <c r="HA10" s="17">
        <v>35.449669999999998</v>
      </c>
      <c r="HB10" s="17">
        <v>43.830080000000002</v>
      </c>
      <c r="HC10" s="17">
        <v>-9.6300799999999995</v>
      </c>
      <c r="HD10" s="17"/>
      <c r="HE10" s="17"/>
      <c r="HF10" s="17">
        <v>44.275120000000001</v>
      </c>
      <c r="HG10" s="17">
        <v>-44.275120000000001</v>
      </c>
      <c r="HH10" s="17">
        <v>3</v>
      </c>
      <c r="HI10" s="17">
        <v>2.8511299999999999</v>
      </c>
      <c r="HJ10" s="17">
        <v>2.8511700000000002</v>
      </c>
      <c r="HK10" s="17">
        <v>0.14882999999999999</v>
      </c>
      <c r="HL10" s="17">
        <v>4.5</v>
      </c>
      <c r="HM10" s="17">
        <v>3.97695</v>
      </c>
      <c r="HN10" s="17">
        <v>3.9771899999999998</v>
      </c>
      <c r="HO10" s="17">
        <v>0.52281</v>
      </c>
      <c r="HP10" s="17">
        <v>27.8</v>
      </c>
      <c r="HQ10" s="17">
        <v>29.882069999999999</v>
      </c>
      <c r="HR10" s="17">
        <v>29.882110000000001</v>
      </c>
      <c r="HS10" s="17">
        <v>-2.0821100000000001</v>
      </c>
      <c r="HT10" s="17">
        <v>170.4</v>
      </c>
      <c r="HU10" s="17">
        <v>171.54172</v>
      </c>
      <c r="HV10" s="17">
        <v>171.54185000000001</v>
      </c>
      <c r="HW10" s="17">
        <v>-1.14185</v>
      </c>
      <c r="HX10" s="17">
        <v>94.6</v>
      </c>
      <c r="HY10" s="17">
        <v>28.312550000000002</v>
      </c>
      <c r="HZ10" s="17">
        <v>85.482579999999999</v>
      </c>
      <c r="IA10" s="17">
        <v>9.1174199999999992</v>
      </c>
      <c r="IB10" s="17"/>
      <c r="IC10" s="17"/>
      <c r="ID10" s="17"/>
      <c r="IE10" s="17">
        <v>0</v>
      </c>
      <c r="IF10" s="17"/>
      <c r="IG10" s="17"/>
      <c r="IH10" s="17"/>
      <c r="II10" s="17">
        <v>0</v>
      </c>
      <c r="IJ10" s="17">
        <v>24.4</v>
      </c>
      <c r="IK10" s="17">
        <v>25.641030000000001</v>
      </c>
      <c r="IL10" s="17">
        <v>48.41648</v>
      </c>
      <c r="IM10" s="17">
        <v>-24.016480000000001</v>
      </c>
      <c r="IN10" s="17"/>
      <c r="IO10" s="17"/>
      <c r="IP10" s="17"/>
      <c r="IQ10" s="17">
        <v>0</v>
      </c>
      <c r="IR10" s="17"/>
      <c r="IS10" s="17"/>
      <c r="IT10" s="17"/>
      <c r="IU10" s="17">
        <v>0</v>
      </c>
      <c r="IV10" s="17"/>
      <c r="IW10" s="17"/>
      <c r="IX10" s="17"/>
      <c r="IY10" s="17">
        <v>0</v>
      </c>
      <c r="IZ10" s="17">
        <v>130.1</v>
      </c>
      <c r="JA10" s="17">
        <v>133.35661999999999</v>
      </c>
      <c r="JB10" s="17">
        <v>133.35676000000001</v>
      </c>
      <c r="JC10" s="17">
        <v>-3.2567599999999999</v>
      </c>
      <c r="JD10" s="17">
        <v>136.30000000000001</v>
      </c>
      <c r="JE10" s="17">
        <v>150.66667000000001</v>
      </c>
      <c r="JF10" s="17">
        <v>150.66667000000001</v>
      </c>
      <c r="JG10" s="17">
        <v>-14.366669999999999</v>
      </c>
      <c r="JH10" s="17">
        <v>79.400000000000006</v>
      </c>
      <c r="JI10" s="17"/>
      <c r="JJ10" s="17"/>
      <c r="JK10" s="17">
        <v>79.400000000000006</v>
      </c>
      <c r="JL10" s="17"/>
      <c r="JM10" s="17"/>
      <c r="JN10" s="17"/>
      <c r="JO10" s="17">
        <v>0</v>
      </c>
      <c r="JP10" s="17">
        <v>119.7</v>
      </c>
      <c r="JQ10" s="17">
        <v>75.333330000000004</v>
      </c>
      <c r="JR10" s="17">
        <v>75.333330000000004</v>
      </c>
      <c r="JS10" s="17">
        <v>44.366669999999999</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111.1</v>
      </c>
      <c r="KO10" s="17">
        <v>114.90724</v>
      </c>
      <c r="KP10" s="17">
        <v>64.187370000000001</v>
      </c>
      <c r="KQ10" s="17">
        <v>46.91263</v>
      </c>
      <c r="KR10" s="17"/>
      <c r="KS10" s="17"/>
      <c r="KT10" s="17"/>
      <c r="KU10" s="17">
        <v>0</v>
      </c>
      <c r="KV10" s="17"/>
      <c r="KW10" s="17"/>
      <c r="KX10" s="17"/>
      <c r="KY10" s="17">
        <v>0</v>
      </c>
      <c r="KZ10" s="17">
        <v>136</v>
      </c>
      <c r="LA10" s="17">
        <v>153.41997000000001</v>
      </c>
      <c r="LB10" s="17">
        <v>233.72967</v>
      </c>
      <c r="LC10" s="17">
        <v>-97.729669999999999</v>
      </c>
      <c r="LD10" s="17">
        <v>117.5</v>
      </c>
      <c r="LE10" s="17">
        <v>133.67983000000001</v>
      </c>
      <c r="LF10" s="17">
        <v>133.67995999999999</v>
      </c>
      <c r="LG10" s="17">
        <v>-16.179960000000001</v>
      </c>
      <c r="LH10" s="17">
        <v>63.6</v>
      </c>
      <c r="LI10" s="17">
        <v>67.461410000000001</v>
      </c>
      <c r="LJ10" s="17">
        <v>67.461460000000002</v>
      </c>
      <c r="LK10" s="17">
        <v>-3.8614600000000001</v>
      </c>
      <c r="LL10" s="17">
        <v>79.599999999999994</v>
      </c>
      <c r="LM10" s="17">
        <v>78.567580000000007</v>
      </c>
      <c r="LN10" s="17">
        <v>78.567999999999998</v>
      </c>
      <c r="LO10" s="17">
        <v>1.032</v>
      </c>
      <c r="LP10" s="17">
        <v>29.8</v>
      </c>
      <c r="LQ10" s="17">
        <v>30.097519999999999</v>
      </c>
      <c r="LR10" s="17">
        <v>30.097560000000001</v>
      </c>
      <c r="LS10" s="17">
        <v>-0.29755999999999999</v>
      </c>
      <c r="LT10" s="17"/>
      <c r="LU10" s="17"/>
      <c r="LV10" s="17"/>
      <c r="LW10" s="17">
        <v>0</v>
      </c>
      <c r="LX10" s="17"/>
      <c r="LY10" s="17"/>
      <c r="LZ10" s="17"/>
      <c r="MA10" s="17">
        <v>0</v>
      </c>
      <c r="MB10" s="17"/>
      <c r="MC10" s="17"/>
      <c r="MD10" s="17"/>
      <c r="ME10" s="17">
        <v>0</v>
      </c>
      <c r="MF10" s="17">
        <v>90.2</v>
      </c>
      <c r="MG10" s="17">
        <v>96.666669999999996</v>
      </c>
      <c r="MH10" s="17">
        <v>96.666669999999996</v>
      </c>
      <c r="MI10" s="17">
        <v>-6.4666699999999997</v>
      </c>
      <c r="MJ10" s="17">
        <v>89</v>
      </c>
      <c r="MK10" s="17">
        <v>96.666669999999996</v>
      </c>
      <c r="ML10" s="17">
        <v>96.666669999999996</v>
      </c>
      <c r="MM10" s="17">
        <v>-7.6666699999999999</v>
      </c>
      <c r="MN10" s="17">
        <v>112.7</v>
      </c>
      <c r="MO10" s="17">
        <v>96.666669999999996</v>
      </c>
      <c r="MP10" s="17">
        <v>96.666669999999996</v>
      </c>
      <c r="MQ10" s="17">
        <v>16.033329999999999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c r="NS10" s="17">
        <v>0</v>
      </c>
      <c r="NT10" s="17">
        <v>0</v>
      </c>
      <c r="NU10" s="17">
        <v>0</v>
      </c>
      <c r="NV10" s="17">
        <v>0</v>
      </c>
      <c r="NW10" s="17">
        <v>0</v>
      </c>
      <c r="NX10" s="17">
        <v>116.7</v>
      </c>
      <c r="NY10" s="17">
        <v>67.655000000000001</v>
      </c>
      <c r="NZ10" s="17">
        <v>67.655000000000001</v>
      </c>
      <c r="OA10" s="17">
        <v>49.045000000000002</v>
      </c>
      <c r="OB10" s="17">
        <v>0</v>
      </c>
      <c r="OC10" s="17">
        <v>0</v>
      </c>
      <c r="OD10" s="17">
        <v>0</v>
      </c>
      <c r="OE10" s="17">
        <v>0</v>
      </c>
      <c r="OF10" s="17">
        <v>2.2999999999999998</v>
      </c>
      <c r="OG10" s="17">
        <v>0.66500000000000004</v>
      </c>
      <c r="OH10" s="17">
        <v>0.66500000000000004</v>
      </c>
      <c r="OI10" s="17">
        <v>1.635</v>
      </c>
      <c r="OJ10" s="17">
        <v>0</v>
      </c>
      <c r="OK10" s="17">
        <v>0</v>
      </c>
      <c r="OL10" s="17">
        <v>0</v>
      </c>
      <c r="OM10" s="17">
        <v>0</v>
      </c>
      <c r="ON10" s="17">
        <v>20</v>
      </c>
      <c r="OO10" s="17">
        <v>17.560970000000001</v>
      </c>
      <c r="OP10" s="17">
        <v>17.560980000000001</v>
      </c>
      <c r="OQ10" s="17">
        <v>2.4390200000000002</v>
      </c>
      <c r="OR10" s="17">
        <v>9.9</v>
      </c>
      <c r="OS10" s="17">
        <v>9.9829500000000007</v>
      </c>
      <c r="OT10" s="17">
        <v>9.9830000000000005</v>
      </c>
      <c r="OU10" s="17">
        <v>-8.3000000000000004E-2</v>
      </c>
      <c r="OV10" s="17">
        <v>5.3</v>
      </c>
      <c r="OW10" s="17">
        <v>5.66995</v>
      </c>
      <c r="OX10" s="17">
        <v>5.67</v>
      </c>
      <c r="OY10" s="17">
        <v>-0.37</v>
      </c>
      <c r="OZ10" s="17">
        <v>3.7</v>
      </c>
      <c r="PA10" s="17">
        <v>3.6</v>
      </c>
      <c r="PB10" s="17">
        <v>3.6</v>
      </c>
      <c r="PC10" s="17">
        <v>0.1</v>
      </c>
      <c r="PD10" s="17">
        <v>5.0999999999999996</v>
      </c>
      <c r="PE10" s="17">
        <v>5</v>
      </c>
      <c r="PF10" s="17">
        <v>5</v>
      </c>
      <c r="PG10" s="17">
        <v>0.1</v>
      </c>
      <c r="PH10" s="17">
        <v>19.899999999999999</v>
      </c>
      <c r="PI10" s="17">
        <v>19.51219</v>
      </c>
      <c r="PJ10" s="17">
        <v>19.5122</v>
      </c>
      <c r="PK10" s="17">
        <v>0.38779999999999998</v>
      </c>
      <c r="PL10" s="17">
        <v>20</v>
      </c>
      <c r="PM10" s="17">
        <v>19.51219</v>
      </c>
      <c r="PN10" s="17">
        <v>19.5122</v>
      </c>
      <c r="PO10" s="17">
        <v>0.48780000000000001</v>
      </c>
      <c r="PP10" s="17">
        <v>18.7</v>
      </c>
      <c r="PQ10" s="17">
        <v>16.585360000000001</v>
      </c>
      <c r="PR10" s="17">
        <v>16.585370000000001</v>
      </c>
      <c r="PS10" s="17">
        <v>2.11463</v>
      </c>
      <c r="PT10" s="17">
        <v>3.4</v>
      </c>
      <c r="PU10" s="17">
        <v>3.5</v>
      </c>
      <c r="PV10" s="17">
        <v>3.5</v>
      </c>
      <c r="PW10" s="17">
        <v>-0.1</v>
      </c>
      <c r="PX10" s="17">
        <v>18.8</v>
      </c>
      <c r="PY10" s="17">
        <v>18.2439</v>
      </c>
      <c r="PZ10" s="17">
        <v>18.2439</v>
      </c>
      <c r="QA10" s="17">
        <v>0.55610000000000004</v>
      </c>
      <c r="QB10" s="17">
        <v>0</v>
      </c>
      <c r="QC10" s="17">
        <v>0</v>
      </c>
      <c r="QD10" s="17">
        <v>0</v>
      </c>
      <c r="QE10" s="17">
        <v>0</v>
      </c>
      <c r="QF10" s="17">
        <v>0</v>
      </c>
      <c r="QG10" s="17">
        <v>0</v>
      </c>
      <c r="QH10" s="17">
        <v>0</v>
      </c>
      <c r="QI10" s="17">
        <v>0</v>
      </c>
      <c r="QJ10" s="17">
        <v>28.5</v>
      </c>
      <c r="QK10" s="17">
        <v>15.488</v>
      </c>
      <c r="QL10" s="17">
        <v>15.488</v>
      </c>
      <c r="QM10" s="17">
        <v>13.012</v>
      </c>
      <c r="QN10" s="17">
        <v>66</v>
      </c>
      <c r="QO10" s="17">
        <v>39.462000000000003</v>
      </c>
      <c r="QP10" s="17">
        <v>39.462000000000003</v>
      </c>
      <c r="QQ10" s="17">
        <v>26.538</v>
      </c>
      <c r="QR10" s="17">
        <v>4.3</v>
      </c>
      <c r="QS10" s="17">
        <v>4.2</v>
      </c>
      <c r="QT10" s="17">
        <v>4.2</v>
      </c>
      <c r="QU10" s="17">
        <v>0.1</v>
      </c>
      <c r="QV10" s="17">
        <v>2.4</v>
      </c>
      <c r="QW10" s="17">
        <v>2.4</v>
      </c>
      <c r="QX10" s="17">
        <v>2.4</v>
      </c>
      <c r="QY10" s="17">
        <v>0</v>
      </c>
      <c r="QZ10" s="17">
        <v>2.4</v>
      </c>
      <c r="RA10" s="17">
        <v>2.4</v>
      </c>
      <c r="RB10" s="17">
        <v>2.4</v>
      </c>
      <c r="RC10" s="17">
        <v>0</v>
      </c>
      <c r="RD10" s="17">
        <v>2.7</v>
      </c>
      <c r="RE10" s="17">
        <v>2.8</v>
      </c>
      <c r="RF10" s="17">
        <v>2.8</v>
      </c>
      <c r="RG10" s="17">
        <v>-0.1</v>
      </c>
      <c r="RH10" s="17">
        <v>0</v>
      </c>
      <c r="RI10" s="17">
        <v>0</v>
      </c>
      <c r="RJ10" s="17">
        <v>0</v>
      </c>
      <c r="RK10" s="17">
        <v>0</v>
      </c>
      <c r="RL10" s="17">
        <v>3.4</v>
      </c>
      <c r="RM10" s="17">
        <v>3.2010000000000001</v>
      </c>
      <c r="RN10" s="17">
        <v>3.2010000000000001</v>
      </c>
      <c r="RO10" s="17">
        <v>0.19900000000000001</v>
      </c>
      <c r="RP10" s="17">
        <v>19.7</v>
      </c>
      <c r="RQ10" s="17">
        <v>6.5807900000000004</v>
      </c>
      <c r="RR10" s="17">
        <v>19.869240000000001</v>
      </c>
      <c r="RS10" s="17">
        <v>-0.16924</v>
      </c>
      <c r="RT10" s="17">
        <v>2</v>
      </c>
      <c r="RU10" s="17">
        <v>2</v>
      </c>
      <c r="RV10" s="17">
        <v>2</v>
      </c>
      <c r="RW10" s="17">
        <v>0</v>
      </c>
      <c r="RX10" s="17"/>
      <c r="RY10" s="17"/>
      <c r="RZ10" s="17"/>
      <c r="SA10" s="17">
        <v>0</v>
      </c>
      <c r="SB10" s="17">
        <v>13.7</v>
      </c>
      <c r="SC10" s="17">
        <v>9.1999999999999993</v>
      </c>
      <c r="SD10" s="17">
        <v>9.1999999999999993</v>
      </c>
      <c r="SE10" s="17">
        <v>4.5</v>
      </c>
      <c r="SF10" s="17">
        <v>11.8</v>
      </c>
      <c r="SG10" s="17">
        <v>11.21951</v>
      </c>
      <c r="SH10" s="17">
        <v>11.21951</v>
      </c>
      <c r="SI10" s="17">
        <v>0.58048999999999995</v>
      </c>
      <c r="SJ10" s="17">
        <v>17.600000000000001</v>
      </c>
      <c r="SK10" s="17">
        <v>12.682919999999999</v>
      </c>
      <c r="SL10" s="17">
        <v>12.682930000000001</v>
      </c>
      <c r="SM10" s="17">
        <v>4.9170699999999998</v>
      </c>
      <c r="SN10" s="17">
        <v>20.399999999999999</v>
      </c>
      <c r="SO10" s="17">
        <v>16.585360000000001</v>
      </c>
      <c r="SP10" s="17">
        <v>16.585370000000001</v>
      </c>
      <c r="SQ10" s="17">
        <v>3.8146300000000002</v>
      </c>
      <c r="SR10" s="17">
        <v>20</v>
      </c>
      <c r="SS10" s="17">
        <v>19.317070000000001</v>
      </c>
      <c r="ST10" s="17">
        <v>19.317070000000001</v>
      </c>
      <c r="SU10" s="17">
        <v>0.68293000000000004</v>
      </c>
      <c r="SV10" s="17">
        <v>12.1</v>
      </c>
      <c r="SW10" s="17">
        <v>14.368</v>
      </c>
      <c r="SX10" s="17">
        <v>14.368</v>
      </c>
      <c r="SY10" s="17">
        <v>-2.2679999999999998</v>
      </c>
      <c r="SZ10" s="17">
        <v>33.6</v>
      </c>
      <c r="TA10" s="17">
        <v>36.811999999999998</v>
      </c>
      <c r="TB10" s="17">
        <v>36.811999999999998</v>
      </c>
      <c r="TC10" s="17">
        <v>-3.2120000000000002</v>
      </c>
      <c r="TD10" s="17">
        <v>0</v>
      </c>
      <c r="TE10" s="17">
        <v>0</v>
      </c>
      <c r="TF10" s="17">
        <v>0</v>
      </c>
      <c r="TG10" s="17">
        <v>0</v>
      </c>
      <c r="TH10" s="17">
        <v>54.5</v>
      </c>
      <c r="TI10" s="17">
        <v>21.821000000000002</v>
      </c>
      <c r="TJ10" s="17">
        <v>21.821000000000002</v>
      </c>
      <c r="TK10" s="17">
        <v>32.679000000000002</v>
      </c>
      <c r="TL10" s="17">
        <v>73.400000000000006</v>
      </c>
      <c r="TM10" s="17">
        <v>29.51</v>
      </c>
      <c r="TN10" s="17">
        <v>29.51</v>
      </c>
      <c r="TO10" s="17">
        <v>43.89</v>
      </c>
      <c r="TP10" s="17">
        <v>2.5</v>
      </c>
      <c r="TQ10" s="17">
        <v>2.77</v>
      </c>
      <c r="TR10" s="17">
        <v>2.77</v>
      </c>
      <c r="TS10" s="17">
        <v>-0.27</v>
      </c>
      <c r="TT10" s="17">
        <v>2</v>
      </c>
      <c r="TU10" s="17">
        <v>1.276</v>
      </c>
      <c r="TV10" s="17">
        <v>1.276</v>
      </c>
      <c r="TW10" s="17">
        <v>0.72399999999999998</v>
      </c>
      <c r="TX10" s="17">
        <v>21</v>
      </c>
      <c r="TY10" s="17">
        <v>20.4878</v>
      </c>
      <c r="TZ10" s="17">
        <v>20.4878</v>
      </c>
      <c r="UA10" s="17">
        <v>0.51219999999999999</v>
      </c>
      <c r="UB10" s="17">
        <v>7.2</v>
      </c>
      <c r="UC10" s="17">
        <v>8.4</v>
      </c>
      <c r="UD10" s="17">
        <v>8.4</v>
      </c>
      <c r="UE10" s="17">
        <v>-1.2</v>
      </c>
      <c r="UF10" s="17">
        <v>5.8</v>
      </c>
      <c r="UG10" s="17">
        <v>7.1</v>
      </c>
      <c r="UH10" s="17">
        <v>7.1</v>
      </c>
      <c r="UI10" s="17">
        <v>-1.3</v>
      </c>
      <c r="UJ10" s="17">
        <v>20.399999999999999</v>
      </c>
      <c r="UK10" s="17">
        <v>14.14634</v>
      </c>
      <c r="UL10" s="17">
        <v>14.14634</v>
      </c>
      <c r="UM10" s="17">
        <v>6.25366</v>
      </c>
      <c r="UN10" s="17">
        <v>20.399999999999999</v>
      </c>
      <c r="UO10" s="17">
        <v>14.14634</v>
      </c>
      <c r="UP10" s="17">
        <v>14.14634</v>
      </c>
      <c r="UQ10" s="17">
        <v>6.25366</v>
      </c>
      <c r="UR10" s="17">
        <v>10.199999999999999</v>
      </c>
      <c r="US10" s="17">
        <v>10</v>
      </c>
      <c r="UT10" s="17">
        <v>10</v>
      </c>
      <c r="UU10" s="17">
        <v>0.2</v>
      </c>
      <c r="UV10" s="17">
        <v>1.9</v>
      </c>
      <c r="UW10" s="17">
        <v>0.82699999999999996</v>
      </c>
      <c r="UX10" s="17">
        <v>0.82699999999999996</v>
      </c>
      <c r="UY10" s="17">
        <v>1.073</v>
      </c>
      <c r="UZ10" s="17">
        <v>0</v>
      </c>
      <c r="VA10" s="17">
        <v>0</v>
      </c>
      <c r="VB10" s="17">
        <v>0</v>
      </c>
      <c r="VC10" s="17">
        <v>0</v>
      </c>
      <c r="VD10" s="17">
        <v>0</v>
      </c>
      <c r="VE10" s="17">
        <v>0</v>
      </c>
      <c r="VF10" s="17">
        <v>0</v>
      </c>
      <c r="VG10" s="17">
        <v>0</v>
      </c>
      <c r="VH10" s="17">
        <v>0.6</v>
      </c>
      <c r="VI10" s="17">
        <v>0.6</v>
      </c>
      <c r="VJ10" s="17">
        <v>0.6</v>
      </c>
      <c r="VK10" s="17">
        <v>0</v>
      </c>
      <c r="VL10" s="17">
        <v>13.8</v>
      </c>
      <c r="VM10" s="17">
        <v>19.838000000000001</v>
      </c>
      <c r="VN10" s="17">
        <v>19.838000000000001</v>
      </c>
      <c r="VO10" s="17">
        <v>-6.0380000000000003</v>
      </c>
      <c r="VP10" s="17">
        <v>7.7</v>
      </c>
      <c r="VQ10" s="17">
        <v>22.690999999999999</v>
      </c>
      <c r="VR10" s="17">
        <v>22.690999999999999</v>
      </c>
      <c r="VS10" s="17">
        <v>-14.991</v>
      </c>
      <c r="VT10" s="17">
        <v>0</v>
      </c>
      <c r="VU10" s="17">
        <v>0</v>
      </c>
      <c r="VV10" s="17">
        <v>0</v>
      </c>
      <c r="VW10" s="17">
        <v>0</v>
      </c>
      <c r="VX10" s="17">
        <v>0</v>
      </c>
      <c r="VY10" s="17">
        <v>0</v>
      </c>
      <c r="VZ10" s="17">
        <v>0</v>
      </c>
      <c r="WA10" s="17">
        <v>0</v>
      </c>
      <c r="WB10" s="17">
        <v>2.2000000000000002</v>
      </c>
      <c r="WC10" s="17">
        <v>2.1</v>
      </c>
      <c r="WD10" s="17">
        <v>2.1</v>
      </c>
      <c r="WE10" s="17">
        <v>0.1</v>
      </c>
      <c r="WF10" s="17">
        <v>20</v>
      </c>
      <c r="WG10" s="17">
        <v>19.317070000000001</v>
      </c>
      <c r="WH10" s="17">
        <v>19.317070000000001</v>
      </c>
      <c r="WI10" s="17">
        <v>0.68293000000000004</v>
      </c>
      <c r="WJ10" s="17">
        <v>0</v>
      </c>
      <c r="WK10" s="17">
        <v>0</v>
      </c>
      <c r="WL10" s="17">
        <v>0</v>
      </c>
      <c r="WM10" s="17">
        <v>0</v>
      </c>
      <c r="WN10" s="17"/>
      <c r="WO10" s="17">
        <v>33</v>
      </c>
      <c r="WP10" s="17">
        <v>20</v>
      </c>
      <c r="WQ10" s="17">
        <v>-20</v>
      </c>
      <c r="WR10" s="17">
        <v>33.6</v>
      </c>
      <c r="WS10" s="17"/>
      <c r="WT10" s="17"/>
      <c r="WU10" s="17">
        <v>33.6</v>
      </c>
      <c r="WV10" s="17">
        <v>29.1</v>
      </c>
      <c r="WW10" s="17">
        <v>29.184000000000001</v>
      </c>
      <c r="WX10" s="17">
        <v>29.184000000000001</v>
      </c>
      <c r="WY10" s="17">
        <v>-8.4000000000000005E-2</v>
      </c>
      <c r="WZ10" s="17">
        <v>3.5</v>
      </c>
      <c r="XA10" s="17">
        <v>2.8159999999999998</v>
      </c>
      <c r="XB10" s="17">
        <v>2.8159999999999998</v>
      </c>
      <c r="XC10" s="17">
        <v>0.68400000000000005</v>
      </c>
      <c r="XD10" s="17"/>
      <c r="XE10" s="17"/>
      <c r="XF10" s="17"/>
      <c r="XG10" s="17">
        <v>0</v>
      </c>
      <c r="XH10" s="17"/>
      <c r="XI10" s="17"/>
      <c r="XJ10" s="17"/>
      <c r="XK10" s="17">
        <v>0</v>
      </c>
      <c r="XL10" s="17"/>
      <c r="XM10" s="17"/>
      <c r="XN10" s="17"/>
      <c r="XO10" s="17">
        <v>0</v>
      </c>
    </row>
    <row r="11" spans="1:639" ht="24" customHeight="1" x14ac:dyDescent="0.25">
      <c r="A11" s="1"/>
      <c r="B11" s="16" t="s">
        <v>94</v>
      </c>
      <c r="C11" s="16" t="s">
        <v>666</v>
      </c>
      <c r="D11" s="17">
        <v>1.1000000000000001</v>
      </c>
      <c r="E11" s="17">
        <v>0.95</v>
      </c>
      <c r="F11" s="17">
        <v>0.95</v>
      </c>
      <c r="G11" s="17">
        <v>0.15</v>
      </c>
      <c r="H11" s="17">
        <v>1.5</v>
      </c>
      <c r="I11" s="17">
        <v>1.66</v>
      </c>
      <c r="J11" s="17">
        <v>1.66</v>
      </c>
      <c r="K11" s="17">
        <v>-0.16</v>
      </c>
      <c r="L11" s="17">
        <v>653.5</v>
      </c>
      <c r="M11" s="17">
        <v>647.39373000000001</v>
      </c>
      <c r="N11" s="17">
        <v>647.39382999999998</v>
      </c>
      <c r="O11" s="17">
        <v>6.1061699999999997</v>
      </c>
      <c r="P11" s="17">
        <v>218.6</v>
      </c>
      <c r="Q11" s="17">
        <v>211.63591</v>
      </c>
      <c r="R11" s="17">
        <v>211.63607999999999</v>
      </c>
      <c r="S11" s="17">
        <v>6.9639199999999999</v>
      </c>
      <c r="T11" s="17"/>
      <c r="U11" s="17"/>
      <c r="V11" s="17"/>
      <c r="W11" s="17">
        <v>0</v>
      </c>
      <c r="X11" s="17"/>
      <c r="Y11" s="17"/>
      <c r="Z11" s="17"/>
      <c r="AA11" s="17">
        <v>0</v>
      </c>
      <c r="AB11" s="17">
        <v>89.8</v>
      </c>
      <c r="AC11" s="17">
        <v>92.226140000000001</v>
      </c>
      <c r="AD11" s="17">
        <v>92.226339999999993</v>
      </c>
      <c r="AE11" s="17">
        <v>-2.4263400000000002</v>
      </c>
      <c r="AF11" s="17">
        <v>249.7</v>
      </c>
      <c r="AG11" s="17">
        <v>245.04499999999999</v>
      </c>
      <c r="AH11" s="17">
        <v>245.04525000000001</v>
      </c>
      <c r="AI11" s="17">
        <v>4.6547499999999999</v>
      </c>
      <c r="AJ11" s="17"/>
      <c r="AK11" s="17"/>
      <c r="AL11" s="17"/>
      <c r="AM11" s="17">
        <v>0</v>
      </c>
      <c r="AN11" s="17"/>
      <c r="AO11" s="17"/>
      <c r="AP11" s="17"/>
      <c r="AQ11" s="17">
        <v>0</v>
      </c>
      <c r="AR11" s="17"/>
      <c r="AS11" s="17"/>
      <c r="AT11" s="17"/>
      <c r="AU11" s="17">
        <v>0</v>
      </c>
      <c r="AV11" s="17">
        <v>0</v>
      </c>
      <c r="AW11" s="17">
        <v>0</v>
      </c>
      <c r="AX11" s="17">
        <v>0</v>
      </c>
      <c r="AY11" s="17">
        <v>0</v>
      </c>
      <c r="AZ11" s="17">
        <v>35</v>
      </c>
      <c r="BA11" s="17">
        <v>30</v>
      </c>
      <c r="BB11" s="17">
        <v>30</v>
      </c>
      <c r="BC11" s="17">
        <v>5</v>
      </c>
      <c r="BD11" s="17">
        <v>0</v>
      </c>
      <c r="BE11" s="17"/>
      <c r="BF11" s="17"/>
      <c r="BG11" s="17">
        <v>0</v>
      </c>
      <c r="BH11" s="17">
        <v>0</v>
      </c>
      <c r="BI11" s="17">
        <v>0</v>
      </c>
      <c r="BJ11" s="17">
        <v>0</v>
      </c>
      <c r="BK11" s="17">
        <v>0</v>
      </c>
      <c r="BL11" s="17">
        <v>0</v>
      </c>
      <c r="BM11" s="17"/>
      <c r="BN11" s="17"/>
      <c r="BO11" s="17">
        <v>0</v>
      </c>
      <c r="BP11" s="17">
        <v>567.1</v>
      </c>
      <c r="BQ11" s="17">
        <v>568.29818999999998</v>
      </c>
      <c r="BR11" s="17">
        <v>568.29854</v>
      </c>
      <c r="BS11" s="17">
        <v>-1.1985399999999999</v>
      </c>
      <c r="BT11" s="17">
        <v>10.5</v>
      </c>
      <c r="BU11" s="17">
        <v>10.17257</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169.5</v>
      </c>
      <c r="CO11" s="17">
        <v>164.70722000000001</v>
      </c>
      <c r="CP11" s="17">
        <v>164.70732000000001</v>
      </c>
      <c r="CQ11" s="17">
        <v>4.7926799999999998</v>
      </c>
      <c r="CR11" s="17">
        <v>7.5</v>
      </c>
      <c r="CS11" s="17">
        <v>3.8343600000000002</v>
      </c>
      <c r="CT11" s="17">
        <v>3.8343799999999999</v>
      </c>
      <c r="CU11" s="17">
        <v>3.6656200000000001</v>
      </c>
      <c r="CV11" s="17">
        <v>0</v>
      </c>
      <c r="CW11" s="17"/>
      <c r="CX11" s="17">
        <v>0</v>
      </c>
      <c r="CY11" s="17">
        <v>0</v>
      </c>
      <c r="CZ11" s="17">
        <v>6.2</v>
      </c>
      <c r="DA11" s="17">
        <v>6.8786699999999996</v>
      </c>
      <c r="DB11" s="17">
        <v>6.8787000000000003</v>
      </c>
      <c r="DC11" s="17">
        <v>-0.67869999999999997</v>
      </c>
      <c r="DD11" s="17">
        <v>8.6999999999999993</v>
      </c>
      <c r="DE11" s="17">
        <v>12.566879999999999</v>
      </c>
      <c r="DF11" s="17">
        <v>14.992190000000001</v>
      </c>
      <c r="DG11" s="17">
        <v>-6.2921899999999997</v>
      </c>
      <c r="DH11" s="17">
        <v>31.3</v>
      </c>
      <c r="DI11" s="17">
        <v>77.663110000000003</v>
      </c>
      <c r="DJ11" s="17">
        <v>56.476179999999999</v>
      </c>
      <c r="DK11" s="17">
        <v>-25.176179999999999</v>
      </c>
      <c r="DL11" s="17">
        <v>5.5</v>
      </c>
      <c r="DM11" s="17">
        <v>7.3233600000000001</v>
      </c>
      <c r="DN11" s="17">
        <v>8.7367600000000003</v>
      </c>
      <c r="DO11" s="17">
        <v>-3.2367599999999999</v>
      </c>
      <c r="DP11" s="17"/>
      <c r="DQ11" s="17"/>
      <c r="DR11" s="17"/>
      <c r="DS11" s="17">
        <v>0</v>
      </c>
      <c r="DT11" s="17"/>
      <c r="DU11" s="17"/>
      <c r="DV11" s="17"/>
      <c r="DW11" s="17">
        <v>0</v>
      </c>
      <c r="DX11" s="17">
        <v>0</v>
      </c>
      <c r="DY11" s="17"/>
      <c r="DZ11" s="17"/>
      <c r="EA11" s="17">
        <v>0</v>
      </c>
      <c r="EB11" s="17">
        <v>111.6</v>
      </c>
      <c r="EC11" s="17">
        <v>112.90452999999999</v>
      </c>
      <c r="ED11" s="17">
        <v>112.90537</v>
      </c>
      <c r="EE11" s="17">
        <v>-1.3053699999999999</v>
      </c>
      <c r="EF11" s="17">
        <v>149.4</v>
      </c>
      <c r="EG11" s="17">
        <v>221.25505000000001</v>
      </c>
      <c r="EH11" s="17">
        <v>221.25516999999999</v>
      </c>
      <c r="EI11" s="17">
        <v>-71.855170000000001</v>
      </c>
      <c r="EJ11" s="17"/>
      <c r="EK11" s="17"/>
      <c r="EL11" s="17"/>
      <c r="EM11" s="17">
        <v>0</v>
      </c>
      <c r="EN11" s="17"/>
      <c r="EO11" s="17"/>
      <c r="EP11" s="17"/>
      <c r="EQ11" s="17">
        <v>0</v>
      </c>
      <c r="ER11" s="17"/>
      <c r="ES11" s="17"/>
      <c r="ET11" s="17"/>
      <c r="EU11" s="17">
        <v>0</v>
      </c>
      <c r="EV11" s="17">
        <v>6.5</v>
      </c>
      <c r="EW11" s="17">
        <v>6.39</v>
      </c>
      <c r="EX11" s="17">
        <v>6.39</v>
      </c>
      <c r="EY11" s="17">
        <v>0.11</v>
      </c>
      <c r="EZ11" s="17">
        <v>147.9</v>
      </c>
      <c r="FA11" s="17">
        <v>219.44383999999999</v>
      </c>
      <c r="FB11" s="17">
        <v>143.58974000000001</v>
      </c>
      <c r="FC11" s="17">
        <v>4.3102600000000004</v>
      </c>
      <c r="FD11" s="17">
        <v>69.900000000000006</v>
      </c>
      <c r="FE11" s="17">
        <v>62.506790000000002</v>
      </c>
      <c r="FF11" s="17">
        <v>54.527769999999997</v>
      </c>
      <c r="FG11" s="17">
        <v>15.37223</v>
      </c>
      <c r="FH11" s="17">
        <v>133.69999999999999</v>
      </c>
      <c r="FI11" s="17">
        <v>147.74907999999999</v>
      </c>
      <c r="FJ11" s="17">
        <v>139.94307000000001</v>
      </c>
      <c r="FK11" s="17">
        <v>-6.2430700000000003</v>
      </c>
      <c r="FL11" s="17">
        <v>38.799999999999997</v>
      </c>
      <c r="FM11" s="17">
        <v>34.641869999999997</v>
      </c>
      <c r="FN11" s="17">
        <v>26.313189999999999</v>
      </c>
      <c r="FO11" s="17">
        <v>12.48681</v>
      </c>
      <c r="FP11" s="17">
        <v>18.399999999999999</v>
      </c>
      <c r="FQ11" s="17">
        <v>19.285710000000002</v>
      </c>
      <c r="FR11" s="17">
        <v>19.28585</v>
      </c>
      <c r="FS11" s="17">
        <v>-0.88585000000000003</v>
      </c>
      <c r="FT11" s="17">
        <v>19.7</v>
      </c>
      <c r="FU11" s="17">
        <v>18.536580000000001</v>
      </c>
      <c r="FV11" s="17">
        <v>18.53659</v>
      </c>
      <c r="FW11" s="17">
        <v>1.1634100000000001</v>
      </c>
      <c r="FX11" s="17">
        <v>91.7</v>
      </c>
      <c r="FY11" s="17">
        <v>87.657470000000004</v>
      </c>
      <c r="FZ11" s="17">
        <v>87.657560000000004</v>
      </c>
      <c r="GA11" s="17">
        <v>4.04244</v>
      </c>
      <c r="GB11" s="17">
        <v>122.9</v>
      </c>
      <c r="GC11" s="17">
        <v>133.33332999999999</v>
      </c>
      <c r="GD11" s="17">
        <v>133.33332999999999</v>
      </c>
      <c r="GE11" s="17">
        <v>-10.43333</v>
      </c>
      <c r="GF11" s="17">
        <v>122.8</v>
      </c>
      <c r="GG11" s="17">
        <v>133.33332999999999</v>
      </c>
      <c r="GH11" s="17">
        <v>133.33332999999999</v>
      </c>
      <c r="GI11" s="17">
        <v>-10.533329999999999</v>
      </c>
      <c r="GJ11" s="17">
        <v>153.5</v>
      </c>
      <c r="GK11" s="17">
        <v>133.33332999999999</v>
      </c>
      <c r="GL11" s="17">
        <v>133.33332999999999</v>
      </c>
      <c r="GM11" s="17">
        <v>20.16667</v>
      </c>
      <c r="GN11" s="17">
        <v>108.4</v>
      </c>
      <c r="GO11" s="17">
        <v>110.91197</v>
      </c>
      <c r="GP11" s="17">
        <v>110.91316999999999</v>
      </c>
      <c r="GQ11" s="17">
        <v>-2.5131700000000001</v>
      </c>
      <c r="GR11" s="17">
        <v>8</v>
      </c>
      <c r="GS11" s="17">
        <v>9.0898500000000002</v>
      </c>
      <c r="GT11" s="17">
        <v>9.09</v>
      </c>
      <c r="GU11" s="17">
        <v>-1.0900000000000001</v>
      </c>
      <c r="GV11" s="17">
        <v>8.8000000000000007</v>
      </c>
      <c r="GW11" s="17">
        <v>9.94895</v>
      </c>
      <c r="GX11" s="17">
        <v>9.9490999999999996</v>
      </c>
      <c r="GY11" s="17">
        <v>-1.1491</v>
      </c>
      <c r="GZ11" s="17">
        <v>34</v>
      </c>
      <c r="HA11" s="17">
        <v>35.44961</v>
      </c>
      <c r="HB11" s="17">
        <v>43.830080000000002</v>
      </c>
      <c r="HC11" s="17">
        <v>-9.8300800000000006</v>
      </c>
      <c r="HD11" s="17"/>
      <c r="HE11" s="17"/>
      <c r="HF11" s="17">
        <v>44.275120000000001</v>
      </c>
      <c r="HG11" s="17">
        <v>-44.275120000000001</v>
      </c>
      <c r="HH11" s="17">
        <v>3</v>
      </c>
      <c r="HI11" s="17">
        <v>2.8511299999999999</v>
      </c>
      <c r="HJ11" s="17">
        <v>2.8511700000000002</v>
      </c>
      <c r="HK11" s="17">
        <v>0.14882999999999999</v>
      </c>
      <c r="HL11" s="17">
        <v>4.5</v>
      </c>
      <c r="HM11" s="17">
        <v>3.9767000000000001</v>
      </c>
      <c r="HN11" s="17">
        <v>3.9771899999999998</v>
      </c>
      <c r="HO11" s="17">
        <v>0.52281</v>
      </c>
      <c r="HP11" s="17">
        <v>27.2</v>
      </c>
      <c r="HQ11" s="17">
        <v>29.882059999999999</v>
      </c>
      <c r="HR11" s="17">
        <v>29.882110000000001</v>
      </c>
      <c r="HS11" s="17">
        <v>-2.6821100000000002</v>
      </c>
      <c r="HT11" s="17">
        <v>172.6</v>
      </c>
      <c r="HU11" s="17">
        <v>171.54166000000001</v>
      </c>
      <c r="HV11" s="17">
        <v>171.54185000000001</v>
      </c>
      <c r="HW11" s="17">
        <v>1.0581499999999999</v>
      </c>
      <c r="HX11" s="17">
        <v>37.799999999999997</v>
      </c>
      <c r="HY11" s="17">
        <v>28.312580000000001</v>
      </c>
      <c r="HZ11" s="17">
        <v>84.616039999999998</v>
      </c>
      <c r="IA11" s="17">
        <v>-46.816040000000001</v>
      </c>
      <c r="IB11" s="17"/>
      <c r="IC11" s="17"/>
      <c r="ID11" s="17"/>
      <c r="IE11" s="17">
        <v>0</v>
      </c>
      <c r="IF11" s="17"/>
      <c r="IG11" s="17"/>
      <c r="IH11" s="17"/>
      <c r="II11" s="17">
        <v>0</v>
      </c>
      <c r="IJ11" s="17">
        <v>24.8</v>
      </c>
      <c r="IK11" s="17">
        <v>25.641030000000001</v>
      </c>
      <c r="IL11" s="17">
        <v>48.41648</v>
      </c>
      <c r="IM11" s="17">
        <v>-23.616479999999999</v>
      </c>
      <c r="IN11" s="17"/>
      <c r="IO11" s="17"/>
      <c r="IP11" s="17"/>
      <c r="IQ11" s="17">
        <v>0</v>
      </c>
      <c r="IR11" s="17"/>
      <c r="IS11" s="17"/>
      <c r="IT11" s="17"/>
      <c r="IU11" s="17">
        <v>0</v>
      </c>
      <c r="IV11" s="17"/>
      <c r="IW11" s="17"/>
      <c r="IX11" s="17"/>
      <c r="IY11" s="17">
        <v>0</v>
      </c>
      <c r="IZ11" s="17">
        <v>131.30000000000001</v>
      </c>
      <c r="JA11" s="17">
        <v>133.35640000000001</v>
      </c>
      <c r="JB11" s="17">
        <v>133.35676000000001</v>
      </c>
      <c r="JC11" s="17">
        <v>-2.0567600000000001</v>
      </c>
      <c r="JD11" s="17">
        <v>160.4</v>
      </c>
      <c r="JE11" s="17">
        <v>150.66667000000001</v>
      </c>
      <c r="JF11" s="17">
        <v>150.66667000000001</v>
      </c>
      <c r="JG11" s="17">
        <v>9.7333300000000005</v>
      </c>
      <c r="JH11" s="17">
        <v>0</v>
      </c>
      <c r="JI11" s="17"/>
      <c r="JJ11" s="17"/>
      <c r="JK11" s="17">
        <v>0</v>
      </c>
      <c r="JL11" s="17"/>
      <c r="JM11" s="17"/>
      <c r="JN11" s="17"/>
      <c r="JO11" s="17">
        <v>0</v>
      </c>
      <c r="JP11" s="17">
        <v>71.599999999999994</v>
      </c>
      <c r="JQ11" s="17">
        <v>75.333330000000004</v>
      </c>
      <c r="JR11" s="17">
        <v>75.333330000000004</v>
      </c>
      <c r="JS11" s="17">
        <v>-3.73333</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113</v>
      </c>
      <c r="KO11" s="17">
        <v>114.9072</v>
      </c>
      <c r="KP11" s="17">
        <v>16.410260000000001</v>
      </c>
      <c r="KQ11" s="17">
        <v>96.589740000000006</v>
      </c>
      <c r="KR11" s="17"/>
      <c r="KS11" s="17"/>
      <c r="KT11" s="17"/>
      <c r="KU11" s="17">
        <v>0</v>
      </c>
      <c r="KV11" s="17"/>
      <c r="KW11" s="17"/>
      <c r="KX11" s="17"/>
      <c r="KY11" s="17">
        <v>0</v>
      </c>
      <c r="KZ11" s="17">
        <v>170.3</v>
      </c>
      <c r="LA11" s="17">
        <v>153.41996</v>
      </c>
      <c r="LB11" s="17">
        <v>233.72967</v>
      </c>
      <c r="LC11" s="17">
        <v>-63.429670000000002</v>
      </c>
      <c r="LD11" s="17">
        <v>123.4</v>
      </c>
      <c r="LE11" s="17">
        <v>133.67977999999999</v>
      </c>
      <c r="LF11" s="17">
        <v>133.67995999999999</v>
      </c>
      <c r="LG11" s="17">
        <v>-10.279960000000001</v>
      </c>
      <c r="LH11" s="17">
        <v>64.599999999999994</v>
      </c>
      <c r="LI11" s="17">
        <v>67.461389999999994</v>
      </c>
      <c r="LJ11" s="17">
        <v>67.461460000000002</v>
      </c>
      <c r="LK11" s="17">
        <v>-2.8614600000000001</v>
      </c>
      <c r="LL11" s="17">
        <v>80</v>
      </c>
      <c r="LM11" s="17">
        <v>78.567329999999998</v>
      </c>
      <c r="LN11" s="17">
        <v>78.567999999999998</v>
      </c>
      <c r="LO11" s="17">
        <v>1.4319999999999999</v>
      </c>
      <c r="LP11" s="17">
        <v>30.2</v>
      </c>
      <c r="LQ11" s="17">
        <v>30.09751</v>
      </c>
      <c r="LR11" s="17">
        <v>30.097560000000001</v>
      </c>
      <c r="LS11" s="17">
        <v>0.10244</v>
      </c>
      <c r="LT11" s="17"/>
      <c r="LU11" s="17"/>
      <c r="LV11" s="17"/>
      <c r="LW11" s="17">
        <v>0</v>
      </c>
      <c r="LX11" s="17"/>
      <c r="LY11" s="17"/>
      <c r="LZ11" s="17"/>
      <c r="MA11" s="17">
        <v>0</v>
      </c>
      <c r="MB11" s="17"/>
      <c r="MC11" s="17"/>
      <c r="MD11" s="17"/>
      <c r="ME11" s="17">
        <v>0</v>
      </c>
      <c r="MF11" s="17">
        <v>90.9</v>
      </c>
      <c r="MG11" s="17">
        <v>96.666669999999996</v>
      </c>
      <c r="MH11" s="17">
        <v>96.666669999999996</v>
      </c>
      <c r="MI11" s="17">
        <v>-5.7666700000000004</v>
      </c>
      <c r="MJ11" s="17">
        <v>92</v>
      </c>
      <c r="MK11" s="17">
        <v>96.666669999999996</v>
      </c>
      <c r="ML11" s="17">
        <v>96.666669999999996</v>
      </c>
      <c r="MM11" s="17">
        <v>-4.6666699999999999</v>
      </c>
      <c r="MN11" s="17">
        <v>113.9</v>
      </c>
      <c r="MO11" s="17">
        <v>96.666669999999996</v>
      </c>
      <c r="MP11" s="17">
        <v>96.666669999999996</v>
      </c>
      <c r="MQ11" s="17">
        <v>17.233329999999999</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c r="NS11" s="17">
        <v>0</v>
      </c>
      <c r="NT11" s="17">
        <v>0</v>
      </c>
      <c r="NU11" s="17">
        <v>0</v>
      </c>
      <c r="NV11" s="17">
        <v>0</v>
      </c>
      <c r="NW11" s="17">
        <v>0</v>
      </c>
      <c r="NX11" s="17">
        <v>105.8</v>
      </c>
      <c r="NY11" s="17">
        <v>69.099000000000004</v>
      </c>
      <c r="NZ11" s="17">
        <v>69.099000000000004</v>
      </c>
      <c r="OA11" s="17">
        <v>36.701000000000001</v>
      </c>
      <c r="OB11" s="17">
        <v>0</v>
      </c>
      <c r="OC11" s="17">
        <v>0</v>
      </c>
      <c r="OD11" s="17">
        <v>0</v>
      </c>
      <c r="OE11" s="17">
        <v>0</v>
      </c>
      <c r="OF11" s="17">
        <v>4.2</v>
      </c>
      <c r="OG11" s="17">
        <v>0.80300000000000005</v>
      </c>
      <c r="OH11" s="17">
        <v>0.80300000000000005</v>
      </c>
      <c r="OI11" s="17">
        <v>3.3969999999999998</v>
      </c>
      <c r="OJ11" s="17">
        <v>0</v>
      </c>
      <c r="OK11" s="17">
        <v>0</v>
      </c>
      <c r="OL11" s="17">
        <v>0</v>
      </c>
      <c r="OM11" s="17">
        <v>0</v>
      </c>
      <c r="ON11" s="17">
        <v>20</v>
      </c>
      <c r="OO11" s="17">
        <v>17.560970000000001</v>
      </c>
      <c r="OP11" s="17">
        <v>17.560980000000001</v>
      </c>
      <c r="OQ11" s="17">
        <v>2.4390200000000002</v>
      </c>
      <c r="OR11" s="17">
        <v>9.8000000000000007</v>
      </c>
      <c r="OS11" s="17">
        <v>9.9829299999999996</v>
      </c>
      <c r="OT11" s="17">
        <v>9.9830000000000005</v>
      </c>
      <c r="OU11" s="17">
        <v>-0.183</v>
      </c>
      <c r="OV11" s="17">
        <v>5.4</v>
      </c>
      <c r="OW11" s="17">
        <v>5.6699299999999999</v>
      </c>
      <c r="OX11" s="17">
        <v>5.67</v>
      </c>
      <c r="OY11" s="17">
        <v>-0.27</v>
      </c>
      <c r="OZ11" s="17">
        <v>3.7</v>
      </c>
      <c r="PA11" s="17">
        <v>3.6</v>
      </c>
      <c r="PB11" s="17">
        <v>3.6</v>
      </c>
      <c r="PC11" s="17">
        <v>0.1</v>
      </c>
      <c r="PD11" s="17">
        <v>5.0999999999999996</v>
      </c>
      <c r="PE11" s="17">
        <v>5</v>
      </c>
      <c r="PF11" s="17">
        <v>5</v>
      </c>
      <c r="PG11" s="17">
        <v>0.1</v>
      </c>
      <c r="PH11" s="17">
        <v>20.3</v>
      </c>
      <c r="PI11" s="17">
        <v>19.51219</v>
      </c>
      <c r="PJ11" s="17">
        <v>19.5122</v>
      </c>
      <c r="PK11" s="17">
        <v>0.78779999999999994</v>
      </c>
      <c r="PL11" s="17">
        <v>20</v>
      </c>
      <c r="PM11" s="17">
        <v>19.51219</v>
      </c>
      <c r="PN11" s="17">
        <v>19.5122</v>
      </c>
      <c r="PO11" s="17">
        <v>0.48780000000000001</v>
      </c>
      <c r="PP11" s="17">
        <v>18.7</v>
      </c>
      <c r="PQ11" s="17">
        <v>16.585360000000001</v>
      </c>
      <c r="PR11" s="17">
        <v>16.585370000000001</v>
      </c>
      <c r="PS11" s="17">
        <v>2.11463</v>
      </c>
      <c r="PT11" s="17">
        <v>3.3</v>
      </c>
      <c r="PU11" s="17">
        <v>3.5</v>
      </c>
      <c r="PV11" s="17">
        <v>3.5</v>
      </c>
      <c r="PW11" s="17">
        <v>-0.2</v>
      </c>
      <c r="PX11" s="17">
        <v>18.8</v>
      </c>
      <c r="PY11" s="17">
        <v>18.2439</v>
      </c>
      <c r="PZ11" s="17">
        <v>18.2439</v>
      </c>
      <c r="QA11" s="17">
        <v>0.55610000000000004</v>
      </c>
      <c r="QB11" s="17">
        <v>0</v>
      </c>
      <c r="QC11" s="17">
        <v>0</v>
      </c>
      <c r="QD11" s="17">
        <v>0</v>
      </c>
      <c r="QE11" s="17">
        <v>0</v>
      </c>
      <c r="QF11" s="17">
        <v>0</v>
      </c>
      <c r="QG11" s="17">
        <v>0</v>
      </c>
      <c r="QH11" s="17">
        <v>0</v>
      </c>
      <c r="QI11" s="17">
        <v>0</v>
      </c>
      <c r="QJ11" s="17">
        <v>28.8</v>
      </c>
      <c r="QK11" s="17">
        <v>15.701000000000001</v>
      </c>
      <c r="QL11" s="17">
        <v>15.701000000000001</v>
      </c>
      <c r="QM11" s="17">
        <v>13.099</v>
      </c>
      <c r="QN11" s="17">
        <v>65</v>
      </c>
      <c r="QO11" s="17">
        <v>39.936999999999998</v>
      </c>
      <c r="QP11" s="17">
        <v>39.936999999999998</v>
      </c>
      <c r="QQ11" s="17">
        <v>25.062999999999999</v>
      </c>
      <c r="QR11" s="17">
        <v>4.3</v>
      </c>
      <c r="QS11" s="17">
        <v>4.2</v>
      </c>
      <c r="QT11" s="17">
        <v>4.2</v>
      </c>
      <c r="QU11" s="17">
        <v>0.1</v>
      </c>
      <c r="QV11" s="17">
        <v>2.4</v>
      </c>
      <c r="QW11" s="17">
        <v>2.4</v>
      </c>
      <c r="QX11" s="17">
        <v>2.4</v>
      </c>
      <c r="QY11" s="17">
        <v>0</v>
      </c>
      <c r="QZ11" s="17">
        <v>2.4</v>
      </c>
      <c r="RA11" s="17">
        <v>2.4</v>
      </c>
      <c r="RB11" s="17">
        <v>2.4</v>
      </c>
      <c r="RC11" s="17">
        <v>0</v>
      </c>
      <c r="RD11" s="17">
        <v>2.8</v>
      </c>
      <c r="RE11" s="17">
        <v>2.8</v>
      </c>
      <c r="RF11" s="17">
        <v>2.8</v>
      </c>
      <c r="RG11" s="17">
        <v>0</v>
      </c>
      <c r="RH11" s="17">
        <v>0</v>
      </c>
      <c r="RI11" s="17">
        <v>0</v>
      </c>
      <c r="RJ11" s="17">
        <v>0</v>
      </c>
      <c r="RK11" s="17">
        <v>0</v>
      </c>
      <c r="RL11" s="17">
        <v>3.4</v>
      </c>
      <c r="RM11" s="17">
        <v>3.2010000000000001</v>
      </c>
      <c r="RN11" s="17">
        <v>3.2010000000000001</v>
      </c>
      <c r="RO11" s="17">
        <v>0.19900000000000001</v>
      </c>
      <c r="RP11" s="17">
        <v>18.7</v>
      </c>
      <c r="RQ11" s="17">
        <v>6.5807500000000001</v>
      </c>
      <c r="RR11" s="17">
        <v>19.667819999999999</v>
      </c>
      <c r="RS11" s="17">
        <v>-0.96782000000000001</v>
      </c>
      <c r="RT11" s="17">
        <v>2</v>
      </c>
      <c r="RU11" s="17">
        <v>2</v>
      </c>
      <c r="RV11" s="17">
        <v>2</v>
      </c>
      <c r="RW11" s="17">
        <v>0</v>
      </c>
      <c r="RX11" s="17"/>
      <c r="RY11" s="17"/>
      <c r="RZ11" s="17"/>
      <c r="SA11" s="17">
        <v>0</v>
      </c>
      <c r="SB11" s="17">
        <v>13.7</v>
      </c>
      <c r="SC11" s="17">
        <v>9.1999999999999993</v>
      </c>
      <c r="SD11" s="17">
        <v>9.1999999999999993</v>
      </c>
      <c r="SE11" s="17">
        <v>4.5</v>
      </c>
      <c r="SF11" s="17">
        <v>11.8</v>
      </c>
      <c r="SG11" s="17">
        <v>11.21951</v>
      </c>
      <c r="SH11" s="17">
        <v>11.21951</v>
      </c>
      <c r="SI11" s="17">
        <v>0.58048999999999995</v>
      </c>
      <c r="SJ11" s="17">
        <v>17</v>
      </c>
      <c r="SK11" s="17">
        <v>12.682919999999999</v>
      </c>
      <c r="SL11" s="17">
        <v>12.682930000000001</v>
      </c>
      <c r="SM11" s="17">
        <v>4.3170700000000002</v>
      </c>
      <c r="SN11" s="17">
        <v>20.5</v>
      </c>
      <c r="SO11" s="17">
        <v>16.585360000000001</v>
      </c>
      <c r="SP11" s="17">
        <v>16.585370000000001</v>
      </c>
      <c r="SQ11" s="17">
        <v>3.9146299999999998</v>
      </c>
      <c r="SR11" s="17">
        <v>19.8</v>
      </c>
      <c r="SS11" s="17">
        <v>19.317070000000001</v>
      </c>
      <c r="ST11" s="17">
        <v>19.317070000000001</v>
      </c>
      <c r="SU11" s="17">
        <v>0.48293000000000003</v>
      </c>
      <c r="SV11" s="17">
        <v>14.2</v>
      </c>
      <c r="SW11" s="17">
        <v>13.548</v>
      </c>
      <c r="SX11" s="17">
        <v>13.548</v>
      </c>
      <c r="SY11" s="17">
        <v>0.65200000000000002</v>
      </c>
      <c r="SZ11" s="17">
        <v>50.5</v>
      </c>
      <c r="TA11" s="17">
        <v>34.436</v>
      </c>
      <c r="TB11" s="17">
        <v>34.436</v>
      </c>
      <c r="TC11" s="17">
        <v>16.064</v>
      </c>
      <c r="TD11" s="17">
        <v>0</v>
      </c>
      <c r="TE11" s="17">
        <v>0</v>
      </c>
      <c r="TF11" s="17">
        <v>0</v>
      </c>
      <c r="TG11" s="17">
        <v>0</v>
      </c>
      <c r="TH11" s="17">
        <v>60.9</v>
      </c>
      <c r="TI11" s="17">
        <v>20.46</v>
      </c>
      <c r="TJ11" s="17">
        <v>20.46</v>
      </c>
      <c r="TK11" s="17">
        <v>40.44</v>
      </c>
      <c r="TL11" s="17">
        <v>75.7</v>
      </c>
      <c r="TM11" s="17">
        <v>27.527999999999999</v>
      </c>
      <c r="TN11" s="17">
        <v>27.527999999999999</v>
      </c>
      <c r="TO11" s="17">
        <v>48.171999999999997</v>
      </c>
      <c r="TP11" s="17">
        <v>2.6</v>
      </c>
      <c r="TQ11" s="17">
        <v>2.6040000000000001</v>
      </c>
      <c r="TR11" s="17">
        <v>2.6040000000000001</v>
      </c>
      <c r="TS11" s="17">
        <v>-4.0000000000000001E-3</v>
      </c>
      <c r="TT11" s="17">
        <v>1.4</v>
      </c>
      <c r="TU11" s="17">
        <v>1.234</v>
      </c>
      <c r="TV11" s="17">
        <v>1.234</v>
      </c>
      <c r="TW11" s="17">
        <v>0.16600000000000001</v>
      </c>
      <c r="TX11" s="17">
        <v>21</v>
      </c>
      <c r="TY11" s="17">
        <v>20.4878</v>
      </c>
      <c r="TZ11" s="17">
        <v>20.4878</v>
      </c>
      <c r="UA11" s="17">
        <v>0.51219999999999999</v>
      </c>
      <c r="UB11" s="17">
        <v>7.2</v>
      </c>
      <c r="UC11" s="17">
        <v>8.4</v>
      </c>
      <c r="UD11" s="17">
        <v>8.4</v>
      </c>
      <c r="UE11" s="17">
        <v>-1.2</v>
      </c>
      <c r="UF11" s="17">
        <v>5.8</v>
      </c>
      <c r="UG11" s="17">
        <v>7.1</v>
      </c>
      <c r="UH11" s="17">
        <v>7.1</v>
      </c>
      <c r="UI11" s="17">
        <v>-1.3</v>
      </c>
      <c r="UJ11" s="17">
        <v>20.399999999999999</v>
      </c>
      <c r="UK11" s="17">
        <v>14.14634</v>
      </c>
      <c r="UL11" s="17">
        <v>14.14634</v>
      </c>
      <c r="UM11" s="17">
        <v>6.25366</v>
      </c>
      <c r="UN11" s="17">
        <v>20.399999999999999</v>
      </c>
      <c r="UO11" s="17">
        <v>14.14634</v>
      </c>
      <c r="UP11" s="17">
        <v>14.14634</v>
      </c>
      <c r="UQ11" s="17">
        <v>6.25366</v>
      </c>
      <c r="UR11" s="17">
        <v>10.199999999999999</v>
      </c>
      <c r="US11" s="17">
        <v>10</v>
      </c>
      <c r="UT11" s="17">
        <v>10</v>
      </c>
      <c r="UU11" s="17">
        <v>0.2</v>
      </c>
      <c r="UV11" s="17">
        <v>2.8</v>
      </c>
      <c r="UW11" s="17">
        <v>0.87</v>
      </c>
      <c r="UX11" s="17">
        <v>0.87</v>
      </c>
      <c r="UY11" s="17">
        <v>1.93</v>
      </c>
      <c r="UZ11" s="17">
        <v>0</v>
      </c>
      <c r="VA11" s="17">
        <v>0</v>
      </c>
      <c r="VB11" s="17">
        <v>0</v>
      </c>
      <c r="VC11" s="17">
        <v>0</v>
      </c>
      <c r="VD11" s="17">
        <v>0</v>
      </c>
      <c r="VE11" s="17">
        <v>0</v>
      </c>
      <c r="VF11" s="17">
        <v>0</v>
      </c>
      <c r="VG11" s="17">
        <v>0</v>
      </c>
      <c r="VH11" s="17">
        <v>0.6</v>
      </c>
      <c r="VI11" s="17">
        <v>0.6</v>
      </c>
      <c r="VJ11" s="17">
        <v>0.6</v>
      </c>
      <c r="VK11" s="17">
        <v>0</v>
      </c>
      <c r="VL11" s="17">
        <v>9.3000000000000007</v>
      </c>
      <c r="VM11" s="17">
        <v>21.460999999999999</v>
      </c>
      <c r="VN11" s="17">
        <v>21.460999999999999</v>
      </c>
      <c r="VO11" s="17">
        <v>-12.161</v>
      </c>
      <c r="VP11" s="17">
        <v>5.3</v>
      </c>
      <c r="VQ11" s="17">
        <v>23.446999999999999</v>
      </c>
      <c r="VR11" s="17">
        <v>23.446999999999999</v>
      </c>
      <c r="VS11" s="17">
        <v>-18.146999999999998</v>
      </c>
      <c r="VT11" s="17">
        <v>0</v>
      </c>
      <c r="VU11" s="17">
        <v>0</v>
      </c>
      <c r="VV11" s="17">
        <v>0</v>
      </c>
      <c r="VW11" s="17">
        <v>0</v>
      </c>
      <c r="VX11" s="17">
        <v>0</v>
      </c>
      <c r="VY11" s="17">
        <v>0</v>
      </c>
      <c r="VZ11" s="17">
        <v>0</v>
      </c>
      <c r="WA11" s="17">
        <v>0</v>
      </c>
      <c r="WB11" s="17">
        <v>2.1</v>
      </c>
      <c r="WC11" s="17">
        <v>2.1</v>
      </c>
      <c r="WD11" s="17">
        <v>2.1</v>
      </c>
      <c r="WE11" s="17">
        <v>0</v>
      </c>
      <c r="WF11" s="17">
        <v>19.8</v>
      </c>
      <c r="WG11" s="17">
        <v>19.317070000000001</v>
      </c>
      <c r="WH11" s="17">
        <v>19.317070000000001</v>
      </c>
      <c r="WI11" s="17">
        <v>0.48293000000000003</v>
      </c>
      <c r="WJ11" s="17">
        <v>0</v>
      </c>
      <c r="WK11" s="17">
        <v>0</v>
      </c>
      <c r="WL11" s="17">
        <v>0</v>
      </c>
      <c r="WM11" s="17">
        <v>0</v>
      </c>
      <c r="WN11" s="17"/>
      <c r="WO11" s="17">
        <v>33</v>
      </c>
      <c r="WP11" s="17">
        <v>20</v>
      </c>
      <c r="WQ11" s="17">
        <v>-20</v>
      </c>
      <c r="WR11" s="17">
        <v>33.6</v>
      </c>
      <c r="WS11" s="17"/>
      <c r="WT11" s="17"/>
      <c r="WU11" s="17">
        <v>33.6</v>
      </c>
      <c r="WV11" s="17">
        <v>29.1</v>
      </c>
      <c r="WW11" s="17">
        <v>29.184000000000001</v>
      </c>
      <c r="WX11" s="17">
        <v>29.184000000000001</v>
      </c>
      <c r="WY11" s="17">
        <v>-8.4000000000000005E-2</v>
      </c>
      <c r="WZ11" s="17">
        <v>3.5</v>
      </c>
      <c r="XA11" s="17">
        <v>2.8159999999999998</v>
      </c>
      <c r="XB11" s="17">
        <v>2.8159999999999998</v>
      </c>
      <c r="XC11" s="17">
        <v>0.68400000000000005</v>
      </c>
      <c r="XD11" s="17"/>
      <c r="XE11" s="17"/>
      <c r="XF11" s="17"/>
      <c r="XG11" s="17">
        <v>0</v>
      </c>
      <c r="XH11" s="17"/>
      <c r="XI11" s="17"/>
      <c r="XJ11" s="17"/>
      <c r="XK11" s="17">
        <v>0</v>
      </c>
      <c r="XL11" s="17"/>
      <c r="XM11" s="17"/>
      <c r="XN11" s="17"/>
      <c r="XO11" s="17">
        <v>0</v>
      </c>
    </row>
    <row r="12" spans="1:639" ht="24" customHeight="1" x14ac:dyDescent="0.25">
      <c r="A12" s="1"/>
      <c r="B12" s="16" t="s">
        <v>94</v>
      </c>
      <c r="C12" s="16" t="s">
        <v>667</v>
      </c>
      <c r="D12" s="17">
        <v>1.1000000000000001</v>
      </c>
      <c r="E12" s="17">
        <v>0.95</v>
      </c>
      <c r="F12" s="17">
        <v>0.95</v>
      </c>
      <c r="G12" s="17">
        <v>0.15</v>
      </c>
      <c r="H12" s="17">
        <v>1.5</v>
      </c>
      <c r="I12" s="17">
        <v>1.66</v>
      </c>
      <c r="J12" s="17">
        <v>1.66</v>
      </c>
      <c r="K12" s="17">
        <v>-0.16</v>
      </c>
      <c r="L12" s="17">
        <v>650</v>
      </c>
      <c r="M12" s="17">
        <v>647.39368000000002</v>
      </c>
      <c r="N12" s="17">
        <v>647.39382999999998</v>
      </c>
      <c r="O12" s="17">
        <v>2.6061700000000001</v>
      </c>
      <c r="P12" s="17">
        <v>219.6</v>
      </c>
      <c r="Q12" s="17">
        <v>211.63583</v>
      </c>
      <c r="R12" s="17">
        <v>211.63607999999999</v>
      </c>
      <c r="S12" s="17">
        <v>7.9639199999999999</v>
      </c>
      <c r="T12" s="17"/>
      <c r="U12" s="17"/>
      <c r="V12" s="17"/>
      <c r="W12" s="17">
        <v>0</v>
      </c>
      <c r="X12" s="17"/>
      <c r="Y12" s="17"/>
      <c r="Z12" s="17"/>
      <c r="AA12" s="17">
        <v>0</v>
      </c>
      <c r="AB12" s="17">
        <v>90.1</v>
      </c>
      <c r="AC12" s="17">
        <v>92.226100000000002</v>
      </c>
      <c r="AD12" s="17">
        <v>92.226339999999993</v>
      </c>
      <c r="AE12" s="17">
        <v>-2.1263399999999999</v>
      </c>
      <c r="AF12" s="17">
        <v>248.4</v>
      </c>
      <c r="AG12" s="17">
        <v>245.04463999999999</v>
      </c>
      <c r="AH12" s="17">
        <v>245.04525000000001</v>
      </c>
      <c r="AI12" s="17">
        <v>3.3547500000000001</v>
      </c>
      <c r="AJ12" s="17"/>
      <c r="AK12" s="17"/>
      <c r="AL12" s="17"/>
      <c r="AM12" s="17">
        <v>0</v>
      </c>
      <c r="AN12" s="17"/>
      <c r="AO12" s="17"/>
      <c r="AP12" s="17"/>
      <c r="AQ12" s="17">
        <v>0</v>
      </c>
      <c r="AR12" s="17"/>
      <c r="AS12" s="17"/>
      <c r="AT12" s="17"/>
      <c r="AU12" s="17">
        <v>0</v>
      </c>
      <c r="AV12" s="17">
        <v>0</v>
      </c>
      <c r="AW12" s="17">
        <v>0</v>
      </c>
      <c r="AX12" s="17">
        <v>0</v>
      </c>
      <c r="AY12" s="17">
        <v>0</v>
      </c>
      <c r="AZ12" s="17">
        <v>35.200000000000003</v>
      </c>
      <c r="BA12" s="17">
        <v>30</v>
      </c>
      <c r="BB12" s="17">
        <v>50</v>
      </c>
      <c r="BC12" s="17">
        <v>-14.8</v>
      </c>
      <c r="BD12" s="17">
        <v>0</v>
      </c>
      <c r="BE12" s="17"/>
      <c r="BF12" s="17"/>
      <c r="BG12" s="17">
        <v>0</v>
      </c>
      <c r="BH12" s="17">
        <v>0</v>
      </c>
      <c r="BI12" s="17">
        <v>0</v>
      </c>
      <c r="BJ12" s="17">
        <v>0</v>
      </c>
      <c r="BK12" s="17">
        <v>0</v>
      </c>
      <c r="BL12" s="17">
        <v>0</v>
      </c>
      <c r="BM12" s="17"/>
      <c r="BN12" s="17"/>
      <c r="BO12" s="17">
        <v>0</v>
      </c>
      <c r="BP12" s="17">
        <v>567.6</v>
      </c>
      <c r="BQ12" s="17">
        <v>568.29803000000004</v>
      </c>
      <c r="BR12" s="17">
        <v>568.29854</v>
      </c>
      <c r="BS12" s="17">
        <v>-0.69854000000000005</v>
      </c>
      <c r="BT12" s="17">
        <v>10.4</v>
      </c>
      <c r="BU12" s="17">
        <v>10.172510000000001</v>
      </c>
      <c r="BV12" s="17">
        <v>10.17268</v>
      </c>
      <c r="BW12" s="17">
        <v>0.22731999999999999</v>
      </c>
      <c r="BX12" s="17"/>
      <c r="BY12" s="17"/>
      <c r="BZ12" s="17"/>
      <c r="CA12" s="17">
        <v>0</v>
      </c>
      <c r="CB12" s="17"/>
      <c r="CC12" s="17"/>
      <c r="CD12" s="17"/>
      <c r="CE12" s="17">
        <v>0</v>
      </c>
      <c r="CF12" s="17"/>
      <c r="CG12" s="17"/>
      <c r="CH12" s="17"/>
      <c r="CI12" s="17">
        <v>0</v>
      </c>
      <c r="CJ12" s="17"/>
      <c r="CK12" s="17"/>
      <c r="CL12" s="17"/>
      <c r="CM12" s="17">
        <v>0</v>
      </c>
      <c r="CN12" s="17">
        <v>164.9</v>
      </c>
      <c r="CO12" s="17">
        <v>164.70719</v>
      </c>
      <c r="CP12" s="17">
        <v>164.70732000000001</v>
      </c>
      <c r="CQ12" s="17">
        <v>0.19267999999999999</v>
      </c>
      <c r="CR12" s="17">
        <v>7.3</v>
      </c>
      <c r="CS12" s="17">
        <v>3.8343500000000001</v>
      </c>
      <c r="CT12" s="17">
        <v>3.8343799999999999</v>
      </c>
      <c r="CU12" s="17">
        <v>3.4656199999999999</v>
      </c>
      <c r="CV12" s="17">
        <v>0</v>
      </c>
      <c r="CW12" s="17"/>
      <c r="CX12" s="17">
        <v>0</v>
      </c>
      <c r="CY12" s="17">
        <v>0</v>
      </c>
      <c r="CZ12" s="17">
        <v>6.2</v>
      </c>
      <c r="DA12" s="17">
        <v>6.8786699999999996</v>
      </c>
      <c r="DB12" s="17">
        <v>6.8787000000000003</v>
      </c>
      <c r="DC12" s="17">
        <v>-0.67869999999999997</v>
      </c>
      <c r="DD12" s="17">
        <v>7.2</v>
      </c>
      <c r="DE12" s="17">
        <v>12.566879999999999</v>
      </c>
      <c r="DF12" s="17">
        <v>9.1892099999999992</v>
      </c>
      <c r="DG12" s="17">
        <v>-1.9892099999999999</v>
      </c>
      <c r="DH12" s="17">
        <v>31.3</v>
      </c>
      <c r="DI12" s="17">
        <v>68.82499</v>
      </c>
      <c r="DJ12" s="17">
        <v>40.031280000000002</v>
      </c>
      <c r="DK12" s="17">
        <v>-8.7312799999999999</v>
      </c>
      <c r="DL12" s="17">
        <v>2.5</v>
      </c>
      <c r="DM12" s="17">
        <v>7.3233600000000001</v>
      </c>
      <c r="DN12" s="17">
        <v>5.3550500000000003</v>
      </c>
      <c r="DO12" s="17">
        <v>-2.8550499999999999</v>
      </c>
      <c r="DP12" s="17"/>
      <c r="DQ12" s="17"/>
      <c r="DR12" s="17"/>
      <c r="DS12" s="17">
        <v>0</v>
      </c>
      <c r="DT12" s="17"/>
      <c r="DU12" s="17"/>
      <c r="DV12" s="17"/>
      <c r="DW12" s="17">
        <v>0</v>
      </c>
      <c r="DX12" s="17">
        <v>0</v>
      </c>
      <c r="DY12" s="17"/>
      <c r="DZ12" s="17"/>
      <c r="EA12" s="17">
        <v>0</v>
      </c>
      <c r="EB12" s="17">
        <v>111.4</v>
      </c>
      <c r="EC12" s="17">
        <v>108.32483000000001</v>
      </c>
      <c r="ED12" s="17">
        <v>112.90537</v>
      </c>
      <c r="EE12" s="17">
        <v>-1.5053700000000001</v>
      </c>
      <c r="EF12" s="17">
        <v>175.2</v>
      </c>
      <c r="EG12" s="17">
        <v>221.25502</v>
      </c>
      <c r="EH12" s="17">
        <v>221.25516999999999</v>
      </c>
      <c r="EI12" s="17">
        <v>-46.055169999999997</v>
      </c>
      <c r="EJ12" s="17"/>
      <c r="EK12" s="17"/>
      <c r="EL12" s="17"/>
      <c r="EM12" s="17">
        <v>0</v>
      </c>
      <c r="EN12" s="17"/>
      <c r="EO12" s="17"/>
      <c r="EP12" s="17"/>
      <c r="EQ12" s="17">
        <v>0</v>
      </c>
      <c r="ER12" s="17"/>
      <c r="ES12" s="17"/>
      <c r="ET12" s="17"/>
      <c r="EU12" s="17">
        <v>0</v>
      </c>
      <c r="EV12" s="17">
        <v>6.5</v>
      </c>
      <c r="EW12" s="17">
        <v>6.39</v>
      </c>
      <c r="EX12" s="17">
        <v>6.39</v>
      </c>
      <c r="EY12" s="17">
        <v>0.11</v>
      </c>
      <c r="EZ12" s="17">
        <v>149.9</v>
      </c>
      <c r="FA12" s="17">
        <v>178.27977000000001</v>
      </c>
      <c r="FB12" s="17">
        <v>143.58974000000001</v>
      </c>
      <c r="FC12" s="17">
        <v>6.3102600000000004</v>
      </c>
      <c r="FD12" s="17">
        <v>66.5</v>
      </c>
      <c r="FE12" s="17">
        <v>58.464779999999998</v>
      </c>
      <c r="FF12" s="17">
        <v>54.527769999999997</v>
      </c>
      <c r="FG12" s="17">
        <v>11.97223</v>
      </c>
      <c r="FH12" s="17">
        <v>136.9</v>
      </c>
      <c r="FI12" s="17">
        <v>147.74902</v>
      </c>
      <c r="FJ12" s="17">
        <v>131.03845999999999</v>
      </c>
      <c r="FK12" s="17">
        <v>5.8615399999999998</v>
      </c>
      <c r="FL12" s="17">
        <v>38.9</v>
      </c>
      <c r="FM12" s="17">
        <v>34.641849999999998</v>
      </c>
      <c r="FN12" s="17">
        <v>26.313189999999999</v>
      </c>
      <c r="FO12" s="17">
        <v>12.58681</v>
      </c>
      <c r="FP12" s="17">
        <v>18.399999999999999</v>
      </c>
      <c r="FQ12" s="17">
        <v>19.28565</v>
      </c>
      <c r="FR12" s="17">
        <v>19.28585</v>
      </c>
      <c r="FS12" s="17">
        <v>-0.88585000000000003</v>
      </c>
      <c r="FT12" s="17">
        <v>19.7</v>
      </c>
      <c r="FU12" s="17">
        <v>18.536580000000001</v>
      </c>
      <c r="FV12" s="17">
        <v>18.53659</v>
      </c>
      <c r="FW12" s="17">
        <v>1.1634100000000001</v>
      </c>
      <c r="FX12" s="17">
        <v>95</v>
      </c>
      <c r="FY12" s="17">
        <v>87.657439999999994</v>
      </c>
      <c r="FZ12" s="17">
        <v>87.657560000000004</v>
      </c>
      <c r="GA12" s="17">
        <v>7.3424399999999999</v>
      </c>
      <c r="GB12" s="17">
        <v>124.4</v>
      </c>
      <c r="GC12" s="17">
        <v>133.33332999999999</v>
      </c>
      <c r="GD12" s="17">
        <v>133.33332999999999</v>
      </c>
      <c r="GE12" s="17">
        <v>-8.9333299999999998</v>
      </c>
      <c r="GF12" s="17">
        <v>124.5</v>
      </c>
      <c r="GG12" s="17">
        <v>133.33332999999999</v>
      </c>
      <c r="GH12" s="17">
        <v>133.33332999999999</v>
      </c>
      <c r="GI12" s="17">
        <v>-8.8333300000000001</v>
      </c>
      <c r="GJ12" s="17">
        <v>153.4</v>
      </c>
      <c r="GK12" s="17">
        <v>133.33332999999999</v>
      </c>
      <c r="GL12" s="17">
        <v>133.33332999999999</v>
      </c>
      <c r="GM12" s="17">
        <v>20.066669999999998</v>
      </c>
      <c r="GN12" s="17">
        <v>107.6</v>
      </c>
      <c r="GO12" s="17">
        <v>97.335589999999996</v>
      </c>
      <c r="GP12" s="17">
        <v>110.91316999999999</v>
      </c>
      <c r="GQ12" s="17">
        <v>-3.3131699999999999</v>
      </c>
      <c r="GR12" s="17">
        <v>8</v>
      </c>
      <c r="GS12" s="17">
        <v>9.0897900000000007</v>
      </c>
      <c r="GT12" s="17">
        <v>9.09</v>
      </c>
      <c r="GU12" s="17">
        <v>-1.0900000000000001</v>
      </c>
      <c r="GV12" s="17">
        <v>8.9</v>
      </c>
      <c r="GW12" s="17">
        <v>9.9488900000000005</v>
      </c>
      <c r="GX12" s="17">
        <v>9.9490999999999996</v>
      </c>
      <c r="GY12" s="17">
        <v>-1.0490999999999999</v>
      </c>
      <c r="GZ12" s="17">
        <v>34.1</v>
      </c>
      <c r="HA12" s="17">
        <v>35.449550000000002</v>
      </c>
      <c r="HB12" s="17">
        <v>43.830080000000002</v>
      </c>
      <c r="HC12" s="17">
        <v>-9.7300799999999992</v>
      </c>
      <c r="HD12" s="17"/>
      <c r="HE12" s="17"/>
      <c r="HF12" s="17">
        <v>44.275120000000001</v>
      </c>
      <c r="HG12" s="17">
        <v>-44.275120000000001</v>
      </c>
      <c r="HH12" s="17">
        <v>3</v>
      </c>
      <c r="HI12" s="17">
        <v>2.8511199999999999</v>
      </c>
      <c r="HJ12" s="17">
        <v>2.8511700000000002</v>
      </c>
      <c r="HK12" s="17">
        <v>0.14882999999999999</v>
      </c>
      <c r="HL12" s="17">
        <v>4.5</v>
      </c>
      <c r="HM12" s="17">
        <v>3.9759899999999999</v>
      </c>
      <c r="HN12" s="17">
        <v>3.9771899999999998</v>
      </c>
      <c r="HO12" s="17">
        <v>0.52281</v>
      </c>
      <c r="HP12" s="17">
        <v>27.4</v>
      </c>
      <c r="HQ12" s="17">
        <v>29.88205</v>
      </c>
      <c r="HR12" s="17">
        <v>29.882110000000001</v>
      </c>
      <c r="HS12" s="17">
        <v>-2.48211</v>
      </c>
      <c r="HT12" s="17">
        <v>173.1</v>
      </c>
      <c r="HU12" s="17">
        <v>171.54160999999999</v>
      </c>
      <c r="HV12" s="17">
        <v>171.54185000000001</v>
      </c>
      <c r="HW12" s="17">
        <v>1.5581499999999999</v>
      </c>
      <c r="HX12" s="17">
        <v>37.9</v>
      </c>
      <c r="HY12" s="17">
        <v>28.31278</v>
      </c>
      <c r="HZ12" s="17">
        <v>41.287260000000003</v>
      </c>
      <c r="IA12" s="17">
        <v>-3.3872599999999999</v>
      </c>
      <c r="IB12" s="17"/>
      <c r="IC12" s="17"/>
      <c r="ID12" s="17"/>
      <c r="IE12" s="17">
        <v>0</v>
      </c>
      <c r="IF12" s="17"/>
      <c r="IG12" s="17"/>
      <c r="IH12" s="17"/>
      <c r="II12" s="17">
        <v>0</v>
      </c>
      <c r="IJ12" s="17">
        <v>25.4</v>
      </c>
      <c r="IK12" s="17">
        <v>25.641030000000001</v>
      </c>
      <c r="IL12" s="17">
        <v>48.41648</v>
      </c>
      <c r="IM12" s="17">
        <v>-23.016480000000001</v>
      </c>
      <c r="IN12" s="17"/>
      <c r="IO12" s="17"/>
      <c r="IP12" s="17"/>
      <c r="IQ12" s="17">
        <v>0</v>
      </c>
      <c r="IR12" s="17"/>
      <c r="IS12" s="17"/>
      <c r="IT12" s="17"/>
      <c r="IU12" s="17">
        <v>0</v>
      </c>
      <c r="IV12" s="17"/>
      <c r="IW12" s="17"/>
      <c r="IX12" s="17"/>
      <c r="IY12" s="17">
        <v>0</v>
      </c>
      <c r="IZ12" s="17">
        <v>130.9</v>
      </c>
      <c r="JA12" s="17">
        <v>133.35615999999999</v>
      </c>
      <c r="JB12" s="17">
        <v>133.35676000000001</v>
      </c>
      <c r="JC12" s="17">
        <v>-2.4567600000000001</v>
      </c>
      <c r="JD12" s="17">
        <v>161</v>
      </c>
      <c r="JE12" s="17">
        <v>150.66667000000001</v>
      </c>
      <c r="JF12" s="17">
        <v>150.66667000000001</v>
      </c>
      <c r="JG12" s="17">
        <v>10.33333</v>
      </c>
      <c r="JH12" s="17">
        <v>0</v>
      </c>
      <c r="JI12" s="17"/>
      <c r="JJ12" s="17"/>
      <c r="JK12" s="17">
        <v>0</v>
      </c>
      <c r="JL12" s="17"/>
      <c r="JM12" s="17"/>
      <c r="JN12" s="17"/>
      <c r="JO12" s="17">
        <v>0</v>
      </c>
      <c r="JP12" s="17">
        <v>68.8</v>
      </c>
      <c r="JQ12" s="17">
        <v>75.333330000000004</v>
      </c>
      <c r="JR12" s="17">
        <v>75.333330000000004</v>
      </c>
      <c r="JS12" s="17">
        <v>-6.5333300000000003</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100.8</v>
      </c>
      <c r="KO12" s="17">
        <v>114.90716</v>
      </c>
      <c r="KP12" s="17">
        <v>16.410260000000001</v>
      </c>
      <c r="KQ12" s="17">
        <v>84.389740000000003</v>
      </c>
      <c r="KR12" s="17"/>
      <c r="KS12" s="17"/>
      <c r="KT12" s="17"/>
      <c r="KU12" s="17">
        <v>0</v>
      </c>
      <c r="KV12" s="17"/>
      <c r="KW12" s="17"/>
      <c r="KX12" s="17"/>
      <c r="KY12" s="17">
        <v>0</v>
      </c>
      <c r="KZ12" s="17">
        <v>184.3</v>
      </c>
      <c r="LA12" s="17">
        <v>153.41995</v>
      </c>
      <c r="LB12" s="17">
        <v>233.72967</v>
      </c>
      <c r="LC12" s="17">
        <v>-49.429670000000002</v>
      </c>
      <c r="LD12" s="17">
        <v>126.6</v>
      </c>
      <c r="LE12" s="17">
        <v>133.67972</v>
      </c>
      <c r="LF12" s="17">
        <v>133.67995999999999</v>
      </c>
      <c r="LG12" s="17">
        <v>-7.0799599999999998</v>
      </c>
      <c r="LH12" s="17">
        <v>63.9</v>
      </c>
      <c r="LI12" s="17">
        <v>67.461370000000002</v>
      </c>
      <c r="LJ12" s="17">
        <v>67.461460000000002</v>
      </c>
      <c r="LK12" s="17">
        <v>-3.5614599999999998</v>
      </c>
      <c r="LL12" s="17">
        <v>80</v>
      </c>
      <c r="LM12" s="17">
        <v>78.566980000000001</v>
      </c>
      <c r="LN12" s="17">
        <v>78.567999999999998</v>
      </c>
      <c r="LO12" s="17">
        <v>1.4319999999999999</v>
      </c>
      <c r="LP12" s="17">
        <v>30.2</v>
      </c>
      <c r="LQ12" s="17">
        <v>30.0975</v>
      </c>
      <c r="LR12" s="17">
        <v>30.097560000000001</v>
      </c>
      <c r="LS12" s="17">
        <v>0.10244</v>
      </c>
      <c r="LT12" s="17"/>
      <c r="LU12" s="17"/>
      <c r="LV12" s="17"/>
      <c r="LW12" s="17">
        <v>0</v>
      </c>
      <c r="LX12" s="17"/>
      <c r="LY12" s="17"/>
      <c r="LZ12" s="17"/>
      <c r="MA12" s="17">
        <v>0</v>
      </c>
      <c r="MB12" s="17"/>
      <c r="MC12" s="17"/>
      <c r="MD12" s="17"/>
      <c r="ME12" s="17">
        <v>0</v>
      </c>
      <c r="MF12" s="17">
        <v>91.4</v>
      </c>
      <c r="MG12" s="17">
        <v>96.666669999999996</v>
      </c>
      <c r="MH12" s="17">
        <v>96.666669999999996</v>
      </c>
      <c r="MI12" s="17">
        <v>-5.2666700000000004</v>
      </c>
      <c r="MJ12" s="17">
        <v>92</v>
      </c>
      <c r="MK12" s="17">
        <v>96.666669999999996</v>
      </c>
      <c r="ML12" s="17">
        <v>96.666669999999996</v>
      </c>
      <c r="MM12" s="17">
        <v>-4.6666699999999999</v>
      </c>
      <c r="MN12" s="17">
        <v>114.4</v>
      </c>
      <c r="MO12" s="17">
        <v>96.666669999999996</v>
      </c>
      <c r="MP12" s="17">
        <v>96.666669999999996</v>
      </c>
      <c r="MQ12" s="17">
        <v>17.733329999999999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c r="NS12" s="17">
        <v>0</v>
      </c>
      <c r="NT12" s="17">
        <v>0</v>
      </c>
      <c r="NU12" s="17">
        <v>0</v>
      </c>
      <c r="NV12" s="17">
        <v>0</v>
      </c>
      <c r="NW12" s="17">
        <v>0</v>
      </c>
      <c r="NX12" s="17">
        <v>110.8</v>
      </c>
      <c r="NY12" s="17">
        <v>71.358999999999995</v>
      </c>
      <c r="NZ12" s="17">
        <v>71.358999999999995</v>
      </c>
      <c r="OA12" s="17">
        <v>39.441000000000003</v>
      </c>
      <c r="OB12" s="17">
        <v>0</v>
      </c>
      <c r="OC12" s="17">
        <v>0</v>
      </c>
      <c r="OD12" s="17">
        <v>0</v>
      </c>
      <c r="OE12" s="17">
        <v>0</v>
      </c>
      <c r="OF12" s="17">
        <v>4.4000000000000004</v>
      </c>
      <c r="OG12" s="17">
        <v>0.96599999999999997</v>
      </c>
      <c r="OH12" s="17">
        <v>0.96599999999999997</v>
      </c>
      <c r="OI12" s="17">
        <v>3.4340000000000002</v>
      </c>
      <c r="OJ12" s="17">
        <v>0</v>
      </c>
      <c r="OK12" s="17">
        <v>0</v>
      </c>
      <c r="OL12" s="17">
        <v>0</v>
      </c>
      <c r="OM12" s="17">
        <v>0</v>
      </c>
      <c r="ON12" s="17">
        <v>19.600000000000001</v>
      </c>
      <c r="OO12" s="17">
        <v>17.560970000000001</v>
      </c>
      <c r="OP12" s="17">
        <v>17.560980000000001</v>
      </c>
      <c r="OQ12" s="17">
        <v>2.0390199999999998</v>
      </c>
      <c r="OR12" s="17">
        <v>9.9</v>
      </c>
      <c r="OS12" s="17">
        <v>9.98292</v>
      </c>
      <c r="OT12" s="17">
        <v>9.9830000000000005</v>
      </c>
      <c r="OU12" s="17">
        <v>-8.3000000000000004E-2</v>
      </c>
      <c r="OV12" s="17">
        <v>5.4</v>
      </c>
      <c r="OW12" s="17">
        <v>5.6699200000000003</v>
      </c>
      <c r="OX12" s="17">
        <v>5.67</v>
      </c>
      <c r="OY12" s="17">
        <v>-0.27</v>
      </c>
      <c r="OZ12" s="17">
        <v>3.7</v>
      </c>
      <c r="PA12" s="17">
        <v>3.6</v>
      </c>
      <c r="PB12" s="17">
        <v>3.6</v>
      </c>
      <c r="PC12" s="17">
        <v>0.1</v>
      </c>
      <c r="PD12" s="17">
        <v>5</v>
      </c>
      <c r="PE12" s="17">
        <v>5</v>
      </c>
      <c r="PF12" s="17">
        <v>5</v>
      </c>
      <c r="PG12" s="17">
        <v>0</v>
      </c>
      <c r="PH12" s="17">
        <v>20.399999999999999</v>
      </c>
      <c r="PI12" s="17">
        <v>19.51219</v>
      </c>
      <c r="PJ12" s="17">
        <v>19.5122</v>
      </c>
      <c r="PK12" s="17">
        <v>0.88780000000000003</v>
      </c>
      <c r="PL12" s="17">
        <v>20</v>
      </c>
      <c r="PM12" s="17">
        <v>19.51219</v>
      </c>
      <c r="PN12" s="17">
        <v>19.5122</v>
      </c>
      <c r="PO12" s="17">
        <v>0.48780000000000001</v>
      </c>
      <c r="PP12" s="17">
        <v>18.8</v>
      </c>
      <c r="PQ12" s="17">
        <v>16.585360000000001</v>
      </c>
      <c r="PR12" s="17">
        <v>16.585370000000001</v>
      </c>
      <c r="PS12" s="17">
        <v>2.2146300000000001</v>
      </c>
      <c r="PT12" s="17">
        <v>3.5</v>
      </c>
      <c r="PU12" s="17">
        <v>3.5</v>
      </c>
      <c r="PV12" s="17">
        <v>3.5</v>
      </c>
      <c r="PW12" s="17">
        <v>0</v>
      </c>
      <c r="PX12" s="17">
        <v>18.8</v>
      </c>
      <c r="PY12" s="17">
        <v>18.2439</v>
      </c>
      <c r="PZ12" s="17">
        <v>18.2439</v>
      </c>
      <c r="QA12" s="17">
        <v>0.55610000000000004</v>
      </c>
      <c r="QB12" s="17">
        <v>0</v>
      </c>
      <c r="QC12" s="17">
        <v>0</v>
      </c>
      <c r="QD12" s="17">
        <v>0</v>
      </c>
      <c r="QE12" s="17">
        <v>0</v>
      </c>
      <c r="QF12" s="17">
        <v>0</v>
      </c>
      <c r="QG12" s="17">
        <v>0</v>
      </c>
      <c r="QH12" s="17">
        <v>0</v>
      </c>
      <c r="QI12" s="17">
        <v>0</v>
      </c>
      <c r="QJ12" s="17">
        <v>24.4</v>
      </c>
      <c r="QK12" s="17">
        <v>15.912000000000001</v>
      </c>
      <c r="QL12" s="17">
        <v>15.912000000000001</v>
      </c>
      <c r="QM12" s="17">
        <v>8.4879999999999995</v>
      </c>
      <c r="QN12" s="17">
        <v>53.6</v>
      </c>
      <c r="QO12" s="17">
        <v>40.982999999999997</v>
      </c>
      <c r="QP12" s="17">
        <v>40.982999999999997</v>
      </c>
      <c r="QQ12" s="17">
        <v>12.617000000000001</v>
      </c>
      <c r="QR12" s="17">
        <v>4.3</v>
      </c>
      <c r="QS12" s="17">
        <v>4.2</v>
      </c>
      <c r="QT12" s="17">
        <v>4.2</v>
      </c>
      <c r="QU12" s="17">
        <v>0.1</v>
      </c>
      <c r="QV12" s="17">
        <v>2.4</v>
      </c>
      <c r="QW12" s="17">
        <v>2.4</v>
      </c>
      <c r="QX12" s="17">
        <v>2.4</v>
      </c>
      <c r="QY12" s="17">
        <v>0</v>
      </c>
      <c r="QZ12" s="17">
        <v>2.4</v>
      </c>
      <c r="RA12" s="17">
        <v>2.4</v>
      </c>
      <c r="RB12" s="17">
        <v>2.4</v>
      </c>
      <c r="RC12" s="17">
        <v>0</v>
      </c>
      <c r="RD12" s="17">
        <v>2.8</v>
      </c>
      <c r="RE12" s="17">
        <v>2.8</v>
      </c>
      <c r="RF12" s="17">
        <v>2.8</v>
      </c>
      <c r="RG12" s="17">
        <v>0</v>
      </c>
      <c r="RH12" s="17">
        <v>0</v>
      </c>
      <c r="RI12" s="17">
        <v>0</v>
      </c>
      <c r="RJ12" s="17">
        <v>0</v>
      </c>
      <c r="RK12" s="17">
        <v>0</v>
      </c>
      <c r="RL12" s="17">
        <v>3.4</v>
      </c>
      <c r="RM12" s="17">
        <v>3.2010000000000001</v>
      </c>
      <c r="RN12" s="17">
        <v>3.2010000000000001</v>
      </c>
      <c r="RO12" s="17">
        <v>0.19900000000000001</v>
      </c>
      <c r="RP12" s="17">
        <v>17.600000000000001</v>
      </c>
      <c r="RQ12" s="17">
        <v>6.58073</v>
      </c>
      <c r="RR12" s="17">
        <v>9.5966500000000003</v>
      </c>
      <c r="RS12" s="17">
        <v>8.0033499999999993</v>
      </c>
      <c r="RT12" s="17">
        <v>2</v>
      </c>
      <c r="RU12" s="17">
        <v>2</v>
      </c>
      <c r="RV12" s="17">
        <v>2</v>
      </c>
      <c r="RW12" s="17">
        <v>0</v>
      </c>
      <c r="RX12" s="17"/>
      <c r="RY12" s="17"/>
      <c r="RZ12" s="17"/>
      <c r="SA12" s="17">
        <v>0</v>
      </c>
      <c r="SB12" s="17">
        <v>13.1</v>
      </c>
      <c r="SC12" s="17">
        <v>9.1999999999999993</v>
      </c>
      <c r="SD12" s="17">
        <v>9.1999999999999993</v>
      </c>
      <c r="SE12" s="17">
        <v>3.9</v>
      </c>
      <c r="SF12" s="17">
        <v>11.8</v>
      </c>
      <c r="SG12" s="17">
        <v>11.21951</v>
      </c>
      <c r="SH12" s="17">
        <v>11.21951</v>
      </c>
      <c r="SI12" s="17">
        <v>0.58048999999999995</v>
      </c>
      <c r="SJ12" s="17">
        <v>16.8</v>
      </c>
      <c r="SK12" s="17">
        <v>12.682919999999999</v>
      </c>
      <c r="SL12" s="17">
        <v>12.682930000000001</v>
      </c>
      <c r="SM12" s="17">
        <v>4.11707</v>
      </c>
      <c r="SN12" s="17">
        <v>20.5</v>
      </c>
      <c r="SO12" s="17">
        <v>16.585360000000001</v>
      </c>
      <c r="SP12" s="17">
        <v>16.585370000000001</v>
      </c>
      <c r="SQ12" s="17">
        <v>3.9146299999999998</v>
      </c>
      <c r="SR12" s="17">
        <v>20</v>
      </c>
      <c r="SS12" s="17">
        <v>19.317070000000001</v>
      </c>
      <c r="ST12" s="17">
        <v>19.317070000000001</v>
      </c>
      <c r="SU12" s="17">
        <v>0.68293000000000004</v>
      </c>
      <c r="SV12" s="17">
        <v>14.6</v>
      </c>
      <c r="SW12" s="17">
        <v>12.968</v>
      </c>
      <c r="SX12" s="17">
        <v>12.968</v>
      </c>
      <c r="SY12" s="17">
        <v>1.6319999999999999</v>
      </c>
      <c r="SZ12" s="17">
        <v>40.5</v>
      </c>
      <c r="TA12" s="17">
        <v>31.942</v>
      </c>
      <c r="TB12" s="17">
        <v>31.942</v>
      </c>
      <c r="TC12" s="17">
        <v>8.5579999999999998</v>
      </c>
      <c r="TD12" s="17">
        <v>0</v>
      </c>
      <c r="TE12" s="17">
        <v>0</v>
      </c>
      <c r="TF12" s="17">
        <v>0</v>
      </c>
      <c r="TG12" s="17">
        <v>0</v>
      </c>
      <c r="TH12" s="17">
        <v>48.2</v>
      </c>
      <c r="TI12" s="17">
        <v>18.625</v>
      </c>
      <c r="TJ12" s="17">
        <v>18.625</v>
      </c>
      <c r="TK12" s="17">
        <v>29.574999999999999</v>
      </c>
      <c r="TL12" s="17">
        <v>63.2</v>
      </c>
      <c r="TM12" s="17">
        <v>24.925999999999998</v>
      </c>
      <c r="TN12" s="17">
        <v>24.925999999999998</v>
      </c>
      <c r="TO12" s="17">
        <v>38.274000000000001</v>
      </c>
      <c r="TP12" s="17">
        <v>1.6</v>
      </c>
      <c r="TQ12" s="17">
        <v>2.4369999999999998</v>
      </c>
      <c r="TR12" s="17">
        <v>2.4369999999999998</v>
      </c>
      <c r="TS12" s="17">
        <v>-0.83699999999999997</v>
      </c>
      <c r="TT12" s="17">
        <v>2.8</v>
      </c>
      <c r="TU12" s="17">
        <v>1.169</v>
      </c>
      <c r="TV12" s="17">
        <v>1.169</v>
      </c>
      <c r="TW12" s="17">
        <v>1.631</v>
      </c>
      <c r="TX12" s="17">
        <v>21</v>
      </c>
      <c r="TY12" s="17">
        <v>20.4878</v>
      </c>
      <c r="TZ12" s="17">
        <v>20.4878</v>
      </c>
      <c r="UA12" s="17">
        <v>0.51219999999999999</v>
      </c>
      <c r="UB12" s="17">
        <v>7.2</v>
      </c>
      <c r="UC12" s="17">
        <v>8.4</v>
      </c>
      <c r="UD12" s="17">
        <v>8.4</v>
      </c>
      <c r="UE12" s="17">
        <v>-1.2</v>
      </c>
      <c r="UF12" s="17">
        <v>5.8</v>
      </c>
      <c r="UG12" s="17">
        <v>7.1</v>
      </c>
      <c r="UH12" s="17">
        <v>7.1</v>
      </c>
      <c r="UI12" s="17">
        <v>-1.3</v>
      </c>
      <c r="UJ12" s="17">
        <v>20.399999999999999</v>
      </c>
      <c r="UK12" s="17">
        <v>14.14634</v>
      </c>
      <c r="UL12" s="17">
        <v>14.14634</v>
      </c>
      <c r="UM12" s="17">
        <v>6.25366</v>
      </c>
      <c r="UN12" s="17">
        <v>20.399999999999999</v>
      </c>
      <c r="UO12" s="17">
        <v>14.14634</v>
      </c>
      <c r="UP12" s="17">
        <v>14.14634</v>
      </c>
      <c r="UQ12" s="17">
        <v>6.25366</v>
      </c>
      <c r="UR12" s="17">
        <v>10.199999999999999</v>
      </c>
      <c r="US12" s="17">
        <v>10</v>
      </c>
      <c r="UT12" s="17">
        <v>10</v>
      </c>
      <c r="UU12" s="17">
        <v>0.2</v>
      </c>
      <c r="UV12" s="17">
        <v>3.8</v>
      </c>
      <c r="UW12" s="17">
        <v>0.91900000000000004</v>
      </c>
      <c r="UX12" s="17">
        <v>0.91900000000000004</v>
      </c>
      <c r="UY12" s="17">
        <v>2.8809999999999998</v>
      </c>
      <c r="UZ12" s="17">
        <v>0</v>
      </c>
      <c r="VA12" s="17">
        <v>0</v>
      </c>
      <c r="VB12" s="17">
        <v>0</v>
      </c>
      <c r="VC12" s="17">
        <v>0</v>
      </c>
      <c r="VD12" s="17">
        <v>0</v>
      </c>
      <c r="VE12" s="17">
        <v>0</v>
      </c>
      <c r="VF12" s="17">
        <v>0</v>
      </c>
      <c r="VG12" s="17">
        <v>0</v>
      </c>
      <c r="VH12" s="17">
        <v>0.6</v>
      </c>
      <c r="VI12" s="17">
        <v>0.6</v>
      </c>
      <c r="VJ12" s="17">
        <v>0.6</v>
      </c>
      <c r="VK12" s="17">
        <v>0</v>
      </c>
      <c r="VL12" s="17">
        <v>6.5</v>
      </c>
      <c r="VM12" s="17">
        <v>24.363</v>
      </c>
      <c r="VN12" s="17">
        <v>24.363</v>
      </c>
      <c r="VO12" s="17">
        <v>-17.863</v>
      </c>
      <c r="VP12" s="17">
        <v>2.5</v>
      </c>
      <c r="VQ12" s="17">
        <v>23.87</v>
      </c>
      <c r="VR12" s="17">
        <v>23.87</v>
      </c>
      <c r="VS12" s="17">
        <v>-21.37</v>
      </c>
      <c r="VT12" s="17">
        <v>0</v>
      </c>
      <c r="VU12" s="17">
        <v>0</v>
      </c>
      <c r="VV12" s="17">
        <v>0</v>
      </c>
      <c r="VW12" s="17">
        <v>0</v>
      </c>
      <c r="VX12" s="17">
        <v>0</v>
      </c>
      <c r="VY12" s="17">
        <v>0</v>
      </c>
      <c r="VZ12" s="17">
        <v>0</v>
      </c>
      <c r="WA12" s="17">
        <v>0</v>
      </c>
      <c r="WB12" s="17">
        <v>2.2000000000000002</v>
      </c>
      <c r="WC12" s="17">
        <v>2.1</v>
      </c>
      <c r="WD12" s="17">
        <v>2.1</v>
      </c>
      <c r="WE12" s="17">
        <v>0.1</v>
      </c>
      <c r="WF12" s="17">
        <v>20</v>
      </c>
      <c r="WG12" s="17">
        <v>19.317070000000001</v>
      </c>
      <c r="WH12" s="17">
        <v>19.317070000000001</v>
      </c>
      <c r="WI12" s="17">
        <v>0.68293000000000004</v>
      </c>
      <c r="WJ12" s="17">
        <v>0</v>
      </c>
      <c r="WK12" s="17">
        <v>0</v>
      </c>
      <c r="WL12" s="17">
        <v>0</v>
      </c>
      <c r="WM12" s="17">
        <v>0</v>
      </c>
      <c r="WN12" s="17"/>
      <c r="WO12" s="17">
        <v>33</v>
      </c>
      <c r="WP12" s="17">
        <v>20</v>
      </c>
      <c r="WQ12" s="17">
        <v>-20</v>
      </c>
      <c r="WR12" s="17">
        <v>33.4</v>
      </c>
      <c r="WS12" s="17"/>
      <c r="WT12" s="17"/>
      <c r="WU12" s="17">
        <v>33.4</v>
      </c>
      <c r="WV12" s="17">
        <v>29.3</v>
      </c>
      <c r="WW12" s="17">
        <v>29.184000000000001</v>
      </c>
      <c r="WX12" s="17">
        <v>29.184000000000001</v>
      </c>
      <c r="WY12" s="17">
        <v>0.11600000000000001</v>
      </c>
      <c r="WZ12" s="17">
        <v>3.4</v>
      </c>
      <c r="XA12" s="17">
        <v>2.8159999999999998</v>
      </c>
      <c r="XB12" s="17">
        <v>2.8159999999999998</v>
      </c>
      <c r="XC12" s="17">
        <v>0.58399999999999996</v>
      </c>
      <c r="XD12" s="17"/>
      <c r="XE12" s="17"/>
      <c r="XF12" s="17"/>
      <c r="XG12" s="17">
        <v>0</v>
      </c>
      <c r="XH12" s="17"/>
      <c r="XI12" s="17"/>
      <c r="XJ12" s="17"/>
      <c r="XK12" s="17">
        <v>0</v>
      </c>
      <c r="XL12" s="17"/>
      <c r="XM12" s="17"/>
      <c r="XN12" s="17"/>
      <c r="XO12" s="17">
        <v>0</v>
      </c>
    </row>
    <row r="13" spans="1:639" ht="24" customHeight="1" x14ac:dyDescent="0.25">
      <c r="A13" s="1"/>
      <c r="B13" s="16" t="s">
        <v>94</v>
      </c>
      <c r="C13" s="16" t="s">
        <v>668</v>
      </c>
      <c r="D13" s="17">
        <v>1.1000000000000001</v>
      </c>
      <c r="E13" s="17">
        <v>0.95</v>
      </c>
      <c r="F13" s="17">
        <v>0.95</v>
      </c>
      <c r="G13" s="17">
        <v>0.15</v>
      </c>
      <c r="H13" s="17">
        <v>1.5</v>
      </c>
      <c r="I13" s="17">
        <v>1.66</v>
      </c>
      <c r="J13" s="17">
        <v>1.66</v>
      </c>
      <c r="K13" s="17">
        <v>-0.16</v>
      </c>
      <c r="L13" s="17">
        <v>647.70000000000005</v>
      </c>
      <c r="M13" s="17">
        <v>647.39364</v>
      </c>
      <c r="N13" s="17">
        <v>647.39382999999998</v>
      </c>
      <c r="O13" s="17">
        <v>0.30617</v>
      </c>
      <c r="P13" s="17">
        <v>219.3</v>
      </c>
      <c r="Q13" s="17">
        <v>211.63576</v>
      </c>
      <c r="R13" s="17">
        <v>211.63607999999999</v>
      </c>
      <c r="S13" s="17">
        <v>7.6639200000000001</v>
      </c>
      <c r="T13" s="17"/>
      <c r="U13" s="17"/>
      <c r="V13" s="17"/>
      <c r="W13" s="17">
        <v>0</v>
      </c>
      <c r="X13" s="17"/>
      <c r="Y13" s="17"/>
      <c r="Z13" s="17"/>
      <c r="AA13" s="17">
        <v>0</v>
      </c>
      <c r="AB13" s="17">
        <v>90.5</v>
      </c>
      <c r="AC13" s="17">
        <v>92.226070000000007</v>
      </c>
      <c r="AD13" s="17">
        <v>92.026830000000004</v>
      </c>
      <c r="AE13" s="17">
        <v>-1.5268299999999999</v>
      </c>
      <c r="AF13" s="17">
        <v>248</v>
      </c>
      <c r="AG13" s="17">
        <v>245.04326</v>
      </c>
      <c r="AH13" s="17">
        <v>245.04525000000001</v>
      </c>
      <c r="AI13" s="17">
        <v>2.9547500000000002</v>
      </c>
      <c r="AJ13" s="17"/>
      <c r="AK13" s="17"/>
      <c r="AL13" s="17"/>
      <c r="AM13" s="17">
        <v>0</v>
      </c>
      <c r="AN13" s="17"/>
      <c r="AO13" s="17"/>
      <c r="AP13" s="17"/>
      <c r="AQ13" s="17">
        <v>0</v>
      </c>
      <c r="AR13" s="17"/>
      <c r="AS13" s="17"/>
      <c r="AT13" s="17"/>
      <c r="AU13" s="17">
        <v>0</v>
      </c>
      <c r="AV13" s="17">
        <v>0</v>
      </c>
      <c r="AW13" s="17">
        <v>0</v>
      </c>
      <c r="AX13" s="17">
        <v>0</v>
      </c>
      <c r="AY13" s="17">
        <v>0</v>
      </c>
      <c r="AZ13" s="17">
        <v>43.1</v>
      </c>
      <c r="BA13" s="17">
        <v>30</v>
      </c>
      <c r="BB13" s="17">
        <v>50</v>
      </c>
      <c r="BC13" s="17">
        <v>-6.9</v>
      </c>
      <c r="BD13" s="17">
        <v>0</v>
      </c>
      <c r="BE13" s="17"/>
      <c r="BF13" s="17"/>
      <c r="BG13" s="17">
        <v>0</v>
      </c>
      <c r="BH13" s="17">
        <v>26.7</v>
      </c>
      <c r="BI13" s="17">
        <v>30</v>
      </c>
      <c r="BJ13" s="17">
        <v>30</v>
      </c>
      <c r="BK13" s="17">
        <v>-3.3</v>
      </c>
      <c r="BL13" s="17">
        <v>0</v>
      </c>
      <c r="BM13" s="17"/>
      <c r="BN13" s="17"/>
      <c r="BO13" s="17">
        <v>0</v>
      </c>
      <c r="BP13" s="17">
        <v>558.79999999999995</v>
      </c>
      <c r="BQ13" s="17">
        <v>568.29791</v>
      </c>
      <c r="BR13" s="17">
        <v>568.29854</v>
      </c>
      <c r="BS13" s="17">
        <v>-9.4985400000000002</v>
      </c>
      <c r="BT13" s="17">
        <v>10.5</v>
      </c>
      <c r="BU13" s="17">
        <v>10.172470000000001</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170.7</v>
      </c>
      <c r="CO13" s="17">
        <v>164.70716999999999</v>
      </c>
      <c r="CP13" s="17">
        <v>164.70732000000001</v>
      </c>
      <c r="CQ13" s="17">
        <v>5.99268</v>
      </c>
      <c r="CR13" s="17">
        <v>7.2</v>
      </c>
      <c r="CS13" s="17">
        <v>3.8343500000000001</v>
      </c>
      <c r="CT13" s="17">
        <v>3.8343799999999999</v>
      </c>
      <c r="CU13" s="17">
        <v>3.3656199999999998</v>
      </c>
      <c r="CV13" s="17">
        <v>0</v>
      </c>
      <c r="CW13" s="17"/>
      <c r="CX13" s="17">
        <v>0</v>
      </c>
      <c r="CY13" s="17">
        <v>0</v>
      </c>
      <c r="CZ13" s="17">
        <v>6.2</v>
      </c>
      <c r="DA13" s="17">
        <v>6.8786699999999996</v>
      </c>
      <c r="DB13" s="17">
        <v>6.8787000000000003</v>
      </c>
      <c r="DC13" s="17">
        <v>-0.67869999999999997</v>
      </c>
      <c r="DD13" s="17">
        <v>7.2</v>
      </c>
      <c r="DE13" s="17">
        <v>12.566879999999999</v>
      </c>
      <c r="DF13" s="17">
        <v>14.992190000000001</v>
      </c>
      <c r="DG13" s="17">
        <v>-7.7921899999999997</v>
      </c>
      <c r="DH13" s="17">
        <v>29.9</v>
      </c>
      <c r="DI13" s="17">
        <v>68.824439999999996</v>
      </c>
      <c r="DJ13" s="17">
        <v>48.968400000000003</v>
      </c>
      <c r="DK13" s="17">
        <v>-19.0684</v>
      </c>
      <c r="DL13" s="17">
        <v>4.0999999999999996</v>
      </c>
      <c r="DM13" s="17">
        <v>7.3233499999999996</v>
      </c>
      <c r="DN13" s="17">
        <v>8.7367600000000003</v>
      </c>
      <c r="DO13" s="17">
        <v>-4.6367599999999998</v>
      </c>
      <c r="DP13" s="17"/>
      <c r="DQ13" s="17"/>
      <c r="DR13" s="17"/>
      <c r="DS13" s="17">
        <v>0</v>
      </c>
      <c r="DT13" s="17"/>
      <c r="DU13" s="17"/>
      <c r="DV13" s="17"/>
      <c r="DW13" s="17">
        <v>0</v>
      </c>
      <c r="DX13" s="17">
        <v>0</v>
      </c>
      <c r="DY13" s="17"/>
      <c r="DZ13" s="17"/>
      <c r="EA13" s="17">
        <v>0</v>
      </c>
      <c r="EB13" s="17">
        <v>111.1</v>
      </c>
      <c r="EC13" s="17">
        <v>103.9054</v>
      </c>
      <c r="ED13" s="17">
        <v>112.90537</v>
      </c>
      <c r="EE13" s="17">
        <v>-1.8053699999999999</v>
      </c>
      <c r="EF13" s="17">
        <v>169.2</v>
      </c>
      <c r="EG13" s="17">
        <v>221.25509</v>
      </c>
      <c r="EH13" s="17">
        <v>221.25516999999999</v>
      </c>
      <c r="EI13" s="17">
        <v>-52.055169999999997</v>
      </c>
      <c r="EJ13" s="17"/>
      <c r="EK13" s="17"/>
      <c r="EL13" s="17"/>
      <c r="EM13" s="17">
        <v>0</v>
      </c>
      <c r="EN13" s="17"/>
      <c r="EO13" s="17"/>
      <c r="EP13" s="17"/>
      <c r="EQ13" s="17">
        <v>0</v>
      </c>
      <c r="ER13" s="17"/>
      <c r="ES13" s="17"/>
      <c r="ET13" s="17"/>
      <c r="EU13" s="17">
        <v>0</v>
      </c>
      <c r="EV13" s="17">
        <v>6.5</v>
      </c>
      <c r="EW13" s="17">
        <v>6.39</v>
      </c>
      <c r="EX13" s="17">
        <v>6.39</v>
      </c>
      <c r="EY13" s="17">
        <v>0.11</v>
      </c>
      <c r="EZ13" s="17">
        <v>148.69999999999999</v>
      </c>
      <c r="FA13" s="17">
        <v>162.71039999999999</v>
      </c>
      <c r="FB13" s="17">
        <v>0</v>
      </c>
      <c r="FC13" s="17">
        <v>148.69999999999999</v>
      </c>
      <c r="FD13" s="17">
        <v>60.5</v>
      </c>
      <c r="FE13" s="17">
        <v>50.595790000000001</v>
      </c>
      <c r="FF13" s="17">
        <v>54.527769999999997</v>
      </c>
      <c r="FG13" s="17">
        <v>5.9722299999999997</v>
      </c>
      <c r="FH13" s="17">
        <v>126.3</v>
      </c>
      <c r="FI13" s="17">
        <v>147.74897999999999</v>
      </c>
      <c r="FJ13" s="17">
        <v>130.83250000000001</v>
      </c>
      <c r="FK13" s="17">
        <v>-4.5324999999999998</v>
      </c>
      <c r="FL13" s="17">
        <v>38.4</v>
      </c>
      <c r="FM13" s="17">
        <v>34.641840000000002</v>
      </c>
      <c r="FN13" s="17">
        <v>26.313189999999999</v>
      </c>
      <c r="FO13" s="17">
        <v>12.08681</v>
      </c>
      <c r="FP13" s="17">
        <v>18.3</v>
      </c>
      <c r="FQ13" s="17">
        <v>19.285620000000002</v>
      </c>
      <c r="FR13" s="17">
        <v>19.28585</v>
      </c>
      <c r="FS13" s="17">
        <v>-0.98585</v>
      </c>
      <c r="FT13" s="17">
        <v>19.7</v>
      </c>
      <c r="FU13" s="17">
        <v>18.536580000000001</v>
      </c>
      <c r="FV13" s="17">
        <v>18.53659</v>
      </c>
      <c r="FW13" s="17">
        <v>1.1634100000000001</v>
      </c>
      <c r="FX13" s="17">
        <v>86.4</v>
      </c>
      <c r="FY13" s="17">
        <v>87.657420000000002</v>
      </c>
      <c r="FZ13" s="17">
        <v>87.657560000000004</v>
      </c>
      <c r="GA13" s="17">
        <v>-1.25756</v>
      </c>
      <c r="GB13" s="17">
        <v>123.5</v>
      </c>
      <c r="GC13" s="17">
        <v>133.33332999999999</v>
      </c>
      <c r="GD13" s="17">
        <v>133.33332999999999</v>
      </c>
      <c r="GE13" s="17">
        <v>-9.8333300000000001</v>
      </c>
      <c r="GF13" s="17">
        <v>124.3</v>
      </c>
      <c r="GG13" s="17">
        <v>133.33332999999999</v>
      </c>
      <c r="GH13" s="17">
        <v>133.33332999999999</v>
      </c>
      <c r="GI13" s="17">
        <v>-9.0333299999999994</v>
      </c>
      <c r="GJ13" s="17">
        <v>152.19999999999999</v>
      </c>
      <c r="GK13" s="17">
        <v>133.33332999999999</v>
      </c>
      <c r="GL13" s="17">
        <v>133.33332999999999</v>
      </c>
      <c r="GM13" s="17">
        <v>18.866669999999999</v>
      </c>
      <c r="GN13" s="17">
        <v>108.1</v>
      </c>
      <c r="GO13" s="17">
        <v>81.598290000000006</v>
      </c>
      <c r="GP13" s="17">
        <v>110.91316999999999</v>
      </c>
      <c r="GQ13" s="17">
        <v>-2.8131699999999999</v>
      </c>
      <c r="GR13" s="17">
        <v>8</v>
      </c>
      <c r="GS13" s="17">
        <v>9.0897600000000001</v>
      </c>
      <c r="GT13" s="17">
        <v>9.09</v>
      </c>
      <c r="GU13" s="17">
        <v>-1.0900000000000001</v>
      </c>
      <c r="GV13" s="17">
        <v>8.8000000000000007</v>
      </c>
      <c r="GW13" s="17">
        <v>9.9488599999999998</v>
      </c>
      <c r="GX13" s="17">
        <v>9.9490999999999996</v>
      </c>
      <c r="GY13" s="17">
        <v>-1.1491</v>
      </c>
      <c r="GZ13" s="17">
        <v>33</v>
      </c>
      <c r="HA13" s="17">
        <v>35.44952</v>
      </c>
      <c r="HB13" s="17">
        <v>43.830080000000002</v>
      </c>
      <c r="HC13" s="17">
        <v>-10.830080000000001</v>
      </c>
      <c r="HD13" s="17"/>
      <c r="HE13" s="17"/>
      <c r="HF13" s="17">
        <v>44.275120000000001</v>
      </c>
      <c r="HG13" s="17">
        <v>-44.275120000000001</v>
      </c>
      <c r="HH13" s="17">
        <v>3</v>
      </c>
      <c r="HI13" s="17">
        <v>2.8511199999999999</v>
      </c>
      <c r="HJ13" s="17">
        <v>2.8511700000000002</v>
      </c>
      <c r="HK13" s="17">
        <v>0.14882999999999999</v>
      </c>
      <c r="HL13" s="17">
        <v>4.5999999999999996</v>
      </c>
      <c r="HM13" s="17">
        <v>3.9734699999999998</v>
      </c>
      <c r="HN13" s="17">
        <v>3.9771899999999998</v>
      </c>
      <c r="HO13" s="17">
        <v>0.62280999999999997</v>
      </c>
      <c r="HP13" s="17">
        <v>27.8</v>
      </c>
      <c r="HQ13" s="17">
        <v>29.88205</v>
      </c>
      <c r="HR13" s="17">
        <v>29.882110000000001</v>
      </c>
      <c r="HS13" s="17">
        <v>-2.0821100000000001</v>
      </c>
      <c r="HT13" s="17">
        <v>172.6</v>
      </c>
      <c r="HU13" s="17">
        <v>171.54156</v>
      </c>
      <c r="HV13" s="17">
        <v>171.54185000000001</v>
      </c>
      <c r="HW13" s="17">
        <v>1.0581499999999999</v>
      </c>
      <c r="HX13" s="17">
        <v>37.200000000000003</v>
      </c>
      <c r="HY13" s="17">
        <v>0</v>
      </c>
      <c r="HZ13" s="17">
        <v>73.055520000000001</v>
      </c>
      <c r="IA13" s="17">
        <v>-35.855519999999999</v>
      </c>
      <c r="IB13" s="17"/>
      <c r="IC13" s="17"/>
      <c r="ID13" s="17"/>
      <c r="IE13" s="17">
        <v>0</v>
      </c>
      <c r="IF13" s="17"/>
      <c r="IG13" s="17"/>
      <c r="IH13" s="17"/>
      <c r="II13" s="17">
        <v>0</v>
      </c>
      <c r="IJ13" s="17">
        <v>24.9</v>
      </c>
      <c r="IK13" s="17">
        <v>25.641030000000001</v>
      </c>
      <c r="IL13" s="17">
        <v>48.41648</v>
      </c>
      <c r="IM13" s="17">
        <v>-23.516480000000001</v>
      </c>
      <c r="IN13" s="17"/>
      <c r="IO13" s="17"/>
      <c r="IP13" s="17"/>
      <c r="IQ13" s="17">
        <v>0</v>
      </c>
      <c r="IR13" s="17"/>
      <c r="IS13" s="17"/>
      <c r="IT13" s="17"/>
      <c r="IU13" s="17">
        <v>0</v>
      </c>
      <c r="IV13" s="17"/>
      <c r="IW13" s="17"/>
      <c r="IX13" s="17"/>
      <c r="IY13" s="17">
        <v>0</v>
      </c>
      <c r="IZ13" s="17">
        <v>130.9</v>
      </c>
      <c r="JA13" s="17">
        <v>133.35605000000001</v>
      </c>
      <c r="JB13" s="17">
        <v>133.35676000000001</v>
      </c>
      <c r="JC13" s="17">
        <v>-2.4567600000000001</v>
      </c>
      <c r="JD13" s="17">
        <v>159.69999999999999</v>
      </c>
      <c r="JE13" s="17">
        <v>150.66667000000001</v>
      </c>
      <c r="JF13" s="17">
        <v>150.66667000000001</v>
      </c>
      <c r="JG13" s="17">
        <v>9.0333299999999994</v>
      </c>
      <c r="JH13" s="17">
        <v>0</v>
      </c>
      <c r="JI13" s="17"/>
      <c r="JJ13" s="17"/>
      <c r="JK13" s="17">
        <v>0</v>
      </c>
      <c r="JL13" s="17"/>
      <c r="JM13" s="17"/>
      <c r="JN13" s="17"/>
      <c r="JO13" s="17">
        <v>0</v>
      </c>
      <c r="JP13" s="17">
        <v>67.599999999999994</v>
      </c>
      <c r="JQ13" s="17">
        <v>75.333330000000004</v>
      </c>
      <c r="JR13" s="17">
        <v>75.333330000000004</v>
      </c>
      <c r="JS13" s="17">
        <v>-7.7333299999999996</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101</v>
      </c>
      <c r="KO13" s="17">
        <v>114.90712000000001</v>
      </c>
      <c r="KP13" s="17">
        <v>16.410260000000001</v>
      </c>
      <c r="KQ13" s="17">
        <v>84.589740000000006</v>
      </c>
      <c r="KR13" s="17"/>
      <c r="KS13" s="17"/>
      <c r="KT13" s="17"/>
      <c r="KU13" s="17">
        <v>0</v>
      </c>
      <c r="KV13" s="17"/>
      <c r="KW13" s="17"/>
      <c r="KX13" s="17"/>
      <c r="KY13" s="17">
        <v>0</v>
      </c>
      <c r="KZ13" s="17">
        <v>136.5</v>
      </c>
      <c r="LA13" s="17">
        <v>153.41992999999999</v>
      </c>
      <c r="LB13" s="17">
        <v>239.56487999999999</v>
      </c>
      <c r="LC13" s="17">
        <v>-103.06488</v>
      </c>
      <c r="LD13" s="17">
        <v>121.3</v>
      </c>
      <c r="LE13" s="17">
        <v>133.67967999999999</v>
      </c>
      <c r="LF13" s="17">
        <v>133.67995999999999</v>
      </c>
      <c r="LG13" s="17">
        <v>-12.379960000000001</v>
      </c>
      <c r="LH13" s="17">
        <v>63.7</v>
      </c>
      <c r="LI13" s="17">
        <v>67.461359999999999</v>
      </c>
      <c r="LJ13" s="17">
        <v>67.461460000000002</v>
      </c>
      <c r="LK13" s="17">
        <v>-3.76146</v>
      </c>
      <c r="LL13" s="17">
        <v>79.900000000000006</v>
      </c>
      <c r="LM13" s="17">
        <v>78.566810000000004</v>
      </c>
      <c r="LN13" s="17">
        <v>78.567999999999998</v>
      </c>
      <c r="LO13" s="17">
        <v>1.3320000000000001</v>
      </c>
      <c r="LP13" s="17">
        <v>30.3</v>
      </c>
      <c r="LQ13" s="17">
        <v>30.0975</v>
      </c>
      <c r="LR13" s="17">
        <v>30.097560000000001</v>
      </c>
      <c r="LS13" s="17">
        <v>0.20244000000000001</v>
      </c>
      <c r="LT13" s="17"/>
      <c r="LU13" s="17"/>
      <c r="LV13" s="17"/>
      <c r="LW13" s="17">
        <v>0</v>
      </c>
      <c r="LX13" s="17"/>
      <c r="LY13" s="17"/>
      <c r="LZ13" s="17"/>
      <c r="MA13" s="17">
        <v>0</v>
      </c>
      <c r="MB13" s="17"/>
      <c r="MC13" s="17"/>
      <c r="MD13" s="17"/>
      <c r="ME13" s="17">
        <v>0</v>
      </c>
      <c r="MF13" s="17">
        <v>90.6</v>
      </c>
      <c r="MG13" s="17">
        <v>96.666669999999996</v>
      </c>
      <c r="MH13" s="17">
        <v>96.666669999999996</v>
      </c>
      <c r="MI13" s="17">
        <v>-6.0666700000000002</v>
      </c>
      <c r="MJ13" s="17">
        <v>90.4</v>
      </c>
      <c r="MK13" s="17">
        <v>96.666669999999996</v>
      </c>
      <c r="ML13" s="17">
        <v>96.666669999999996</v>
      </c>
      <c r="MM13" s="17">
        <v>-6.2666700000000004</v>
      </c>
      <c r="MN13" s="17">
        <v>114.1</v>
      </c>
      <c r="MO13" s="17">
        <v>96.666669999999996</v>
      </c>
      <c r="MP13" s="17">
        <v>96.666669999999996</v>
      </c>
      <c r="MQ13" s="17">
        <v>17.433330000000002</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c r="NS13" s="17">
        <v>0</v>
      </c>
      <c r="NT13" s="17">
        <v>0</v>
      </c>
      <c r="NU13" s="17">
        <v>0</v>
      </c>
      <c r="NV13" s="17">
        <v>0</v>
      </c>
      <c r="NW13" s="17">
        <v>0</v>
      </c>
      <c r="NX13" s="17">
        <v>117.9</v>
      </c>
      <c r="NY13" s="17">
        <v>73.807000000000002</v>
      </c>
      <c r="NZ13" s="17">
        <v>73.807000000000002</v>
      </c>
      <c r="OA13" s="17">
        <v>44.093000000000004</v>
      </c>
      <c r="OB13" s="17">
        <v>0</v>
      </c>
      <c r="OC13" s="17">
        <v>0</v>
      </c>
      <c r="OD13" s="17">
        <v>0</v>
      </c>
      <c r="OE13" s="17">
        <v>0</v>
      </c>
      <c r="OF13" s="17">
        <v>2.1</v>
      </c>
      <c r="OG13" s="17">
        <v>0.99199999999999999</v>
      </c>
      <c r="OH13" s="17">
        <v>0.99199999999999999</v>
      </c>
      <c r="OI13" s="17">
        <v>1.1080000000000001</v>
      </c>
      <c r="OJ13" s="17">
        <v>0</v>
      </c>
      <c r="OK13" s="17">
        <v>0</v>
      </c>
      <c r="OL13" s="17">
        <v>0</v>
      </c>
      <c r="OM13" s="17">
        <v>0</v>
      </c>
      <c r="ON13" s="17">
        <v>19.600000000000001</v>
      </c>
      <c r="OO13" s="17">
        <v>17.560970000000001</v>
      </c>
      <c r="OP13" s="17">
        <v>17.560980000000001</v>
      </c>
      <c r="OQ13" s="17">
        <v>2.0390199999999998</v>
      </c>
      <c r="OR13" s="17">
        <v>10</v>
      </c>
      <c r="OS13" s="17">
        <v>9.9829100000000004</v>
      </c>
      <c r="OT13" s="17">
        <v>9.9830000000000005</v>
      </c>
      <c r="OU13" s="17">
        <v>1.7000000000000001E-2</v>
      </c>
      <c r="OV13" s="17">
        <v>5.4</v>
      </c>
      <c r="OW13" s="17">
        <v>5.6699099999999998</v>
      </c>
      <c r="OX13" s="17">
        <v>5.67</v>
      </c>
      <c r="OY13" s="17">
        <v>-0.27</v>
      </c>
      <c r="OZ13" s="17">
        <v>3.7</v>
      </c>
      <c r="PA13" s="17">
        <v>3.6</v>
      </c>
      <c r="PB13" s="17">
        <v>3.6</v>
      </c>
      <c r="PC13" s="17">
        <v>0.1</v>
      </c>
      <c r="PD13" s="17">
        <v>3</v>
      </c>
      <c r="PE13" s="17">
        <v>5</v>
      </c>
      <c r="PF13" s="17">
        <v>5</v>
      </c>
      <c r="PG13" s="17">
        <v>-2</v>
      </c>
      <c r="PH13" s="17">
        <v>20.5</v>
      </c>
      <c r="PI13" s="17">
        <v>19.51219</v>
      </c>
      <c r="PJ13" s="17">
        <v>19.5122</v>
      </c>
      <c r="PK13" s="17">
        <v>0.98780000000000001</v>
      </c>
      <c r="PL13" s="17">
        <v>20</v>
      </c>
      <c r="PM13" s="17">
        <v>19.51219</v>
      </c>
      <c r="PN13" s="17">
        <v>19.5122</v>
      </c>
      <c r="PO13" s="17">
        <v>0.48780000000000001</v>
      </c>
      <c r="PP13" s="17">
        <v>18.7</v>
      </c>
      <c r="PQ13" s="17">
        <v>16.585360000000001</v>
      </c>
      <c r="PR13" s="17">
        <v>16.585370000000001</v>
      </c>
      <c r="PS13" s="17">
        <v>2.11463</v>
      </c>
      <c r="PT13" s="17">
        <v>3.4</v>
      </c>
      <c r="PU13" s="17">
        <v>3.5</v>
      </c>
      <c r="PV13" s="17">
        <v>3.5</v>
      </c>
      <c r="PW13" s="17">
        <v>-0.1</v>
      </c>
      <c r="PX13" s="17">
        <v>18.8</v>
      </c>
      <c r="PY13" s="17">
        <v>18.2439</v>
      </c>
      <c r="PZ13" s="17">
        <v>18.2439</v>
      </c>
      <c r="QA13" s="17">
        <v>0.55610000000000004</v>
      </c>
      <c r="QB13" s="17">
        <v>0</v>
      </c>
      <c r="QC13" s="17">
        <v>0</v>
      </c>
      <c r="QD13" s="17">
        <v>0</v>
      </c>
      <c r="QE13" s="17">
        <v>0</v>
      </c>
      <c r="QF13" s="17">
        <v>0</v>
      </c>
      <c r="QG13" s="17">
        <v>0</v>
      </c>
      <c r="QH13" s="17">
        <v>0</v>
      </c>
      <c r="QI13" s="17">
        <v>0</v>
      </c>
      <c r="QJ13" s="17">
        <v>25.9</v>
      </c>
      <c r="QK13" s="17">
        <v>16.347000000000001</v>
      </c>
      <c r="QL13" s="17">
        <v>16.347000000000001</v>
      </c>
      <c r="QM13" s="17">
        <v>9.5530000000000008</v>
      </c>
      <c r="QN13" s="17">
        <v>56.5</v>
      </c>
      <c r="QO13" s="17">
        <v>41.695</v>
      </c>
      <c r="QP13" s="17">
        <v>41.695</v>
      </c>
      <c r="QQ13" s="17">
        <v>14.805</v>
      </c>
      <c r="QR13" s="17">
        <v>4.3</v>
      </c>
      <c r="QS13" s="17">
        <v>4.2</v>
      </c>
      <c r="QT13" s="17">
        <v>4.2</v>
      </c>
      <c r="QU13" s="17">
        <v>0.1</v>
      </c>
      <c r="QV13" s="17">
        <v>2.4</v>
      </c>
      <c r="QW13" s="17">
        <v>2.4</v>
      </c>
      <c r="QX13" s="17">
        <v>2.4</v>
      </c>
      <c r="QY13" s="17">
        <v>0</v>
      </c>
      <c r="QZ13" s="17">
        <v>2.4</v>
      </c>
      <c r="RA13" s="17">
        <v>2.4</v>
      </c>
      <c r="RB13" s="17">
        <v>2.4</v>
      </c>
      <c r="RC13" s="17">
        <v>0</v>
      </c>
      <c r="RD13" s="17">
        <v>2.8</v>
      </c>
      <c r="RE13" s="17">
        <v>2.8</v>
      </c>
      <c r="RF13" s="17">
        <v>2.8</v>
      </c>
      <c r="RG13" s="17">
        <v>0</v>
      </c>
      <c r="RH13" s="17">
        <v>0</v>
      </c>
      <c r="RI13" s="17">
        <v>0</v>
      </c>
      <c r="RJ13" s="17">
        <v>0</v>
      </c>
      <c r="RK13" s="17">
        <v>0</v>
      </c>
      <c r="RL13" s="17">
        <v>3.3</v>
      </c>
      <c r="RM13" s="17">
        <v>3.2010000000000001</v>
      </c>
      <c r="RN13" s="17">
        <v>3.2010000000000001</v>
      </c>
      <c r="RO13" s="17">
        <v>9.9000000000000005E-2</v>
      </c>
      <c r="RP13" s="17">
        <v>18.899999999999999</v>
      </c>
      <c r="RQ13" s="17">
        <v>0</v>
      </c>
      <c r="RR13" s="17">
        <v>16.980740000000001</v>
      </c>
      <c r="RS13" s="17">
        <v>1.91926</v>
      </c>
      <c r="RT13" s="17">
        <v>2</v>
      </c>
      <c r="RU13" s="17">
        <v>2</v>
      </c>
      <c r="RV13" s="17">
        <v>2</v>
      </c>
      <c r="RW13" s="17">
        <v>0</v>
      </c>
      <c r="RX13" s="17"/>
      <c r="RY13" s="17"/>
      <c r="RZ13" s="17"/>
      <c r="SA13" s="17">
        <v>0</v>
      </c>
      <c r="SB13" s="17">
        <v>13.1</v>
      </c>
      <c r="SC13" s="17">
        <v>9.1999999999999993</v>
      </c>
      <c r="SD13" s="17">
        <v>9.1999999999999993</v>
      </c>
      <c r="SE13" s="17">
        <v>3.9</v>
      </c>
      <c r="SF13" s="17">
        <v>11.8</v>
      </c>
      <c r="SG13" s="17">
        <v>11.21951</v>
      </c>
      <c r="SH13" s="17">
        <v>11.21951</v>
      </c>
      <c r="SI13" s="17">
        <v>0.58048999999999995</v>
      </c>
      <c r="SJ13" s="17">
        <v>16.7</v>
      </c>
      <c r="SK13" s="17">
        <v>12.682919999999999</v>
      </c>
      <c r="SL13" s="17">
        <v>12.682930000000001</v>
      </c>
      <c r="SM13" s="17">
        <v>4.0170700000000004</v>
      </c>
      <c r="SN13" s="17">
        <v>20.399999999999999</v>
      </c>
      <c r="SO13" s="17">
        <v>16.585360000000001</v>
      </c>
      <c r="SP13" s="17">
        <v>16.585370000000001</v>
      </c>
      <c r="SQ13" s="17">
        <v>3.8146300000000002</v>
      </c>
      <c r="SR13" s="17">
        <v>19.899999999999999</v>
      </c>
      <c r="SS13" s="17">
        <v>19.317070000000001</v>
      </c>
      <c r="ST13" s="17">
        <v>19.317070000000001</v>
      </c>
      <c r="SU13" s="17">
        <v>0.58292999999999995</v>
      </c>
      <c r="SV13" s="17">
        <v>14.3</v>
      </c>
      <c r="SW13" s="17">
        <v>12.164</v>
      </c>
      <c r="SX13" s="17">
        <v>12.164</v>
      </c>
      <c r="SY13" s="17">
        <v>2.1360000000000001</v>
      </c>
      <c r="SZ13" s="17">
        <v>22.2</v>
      </c>
      <c r="TA13" s="17">
        <v>28.861000000000001</v>
      </c>
      <c r="TB13" s="17">
        <v>28.861000000000001</v>
      </c>
      <c r="TC13" s="17">
        <v>-6.6609999999999996</v>
      </c>
      <c r="TD13" s="17">
        <v>0</v>
      </c>
      <c r="TE13" s="17">
        <v>0</v>
      </c>
      <c r="TF13" s="17">
        <v>0</v>
      </c>
      <c r="TG13" s="17">
        <v>0</v>
      </c>
      <c r="TH13" s="17">
        <v>59.5</v>
      </c>
      <c r="TI13" s="17">
        <v>19.105</v>
      </c>
      <c r="TJ13" s="17">
        <v>19.105</v>
      </c>
      <c r="TK13" s="17">
        <v>40.395000000000003</v>
      </c>
      <c r="TL13" s="17">
        <v>71.3</v>
      </c>
      <c r="TM13" s="17">
        <v>25.327999999999999</v>
      </c>
      <c r="TN13" s="17">
        <v>25.327999999999999</v>
      </c>
      <c r="TO13" s="17">
        <v>45.972000000000001</v>
      </c>
      <c r="TP13" s="17">
        <v>1.4</v>
      </c>
      <c r="TQ13" s="17">
        <v>2.4550000000000001</v>
      </c>
      <c r="TR13" s="17">
        <v>2.4550000000000001</v>
      </c>
      <c r="TS13" s="17">
        <v>-1.0549999999999999</v>
      </c>
      <c r="TT13" s="17">
        <v>1.4</v>
      </c>
      <c r="TU13" s="17">
        <v>1.202</v>
      </c>
      <c r="TV13" s="17">
        <v>1.202</v>
      </c>
      <c r="TW13" s="17">
        <v>0.19800000000000001</v>
      </c>
      <c r="TX13" s="17">
        <v>21</v>
      </c>
      <c r="TY13" s="17">
        <v>20.4878</v>
      </c>
      <c r="TZ13" s="17">
        <v>20.4878</v>
      </c>
      <c r="UA13" s="17">
        <v>0.51219999999999999</v>
      </c>
      <c r="UB13" s="17">
        <v>7.4</v>
      </c>
      <c r="UC13" s="17">
        <v>8.4</v>
      </c>
      <c r="UD13" s="17">
        <v>8.4</v>
      </c>
      <c r="UE13" s="17">
        <v>-1</v>
      </c>
      <c r="UF13" s="17">
        <v>5.8</v>
      </c>
      <c r="UG13" s="17">
        <v>7.1</v>
      </c>
      <c r="UH13" s="17">
        <v>7.1</v>
      </c>
      <c r="UI13" s="17">
        <v>-1.3</v>
      </c>
      <c r="UJ13" s="17">
        <v>20.399999999999999</v>
      </c>
      <c r="UK13" s="17">
        <v>14.14634</v>
      </c>
      <c r="UL13" s="17">
        <v>14.14634</v>
      </c>
      <c r="UM13" s="17">
        <v>6.25366</v>
      </c>
      <c r="UN13" s="17">
        <v>20.399999999999999</v>
      </c>
      <c r="UO13" s="17">
        <v>14.14634</v>
      </c>
      <c r="UP13" s="17">
        <v>14.14634</v>
      </c>
      <c r="UQ13" s="17">
        <v>6.25366</v>
      </c>
      <c r="UR13" s="17">
        <v>10.199999999999999</v>
      </c>
      <c r="US13" s="17">
        <v>10</v>
      </c>
      <c r="UT13" s="17">
        <v>10</v>
      </c>
      <c r="UU13" s="17">
        <v>0.2</v>
      </c>
      <c r="UV13" s="17">
        <v>2.1</v>
      </c>
      <c r="UW13" s="17">
        <v>0.90900000000000003</v>
      </c>
      <c r="UX13" s="17">
        <v>0.90900000000000003</v>
      </c>
      <c r="UY13" s="17">
        <v>1.1910000000000001</v>
      </c>
      <c r="UZ13" s="17">
        <v>0</v>
      </c>
      <c r="VA13" s="17">
        <v>0</v>
      </c>
      <c r="VB13" s="17">
        <v>0</v>
      </c>
      <c r="VC13" s="17">
        <v>0</v>
      </c>
      <c r="VD13" s="17">
        <v>0</v>
      </c>
      <c r="VE13" s="17">
        <v>0</v>
      </c>
      <c r="VF13" s="17">
        <v>0</v>
      </c>
      <c r="VG13" s="17">
        <v>0</v>
      </c>
      <c r="VH13" s="17">
        <v>0.6</v>
      </c>
      <c r="VI13" s="17">
        <v>0.6</v>
      </c>
      <c r="VJ13" s="17">
        <v>0.6</v>
      </c>
      <c r="VK13" s="17">
        <v>0</v>
      </c>
      <c r="VL13" s="17">
        <v>2.8</v>
      </c>
      <c r="VM13" s="17">
        <v>23.573</v>
      </c>
      <c r="VN13" s="17">
        <v>23.573</v>
      </c>
      <c r="VO13" s="17">
        <v>-20.773</v>
      </c>
      <c r="VP13" s="17">
        <v>1.7</v>
      </c>
      <c r="VQ13" s="17">
        <v>21.856999999999999</v>
      </c>
      <c r="VR13" s="17">
        <v>21.856999999999999</v>
      </c>
      <c r="VS13" s="17">
        <v>-20.157</v>
      </c>
      <c r="VT13" s="17">
        <v>0</v>
      </c>
      <c r="VU13" s="17">
        <v>0</v>
      </c>
      <c r="VV13" s="17">
        <v>0</v>
      </c>
      <c r="VW13" s="17">
        <v>0</v>
      </c>
      <c r="VX13" s="17">
        <v>0</v>
      </c>
      <c r="VY13" s="17">
        <v>0</v>
      </c>
      <c r="VZ13" s="17">
        <v>0</v>
      </c>
      <c r="WA13" s="17">
        <v>0</v>
      </c>
      <c r="WB13" s="17">
        <v>2.2000000000000002</v>
      </c>
      <c r="WC13" s="17">
        <v>2.1</v>
      </c>
      <c r="WD13" s="17">
        <v>2.1</v>
      </c>
      <c r="WE13" s="17">
        <v>0.1</v>
      </c>
      <c r="WF13" s="17">
        <v>20</v>
      </c>
      <c r="WG13" s="17">
        <v>19.317070000000001</v>
      </c>
      <c r="WH13" s="17">
        <v>19.317070000000001</v>
      </c>
      <c r="WI13" s="17">
        <v>0.68293000000000004</v>
      </c>
      <c r="WJ13" s="17">
        <v>0</v>
      </c>
      <c r="WK13" s="17">
        <v>0</v>
      </c>
      <c r="WL13" s="17">
        <v>0</v>
      </c>
      <c r="WM13" s="17">
        <v>0</v>
      </c>
      <c r="WN13" s="17"/>
      <c r="WO13" s="17">
        <v>33</v>
      </c>
      <c r="WP13" s="17">
        <v>20</v>
      </c>
      <c r="WQ13" s="17">
        <v>-20</v>
      </c>
      <c r="WR13" s="17">
        <v>33</v>
      </c>
      <c r="WS13" s="17"/>
      <c r="WT13" s="17"/>
      <c r="WU13" s="17">
        <v>33</v>
      </c>
      <c r="WV13" s="17">
        <v>29.5</v>
      </c>
      <c r="WW13" s="17">
        <v>29.184000000000001</v>
      </c>
      <c r="WX13" s="17">
        <v>29.184000000000001</v>
      </c>
      <c r="WY13" s="17">
        <v>0.316</v>
      </c>
      <c r="WZ13" s="17">
        <v>3.4</v>
      </c>
      <c r="XA13" s="17">
        <v>2.8159999999999998</v>
      </c>
      <c r="XB13" s="17">
        <v>2.8159999999999998</v>
      </c>
      <c r="XC13" s="17">
        <v>0.58399999999999996</v>
      </c>
      <c r="XD13" s="17"/>
      <c r="XE13" s="17"/>
      <c r="XF13" s="17"/>
      <c r="XG13" s="17">
        <v>0</v>
      </c>
      <c r="XH13" s="17"/>
      <c r="XI13" s="17"/>
      <c r="XJ13" s="17"/>
      <c r="XK13" s="17">
        <v>0</v>
      </c>
      <c r="XL13" s="17"/>
      <c r="XM13" s="17"/>
      <c r="XN13" s="17"/>
      <c r="XO13" s="17">
        <v>0</v>
      </c>
    </row>
    <row r="14" spans="1:639" ht="24" customHeight="1" x14ac:dyDescent="0.25">
      <c r="A14" s="1"/>
      <c r="B14" s="16" t="s">
        <v>94</v>
      </c>
      <c r="C14" s="16" t="s">
        <v>669</v>
      </c>
      <c r="D14" s="17">
        <v>1.1000000000000001</v>
      </c>
      <c r="E14" s="17">
        <v>0.95</v>
      </c>
      <c r="F14" s="17">
        <v>0.95</v>
      </c>
      <c r="G14" s="17">
        <v>0.15</v>
      </c>
      <c r="H14" s="17">
        <v>1.5</v>
      </c>
      <c r="I14" s="17">
        <v>1.66</v>
      </c>
      <c r="J14" s="17">
        <v>1.66</v>
      </c>
      <c r="K14" s="17">
        <v>-0.16</v>
      </c>
      <c r="L14" s="17">
        <v>642.20000000000005</v>
      </c>
      <c r="M14" s="17">
        <v>623.58627000000001</v>
      </c>
      <c r="N14" s="17">
        <v>647.39382999999998</v>
      </c>
      <c r="O14" s="17">
        <v>-5.1938300000000002</v>
      </c>
      <c r="P14" s="17">
        <v>218.6</v>
      </c>
      <c r="Q14" s="17">
        <v>142.33729</v>
      </c>
      <c r="R14" s="17">
        <v>211.63607999999999</v>
      </c>
      <c r="S14" s="17">
        <v>6.9639199999999999</v>
      </c>
      <c r="T14" s="17"/>
      <c r="U14" s="17"/>
      <c r="V14" s="17"/>
      <c r="W14" s="17">
        <v>0</v>
      </c>
      <c r="X14" s="17"/>
      <c r="Y14" s="17"/>
      <c r="Z14" s="17"/>
      <c r="AA14" s="17">
        <v>0</v>
      </c>
      <c r="AB14" s="17">
        <v>88.5</v>
      </c>
      <c r="AC14" s="17">
        <v>92.026799999999994</v>
      </c>
      <c r="AD14" s="17">
        <v>92.026830000000004</v>
      </c>
      <c r="AE14" s="17">
        <v>-3.5268299999999999</v>
      </c>
      <c r="AF14" s="17">
        <v>244.4</v>
      </c>
      <c r="AG14" s="17">
        <v>200.85245</v>
      </c>
      <c r="AH14" s="17">
        <v>245.04525000000001</v>
      </c>
      <c r="AI14" s="17">
        <v>-0.64524999999999999</v>
      </c>
      <c r="AJ14" s="17"/>
      <c r="AK14" s="17"/>
      <c r="AL14" s="17"/>
      <c r="AM14" s="17">
        <v>0</v>
      </c>
      <c r="AN14" s="17"/>
      <c r="AO14" s="17"/>
      <c r="AP14" s="17"/>
      <c r="AQ14" s="17">
        <v>0</v>
      </c>
      <c r="AR14" s="17"/>
      <c r="AS14" s="17"/>
      <c r="AT14" s="17"/>
      <c r="AU14" s="17">
        <v>0</v>
      </c>
      <c r="AV14" s="17">
        <v>0</v>
      </c>
      <c r="AW14" s="17">
        <v>0</v>
      </c>
      <c r="AX14" s="17">
        <v>0</v>
      </c>
      <c r="AY14" s="17">
        <v>0</v>
      </c>
      <c r="AZ14" s="17">
        <v>40.299999999999997</v>
      </c>
      <c r="BA14" s="17">
        <v>50</v>
      </c>
      <c r="BB14" s="17">
        <v>50</v>
      </c>
      <c r="BC14" s="17">
        <v>-9.6999999999999993</v>
      </c>
      <c r="BD14" s="17">
        <v>0</v>
      </c>
      <c r="BE14" s="17"/>
      <c r="BF14" s="17"/>
      <c r="BG14" s="17">
        <v>0</v>
      </c>
      <c r="BH14" s="17">
        <v>36.799999999999997</v>
      </c>
      <c r="BI14" s="17">
        <v>30</v>
      </c>
      <c r="BJ14" s="17">
        <v>30</v>
      </c>
      <c r="BK14" s="17">
        <v>6.8</v>
      </c>
      <c r="BL14" s="17">
        <v>0</v>
      </c>
      <c r="BM14" s="17"/>
      <c r="BN14" s="17"/>
      <c r="BO14" s="17">
        <v>0</v>
      </c>
      <c r="BP14" s="17">
        <v>559.20000000000005</v>
      </c>
      <c r="BQ14" s="17">
        <v>568.29826000000003</v>
      </c>
      <c r="BR14" s="17">
        <v>568.29854</v>
      </c>
      <c r="BS14" s="17">
        <v>-9.0985399999999998</v>
      </c>
      <c r="BT14" s="17">
        <v>10.3</v>
      </c>
      <c r="BU14" s="17">
        <v>10.17259</v>
      </c>
      <c r="BV14" s="17">
        <v>10.17268</v>
      </c>
      <c r="BW14" s="17">
        <v>0.12731999999999999</v>
      </c>
      <c r="BX14" s="17"/>
      <c r="BY14" s="17"/>
      <c r="BZ14" s="17"/>
      <c r="CA14" s="17">
        <v>0</v>
      </c>
      <c r="CB14" s="17"/>
      <c r="CC14" s="17"/>
      <c r="CD14" s="17"/>
      <c r="CE14" s="17">
        <v>0</v>
      </c>
      <c r="CF14" s="17"/>
      <c r="CG14" s="17"/>
      <c r="CH14" s="17"/>
      <c r="CI14" s="17">
        <v>0</v>
      </c>
      <c r="CJ14" s="17"/>
      <c r="CK14" s="17"/>
      <c r="CL14" s="17"/>
      <c r="CM14" s="17">
        <v>0</v>
      </c>
      <c r="CN14" s="17">
        <v>157.80000000000001</v>
      </c>
      <c r="CO14" s="17">
        <v>164.70729</v>
      </c>
      <c r="CP14" s="17">
        <v>164.70732000000001</v>
      </c>
      <c r="CQ14" s="17">
        <v>-6.9073200000000003</v>
      </c>
      <c r="CR14" s="17">
        <v>6.7</v>
      </c>
      <c r="CS14" s="17">
        <v>3.8343799999999999</v>
      </c>
      <c r="CT14" s="17">
        <v>3.8343799999999999</v>
      </c>
      <c r="CU14" s="17">
        <v>2.8656199999999998</v>
      </c>
      <c r="CV14" s="17">
        <v>0</v>
      </c>
      <c r="CW14" s="17"/>
      <c r="CX14" s="17">
        <v>0</v>
      </c>
      <c r="CY14" s="17">
        <v>0</v>
      </c>
      <c r="CZ14" s="17">
        <v>6.2</v>
      </c>
      <c r="DA14" s="17">
        <v>6.8787000000000003</v>
      </c>
      <c r="DB14" s="17">
        <v>6.8787000000000003</v>
      </c>
      <c r="DC14" s="17">
        <v>-0.67869999999999997</v>
      </c>
      <c r="DD14" s="17">
        <v>8.1</v>
      </c>
      <c r="DE14" s="17">
        <v>12.56691</v>
      </c>
      <c r="DF14" s="17">
        <v>14.992190000000001</v>
      </c>
      <c r="DG14" s="17">
        <v>-6.8921900000000003</v>
      </c>
      <c r="DH14" s="17">
        <v>28.6</v>
      </c>
      <c r="DI14" s="17">
        <v>54.775010000000002</v>
      </c>
      <c r="DJ14" s="17">
        <v>72.733789999999999</v>
      </c>
      <c r="DK14" s="17">
        <v>-44.133789999999998</v>
      </c>
      <c r="DL14" s="17">
        <v>5.3</v>
      </c>
      <c r="DM14" s="17">
        <v>7.32341</v>
      </c>
      <c r="DN14" s="17">
        <v>8.7367600000000003</v>
      </c>
      <c r="DO14" s="17">
        <v>-3.43676</v>
      </c>
      <c r="DP14" s="17"/>
      <c r="DQ14" s="17"/>
      <c r="DR14" s="17"/>
      <c r="DS14" s="17">
        <v>0</v>
      </c>
      <c r="DT14" s="17"/>
      <c r="DU14" s="17"/>
      <c r="DV14" s="17"/>
      <c r="DW14" s="17">
        <v>0</v>
      </c>
      <c r="DX14" s="17">
        <v>0</v>
      </c>
      <c r="DY14" s="17"/>
      <c r="DZ14" s="17"/>
      <c r="EA14" s="17">
        <v>0</v>
      </c>
      <c r="EB14" s="17">
        <v>109.8</v>
      </c>
      <c r="EC14" s="17">
        <v>90.958110000000005</v>
      </c>
      <c r="ED14" s="17">
        <v>112.90537</v>
      </c>
      <c r="EE14" s="17">
        <v>-3.1053700000000002</v>
      </c>
      <c r="EF14" s="17">
        <v>157.4</v>
      </c>
      <c r="EG14" s="17">
        <v>221.25515999999999</v>
      </c>
      <c r="EH14" s="17">
        <v>221.25516999999999</v>
      </c>
      <c r="EI14" s="17">
        <v>-63.855170000000001</v>
      </c>
      <c r="EJ14" s="17"/>
      <c r="EK14" s="17"/>
      <c r="EL14" s="17"/>
      <c r="EM14" s="17">
        <v>0</v>
      </c>
      <c r="EN14" s="17"/>
      <c r="EO14" s="17"/>
      <c r="EP14" s="17"/>
      <c r="EQ14" s="17">
        <v>0</v>
      </c>
      <c r="ER14" s="17"/>
      <c r="ES14" s="17"/>
      <c r="ET14" s="17"/>
      <c r="EU14" s="17">
        <v>0</v>
      </c>
      <c r="EV14" s="17">
        <v>6.5</v>
      </c>
      <c r="EW14" s="17">
        <v>6.39</v>
      </c>
      <c r="EX14" s="17">
        <v>6.39</v>
      </c>
      <c r="EY14" s="17">
        <v>0.11</v>
      </c>
      <c r="EZ14" s="17">
        <v>0</v>
      </c>
      <c r="FA14" s="17">
        <v>0</v>
      </c>
      <c r="FB14" s="17">
        <v>0</v>
      </c>
      <c r="FC14" s="17">
        <v>0</v>
      </c>
      <c r="FD14" s="17">
        <v>58.7</v>
      </c>
      <c r="FE14" s="17">
        <v>29.901019999999999</v>
      </c>
      <c r="FF14" s="17">
        <v>54.527769999999997</v>
      </c>
      <c r="FG14" s="17">
        <v>4.1722299999999999</v>
      </c>
      <c r="FH14" s="17">
        <v>125.4</v>
      </c>
      <c r="FI14" s="17">
        <v>134.28596999999999</v>
      </c>
      <c r="FJ14" s="17">
        <v>58.536580000000001</v>
      </c>
      <c r="FK14" s="17">
        <v>66.863420000000005</v>
      </c>
      <c r="FL14" s="17">
        <v>37.700000000000003</v>
      </c>
      <c r="FM14" s="17">
        <v>34.641939999999998</v>
      </c>
      <c r="FN14" s="17">
        <v>26.313189999999999</v>
      </c>
      <c r="FO14" s="17">
        <v>11.386810000000001</v>
      </c>
      <c r="FP14" s="17">
        <v>18.399999999999999</v>
      </c>
      <c r="FQ14" s="17">
        <v>19.285820000000001</v>
      </c>
      <c r="FR14" s="17">
        <v>19.28585</v>
      </c>
      <c r="FS14" s="17">
        <v>-0.88585000000000003</v>
      </c>
      <c r="FT14" s="17">
        <v>19.7</v>
      </c>
      <c r="FU14" s="17">
        <v>18.53659</v>
      </c>
      <c r="FV14" s="17">
        <v>18.53659</v>
      </c>
      <c r="FW14" s="17">
        <v>1.1634100000000001</v>
      </c>
      <c r="FX14" s="17">
        <v>92.3</v>
      </c>
      <c r="FY14" s="17">
        <v>87.657539999999997</v>
      </c>
      <c r="FZ14" s="17">
        <v>87.657560000000004</v>
      </c>
      <c r="GA14" s="17">
        <v>4.6424399999999997</v>
      </c>
      <c r="GB14" s="17">
        <v>120.2</v>
      </c>
      <c r="GC14" s="17">
        <v>133.33332999999999</v>
      </c>
      <c r="GD14" s="17">
        <v>133.33332999999999</v>
      </c>
      <c r="GE14" s="17">
        <v>-13.133330000000001</v>
      </c>
      <c r="GF14" s="17">
        <v>120.4</v>
      </c>
      <c r="GG14" s="17">
        <v>133.33332999999999</v>
      </c>
      <c r="GH14" s="17">
        <v>133.33332999999999</v>
      </c>
      <c r="GI14" s="17">
        <v>-12.93333</v>
      </c>
      <c r="GJ14" s="17">
        <v>152.9</v>
      </c>
      <c r="GK14" s="17">
        <v>133.33332999999999</v>
      </c>
      <c r="GL14" s="17">
        <v>133.33332999999999</v>
      </c>
      <c r="GM14" s="17">
        <v>19.566669999999998</v>
      </c>
      <c r="GN14" s="17">
        <v>107.7</v>
      </c>
      <c r="GO14" s="17">
        <v>83.37612</v>
      </c>
      <c r="GP14" s="17">
        <v>110.91316999999999</v>
      </c>
      <c r="GQ14" s="17">
        <v>-3.2131699999999999</v>
      </c>
      <c r="GR14" s="17">
        <v>8</v>
      </c>
      <c r="GS14" s="17">
        <v>9.0899699999999992</v>
      </c>
      <c r="GT14" s="17">
        <v>9.09</v>
      </c>
      <c r="GU14" s="17">
        <v>-1.0900000000000001</v>
      </c>
      <c r="GV14" s="17">
        <v>8.6999999999999993</v>
      </c>
      <c r="GW14" s="17">
        <v>9.9490700000000007</v>
      </c>
      <c r="GX14" s="17">
        <v>9.9490999999999996</v>
      </c>
      <c r="GY14" s="17">
        <v>-1.2491000000000001</v>
      </c>
      <c r="GZ14" s="17">
        <v>34.1</v>
      </c>
      <c r="HA14" s="17">
        <v>35.449719999999999</v>
      </c>
      <c r="HB14" s="17">
        <v>43.830080000000002</v>
      </c>
      <c r="HC14" s="17">
        <v>-9.7300799999999992</v>
      </c>
      <c r="HD14" s="17"/>
      <c r="HE14" s="17"/>
      <c r="HF14" s="17">
        <v>44.275120000000001</v>
      </c>
      <c r="HG14" s="17">
        <v>-44.275120000000001</v>
      </c>
      <c r="HH14" s="17">
        <v>3</v>
      </c>
      <c r="HI14" s="17">
        <v>2.8511700000000002</v>
      </c>
      <c r="HJ14" s="17">
        <v>2.8511700000000002</v>
      </c>
      <c r="HK14" s="17">
        <v>0.14882999999999999</v>
      </c>
      <c r="HL14" s="17">
        <v>4.5999999999999996</v>
      </c>
      <c r="HM14" s="17">
        <v>1.72828</v>
      </c>
      <c r="HN14" s="17">
        <v>3.9771899999999998</v>
      </c>
      <c r="HO14" s="17">
        <v>0.62280999999999997</v>
      </c>
      <c r="HP14" s="17">
        <v>27.5</v>
      </c>
      <c r="HQ14" s="17">
        <v>29.882100000000001</v>
      </c>
      <c r="HR14" s="17">
        <v>29.882110000000001</v>
      </c>
      <c r="HS14" s="17">
        <v>-2.3821099999999999</v>
      </c>
      <c r="HT14" s="17">
        <v>170.6</v>
      </c>
      <c r="HU14" s="17">
        <v>171.54182</v>
      </c>
      <c r="HV14" s="17">
        <v>171.54185000000001</v>
      </c>
      <c r="HW14" s="17">
        <v>-0.94184999999999997</v>
      </c>
      <c r="HX14" s="17">
        <v>35.4</v>
      </c>
      <c r="HY14" s="17">
        <v>95.918030000000002</v>
      </c>
      <c r="HZ14" s="17">
        <v>85.482579999999999</v>
      </c>
      <c r="IA14" s="17">
        <v>-50.08258</v>
      </c>
      <c r="IB14" s="17"/>
      <c r="IC14" s="17"/>
      <c r="ID14" s="17"/>
      <c r="IE14" s="17">
        <v>0</v>
      </c>
      <c r="IF14" s="17"/>
      <c r="IG14" s="17"/>
      <c r="IH14" s="17"/>
      <c r="II14" s="17">
        <v>0</v>
      </c>
      <c r="IJ14" s="17">
        <v>24.8</v>
      </c>
      <c r="IK14" s="17">
        <v>25.641030000000001</v>
      </c>
      <c r="IL14" s="17">
        <v>48.41648</v>
      </c>
      <c r="IM14" s="17">
        <v>-23.616479999999999</v>
      </c>
      <c r="IN14" s="17"/>
      <c r="IO14" s="17"/>
      <c r="IP14" s="17"/>
      <c r="IQ14" s="17">
        <v>0</v>
      </c>
      <c r="IR14" s="17"/>
      <c r="IS14" s="17"/>
      <c r="IT14" s="17"/>
      <c r="IU14" s="17">
        <v>0</v>
      </c>
      <c r="IV14" s="17"/>
      <c r="IW14" s="17"/>
      <c r="IX14" s="17"/>
      <c r="IY14" s="17">
        <v>0</v>
      </c>
      <c r="IZ14" s="17">
        <v>129.19999999999999</v>
      </c>
      <c r="JA14" s="17">
        <v>133.35670999999999</v>
      </c>
      <c r="JB14" s="17">
        <v>133.35676000000001</v>
      </c>
      <c r="JC14" s="17">
        <v>-4.1567600000000002</v>
      </c>
      <c r="JD14" s="17">
        <v>160.1</v>
      </c>
      <c r="JE14" s="17">
        <v>150.66667000000001</v>
      </c>
      <c r="JF14" s="17">
        <v>150.66667000000001</v>
      </c>
      <c r="JG14" s="17">
        <v>9.4333299999999998</v>
      </c>
      <c r="JH14" s="17">
        <v>0</v>
      </c>
      <c r="JI14" s="17"/>
      <c r="JJ14" s="17"/>
      <c r="JK14" s="17">
        <v>0</v>
      </c>
      <c r="JL14" s="17"/>
      <c r="JM14" s="17"/>
      <c r="JN14" s="17"/>
      <c r="JO14" s="17">
        <v>0</v>
      </c>
      <c r="JP14" s="17">
        <v>68.7</v>
      </c>
      <c r="JQ14" s="17">
        <v>75.333330000000004</v>
      </c>
      <c r="JR14" s="17">
        <v>75.333330000000004</v>
      </c>
      <c r="JS14" s="17">
        <v>-6.6333299999999999</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99.1</v>
      </c>
      <c r="KO14" s="17">
        <v>114.90730000000001</v>
      </c>
      <c r="KP14" s="17">
        <v>20.419239999999999</v>
      </c>
      <c r="KQ14" s="17">
        <v>78.680760000000006</v>
      </c>
      <c r="KR14" s="17"/>
      <c r="KS14" s="17"/>
      <c r="KT14" s="17"/>
      <c r="KU14" s="17">
        <v>0</v>
      </c>
      <c r="KV14" s="17"/>
      <c r="KW14" s="17"/>
      <c r="KX14" s="17"/>
      <c r="KY14" s="17">
        <v>0</v>
      </c>
      <c r="KZ14" s="17">
        <v>194.2</v>
      </c>
      <c r="LA14" s="17">
        <v>251.27179000000001</v>
      </c>
      <c r="LB14" s="17">
        <v>239.56487999999999</v>
      </c>
      <c r="LC14" s="17">
        <v>-45.364879999999999</v>
      </c>
      <c r="LD14" s="17">
        <v>133.5</v>
      </c>
      <c r="LE14" s="17">
        <v>121.97278</v>
      </c>
      <c r="LF14" s="17">
        <v>133.67995999999999</v>
      </c>
      <c r="LG14" s="17">
        <v>-0.17996000000000001</v>
      </c>
      <c r="LH14" s="17">
        <v>62.2</v>
      </c>
      <c r="LI14" s="17">
        <v>67.461449999999999</v>
      </c>
      <c r="LJ14" s="17">
        <v>67.461460000000002</v>
      </c>
      <c r="LK14" s="17">
        <v>-5.2614599999999996</v>
      </c>
      <c r="LL14" s="17">
        <v>77.3</v>
      </c>
      <c r="LM14" s="17">
        <v>66.676569999999998</v>
      </c>
      <c r="LN14" s="17">
        <v>78.567999999999998</v>
      </c>
      <c r="LO14" s="17">
        <v>-1.268</v>
      </c>
      <c r="LP14" s="17">
        <v>29.7</v>
      </c>
      <c r="LQ14" s="17">
        <v>30.097549999999998</v>
      </c>
      <c r="LR14" s="17">
        <v>30.097560000000001</v>
      </c>
      <c r="LS14" s="17">
        <v>-0.39756000000000002</v>
      </c>
      <c r="LT14" s="17"/>
      <c r="LU14" s="17"/>
      <c r="LV14" s="17"/>
      <c r="LW14" s="17">
        <v>0</v>
      </c>
      <c r="LX14" s="17"/>
      <c r="LY14" s="17"/>
      <c r="LZ14" s="17"/>
      <c r="MA14" s="17">
        <v>0</v>
      </c>
      <c r="MB14" s="17"/>
      <c r="MC14" s="17"/>
      <c r="MD14" s="17"/>
      <c r="ME14" s="17">
        <v>0</v>
      </c>
      <c r="MF14" s="17">
        <v>91.2</v>
      </c>
      <c r="MG14" s="17">
        <v>96.666669999999996</v>
      </c>
      <c r="MH14" s="17">
        <v>96.666669999999996</v>
      </c>
      <c r="MI14" s="17">
        <v>-5.4666699999999997</v>
      </c>
      <c r="MJ14" s="17">
        <v>91</v>
      </c>
      <c r="MK14" s="17">
        <v>96.666669999999996</v>
      </c>
      <c r="ML14" s="17">
        <v>96.666669999999996</v>
      </c>
      <c r="MM14" s="17">
        <v>-5.6666699999999999</v>
      </c>
      <c r="MN14" s="17">
        <v>114</v>
      </c>
      <c r="MO14" s="17">
        <v>96.666669999999996</v>
      </c>
      <c r="MP14" s="17">
        <v>96.666669999999996</v>
      </c>
      <c r="MQ14" s="17">
        <v>17.33333</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c r="NS14" s="17">
        <v>0</v>
      </c>
      <c r="NT14" s="17">
        <v>0</v>
      </c>
      <c r="NU14" s="17">
        <v>0</v>
      </c>
      <c r="NV14" s="17">
        <v>0</v>
      </c>
      <c r="NW14" s="17">
        <v>0</v>
      </c>
      <c r="NX14" s="17">
        <v>112.8</v>
      </c>
      <c r="NY14" s="17">
        <v>113.7</v>
      </c>
      <c r="NZ14" s="17">
        <v>76.316999999999993</v>
      </c>
      <c r="OA14" s="17">
        <v>36.482999999999997</v>
      </c>
      <c r="OB14" s="17">
        <v>0</v>
      </c>
      <c r="OC14" s="17">
        <v>0</v>
      </c>
      <c r="OD14" s="17">
        <v>0</v>
      </c>
      <c r="OE14" s="17">
        <v>0</v>
      </c>
      <c r="OF14" s="17">
        <v>2.4</v>
      </c>
      <c r="OG14" s="17">
        <v>0.97199999999999998</v>
      </c>
      <c r="OH14" s="17">
        <v>0.97199999999999998</v>
      </c>
      <c r="OI14" s="17">
        <v>1.4279999999999999</v>
      </c>
      <c r="OJ14" s="17">
        <v>0</v>
      </c>
      <c r="OK14" s="17">
        <v>0</v>
      </c>
      <c r="OL14" s="17">
        <v>0</v>
      </c>
      <c r="OM14" s="17">
        <v>0</v>
      </c>
      <c r="ON14" s="17">
        <v>16</v>
      </c>
      <c r="OO14" s="17">
        <v>17.560980000000001</v>
      </c>
      <c r="OP14" s="17">
        <v>17.560980000000001</v>
      </c>
      <c r="OQ14" s="17">
        <v>-1.56098</v>
      </c>
      <c r="OR14" s="17">
        <v>9.9</v>
      </c>
      <c r="OS14" s="17">
        <v>9.9829899999999991</v>
      </c>
      <c r="OT14" s="17">
        <v>9.9830000000000005</v>
      </c>
      <c r="OU14" s="17">
        <v>-8.3000000000000004E-2</v>
      </c>
      <c r="OV14" s="17">
        <v>5.3</v>
      </c>
      <c r="OW14" s="17">
        <v>5.6699900000000003</v>
      </c>
      <c r="OX14" s="17">
        <v>5.67</v>
      </c>
      <c r="OY14" s="17">
        <v>-0.37</v>
      </c>
      <c r="OZ14" s="17">
        <v>3.7</v>
      </c>
      <c r="PA14" s="17">
        <v>3.6</v>
      </c>
      <c r="PB14" s="17">
        <v>3.6</v>
      </c>
      <c r="PC14" s="17">
        <v>0.1</v>
      </c>
      <c r="PD14" s="17">
        <v>4.5999999999999996</v>
      </c>
      <c r="PE14" s="17">
        <v>5</v>
      </c>
      <c r="PF14" s="17">
        <v>5</v>
      </c>
      <c r="PG14" s="17">
        <v>-0.4</v>
      </c>
      <c r="PH14" s="17">
        <v>19.899999999999999</v>
      </c>
      <c r="PI14" s="17">
        <v>19.51219</v>
      </c>
      <c r="PJ14" s="17">
        <v>19.5122</v>
      </c>
      <c r="PK14" s="17">
        <v>0.38779999999999998</v>
      </c>
      <c r="PL14" s="17">
        <v>20</v>
      </c>
      <c r="PM14" s="17">
        <v>19.51219</v>
      </c>
      <c r="PN14" s="17">
        <v>19.5122</v>
      </c>
      <c r="PO14" s="17">
        <v>0.48780000000000001</v>
      </c>
      <c r="PP14" s="17">
        <v>18.7</v>
      </c>
      <c r="PQ14" s="17">
        <v>16.585370000000001</v>
      </c>
      <c r="PR14" s="17">
        <v>16.585370000000001</v>
      </c>
      <c r="PS14" s="17">
        <v>2.11463</v>
      </c>
      <c r="PT14" s="17">
        <v>3.5</v>
      </c>
      <c r="PU14" s="17">
        <v>3.5</v>
      </c>
      <c r="PV14" s="17">
        <v>3.5</v>
      </c>
      <c r="PW14" s="17">
        <v>0</v>
      </c>
      <c r="PX14" s="17">
        <v>18.8</v>
      </c>
      <c r="PY14" s="17">
        <v>18.2439</v>
      </c>
      <c r="PZ14" s="17">
        <v>18.2439</v>
      </c>
      <c r="QA14" s="17">
        <v>0.55610000000000004</v>
      </c>
      <c r="QB14" s="17">
        <v>0</v>
      </c>
      <c r="QC14" s="17">
        <v>0</v>
      </c>
      <c r="QD14" s="17">
        <v>0</v>
      </c>
      <c r="QE14" s="17">
        <v>0</v>
      </c>
      <c r="QF14" s="17">
        <v>0</v>
      </c>
      <c r="QG14" s="17">
        <v>0</v>
      </c>
      <c r="QH14" s="17">
        <v>0</v>
      </c>
      <c r="QI14" s="17">
        <v>0</v>
      </c>
      <c r="QJ14" s="17">
        <v>29.6</v>
      </c>
      <c r="QK14" s="17">
        <v>16.856999999999999</v>
      </c>
      <c r="QL14" s="17">
        <v>16.856999999999999</v>
      </c>
      <c r="QM14" s="17">
        <v>12.743</v>
      </c>
      <c r="QN14" s="17">
        <v>57.7</v>
      </c>
      <c r="QO14" s="17">
        <v>42.295999999999999</v>
      </c>
      <c r="QP14" s="17">
        <v>42.295999999999999</v>
      </c>
      <c r="QQ14" s="17">
        <v>15.404</v>
      </c>
      <c r="QR14" s="17">
        <v>4.3</v>
      </c>
      <c r="QS14" s="17">
        <v>4.2</v>
      </c>
      <c r="QT14" s="17">
        <v>4.2</v>
      </c>
      <c r="QU14" s="17">
        <v>0.1</v>
      </c>
      <c r="QV14" s="17">
        <v>2.4</v>
      </c>
      <c r="QW14" s="17">
        <v>2.4</v>
      </c>
      <c r="QX14" s="17">
        <v>2.4</v>
      </c>
      <c r="QY14" s="17">
        <v>0</v>
      </c>
      <c r="QZ14" s="17">
        <v>2.4</v>
      </c>
      <c r="RA14" s="17">
        <v>2.4</v>
      </c>
      <c r="RB14" s="17">
        <v>2.4</v>
      </c>
      <c r="RC14" s="17">
        <v>0</v>
      </c>
      <c r="RD14" s="17">
        <v>2.8</v>
      </c>
      <c r="RE14" s="17">
        <v>2.8</v>
      </c>
      <c r="RF14" s="17">
        <v>2.8</v>
      </c>
      <c r="RG14" s="17">
        <v>0</v>
      </c>
      <c r="RH14" s="17">
        <v>0</v>
      </c>
      <c r="RI14" s="17">
        <v>0</v>
      </c>
      <c r="RJ14" s="17">
        <v>0</v>
      </c>
      <c r="RK14" s="17">
        <v>0</v>
      </c>
      <c r="RL14" s="17">
        <v>3.3</v>
      </c>
      <c r="RM14" s="17">
        <v>3.2010000000000001</v>
      </c>
      <c r="RN14" s="17">
        <v>3.2010000000000001</v>
      </c>
      <c r="RO14" s="17">
        <v>9.9000000000000005E-2</v>
      </c>
      <c r="RP14" s="17">
        <v>18.899999999999999</v>
      </c>
      <c r="RQ14" s="17">
        <v>16.38109</v>
      </c>
      <c r="RR14" s="17">
        <v>19.869240000000001</v>
      </c>
      <c r="RS14" s="17">
        <v>-0.96923999999999999</v>
      </c>
      <c r="RT14" s="17">
        <v>2</v>
      </c>
      <c r="RU14" s="17">
        <v>2</v>
      </c>
      <c r="RV14" s="17">
        <v>2</v>
      </c>
      <c r="RW14" s="17">
        <v>0</v>
      </c>
      <c r="RX14" s="17"/>
      <c r="RY14" s="17"/>
      <c r="RZ14" s="17"/>
      <c r="SA14" s="17">
        <v>0</v>
      </c>
      <c r="SB14" s="17">
        <v>13.2</v>
      </c>
      <c r="SC14" s="17">
        <v>9.1999999999999993</v>
      </c>
      <c r="SD14" s="17">
        <v>9.1999999999999993</v>
      </c>
      <c r="SE14" s="17">
        <v>4</v>
      </c>
      <c r="SF14" s="17">
        <v>11.8</v>
      </c>
      <c r="SG14" s="17">
        <v>11.21951</v>
      </c>
      <c r="SH14" s="17">
        <v>11.21951</v>
      </c>
      <c r="SI14" s="17">
        <v>0.58048999999999995</v>
      </c>
      <c r="SJ14" s="17">
        <v>15.3</v>
      </c>
      <c r="SK14" s="17">
        <v>12.682930000000001</v>
      </c>
      <c r="SL14" s="17">
        <v>12.682930000000001</v>
      </c>
      <c r="SM14" s="17">
        <v>2.61707</v>
      </c>
      <c r="SN14" s="17">
        <v>20.399999999999999</v>
      </c>
      <c r="SO14" s="17">
        <v>16.585370000000001</v>
      </c>
      <c r="SP14" s="17">
        <v>16.585370000000001</v>
      </c>
      <c r="SQ14" s="17">
        <v>3.8146300000000002</v>
      </c>
      <c r="SR14" s="17">
        <v>20</v>
      </c>
      <c r="SS14" s="17">
        <v>19.317070000000001</v>
      </c>
      <c r="ST14" s="17">
        <v>19.317070000000001</v>
      </c>
      <c r="SU14" s="17">
        <v>0.68293000000000004</v>
      </c>
      <c r="SV14" s="17">
        <v>16</v>
      </c>
      <c r="SW14" s="17">
        <v>11.286</v>
      </c>
      <c r="SX14" s="17">
        <v>11.286</v>
      </c>
      <c r="SY14" s="17">
        <v>4.7140000000000004</v>
      </c>
      <c r="SZ14" s="17">
        <v>11.8</v>
      </c>
      <c r="TA14" s="17">
        <v>25.584</v>
      </c>
      <c r="TB14" s="17">
        <v>25.584</v>
      </c>
      <c r="TC14" s="17">
        <v>-13.784000000000001</v>
      </c>
      <c r="TD14" s="17">
        <v>0</v>
      </c>
      <c r="TE14" s="17">
        <v>0</v>
      </c>
      <c r="TF14" s="17">
        <v>0</v>
      </c>
      <c r="TG14" s="17">
        <v>0</v>
      </c>
      <c r="TH14" s="17">
        <v>64.5</v>
      </c>
      <c r="TI14" s="17">
        <v>55.3</v>
      </c>
      <c r="TJ14" s="17">
        <v>20.358000000000001</v>
      </c>
      <c r="TK14" s="17">
        <v>44.142000000000003</v>
      </c>
      <c r="TL14" s="17">
        <v>77.5</v>
      </c>
      <c r="TM14" s="17">
        <v>74.599999999999994</v>
      </c>
      <c r="TN14" s="17">
        <v>26.731999999999999</v>
      </c>
      <c r="TO14" s="17">
        <v>50.768000000000001</v>
      </c>
      <c r="TP14" s="17">
        <v>2.8</v>
      </c>
      <c r="TQ14" s="17">
        <v>2.5350000000000001</v>
      </c>
      <c r="TR14" s="17">
        <v>2.5350000000000001</v>
      </c>
      <c r="TS14" s="17">
        <v>0.26500000000000001</v>
      </c>
      <c r="TT14" s="17">
        <v>2.9</v>
      </c>
      <c r="TU14" s="17">
        <v>1.2669999999999999</v>
      </c>
      <c r="TV14" s="17">
        <v>1.2669999999999999</v>
      </c>
      <c r="TW14" s="17">
        <v>1.633</v>
      </c>
      <c r="TX14" s="17">
        <v>21</v>
      </c>
      <c r="TY14" s="17">
        <v>20.4878</v>
      </c>
      <c r="TZ14" s="17">
        <v>20.4878</v>
      </c>
      <c r="UA14" s="17">
        <v>0.51219999999999999</v>
      </c>
      <c r="UB14" s="17">
        <v>7.6</v>
      </c>
      <c r="UC14" s="17">
        <v>8.4</v>
      </c>
      <c r="UD14" s="17">
        <v>8.4</v>
      </c>
      <c r="UE14" s="17">
        <v>-0.8</v>
      </c>
      <c r="UF14" s="17">
        <v>5.2</v>
      </c>
      <c r="UG14" s="17">
        <v>7.1</v>
      </c>
      <c r="UH14" s="17">
        <v>7.1</v>
      </c>
      <c r="UI14" s="17">
        <v>-1.9</v>
      </c>
      <c r="UJ14" s="17">
        <v>20.399999999999999</v>
      </c>
      <c r="UK14" s="17">
        <v>14.14634</v>
      </c>
      <c r="UL14" s="17">
        <v>14.14634</v>
      </c>
      <c r="UM14" s="17">
        <v>6.25366</v>
      </c>
      <c r="UN14" s="17">
        <v>20.399999999999999</v>
      </c>
      <c r="UO14" s="17">
        <v>14.14634</v>
      </c>
      <c r="UP14" s="17">
        <v>14.14634</v>
      </c>
      <c r="UQ14" s="17">
        <v>6.25366</v>
      </c>
      <c r="UR14" s="17">
        <v>10.199999999999999</v>
      </c>
      <c r="US14" s="17">
        <v>10</v>
      </c>
      <c r="UT14" s="17">
        <v>10</v>
      </c>
      <c r="UU14" s="17">
        <v>0.2</v>
      </c>
      <c r="UV14" s="17">
        <v>1.8</v>
      </c>
      <c r="UW14" s="17">
        <v>0.88</v>
      </c>
      <c r="UX14" s="17">
        <v>0.88</v>
      </c>
      <c r="UY14" s="17">
        <v>0.92</v>
      </c>
      <c r="UZ14" s="17">
        <v>0</v>
      </c>
      <c r="VA14" s="17">
        <v>0</v>
      </c>
      <c r="VB14" s="17">
        <v>0</v>
      </c>
      <c r="VC14" s="17">
        <v>0</v>
      </c>
      <c r="VD14" s="17">
        <v>0</v>
      </c>
      <c r="VE14" s="17">
        <v>0</v>
      </c>
      <c r="VF14" s="17">
        <v>0</v>
      </c>
      <c r="VG14" s="17">
        <v>0</v>
      </c>
      <c r="VH14" s="17">
        <v>0.6</v>
      </c>
      <c r="VI14" s="17">
        <v>0.6</v>
      </c>
      <c r="VJ14" s="17">
        <v>0.6</v>
      </c>
      <c r="VK14" s="17">
        <v>0</v>
      </c>
      <c r="VL14" s="17">
        <v>4.5999999999999996</v>
      </c>
      <c r="VM14" s="17">
        <v>21.553000000000001</v>
      </c>
      <c r="VN14" s="17">
        <v>21.553000000000001</v>
      </c>
      <c r="VO14" s="17">
        <v>-16.952999999999999</v>
      </c>
      <c r="VP14" s="17">
        <v>1.1000000000000001</v>
      </c>
      <c r="VQ14" s="17">
        <v>19.033000000000001</v>
      </c>
      <c r="VR14" s="17">
        <v>19.033000000000001</v>
      </c>
      <c r="VS14" s="17">
        <v>-17.933</v>
      </c>
      <c r="VT14" s="17">
        <v>0</v>
      </c>
      <c r="VU14" s="17">
        <v>0</v>
      </c>
      <c r="VV14" s="17">
        <v>0</v>
      </c>
      <c r="VW14" s="17">
        <v>0</v>
      </c>
      <c r="VX14" s="17">
        <v>0</v>
      </c>
      <c r="VY14" s="17">
        <v>0</v>
      </c>
      <c r="VZ14" s="17">
        <v>0</v>
      </c>
      <c r="WA14" s="17">
        <v>0</v>
      </c>
      <c r="WB14" s="17">
        <v>2.2000000000000002</v>
      </c>
      <c r="WC14" s="17">
        <v>2.1</v>
      </c>
      <c r="WD14" s="17">
        <v>2.1</v>
      </c>
      <c r="WE14" s="17">
        <v>0.1</v>
      </c>
      <c r="WF14" s="17">
        <v>20</v>
      </c>
      <c r="WG14" s="17">
        <v>19.317070000000001</v>
      </c>
      <c r="WH14" s="17">
        <v>19.317070000000001</v>
      </c>
      <c r="WI14" s="17">
        <v>0.68293000000000004</v>
      </c>
      <c r="WJ14" s="17">
        <v>0</v>
      </c>
      <c r="WK14" s="17">
        <v>0</v>
      </c>
      <c r="WL14" s="17">
        <v>0</v>
      </c>
      <c r="WM14" s="17">
        <v>0</v>
      </c>
      <c r="WN14" s="17"/>
      <c r="WO14" s="17">
        <v>33</v>
      </c>
      <c r="WP14" s="17">
        <v>20</v>
      </c>
      <c r="WQ14" s="17">
        <v>-20</v>
      </c>
      <c r="WR14" s="17">
        <v>33.6</v>
      </c>
      <c r="WS14" s="17"/>
      <c r="WT14" s="17"/>
      <c r="WU14" s="17">
        <v>33.6</v>
      </c>
      <c r="WV14" s="17">
        <v>29.6</v>
      </c>
      <c r="WW14" s="17">
        <v>29.184000000000001</v>
      </c>
      <c r="WX14" s="17">
        <v>29.184000000000001</v>
      </c>
      <c r="WY14" s="17">
        <v>0.41599999999999998</v>
      </c>
      <c r="WZ14" s="17">
        <v>3.4</v>
      </c>
      <c r="XA14" s="17">
        <v>2.8159999999999998</v>
      </c>
      <c r="XB14" s="17">
        <v>2.8159999999999998</v>
      </c>
      <c r="XC14" s="17">
        <v>0.58399999999999996</v>
      </c>
      <c r="XD14" s="17"/>
      <c r="XE14" s="17"/>
      <c r="XF14" s="17"/>
      <c r="XG14" s="17">
        <v>0</v>
      </c>
      <c r="XH14" s="17"/>
      <c r="XI14" s="17"/>
      <c r="XJ14" s="17"/>
      <c r="XK14" s="17">
        <v>0</v>
      </c>
      <c r="XL14" s="17"/>
      <c r="XM14" s="17"/>
      <c r="XN14" s="17"/>
      <c r="XO14" s="17">
        <v>0</v>
      </c>
    </row>
    <row r="15" spans="1:639" ht="24" customHeight="1" x14ac:dyDescent="0.25">
      <c r="A15" s="1"/>
      <c r="B15" s="16" t="s">
        <v>94</v>
      </c>
      <c r="C15" s="16" t="s">
        <v>670</v>
      </c>
      <c r="D15" s="17">
        <v>1.1000000000000001</v>
      </c>
      <c r="E15" s="17">
        <v>0.95</v>
      </c>
      <c r="F15" s="17">
        <v>0.95</v>
      </c>
      <c r="G15" s="17">
        <v>0.15</v>
      </c>
      <c r="H15" s="17">
        <v>1.5</v>
      </c>
      <c r="I15" s="17">
        <v>1.66</v>
      </c>
      <c r="J15" s="17">
        <v>1.66</v>
      </c>
      <c r="K15" s="17">
        <v>-0.16</v>
      </c>
      <c r="L15" s="17">
        <v>645.6</v>
      </c>
      <c r="M15" s="17">
        <v>626.56503999999995</v>
      </c>
      <c r="N15" s="17">
        <v>647.39382999999998</v>
      </c>
      <c r="O15" s="17">
        <v>-1.79383</v>
      </c>
      <c r="P15" s="17">
        <v>219.3</v>
      </c>
      <c r="Q15" s="17">
        <v>148.76467</v>
      </c>
      <c r="R15" s="17">
        <v>211.63607999999999</v>
      </c>
      <c r="S15" s="17">
        <v>7.6639200000000001</v>
      </c>
      <c r="T15" s="17"/>
      <c r="U15" s="17"/>
      <c r="V15" s="17"/>
      <c r="W15" s="17">
        <v>0</v>
      </c>
      <c r="X15" s="17"/>
      <c r="Y15" s="17"/>
      <c r="Z15" s="17"/>
      <c r="AA15" s="17">
        <v>0</v>
      </c>
      <c r="AB15" s="17">
        <v>90</v>
      </c>
      <c r="AC15" s="17">
        <v>92.226320000000001</v>
      </c>
      <c r="AD15" s="17">
        <v>92.226339999999993</v>
      </c>
      <c r="AE15" s="17">
        <v>-2.22634</v>
      </c>
      <c r="AF15" s="17">
        <v>247.3</v>
      </c>
      <c r="AG15" s="17">
        <v>189.59526</v>
      </c>
      <c r="AH15" s="17">
        <v>245.04525000000001</v>
      </c>
      <c r="AI15" s="17">
        <v>2.25475</v>
      </c>
      <c r="AJ15" s="17"/>
      <c r="AK15" s="17"/>
      <c r="AL15" s="17"/>
      <c r="AM15" s="17">
        <v>0</v>
      </c>
      <c r="AN15" s="17"/>
      <c r="AO15" s="17"/>
      <c r="AP15" s="17"/>
      <c r="AQ15" s="17">
        <v>0</v>
      </c>
      <c r="AR15" s="17"/>
      <c r="AS15" s="17"/>
      <c r="AT15" s="17"/>
      <c r="AU15" s="17">
        <v>0</v>
      </c>
      <c r="AV15" s="17">
        <v>0</v>
      </c>
      <c r="AW15" s="17">
        <v>0</v>
      </c>
      <c r="AX15" s="17">
        <v>0</v>
      </c>
      <c r="AY15" s="17">
        <v>0</v>
      </c>
      <c r="AZ15" s="17">
        <v>36.799999999999997</v>
      </c>
      <c r="BA15" s="17">
        <v>50</v>
      </c>
      <c r="BB15" s="17">
        <v>70</v>
      </c>
      <c r="BC15" s="17">
        <v>-33.200000000000003</v>
      </c>
      <c r="BD15" s="17">
        <v>0</v>
      </c>
      <c r="BE15" s="17"/>
      <c r="BF15" s="17"/>
      <c r="BG15" s="17">
        <v>0</v>
      </c>
      <c r="BH15" s="17">
        <v>34</v>
      </c>
      <c r="BI15" s="17">
        <v>30</v>
      </c>
      <c r="BJ15" s="17">
        <v>30</v>
      </c>
      <c r="BK15" s="17">
        <v>4</v>
      </c>
      <c r="BL15" s="17">
        <v>0</v>
      </c>
      <c r="BM15" s="17"/>
      <c r="BN15" s="17"/>
      <c r="BO15" s="17">
        <v>0</v>
      </c>
      <c r="BP15" s="17">
        <v>562.70000000000005</v>
      </c>
      <c r="BQ15" s="17">
        <v>568.29827</v>
      </c>
      <c r="BR15" s="17">
        <v>568.29854</v>
      </c>
      <c r="BS15" s="17">
        <v>-5.5985399999999998</v>
      </c>
      <c r="BT15" s="17">
        <v>10.5</v>
      </c>
      <c r="BU15" s="17">
        <v>10.17259</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167.2</v>
      </c>
      <c r="CO15" s="17">
        <v>164.70729</v>
      </c>
      <c r="CP15" s="17">
        <v>164.70732000000001</v>
      </c>
      <c r="CQ15" s="17">
        <v>2.49268</v>
      </c>
      <c r="CR15" s="17">
        <v>6.9</v>
      </c>
      <c r="CS15" s="17">
        <v>3.8343799999999999</v>
      </c>
      <c r="CT15" s="17">
        <v>3.8343799999999999</v>
      </c>
      <c r="CU15" s="17">
        <v>3.06562</v>
      </c>
      <c r="CV15" s="17">
        <v>0</v>
      </c>
      <c r="CW15" s="17"/>
      <c r="CX15" s="17">
        <v>0</v>
      </c>
      <c r="CY15" s="17">
        <v>0</v>
      </c>
      <c r="CZ15" s="17">
        <v>6.2</v>
      </c>
      <c r="DA15" s="17">
        <v>6.8787000000000003</v>
      </c>
      <c r="DB15" s="17">
        <v>6.8787000000000003</v>
      </c>
      <c r="DC15" s="17">
        <v>-0.67869999999999997</v>
      </c>
      <c r="DD15" s="17">
        <v>8.3000000000000007</v>
      </c>
      <c r="DE15" s="17">
        <v>12.56691</v>
      </c>
      <c r="DF15" s="17">
        <v>14.992190000000001</v>
      </c>
      <c r="DG15" s="17">
        <v>-6.6921900000000001</v>
      </c>
      <c r="DH15" s="17">
        <v>30.2</v>
      </c>
      <c r="DI15" s="17">
        <v>54.50911</v>
      </c>
      <c r="DJ15" s="17">
        <v>48.357410000000002</v>
      </c>
      <c r="DK15" s="17">
        <v>-18.157409999999999</v>
      </c>
      <c r="DL15" s="17">
        <v>4.5</v>
      </c>
      <c r="DM15" s="17">
        <v>7.32341</v>
      </c>
      <c r="DN15" s="17">
        <v>8.7367600000000003</v>
      </c>
      <c r="DO15" s="17">
        <v>-4.2367600000000003</v>
      </c>
      <c r="DP15" s="17"/>
      <c r="DQ15" s="17"/>
      <c r="DR15" s="17"/>
      <c r="DS15" s="17">
        <v>0</v>
      </c>
      <c r="DT15" s="17"/>
      <c r="DU15" s="17"/>
      <c r="DV15" s="17"/>
      <c r="DW15" s="17">
        <v>0</v>
      </c>
      <c r="DX15" s="17">
        <v>0</v>
      </c>
      <c r="DY15" s="17"/>
      <c r="DZ15" s="17"/>
      <c r="EA15" s="17">
        <v>0</v>
      </c>
      <c r="EB15" s="17">
        <v>110.3</v>
      </c>
      <c r="EC15" s="17">
        <v>90.981499999999997</v>
      </c>
      <c r="ED15" s="17">
        <v>112.90537</v>
      </c>
      <c r="EE15" s="17">
        <v>-2.6053700000000002</v>
      </c>
      <c r="EF15" s="17">
        <v>212.3</v>
      </c>
      <c r="EG15" s="17">
        <v>221.25514999999999</v>
      </c>
      <c r="EH15" s="17">
        <v>221.25516999999999</v>
      </c>
      <c r="EI15" s="17">
        <v>-8.9551700000000007</v>
      </c>
      <c r="EJ15" s="17"/>
      <c r="EK15" s="17"/>
      <c r="EL15" s="17"/>
      <c r="EM15" s="17">
        <v>0</v>
      </c>
      <c r="EN15" s="17"/>
      <c r="EO15" s="17"/>
      <c r="EP15" s="17"/>
      <c r="EQ15" s="17">
        <v>0</v>
      </c>
      <c r="ER15" s="17"/>
      <c r="ES15" s="17"/>
      <c r="ET15" s="17"/>
      <c r="EU15" s="17">
        <v>0</v>
      </c>
      <c r="EV15" s="17">
        <v>6.5</v>
      </c>
      <c r="EW15" s="17">
        <v>6.39</v>
      </c>
      <c r="EX15" s="17">
        <v>6.39</v>
      </c>
      <c r="EY15" s="17">
        <v>0.11</v>
      </c>
      <c r="EZ15" s="17">
        <v>0</v>
      </c>
      <c r="FA15" s="17">
        <v>143.58983000000001</v>
      </c>
      <c r="FB15" s="17">
        <v>0</v>
      </c>
      <c r="FC15" s="17">
        <v>0</v>
      </c>
      <c r="FD15" s="17">
        <v>58</v>
      </c>
      <c r="FE15" s="17">
        <v>0</v>
      </c>
      <c r="FF15" s="17">
        <v>54.527769999999997</v>
      </c>
      <c r="FG15" s="17">
        <v>3.4722300000000001</v>
      </c>
      <c r="FH15" s="17">
        <v>138.69999999999999</v>
      </c>
      <c r="FI15" s="17">
        <v>140.12137999999999</v>
      </c>
      <c r="FJ15" s="17">
        <v>64.371790000000004</v>
      </c>
      <c r="FK15" s="17">
        <v>74.328209999999999</v>
      </c>
      <c r="FL15" s="17">
        <v>38</v>
      </c>
      <c r="FM15" s="17">
        <v>34.641939999999998</v>
      </c>
      <c r="FN15" s="17">
        <v>26.313189999999999</v>
      </c>
      <c r="FO15" s="17">
        <v>11.686809999999999</v>
      </c>
      <c r="FP15" s="17">
        <v>18.5</v>
      </c>
      <c r="FQ15" s="17">
        <v>19.285830000000001</v>
      </c>
      <c r="FR15" s="17">
        <v>19.28585</v>
      </c>
      <c r="FS15" s="17">
        <v>-0.78585000000000005</v>
      </c>
      <c r="FT15" s="17">
        <v>19.7</v>
      </c>
      <c r="FU15" s="17">
        <v>18.53659</v>
      </c>
      <c r="FV15" s="17">
        <v>18.53659</v>
      </c>
      <c r="FW15" s="17">
        <v>1.1634100000000001</v>
      </c>
      <c r="FX15" s="17">
        <v>91.7</v>
      </c>
      <c r="FY15" s="17">
        <v>87.657539999999997</v>
      </c>
      <c r="FZ15" s="17">
        <v>87.657560000000004</v>
      </c>
      <c r="GA15" s="17">
        <v>4.04244</v>
      </c>
      <c r="GB15" s="17">
        <v>124.1</v>
      </c>
      <c r="GC15" s="17">
        <v>133.33332999999999</v>
      </c>
      <c r="GD15" s="17">
        <v>133.33332999999999</v>
      </c>
      <c r="GE15" s="17">
        <v>-9.2333300000000005</v>
      </c>
      <c r="GF15" s="17">
        <v>124.4</v>
      </c>
      <c r="GG15" s="17">
        <v>133.33332999999999</v>
      </c>
      <c r="GH15" s="17">
        <v>133.33332999999999</v>
      </c>
      <c r="GI15" s="17">
        <v>-8.9333299999999998</v>
      </c>
      <c r="GJ15" s="17">
        <v>152.80000000000001</v>
      </c>
      <c r="GK15" s="17">
        <v>133.33332999999999</v>
      </c>
      <c r="GL15" s="17">
        <v>133.33332999999999</v>
      </c>
      <c r="GM15" s="17">
        <v>19.466670000000001</v>
      </c>
      <c r="GN15" s="17">
        <v>107.8</v>
      </c>
      <c r="GO15" s="17">
        <v>38.327199999999998</v>
      </c>
      <c r="GP15" s="17">
        <v>110.91316999999999</v>
      </c>
      <c r="GQ15" s="17">
        <v>-3.1131700000000002</v>
      </c>
      <c r="GR15" s="17">
        <v>7.9</v>
      </c>
      <c r="GS15" s="17">
        <v>9.0899800000000006</v>
      </c>
      <c r="GT15" s="17">
        <v>9.09</v>
      </c>
      <c r="GU15" s="17">
        <v>-1.19</v>
      </c>
      <c r="GV15" s="17">
        <v>8.8000000000000007</v>
      </c>
      <c r="GW15" s="17">
        <v>9.9490800000000004</v>
      </c>
      <c r="GX15" s="17">
        <v>9.9490999999999996</v>
      </c>
      <c r="GY15" s="17">
        <v>-1.1491</v>
      </c>
      <c r="GZ15" s="17">
        <v>34.299999999999997</v>
      </c>
      <c r="HA15" s="17">
        <v>35.449730000000002</v>
      </c>
      <c r="HB15" s="17">
        <v>43.830080000000002</v>
      </c>
      <c r="HC15" s="17">
        <v>-9.5300799999999999</v>
      </c>
      <c r="HD15" s="17"/>
      <c r="HE15" s="17"/>
      <c r="HF15" s="17">
        <v>44.275120000000001</v>
      </c>
      <c r="HG15" s="17">
        <v>-44.275120000000001</v>
      </c>
      <c r="HH15" s="17">
        <v>3</v>
      </c>
      <c r="HI15" s="17">
        <v>2.8511700000000002</v>
      </c>
      <c r="HJ15" s="17">
        <v>2.8511700000000002</v>
      </c>
      <c r="HK15" s="17">
        <v>0.14882999999999999</v>
      </c>
      <c r="HL15" s="17">
        <v>4.5999999999999996</v>
      </c>
      <c r="HM15" s="17">
        <v>1.7240800000000001</v>
      </c>
      <c r="HN15" s="17">
        <v>3.9771899999999998</v>
      </c>
      <c r="HO15" s="17">
        <v>0.62280999999999997</v>
      </c>
      <c r="HP15" s="17">
        <v>27.7</v>
      </c>
      <c r="HQ15" s="17">
        <v>29.882100000000001</v>
      </c>
      <c r="HR15" s="17">
        <v>29.882110000000001</v>
      </c>
      <c r="HS15" s="17">
        <v>-2.1821100000000002</v>
      </c>
      <c r="HT15" s="17">
        <v>171.1</v>
      </c>
      <c r="HU15" s="17">
        <v>171.54182</v>
      </c>
      <c r="HV15" s="17">
        <v>171.54185000000001</v>
      </c>
      <c r="HW15" s="17">
        <v>-0.44185000000000002</v>
      </c>
      <c r="HX15" s="17">
        <v>36.700000000000003</v>
      </c>
      <c r="HY15" s="17">
        <v>95.918030000000002</v>
      </c>
      <c r="HZ15" s="17">
        <v>78.066879999999998</v>
      </c>
      <c r="IA15" s="17">
        <v>-41.366880000000002</v>
      </c>
      <c r="IB15" s="17"/>
      <c r="IC15" s="17"/>
      <c r="ID15" s="17"/>
      <c r="IE15" s="17">
        <v>0</v>
      </c>
      <c r="IF15" s="17"/>
      <c r="IG15" s="17"/>
      <c r="IH15" s="17"/>
      <c r="II15" s="17">
        <v>0</v>
      </c>
      <c r="IJ15" s="17">
        <v>24.7</v>
      </c>
      <c r="IK15" s="17">
        <v>25.641030000000001</v>
      </c>
      <c r="IL15" s="17">
        <v>48.41648</v>
      </c>
      <c r="IM15" s="17">
        <v>-23.716480000000001</v>
      </c>
      <c r="IN15" s="17"/>
      <c r="IO15" s="17"/>
      <c r="IP15" s="17"/>
      <c r="IQ15" s="17">
        <v>0</v>
      </c>
      <c r="IR15" s="17"/>
      <c r="IS15" s="17"/>
      <c r="IT15" s="17"/>
      <c r="IU15" s="17">
        <v>0</v>
      </c>
      <c r="IV15" s="17"/>
      <c r="IW15" s="17"/>
      <c r="IX15" s="17"/>
      <c r="IY15" s="17">
        <v>0</v>
      </c>
      <c r="IZ15" s="17">
        <v>130.30000000000001</v>
      </c>
      <c r="JA15" s="17">
        <v>133.35665</v>
      </c>
      <c r="JB15" s="17">
        <v>133.35676000000001</v>
      </c>
      <c r="JC15" s="17">
        <v>-3.0567600000000001</v>
      </c>
      <c r="JD15" s="17">
        <v>160.19999999999999</v>
      </c>
      <c r="JE15" s="17">
        <v>150.66667000000001</v>
      </c>
      <c r="JF15" s="17">
        <v>150.66667000000001</v>
      </c>
      <c r="JG15" s="17">
        <v>9.5333299999999994</v>
      </c>
      <c r="JH15" s="17">
        <v>0</v>
      </c>
      <c r="JI15" s="17"/>
      <c r="JJ15" s="17"/>
      <c r="JK15" s="17">
        <v>0</v>
      </c>
      <c r="JL15" s="17"/>
      <c r="JM15" s="17"/>
      <c r="JN15" s="17"/>
      <c r="JO15" s="17">
        <v>0</v>
      </c>
      <c r="JP15" s="17">
        <v>68.400000000000006</v>
      </c>
      <c r="JQ15" s="17">
        <v>75.333330000000004</v>
      </c>
      <c r="JR15" s="17">
        <v>75.333330000000004</v>
      </c>
      <c r="JS15" s="17">
        <v>-6.9333299999999998</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99.3</v>
      </c>
      <c r="KO15" s="17">
        <v>114.90730000000001</v>
      </c>
      <c r="KP15" s="17">
        <v>16.410260000000001</v>
      </c>
      <c r="KQ15" s="17">
        <v>82.889740000000003</v>
      </c>
      <c r="KR15" s="17"/>
      <c r="KS15" s="17"/>
      <c r="KT15" s="17"/>
      <c r="KU15" s="17">
        <v>0</v>
      </c>
      <c r="KV15" s="17"/>
      <c r="KW15" s="17"/>
      <c r="KX15" s="17"/>
      <c r="KY15" s="17">
        <v>0</v>
      </c>
      <c r="KZ15" s="17">
        <v>240.7</v>
      </c>
      <c r="LA15" s="17">
        <v>245.43593000000001</v>
      </c>
      <c r="LB15" s="17">
        <v>233.72967</v>
      </c>
      <c r="LC15" s="17">
        <v>6.9703299999999997</v>
      </c>
      <c r="LD15" s="17">
        <v>130.4</v>
      </c>
      <c r="LE15" s="17">
        <v>121.97323</v>
      </c>
      <c r="LF15" s="17">
        <v>133.67995999999999</v>
      </c>
      <c r="LG15" s="17">
        <v>-3.27996</v>
      </c>
      <c r="LH15" s="17">
        <v>61.9</v>
      </c>
      <c r="LI15" s="17">
        <v>67.461449999999999</v>
      </c>
      <c r="LJ15" s="17">
        <v>67.461460000000002</v>
      </c>
      <c r="LK15" s="17">
        <v>-5.5614600000000003</v>
      </c>
      <c r="LL15" s="17">
        <v>76.599999999999994</v>
      </c>
      <c r="LM15" s="17">
        <v>0</v>
      </c>
      <c r="LN15" s="17">
        <v>78.567999999999998</v>
      </c>
      <c r="LO15" s="17">
        <v>-1.968</v>
      </c>
      <c r="LP15" s="17">
        <v>29.7</v>
      </c>
      <c r="LQ15" s="17">
        <v>30.097560000000001</v>
      </c>
      <c r="LR15" s="17">
        <v>30.097560000000001</v>
      </c>
      <c r="LS15" s="17">
        <v>-0.39756000000000002</v>
      </c>
      <c r="LT15" s="17"/>
      <c r="LU15" s="17"/>
      <c r="LV15" s="17"/>
      <c r="LW15" s="17">
        <v>0</v>
      </c>
      <c r="LX15" s="17"/>
      <c r="LY15" s="17"/>
      <c r="LZ15" s="17"/>
      <c r="MA15" s="17">
        <v>0</v>
      </c>
      <c r="MB15" s="17"/>
      <c r="MC15" s="17"/>
      <c r="MD15" s="17"/>
      <c r="ME15" s="17">
        <v>0</v>
      </c>
      <c r="MF15" s="17">
        <v>90.7</v>
      </c>
      <c r="MG15" s="17">
        <v>96.666669999999996</v>
      </c>
      <c r="MH15" s="17">
        <v>96.666669999999996</v>
      </c>
      <c r="MI15" s="17">
        <v>-5.9666699999999997</v>
      </c>
      <c r="MJ15" s="17">
        <v>91.4</v>
      </c>
      <c r="MK15" s="17">
        <v>96.666669999999996</v>
      </c>
      <c r="ML15" s="17">
        <v>96.666669999999996</v>
      </c>
      <c r="MM15" s="17">
        <v>-5.2666700000000004</v>
      </c>
      <c r="MN15" s="17">
        <v>113.3</v>
      </c>
      <c r="MO15" s="17">
        <v>96.666669999999996</v>
      </c>
      <c r="MP15" s="17">
        <v>96.666669999999996</v>
      </c>
      <c r="MQ15" s="17">
        <v>16.633330000000001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c r="NS15" s="17">
        <v>0</v>
      </c>
      <c r="NT15" s="17">
        <v>0</v>
      </c>
      <c r="NU15" s="17">
        <v>0</v>
      </c>
      <c r="NV15" s="17">
        <v>0</v>
      </c>
      <c r="NW15" s="17">
        <v>0</v>
      </c>
      <c r="NX15" s="17">
        <v>112.7</v>
      </c>
      <c r="NY15" s="17">
        <v>106.1</v>
      </c>
      <c r="NZ15" s="17">
        <v>75.882999999999996</v>
      </c>
      <c r="OA15" s="17">
        <v>36.817</v>
      </c>
      <c r="OB15" s="17">
        <v>0</v>
      </c>
      <c r="OC15" s="17">
        <v>0</v>
      </c>
      <c r="OD15" s="17">
        <v>0</v>
      </c>
      <c r="OE15" s="17">
        <v>0</v>
      </c>
      <c r="OF15" s="17">
        <v>2.2000000000000002</v>
      </c>
      <c r="OG15" s="17">
        <v>0.92400000000000004</v>
      </c>
      <c r="OH15" s="17">
        <v>0.92400000000000004</v>
      </c>
      <c r="OI15" s="17">
        <v>1.276</v>
      </c>
      <c r="OJ15" s="17">
        <v>0</v>
      </c>
      <c r="OK15" s="17">
        <v>0</v>
      </c>
      <c r="OL15" s="17">
        <v>0</v>
      </c>
      <c r="OM15" s="17">
        <v>0</v>
      </c>
      <c r="ON15" s="17">
        <v>16.600000000000001</v>
      </c>
      <c r="OO15" s="17">
        <v>17.560980000000001</v>
      </c>
      <c r="OP15" s="17">
        <v>17.560980000000001</v>
      </c>
      <c r="OQ15" s="17">
        <v>-0.96097999999999995</v>
      </c>
      <c r="OR15" s="17">
        <v>9.9</v>
      </c>
      <c r="OS15" s="17">
        <v>9.9829899999999991</v>
      </c>
      <c r="OT15" s="17">
        <v>9.9830000000000005</v>
      </c>
      <c r="OU15" s="17">
        <v>-8.3000000000000004E-2</v>
      </c>
      <c r="OV15" s="17">
        <v>5.4</v>
      </c>
      <c r="OW15" s="17">
        <v>5.6699900000000003</v>
      </c>
      <c r="OX15" s="17">
        <v>5.67</v>
      </c>
      <c r="OY15" s="17">
        <v>-0.27</v>
      </c>
      <c r="OZ15" s="17">
        <v>3.7</v>
      </c>
      <c r="PA15" s="17">
        <v>3.6</v>
      </c>
      <c r="PB15" s="17">
        <v>3.6</v>
      </c>
      <c r="PC15" s="17">
        <v>0.1</v>
      </c>
      <c r="PD15" s="17">
        <v>5</v>
      </c>
      <c r="PE15" s="17">
        <v>5</v>
      </c>
      <c r="PF15" s="17">
        <v>5</v>
      </c>
      <c r="PG15" s="17">
        <v>0</v>
      </c>
      <c r="PH15" s="17">
        <v>19.899999999999999</v>
      </c>
      <c r="PI15" s="17">
        <v>19.51219</v>
      </c>
      <c r="PJ15" s="17">
        <v>19.5122</v>
      </c>
      <c r="PK15" s="17">
        <v>0.38779999999999998</v>
      </c>
      <c r="PL15" s="17">
        <v>20</v>
      </c>
      <c r="PM15" s="17">
        <v>19.51219</v>
      </c>
      <c r="PN15" s="17">
        <v>19.5122</v>
      </c>
      <c r="PO15" s="17">
        <v>0.48780000000000001</v>
      </c>
      <c r="PP15" s="17">
        <v>18.8</v>
      </c>
      <c r="PQ15" s="17">
        <v>16.585370000000001</v>
      </c>
      <c r="PR15" s="17">
        <v>16.585370000000001</v>
      </c>
      <c r="PS15" s="17">
        <v>2.2146300000000001</v>
      </c>
      <c r="PT15" s="17">
        <v>3.5</v>
      </c>
      <c r="PU15" s="17">
        <v>3.5</v>
      </c>
      <c r="PV15" s="17">
        <v>3.5</v>
      </c>
      <c r="PW15" s="17">
        <v>0</v>
      </c>
      <c r="PX15" s="17">
        <v>18.8</v>
      </c>
      <c r="PY15" s="17">
        <v>18.2439</v>
      </c>
      <c r="PZ15" s="17">
        <v>18.2439</v>
      </c>
      <c r="QA15" s="17">
        <v>0.55610000000000004</v>
      </c>
      <c r="QB15" s="17">
        <v>0</v>
      </c>
      <c r="QC15" s="17">
        <v>0</v>
      </c>
      <c r="QD15" s="17">
        <v>0</v>
      </c>
      <c r="QE15" s="17">
        <v>0</v>
      </c>
      <c r="QF15" s="17">
        <v>0</v>
      </c>
      <c r="QG15" s="17">
        <v>0</v>
      </c>
      <c r="QH15" s="17">
        <v>0</v>
      </c>
      <c r="QI15" s="17">
        <v>0</v>
      </c>
      <c r="QJ15" s="17">
        <v>29.6</v>
      </c>
      <c r="QK15" s="17">
        <v>16.907</v>
      </c>
      <c r="QL15" s="17">
        <v>16.907</v>
      </c>
      <c r="QM15" s="17">
        <v>12.693</v>
      </c>
      <c r="QN15" s="17">
        <v>68.8</v>
      </c>
      <c r="QO15" s="17">
        <v>42.904000000000003</v>
      </c>
      <c r="QP15" s="17">
        <v>42.904000000000003</v>
      </c>
      <c r="QQ15" s="17">
        <v>25.896000000000001</v>
      </c>
      <c r="QR15" s="17">
        <v>4.3</v>
      </c>
      <c r="QS15" s="17">
        <v>4.2</v>
      </c>
      <c r="QT15" s="17">
        <v>4.2</v>
      </c>
      <c r="QU15" s="17">
        <v>0.1</v>
      </c>
      <c r="QV15" s="17">
        <v>2.4</v>
      </c>
      <c r="QW15" s="17">
        <v>2.4</v>
      </c>
      <c r="QX15" s="17">
        <v>2.4</v>
      </c>
      <c r="QY15" s="17">
        <v>0</v>
      </c>
      <c r="QZ15" s="17">
        <v>2.4</v>
      </c>
      <c r="RA15" s="17">
        <v>2.4</v>
      </c>
      <c r="RB15" s="17">
        <v>2.4</v>
      </c>
      <c r="RC15" s="17">
        <v>0</v>
      </c>
      <c r="RD15" s="17">
        <v>2.8</v>
      </c>
      <c r="RE15" s="17">
        <v>2.8</v>
      </c>
      <c r="RF15" s="17">
        <v>2.8</v>
      </c>
      <c r="RG15" s="17">
        <v>0</v>
      </c>
      <c r="RH15" s="17">
        <v>0</v>
      </c>
      <c r="RI15" s="17">
        <v>0</v>
      </c>
      <c r="RJ15" s="17">
        <v>0</v>
      </c>
      <c r="RK15" s="17">
        <v>0</v>
      </c>
      <c r="RL15" s="17">
        <v>3.2</v>
      </c>
      <c r="RM15" s="17">
        <v>3.2010000000000001</v>
      </c>
      <c r="RN15" s="17">
        <v>3.2010000000000001</v>
      </c>
      <c r="RO15" s="17">
        <v>-1E-3</v>
      </c>
      <c r="RP15" s="17">
        <v>18.899999999999999</v>
      </c>
      <c r="RQ15" s="17">
        <v>0</v>
      </c>
      <c r="RR15" s="17">
        <v>18.14556</v>
      </c>
      <c r="RS15" s="17">
        <v>0.75444</v>
      </c>
      <c r="RT15" s="17">
        <v>2</v>
      </c>
      <c r="RU15" s="17">
        <v>2</v>
      </c>
      <c r="RV15" s="17">
        <v>2</v>
      </c>
      <c r="RW15" s="17">
        <v>0</v>
      </c>
      <c r="RX15" s="17"/>
      <c r="RY15" s="17"/>
      <c r="RZ15" s="17"/>
      <c r="SA15" s="17">
        <v>0</v>
      </c>
      <c r="SB15" s="17">
        <v>12.6</v>
      </c>
      <c r="SC15" s="17">
        <v>9.1999999999999993</v>
      </c>
      <c r="SD15" s="17">
        <v>9.1999999999999993</v>
      </c>
      <c r="SE15" s="17">
        <v>3.4</v>
      </c>
      <c r="SF15" s="17">
        <v>12</v>
      </c>
      <c r="SG15" s="17">
        <v>11.21951</v>
      </c>
      <c r="SH15" s="17">
        <v>11.21951</v>
      </c>
      <c r="SI15" s="17">
        <v>0.78049000000000002</v>
      </c>
      <c r="SJ15" s="17">
        <v>15.6</v>
      </c>
      <c r="SK15" s="17">
        <v>12.682930000000001</v>
      </c>
      <c r="SL15" s="17">
        <v>12.682930000000001</v>
      </c>
      <c r="SM15" s="17">
        <v>2.9170699999999998</v>
      </c>
      <c r="SN15" s="17">
        <v>20.399999999999999</v>
      </c>
      <c r="SO15" s="17">
        <v>16.585370000000001</v>
      </c>
      <c r="SP15" s="17">
        <v>16.585370000000001</v>
      </c>
      <c r="SQ15" s="17">
        <v>3.8146300000000002</v>
      </c>
      <c r="SR15" s="17">
        <v>20</v>
      </c>
      <c r="SS15" s="17">
        <v>19.317070000000001</v>
      </c>
      <c r="ST15" s="17">
        <v>19.317070000000001</v>
      </c>
      <c r="SU15" s="17">
        <v>0.68293000000000004</v>
      </c>
      <c r="SV15" s="17">
        <v>15.4</v>
      </c>
      <c r="SW15" s="17">
        <v>11.416</v>
      </c>
      <c r="SX15" s="17">
        <v>11.416</v>
      </c>
      <c r="SY15" s="17">
        <v>3.984</v>
      </c>
      <c r="SZ15" s="17">
        <v>10.199999999999999</v>
      </c>
      <c r="TA15" s="17">
        <v>22.978000000000002</v>
      </c>
      <c r="TB15" s="17">
        <v>22.978000000000002</v>
      </c>
      <c r="TC15" s="17">
        <v>-12.778</v>
      </c>
      <c r="TD15" s="17">
        <v>0</v>
      </c>
      <c r="TE15" s="17">
        <v>0</v>
      </c>
      <c r="TF15" s="17">
        <v>0</v>
      </c>
      <c r="TG15" s="17">
        <v>0</v>
      </c>
      <c r="TH15" s="17">
        <v>56.1</v>
      </c>
      <c r="TI15" s="17">
        <v>58.2</v>
      </c>
      <c r="TJ15" s="17">
        <v>20.896999999999998</v>
      </c>
      <c r="TK15" s="17">
        <v>35.203000000000003</v>
      </c>
      <c r="TL15" s="17">
        <v>77.8</v>
      </c>
      <c r="TM15" s="17">
        <v>77.8</v>
      </c>
      <c r="TN15" s="17">
        <v>28.463999999999999</v>
      </c>
      <c r="TO15" s="17">
        <v>49.335999999999999</v>
      </c>
      <c r="TP15" s="17">
        <v>2.5</v>
      </c>
      <c r="TQ15" s="17">
        <v>2.5960000000000001</v>
      </c>
      <c r="TR15" s="17">
        <v>2.5960000000000001</v>
      </c>
      <c r="TS15" s="17">
        <v>-9.6000000000000002E-2</v>
      </c>
      <c r="TT15" s="17">
        <v>2.9</v>
      </c>
      <c r="TU15" s="17">
        <v>1.323</v>
      </c>
      <c r="TV15" s="17">
        <v>1.323</v>
      </c>
      <c r="TW15" s="17">
        <v>1.577</v>
      </c>
      <c r="TX15" s="17">
        <v>20.9</v>
      </c>
      <c r="TY15" s="17">
        <v>20.4878</v>
      </c>
      <c r="TZ15" s="17">
        <v>20.4878</v>
      </c>
      <c r="UA15" s="17">
        <v>0.41220000000000001</v>
      </c>
      <c r="UB15" s="17">
        <v>8</v>
      </c>
      <c r="UC15" s="17">
        <v>8.4</v>
      </c>
      <c r="UD15" s="17">
        <v>8.4</v>
      </c>
      <c r="UE15" s="17">
        <v>-0.4</v>
      </c>
      <c r="UF15" s="17">
        <v>5.0999999999999996</v>
      </c>
      <c r="UG15" s="17">
        <v>7.1</v>
      </c>
      <c r="UH15" s="17">
        <v>7.1</v>
      </c>
      <c r="UI15" s="17">
        <v>-2</v>
      </c>
      <c r="UJ15" s="17">
        <v>20.399999999999999</v>
      </c>
      <c r="UK15" s="17">
        <v>14.14634</v>
      </c>
      <c r="UL15" s="17">
        <v>14.14634</v>
      </c>
      <c r="UM15" s="17">
        <v>6.25366</v>
      </c>
      <c r="UN15" s="17">
        <v>20.399999999999999</v>
      </c>
      <c r="UO15" s="17">
        <v>14.14634</v>
      </c>
      <c r="UP15" s="17">
        <v>14.14634</v>
      </c>
      <c r="UQ15" s="17">
        <v>6.25366</v>
      </c>
      <c r="UR15" s="17">
        <v>10.199999999999999</v>
      </c>
      <c r="US15" s="17">
        <v>10</v>
      </c>
      <c r="UT15" s="17">
        <v>10</v>
      </c>
      <c r="UU15" s="17">
        <v>0.2</v>
      </c>
      <c r="UV15" s="17">
        <v>1.5</v>
      </c>
      <c r="UW15" s="17">
        <v>0.82599999999999996</v>
      </c>
      <c r="UX15" s="17">
        <v>0.82599999999999996</v>
      </c>
      <c r="UY15" s="17">
        <v>0.67400000000000004</v>
      </c>
      <c r="UZ15" s="17">
        <v>0</v>
      </c>
      <c r="VA15" s="17">
        <v>0</v>
      </c>
      <c r="VB15" s="17">
        <v>0</v>
      </c>
      <c r="VC15" s="17">
        <v>0</v>
      </c>
      <c r="VD15" s="17">
        <v>0</v>
      </c>
      <c r="VE15" s="17">
        <v>0</v>
      </c>
      <c r="VF15" s="17">
        <v>0</v>
      </c>
      <c r="VG15" s="17">
        <v>0</v>
      </c>
      <c r="VH15" s="17">
        <v>0.6</v>
      </c>
      <c r="VI15" s="17">
        <v>0.6</v>
      </c>
      <c r="VJ15" s="17">
        <v>0.6</v>
      </c>
      <c r="VK15" s="17">
        <v>0</v>
      </c>
      <c r="VL15" s="17">
        <v>4.5</v>
      </c>
      <c r="VM15" s="17">
        <v>24.123999999999999</v>
      </c>
      <c r="VN15" s="17">
        <v>24.123999999999999</v>
      </c>
      <c r="VO15" s="17">
        <v>-19.623999999999999</v>
      </c>
      <c r="VP15" s="17">
        <v>3.1</v>
      </c>
      <c r="VQ15" s="17">
        <v>19.972999999999999</v>
      </c>
      <c r="VR15" s="17">
        <v>19.972999999999999</v>
      </c>
      <c r="VS15" s="17">
        <v>-16.873000000000001</v>
      </c>
      <c r="VT15" s="17">
        <v>0</v>
      </c>
      <c r="VU15" s="17">
        <v>0</v>
      </c>
      <c r="VV15" s="17">
        <v>0</v>
      </c>
      <c r="VW15" s="17">
        <v>0</v>
      </c>
      <c r="VX15" s="17">
        <v>0</v>
      </c>
      <c r="VY15" s="17">
        <v>0</v>
      </c>
      <c r="VZ15" s="17">
        <v>0</v>
      </c>
      <c r="WA15" s="17">
        <v>0</v>
      </c>
      <c r="WB15" s="17">
        <v>2.2000000000000002</v>
      </c>
      <c r="WC15" s="17">
        <v>2.1</v>
      </c>
      <c r="WD15" s="17">
        <v>2.1</v>
      </c>
      <c r="WE15" s="17">
        <v>0.1</v>
      </c>
      <c r="WF15" s="17">
        <v>20</v>
      </c>
      <c r="WG15" s="17">
        <v>19.317070000000001</v>
      </c>
      <c r="WH15" s="17">
        <v>19.317070000000001</v>
      </c>
      <c r="WI15" s="17">
        <v>0.68293000000000004</v>
      </c>
      <c r="WJ15" s="17">
        <v>0</v>
      </c>
      <c r="WK15" s="17">
        <v>0</v>
      </c>
      <c r="WL15" s="17">
        <v>0</v>
      </c>
      <c r="WM15" s="17">
        <v>0</v>
      </c>
      <c r="WN15" s="17"/>
      <c r="WO15" s="17">
        <v>33</v>
      </c>
      <c r="WP15" s="17">
        <v>20</v>
      </c>
      <c r="WQ15" s="17">
        <v>-20</v>
      </c>
      <c r="WR15" s="17">
        <v>33.5</v>
      </c>
      <c r="WS15" s="17"/>
      <c r="WT15" s="17"/>
      <c r="WU15" s="17">
        <v>33.5</v>
      </c>
      <c r="WV15" s="17">
        <v>29.6</v>
      </c>
      <c r="WW15" s="17">
        <v>29.184000000000001</v>
      </c>
      <c r="WX15" s="17">
        <v>29.184000000000001</v>
      </c>
      <c r="WY15" s="17">
        <v>0.41599999999999998</v>
      </c>
      <c r="WZ15" s="17">
        <v>3.5</v>
      </c>
      <c r="XA15" s="17">
        <v>2.8159999999999998</v>
      </c>
      <c r="XB15" s="17">
        <v>2.8159999999999998</v>
      </c>
      <c r="XC15" s="17">
        <v>0.68400000000000005</v>
      </c>
      <c r="XD15" s="17"/>
      <c r="XE15" s="17"/>
      <c r="XF15" s="17"/>
      <c r="XG15" s="17">
        <v>0</v>
      </c>
      <c r="XH15" s="17"/>
      <c r="XI15" s="17"/>
      <c r="XJ15" s="17"/>
      <c r="XK15" s="17">
        <v>0</v>
      </c>
      <c r="XL15" s="17"/>
      <c r="XM15" s="17"/>
      <c r="XN15" s="17"/>
      <c r="XO15" s="17">
        <v>0</v>
      </c>
    </row>
    <row r="16" spans="1:639" ht="24" customHeight="1" x14ac:dyDescent="0.25">
      <c r="A16" s="1"/>
      <c r="B16" s="18" t="s">
        <v>94</v>
      </c>
      <c r="C16" s="18" t="s">
        <v>671</v>
      </c>
      <c r="D16" s="19">
        <v>1.1000000000000001</v>
      </c>
      <c r="E16" s="19">
        <v>0.95</v>
      </c>
      <c r="F16" s="19">
        <v>0.95</v>
      </c>
      <c r="G16" s="19">
        <v>0.15</v>
      </c>
      <c r="H16" s="19">
        <v>1.5</v>
      </c>
      <c r="I16" s="19">
        <v>1.66</v>
      </c>
      <c r="J16" s="19">
        <v>1.66</v>
      </c>
      <c r="K16" s="19">
        <v>-0.16</v>
      </c>
      <c r="L16" s="19">
        <v>640.9</v>
      </c>
      <c r="M16" s="19">
        <v>620.57024000000001</v>
      </c>
      <c r="N16" s="19">
        <v>647.39382999999998</v>
      </c>
      <c r="O16" s="19">
        <v>-6.49383</v>
      </c>
      <c r="P16" s="19">
        <v>218.1</v>
      </c>
      <c r="Q16" s="19">
        <v>136.41018</v>
      </c>
      <c r="R16" s="19">
        <v>211.63607999999999</v>
      </c>
      <c r="S16" s="19">
        <v>6.4639199999999999</v>
      </c>
      <c r="T16" s="19"/>
      <c r="U16" s="19"/>
      <c r="V16" s="19"/>
      <c r="W16" s="19">
        <v>0</v>
      </c>
      <c r="X16" s="19"/>
      <c r="Y16" s="19"/>
      <c r="Z16" s="19"/>
      <c r="AA16" s="19">
        <v>0</v>
      </c>
      <c r="AB16" s="19">
        <v>89.9</v>
      </c>
      <c r="AC16" s="19">
        <v>92.226320000000001</v>
      </c>
      <c r="AD16" s="19">
        <v>92.226339999999993</v>
      </c>
      <c r="AE16" s="19">
        <v>-2.3263400000000001</v>
      </c>
      <c r="AF16" s="19">
        <v>246.7</v>
      </c>
      <c r="AG16" s="19">
        <v>201.89239000000001</v>
      </c>
      <c r="AH16" s="19">
        <v>245.04525000000001</v>
      </c>
      <c r="AI16" s="19">
        <v>1.6547499999999999</v>
      </c>
      <c r="AJ16" s="19"/>
      <c r="AK16" s="19"/>
      <c r="AL16" s="19"/>
      <c r="AM16" s="19">
        <v>0</v>
      </c>
      <c r="AN16" s="19"/>
      <c r="AO16" s="19"/>
      <c r="AP16" s="19"/>
      <c r="AQ16" s="19">
        <v>0</v>
      </c>
      <c r="AR16" s="19"/>
      <c r="AS16" s="19"/>
      <c r="AT16" s="19"/>
      <c r="AU16" s="19">
        <v>0</v>
      </c>
      <c r="AV16" s="19">
        <v>0</v>
      </c>
      <c r="AW16" s="19">
        <v>0</v>
      </c>
      <c r="AX16" s="19">
        <v>0</v>
      </c>
      <c r="AY16" s="19">
        <v>0</v>
      </c>
      <c r="AZ16" s="19">
        <v>43.9</v>
      </c>
      <c r="BA16" s="19">
        <v>50</v>
      </c>
      <c r="BB16" s="19">
        <v>70</v>
      </c>
      <c r="BC16" s="19">
        <v>-26.1</v>
      </c>
      <c r="BD16" s="19">
        <v>11</v>
      </c>
      <c r="BE16" s="19"/>
      <c r="BF16" s="19"/>
      <c r="BG16" s="19">
        <v>11</v>
      </c>
      <c r="BH16" s="19">
        <v>110.9</v>
      </c>
      <c r="BI16" s="19">
        <v>30</v>
      </c>
      <c r="BJ16" s="19">
        <v>30</v>
      </c>
      <c r="BK16" s="19">
        <v>80.900000000000006</v>
      </c>
      <c r="BL16" s="19">
        <v>0</v>
      </c>
      <c r="BM16" s="19"/>
      <c r="BN16" s="19"/>
      <c r="BO16" s="19">
        <v>0</v>
      </c>
      <c r="BP16" s="19">
        <v>550.9</v>
      </c>
      <c r="BQ16" s="19">
        <v>568.29823999999996</v>
      </c>
      <c r="BR16" s="19">
        <v>568.29854</v>
      </c>
      <c r="BS16" s="19">
        <v>-17.398540000000001</v>
      </c>
      <c r="BT16" s="19">
        <v>10.5</v>
      </c>
      <c r="BU16" s="19">
        <v>10.17258</v>
      </c>
      <c r="BV16" s="19">
        <v>10.17268</v>
      </c>
      <c r="BW16" s="19">
        <v>0.32732</v>
      </c>
      <c r="BX16" s="19"/>
      <c r="BY16" s="19"/>
      <c r="BZ16" s="19"/>
      <c r="CA16" s="19">
        <v>0</v>
      </c>
      <c r="CB16" s="19"/>
      <c r="CC16" s="19"/>
      <c r="CD16" s="19"/>
      <c r="CE16" s="19">
        <v>0</v>
      </c>
      <c r="CF16" s="19"/>
      <c r="CG16" s="19"/>
      <c r="CH16" s="19"/>
      <c r="CI16" s="19">
        <v>0</v>
      </c>
      <c r="CJ16" s="19"/>
      <c r="CK16" s="19"/>
      <c r="CL16" s="19"/>
      <c r="CM16" s="19">
        <v>0</v>
      </c>
      <c r="CN16" s="19">
        <v>166.8</v>
      </c>
      <c r="CO16" s="19">
        <v>164.70729</v>
      </c>
      <c r="CP16" s="19">
        <v>164.70732000000001</v>
      </c>
      <c r="CQ16" s="19">
        <v>2.0926800000000001</v>
      </c>
      <c r="CR16" s="19">
        <v>6.8</v>
      </c>
      <c r="CS16" s="19">
        <v>3.8343799999999999</v>
      </c>
      <c r="CT16" s="19">
        <v>3.8343799999999999</v>
      </c>
      <c r="CU16" s="19">
        <v>2.9656199999999999</v>
      </c>
      <c r="CV16" s="19">
        <v>0</v>
      </c>
      <c r="CW16" s="19"/>
      <c r="CX16" s="19">
        <v>0</v>
      </c>
      <c r="CY16" s="19">
        <v>0</v>
      </c>
      <c r="CZ16" s="19">
        <v>6.2</v>
      </c>
      <c r="DA16" s="19">
        <v>6.8787000000000003</v>
      </c>
      <c r="DB16" s="19">
        <v>6.8787000000000003</v>
      </c>
      <c r="DC16" s="19">
        <v>-0.67869999999999997</v>
      </c>
      <c r="DD16" s="19">
        <v>7.9</v>
      </c>
      <c r="DE16" s="19">
        <v>12.56691</v>
      </c>
      <c r="DF16" s="19">
        <v>14.992190000000001</v>
      </c>
      <c r="DG16" s="19">
        <v>-7.0921900000000004</v>
      </c>
      <c r="DH16" s="19">
        <v>29.3</v>
      </c>
      <c r="DI16" s="19">
        <v>51.451079999999997</v>
      </c>
      <c r="DJ16" s="19">
        <v>45.124549999999999</v>
      </c>
      <c r="DK16" s="19">
        <v>-15.82455</v>
      </c>
      <c r="DL16" s="19">
        <v>5.0999999999999996</v>
      </c>
      <c r="DM16" s="19">
        <v>7.32341</v>
      </c>
      <c r="DN16" s="19">
        <v>8.7367600000000003</v>
      </c>
      <c r="DO16" s="19">
        <v>-3.6367600000000002</v>
      </c>
      <c r="DP16" s="19"/>
      <c r="DQ16" s="19"/>
      <c r="DR16" s="19"/>
      <c r="DS16" s="19">
        <v>0</v>
      </c>
      <c r="DT16" s="19"/>
      <c r="DU16" s="19"/>
      <c r="DV16" s="19"/>
      <c r="DW16" s="19">
        <v>0</v>
      </c>
      <c r="DX16" s="19">
        <v>0</v>
      </c>
      <c r="DY16" s="19"/>
      <c r="DZ16" s="19"/>
      <c r="EA16" s="19">
        <v>0</v>
      </c>
      <c r="EB16" s="19">
        <v>110.3</v>
      </c>
      <c r="EC16" s="19">
        <v>90.72587</v>
      </c>
      <c r="ED16" s="19">
        <v>112.90537</v>
      </c>
      <c r="EE16" s="19">
        <v>-2.6053700000000002</v>
      </c>
      <c r="EF16" s="19">
        <v>144.5</v>
      </c>
      <c r="EG16" s="19">
        <v>221.25514999999999</v>
      </c>
      <c r="EH16" s="19">
        <v>221.25516999999999</v>
      </c>
      <c r="EI16" s="19">
        <v>-76.755170000000007</v>
      </c>
      <c r="EJ16" s="19"/>
      <c r="EK16" s="19"/>
      <c r="EL16" s="19"/>
      <c r="EM16" s="19">
        <v>0</v>
      </c>
      <c r="EN16" s="19"/>
      <c r="EO16" s="19"/>
      <c r="EP16" s="19"/>
      <c r="EQ16" s="19">
        <v>0</v>
      </c>
      <c r="ER16" s="19"/>
      <c r="ES16" s="19"/>
      <c r="ET16" s="19"/>
      <c r="EU16" s="19">
        <v>0</v>
      </c>
      <c r="EV16" s="19">
        <v>6.5</v>
      </c>
      <c r="EW16" s="19">
        <v>6.39</v>
      </c>
      <c r="EX16" s="19">
        <v>6.39</v>
      </c>
      <c r="EY16" s="19">
        <v>0.11</v>
      </c>
      <c r="EZ16" s="19">
        <v>0</v>
      </c>
      <c r="FA16" s="19">
        <v>0</v>
      </c>
      <c r="FB16" s="19">
        <v>0</v>
      </c>
      <c r="FC16" s="19">
        <v>0</v>
      </c>
      <c r="FD16" s="19">
        <v>57.7</v>
      </c>
      <c r="FE16" s="19">
        <v>0</v>
      </c>
      <c r="FF16" s="19">
        <v>54.527769999999997</v>
      </c>
      <c r="FG16" s="19">
        <v>3.1722299999999999</v>
      </c>
      <c r="FH16" s="19">
        <v>121.7</v>
      </c>
      <c r="FI16" s="19">
        <v>140.12155000000001</v>
      </c>
      <c r="FJ16" s="19">
        <v>64.371790000000004</v>
      </c>
      <c r="FK16" s="19">
        <v>57.328209999999999</v>
      </c>
      <c r="FL16" s="19">
        <v>37.799999999999997</v>
      </c>
      <c r="FM16" s="19">
        <v>34.641939999999998</v>
      </c>
      <c r="FN16" s="19">
        <v>26.313189999999999</v>
      </c>
      <c r="FO16" s="19">
        <v>11.48681</v>
      </c>
      <c r="FP16" s="19">
        <v>18.3</v>
      </c>
      <c r="FQ16" s="19">
        <v>19.285830000000001</v>
      </c>
      <c r="FR16" s="19">
        <v>19.28585</v>
      </c>
      <c r="FS16" s="19">
        <v>-0.98585</v>
      </c>
      <c r="FT16" s="19">
        <v>19.7</v>
      </c>
      <c r="FU16" s="19">
        <v>18.53659</v>
      </c>
      <c r="FV16" s="19">
        <v>18.53659</v>
      </c>
      <c r="FW16" s="19">
        <v>1.1634100000000001</v>
      </c>
      <c r="FX16" s="19">
        <v>88.5</v>
      </c>
      <c r="FY16" s="19">
        <v>87.657539999999997</v>
      </c>
      <c r="FZ16" s="19">
        <v>87.657560000000004</v>
      </c>
      <c r="GA16" s="19">
        <v>0.84243999999999997</v>
      </c>
      <c r="GB16" s="19">
        <v>123.4</v>
      </c>
      <c r="GC16" s="19">
        <v>133.33332999999999</v>
      </c>
      <c r="GD16" s="19">
        <v>133.33332999999999</v>
      </c>
      <c r="GE16" s="19">
        <v>-9.9333299999999998</v>
      </c>
      <c r="GF16" s="19">
        <v>122.7</v>
      </c>
      <c r="GG16" s="19">
        <v>133.33332999999999</v>
      </c>
      <c r="GH16" s="19">
        <v>133.33332999999999</v>
      </c>
      <c r="GI16" s="19">
        <v>-10.633330000000001</v>
      </c>
      <c r="GJ16" s="19">
        <v>151.19999999999999</v>
      </c>
      <c r="GK16" s="19">
        <v>133.33332999999999</v>
      </c>
      <c r="GL16" s="19">
        <v>133.33332999999999</v>
      </c>
      <c r="GM16" s="19">
        <v>17.866669999999999</v>
      </c>
      <c r="GN16" s="19">
        <v>107.5</v>
      </c>
      <c r="GO16" s="19">
        <v>89.451049999999995</v>
      </c>
      <c r="GP16" s="19">
        <v>110.91316999999999</v>
      </c>
      <c r="GQ16" s="19">
        <v>-3.41317</v>
      </c>
      <c r="GR16" s="19">
        <v>7.5</v>
      </c>
      <c r="GS16" s="19">
        <v>9.0899800000000006</v>
      </c>
      <c r="GT16" s="19">
        <v>9.09</v>
      </c>
      <c r="GU16" s="19">
        <v>-1.59</v>
      </c>
      <c r="GV16" s="19">
        <v>8.8000000000000007</v>
      </c>
      <c r="GW16" s="19">
        <v>9.9490800000000004</v>
      </c>
      <c r="GX16" s="19">
        <v>9.9490999999999996</v>
      </c>
      <c r="GY16" s="19">
        <v>-1.1491</v>
      </c>
      <c r="GZ16" s="19">
        <v>33.4</v>
      </c>
      <c r="HA16" s="19">
        <v>35.449730000000002</v>
      </c>
      <c r="HB16" s="19">
        <v>43.830080000000002</v>
      </c>
      <c r="HC16" s="19">
        <v>-10.43008</v>
      </c>
      <c r="HD16" s="19"/>
      <c r="HE16" s="19"/>
      <c r="HF16" s="19">
        <v>44.275120000000001</v>
      </c>
      <c r="HG16" s="19">
        <v>-44.275120000000001</v>
      </c>
      <c r="HH16" s="19">
        <v>3</v>
      </c>
      <c r="HI16" s="19">
        <v>2.8511700000000002</v>
      </c>
      <c r="HJ16" s="19">
        <v>2.8511700000000002</v>
      </c>
      <c r="HK16" s="19">
        <v>0.14882999999999999</v>
      </c>
      <c r="HL16" s="19">
        <v>4.5999999999999996</v>
      </c>
      <c r="HM16" s="19">
        <v>1.7289699999999999</v>
      </c>
      <c r="HN16" s="19">
        <v>3.9771899999999998</v>
      </c>
      <c r="HO16" s="19">
        <v>0.62280999999999997</v>
      </c>
      <c r="HP16" s="19">
        <v>27.5</v>
      </c>
      <c r="HQ16" s="19">
        <v>29.882100000000001</v>
      </c>
      <c r="HR16" s="19">
        <v>29.882110000000001</v>
      </c>
      <c r="HS16" s="19">
        <v>-2.3821099999999999</v>
      </c>
      <c r="HT16" s="19">
        <v>170.1</v>
      </c>
      <c r="HU16" s="19">
        <v>171.54182</v>
      </c>
      <c r="HV16" s="19">
        <v>171.54185000000001</v>
      </c>
      <c r="HW16" s="19">
        <v>-1.4418500000000001</v>
      </c>
      <c r="HX16" s="19">
        <v>36.1</v>
      </c>
      <c r="HY16" s="19">
        <v>95.918030000000002</v>
      </c>
      <c r="HZ16" s="19">
        <v>70.905259999999998</v>
      </c>
      <c r="IA16" s="19">
        <v>-34.805259999999997</v>
      </c>
      <c r="IB16" s="19"/>
      <c r="IC16" s="19"/>
      <c r="ID16" s="19"/>
      <c r="IE16" s="19">
        <v>0</v>
      </c>
      <c r="IF16" s="19"/>
      <c r="IG16" s="19"/>
      <c r="IH16" s="19"/>
      <c r="II16" s="19">
        <v>0</v>
      </c>
      <c r="IJ16" s="19">
        <v>24.6</v>
      </c>
      <c r="IK16" s="19">
        <v>25.641030000000001</v>
      </c>
      <c r="IL16" s="19">
        <v>48.41648</v>
      </c>
      <c r="IM16" s="19">
        <v>-23.816479999999999</v>
      </c>
      <c r="IN16" s="19"/>
      <c r="IO16" s="19"/>
      <c r="IP16" s="19"/>
      <c r="IQ16" s="19">
        <v>0</v>
      </c>
      <c r="IR16" s="19"/>
      <c r="IS16" s="19"/>
      <c r="IT16" s="19"/>
      <c r="IU16" s="19">
        <v>0</v>
      </c>
      <c r="IV16" s="19"/>
      <c r="IW16" s="19"/>
      <c r="IX16" s="19"/>
      <c r="IY16" s="19">
        <v>0</v>
      </c>
      <c r="IZ16" s="19">
        <v>130</v>
      </c>
      <c r="JA16" s="19">
        <v>133.35672</v>
      </c>
      <c r="JB16" s="19">
        <v>133.35676000000001</v>
      </c>
      <c r="JC16" s="19">
        <v>-3.35676</v>
      </c>
      <c r="JD16" s="19">
        <v>159.19999999999999</v>
      </c>
      <c r="JE16" s="19">
        <v>150.66667000000001</v>
      </c>
      <c r="JF16" s="19">
        <v>150.66667000000001</v>
      </c>
      <c r="JG16" s="19">
        <v>8.5333299999999994</v>
      </c>
      <c r="JH16" s="19">
        <v>0</v>
      </c>
      <c r="JI16" s="19"/>
      <c r="JJ16" s="19"/>
      <c r="JK16" s="19">
        <v>0</v>
      </c>
      <c r="JL16" s="19"/>
      <c r="JM16" s="19"/>
      <c r="JN16" s="19"/>
      <c r="JO16" s="19">
        <v>0</v>
      </c>
      <c r="JP16" s="19">
        <v>68.5</v>
      </c>
      <c r="JQ16" s="19">
        <v>75.333330000000004</v>
      </c>
      <c r="JR16" s="19">
        <v>75.333330000000004</v>
      </c>
      <c r="JS16" s="19">
        <v>-6.8333300000000001</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98.9</v>
      </c>
      <c r="KO16" s="19">
        <v>114.90730000000001</v>
      </c>
      <c r="KP16" s="19">
        <v>16.410260000000001</v>
      </c>
      <c r="KQ16" s="19">
        <v>82.489739999999998</v>
      </c>
      <c r="KR16" s="19"/>
      <c r="KS16" s="19"/>
      <c r="KT16" s="19"/>
      <c r="KU16" s="19">
        <v>0</v>
      </c>
      <c r="KV16" s="19"/>
      <c r="KW16" s="19"/>
      <c r="KX16" s="19"/>
      <c r="KY16" s="19">
        <v>0</v>
      </c>
      <c r="KZ16" s="19">
        <v>153.30000000000001</v>
      </c>
      <c r="LA16" s="19">
        <v>245.43620000000001</v>
      </c>
      <c r="LB16" s="19">
        <v>233.72967</v>
      </c>
      <c r="LC16" s="19">
        <v>-80.429670000000002</v>
      </c>
      <c r="LD16" s="19">
        <v>129.9</v>
      </c>
      <c r="LE16" s="19">
        <v>121.97277</v>
      </c>
      <c r="LF16" s="19">
        <v>133.67995999999999</v>
      </c>
      <c r="LG16" s="19">
        <v>-3.77996</v>
      </c>
      <c r="LH16" s="19">
        <v>61.3</v>
      </c>
      <c r="LI16" s="19">
        <v>67.461449999999999</v>
      </c>
      <c r="LJ16" s="19">
        <v>67.461460000000002</v>
      </c>
      <c r="LK16" s="19">
        <v>-6.1614599999999999</v>
      </c>
      <c r="LL16" s="19">
        <v>76.400000000000006</v>
      </c>
      <c r="LM16" s="19">
        <v>67.151020000000003</v>
      </c>
      <c r="LN16" s="19">
        <v>78.567999999999998</v>
      </c>
      <c r="LO16" s="19">
        <v>-2.1680000000000001</v>
      </c>
      <c r="LP16" s="19">
        <v>29.7</v>
      </c>
      <c r="LQ16" s="19">
        <v>30.097549999999998</v>
      </c>
      <c r="LR16" s="19">
        <v>30.097560000000001</v>
      </c>
      <c r="LS16" s="19">
        <v>-0.39756000000000002</v>
      </c>
      <c r="LT16" s="19"/>
      <c r="LU16" s="19"/>
      <c r="LV16" s="19"/>
      <c r="LW16" s="19">
        <v>0</v>
      </c>
      <c r="LX16" s="19"/>
      <c r="LY16" s="19"/>
      <c r="LZ16" s="19"/>
      <c r="MA16" s="19">
        <v>0</v>
      </c>
      <c r="MB16" s="19"/>
      <c r="MC16" s="19"/>
      <c r="MD16" s="19"/>
      <c r="ME16" s="19">
        <v>0</v>
      </c>
      <c r="MF16" s="19">
        <v>89.8</v>
      </c>
      <c r="MG16" s="19">
        <v>96.666669999999996</v>
      </c>
      <c r="MH16" s="19">
        <v>96.666669999999996</v>
      </c>
      <c r="MI16" s="19">
        <v>-6.8666700000000001</v>
      </c>
      <c r="MJ16" s="19">
        <v>89.7</v>
      </c>
      <c r="MK16" s="19">
        <v>96.666669999999996</v>
      </c>
      <c r="ML16" s="19">
        <v>96.666669999999996</v>
      </c>
      <c r="MM16" s="19">
        <v>-6.9666699999999997</v>
      </c>
      <c r="MN16" s="19">
        <v>113.1</v>
      </c>
      <c r="MO16" s="19">
        <v>96.666669999999996</v>
      </c>
      <c r="MP16" s="19">
        <v>96.666669999999996</v>
      </c>
      <c r="MQ16" s="19">
        <v>16.433330000000002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c r="NS16" s="19">
        <v>0</v>
      </c>
      <c r="NT16" s="19">
        <v>0</v>
      </c>
      <c r="NU16" s="19">
        <v>0</v>
      </c>
      <c r="NV16" s="19">
        <v>0</v>
      </c>
      <c r="NW16" s="19">
        <v>0</v>
      </c>
      <c r="NX16" s="19">
        <v>116.7</v>
      </c>
      <c r="NY16" s="19">
        <v>109.6</v>
      </c>
      <c r="NZ16" s="19">
        <v>74.468000000000004</v>
      </c>
      <c r="OA16" s="19">
        <v>42.231999999999999</v>
      </c>
      <c r="OB16" s="19">
        <v>0</v>
      </c>
      <c r="OC16" s="19">
        <v>0</v>
      </c>
      <c r="OD16" s="19">
        <v>0</v>
      </c>
      <c r="OE16" s="19">
        <v>0</v>
      </c>
      <c r="OF16" s="19">
        <v>2</v>
      </c>
      <c r="OG16" s="19">
        <v>0.86699999999999999</v>
      </c>
      <c r="OH16" s="19">
        <v>0.86699999999999999</v>
      </c>
      <c r="OI16" s="19">
        <v>1.133</v>
      </c>
      <c r="OJ16" s="19">
        <v>0</v>
      </c>
      <c r="OK16" s="19">
        <v>0</v>
      </c>
      <c r="OL16" s="19">
        <v>0</v>
      </c>
      <c r="OM16" s="19">
        <v>0</v>
      </c>
      <c r="ON16" s="19">
        <v>20</v>
      </c>
      <c r="OO16" s="19">
        <v>17.560980000000001</v>
      </c>
      <c r="OP16" s="19">
        <v>17.560980000000001</v>
      </c>
      <c r="OQ16" s="19">
        <v>2.4390200000000002</v>
      </c>
      <c r="OR16" s="19">
        <v>9.9</v>
      </c>
      <c r="OS16" s="19">
        <v>9.9829899999999991</v>
      </c>
      <c r="OT16" s="19">
        <v>9.9830000000000005</v>
      </c>
      <c r="OU16" s="19">
        <v>-8.3000000000000004E-2</v>
      </c>
      <c r="OV16" s="19">
        <v>5.3</v>
      </c>
      <c r="OW16" s="19">
        <v>5.6699900000000003</v>
      </c>
      <c r="OX16" s="19">
        <v>5.67</v>
      </c>
      <c r="OY16" s="19">
        <v>-0.37</v>
      </c>
      <c r="OZ16" s="19">
        <v>3.7</v>
      </c>
      <c r="PA16" s="19">
        <v>3.6</v>
      </c>
      <c r="PB16" s="19">
        <v>3.6</v>
      </c>
      <c r="PC16" s="19">
        <v>0.1</v>
      </c>
      <c r="PD16" s="19">
        <v>4.7</v>
      </c>
      <c r="PE16" s="19">
        <v>5</v>
      </c>
      <c r="PF16" s="19">
        <v>5</v>
      </c>
      <c r="PG16" s="19">
        <v>-0.3</v>
      </c>
      <c r="PH16" s="19">
        <v>19.8</v>
      </c>
      <c r="PI16" s="19">
        <v>19.51219</v>
      </c>
      <c r="PJ16" s="19">
        <v>19.5122</v>
      </c>
      <c r="PK16" s="19">
        <v>0.2878</v>
      </c>
      <c r="PL16" s="19">
        <v>20</v>
      </c>
      <c r="PM16" s="19">
        <v>19.51219</v>
      </c>
      <c r="PN16" s="19">
        <v>19.5122</v>
      </c>
      <c r="PO16" s="19">
        <v>0.48780000000000001</v>
      </c>
      <c r="PP16" s="19">
        <v>18.8</v>
      </c>
      <c r="PQ16" s="19">
        <v>16.585370000000001</v>
      </c>
      <c r="PR16" s="19">
        <v>16.585370000000001</v>
      </c>
      <c r="PS16" s="19">
        <v>2.2146300000000001</v>
      </c>
      <c r="PT16" s="19">
        <v>3.4</v>
      </c>
      <c r="PU16" s="19">
        <v>3.5</v>
      </c>
      <c r="PV16" s="19">
        <v>3.5</v>
      </c>
      <c r="PW16" s="19">
        <v>-0.1</v>
      </c>
      <c r="PX16" s="19">
        <v>18.8</v>
      </c>
      <c r="PY16" s="19">
        <v>18.2439</v>
      </c>
      <c r="PZ16" s="19">
        <v>18.2439</v>
      </c>
      <c r="QA16" s="19">
        <v>0.55610000000000004</v>
      </c>
      <c r="QB16" s="19">
        <v>0</v>
      </c>
      <c r="QC16" s="19">
        <v>0</v>
      </c>
      <c r="QD16" s="19">
        <v>0</v>
      </c>
      <c r="QE16" s="19">
        <v>0</v>
      </c>
      <c r="QF16" s="19">
        <v>0</v>
      </c>
      <c r="QG16" s="19">
        <v>0</v>
      </c>
      <c r="QH16" s="19">
        <v>0</v>
      </c>
      <c r="QI16" s="19">
        <v>0</v>
      </c>
      <c r="QJ16" s="19">
        <v>30.6</v>
      </c>
      <c r="QK16" s="19">
        <v>16.805</v>
      </c>
      <c r="QL16" s="19">
        <v>16.805</v>
      </c>
      <c r="QM16" s="19">
        <v>13.795</v>
      </c>
      <c r="QN16" s="19">
        <v>72.099999999999994</v>
      </c>
      <c r="QO16" s="19">
        <v>43.514000000000003</v>
      </c>
      <c r="QP16" s="19">
        <v>43.514000000000003</v>
      </c>
      <c r="QQ16" s="19">
        <v>28.585999999999999</v>
      </c>
      <c r="QR16" s="19">
        <v>4.3</v>
      </c>
      <c r="QS16" s="19">
        <v>4.2</v>
      </c>
      <c r="QT16" s="19">
        <v>4.2</v>
      </c>
      <c r="QU16" s="19">
        <v>0.1</v>
      </c>
      <c r="QV16" s="19">
        <v>2.4</v>
      </c>
      <c r="QW16" s="19">
        <v>2.4</v>
      </c>
      <c r="QX16" s="19">
        <v>2.4</v>
      </c>
      <c r="QY16" s="19">
        <v>0</v>
      </c>
      <c r="QZ16" s="19">
        <v>2.4</v>
      </c>
      <c r="RA16" s="19">
        <v>2.4</v>
      </c>
      <c r="RB16" s="19">
        <v>2.4</v>
      </c>
      <c r="RC16" s="19">
        <v>0</v>
      </c>
      <c r="RD16" s="19">
        <v>2.8</v>
      </c>
      <c r="RE16" s="19">
        <v>2.8</v>
      </c>
      <c r="RF16" s="19">
        <v>2.8</v>
      </c>
      <c r="RG16" s="19">
        <v>0</v>
      </c>
      <c r="RH16" s="19">
        <v>0</v>
      </c>
      <c r="RI16" s="19">
        <v>0</v>
      </c>
      <c r="RJ16" s="19">
        <v>0</v>
      </c>
      <c r="RK16" s="19">
        <v>0</v>
      </c>
      <c r="RL16" s="19">
        <v>3.2</v>
      </c>
      <c r="RM16" s="19">
        <v>3.2010000000000001</v>
      </c>
      <c r="RN16" s="19">
        <v>3.2010000000000001</v>
      </c>
      <c r="RO16" s="19">
        <v>-1E-3</v>
      </c>
      <c r="RP16" s="19">
        <v>19</v>
      </c>
      <c r="RQ16" s="19">
        <v>16.516369999999998</v>
      </c>
      <c r="RR16" s="19">
        <v>16.48094</v>
      </c>
      <c r="RS16" s="19">
        <v>2.5190600000000001</v>
      </c>
      <c r="RT16" s="19">
        <v>2</v>
      </c>
      <c r="RU16" s="19">
        <v>2</v>
      </c>
      <c r="RV16" s="19">
        <v>2</v>
      </c>
      <c r="RW16" s="19">
        <v>0</v>
      </c>
      <c r="RX16" s="19"/>
      <c r="RY16" s="19"/>
      <c r="RZ16" s="19"/>
      <c r="SA16" s="19">
        <v>0</v>
      </c>
      <c r="SB16" s="19">
        <v>12.8</v>
      </c>
      <c r="SC16" s="19">
        <v>9.1999999999999993</v>
      </c>
      <c r="SD16" s="19">
        <v>9.1999999999999993</v>
      </c>
      <c r="SE16" s="19">
        <v>3.6</v>
      </c>
      <c r="SF16" s="19">
        <v>12.2</v>
      </c>
      <c r="SG16" s="19">
        <v>11.21951</v>
      </c>
      <c r="SH16" s="19">
        <v>11.21951</v>
      </c>
      <c r="SI16" s="19">
        <v>0.98048999999999997</v>
      </c>
      <c r="SJ16" s="19">
        <v>15.6</v>
      </c>
      <c r="SK16" s="19">
        <v>12.682930000000001</v>
      </c>
      <c r="SL16" s="19">
        <v>12.682930000000001</v>
      </c>
      <c r="SM16" s="19">
        <v>2.9170699999999998</v>
      </c>
      <c r="SN16" s="19">
        <v>20.399999999999999</v>
      </c>
      <c r="SO16" s="19">
        <v>16.585370000000001</v>
      </c>
      <c r="SP16" s="19">
        <v>16.585370000000001</v>
      </c>
      <c r="SQ16" s="19">
        <v>3.8146300000000002</v>
      </c>
      <c r="SR16" s="19">
        <v>19.8</v>
      </c>
      <c r="SS16" s="19">
        <v>19.317070000000001</v>
      </c>
      <c r="ST16" s="19">
        <v>19.317070000000001</v>
      </c>
      <c r="SU16" s="19">
        <v>0.48293000000000003</v>
      </c>
      <c r="SV16" s="19">
        <v>12.5</v>
      </c>
      <c r="SW16" s="19">
        <v>11.882999999999999</v>
      </c>
      <c r="SX16" s="19">
        <v>11.882999999999999</v>
      </c>
      <c r="SY16" s="19">
        <v>0.61699999999999999</v>
      </c>
      <c r="SZ16" s="19">
        <v>14.3</v>
      </c>
      <c r="TA16" s="19">
        <v>20.597000000000001</v>
      </c>
      <c r="TB16" s="19">
        <v>20.597000000000001</v>
      </c>
      <c r="TC16" s="19">
        <v>-6.2969999999999997</v>
      </c>
      <c r="TD16" s="19">
        <v>0</v>
      </c>
      <c r="TE16" s="19">
        <v>0</v>
      </c>
      <c r="TF16" s="19">
        <v>0</v>
      </c>
      <c r="TG16" s="19">
        <v>0</v>
      </c>
      <c r="TH16" s="19">
        <v>71.099999999999994</v>
      </c>
      <c r="TI16" s="19">
        <v>59.4</v>
      </c>
      <c r="TJ16" s="19">
        <v>21.198</v>
      </c>
      <c r="TK16" s="19">
        <v>49.902000000000001</v>
      </c>
      <c r="TL16" s="19">
        <v>85.3</v>
      </c>
      <c r="TM16" s="19">
        <v>80.2</v>
      </c>
      <c r="TN16" s="19">
        <v>30.306000000000001</v>
      </c>
      <c r="TO16" s="19">
        <v>54.994</v>
      </c>
      <c r="TP16" s="19">
        <v>2.2999999999999998</v>
      </c>
      <c r="TQ16" s="19">
        <v>2.65</v>
      </c>
      <c r="TR16" s="19">
        <v>2.65</v>
      </c>
      <c r="TS16" s="19">
        <v>-0.35</v>
      </c>
      <c r="TT16" s="19">
        <v>1.8</v>
      </c>
      <c r="TU16" s="19">
        <v>1.3759999999999999</v>
      </c>
      <c r="TV16" s="19">
        <v>1.3759999999999999</v>
      </c>
      <c r="TW16" s="19">
        <v>0.42399999999999999</v>
      </c>
      <c r="TX16" s="19">
        <v>20.9</v>
      </c>
      <c r="TY16" s="19">
        <v>20.4878</v>
      </c>
      <c r="TZ16" s="19">
        <v>20.4878</v>
      </c>
      <c r="UA16" s="19">
        <v>0.41220000000000001</v>
      </c>
      <c r="UB16" s="19">
        <v>8.4</v>
      </c>
      <c r="UC16" s="19">
        <v>8.4</v>
      </c>
      <c r="UD16" s="19">
        <v>8.4</v>
      </c>
      <c r="UE16" s="19">
        <v>0</v>
      </c>
      <c r="UF16" s="19">
        <v>5.0999999999999996</v>
      </c>
      <c r="UG16" s="19">
        <v>7.1</v>
      </c>
      <c r="UH16" s="19">
        <v>7.1</v>
      </c>
      <c r="UI16" s="19">
        <v>-2</v>
      </c>
      <c r="UJ16" s="19">
        <v>20.399999999999999</v>
      </c>
      <c r="UK16" s="19">
        <v>14.14634</v>
      </c>
      <c r="UL16" s="19">
        <v>14.14634</v>
      </c>
      <c r="UM16" s="19">
        <v>6.25366</v>
      </c>
      <c r="UN16" s="19">
        <v>20.399999999999999</v>
      </c>
      <c r="UO16" s="19">
        <v>14.14634</v>
      </c>
      <c r="UP16" s="19">
        <v>14.14634</v>
      </c>
      <c r="UQ16" s="19">
        <v>6.25366</v>
      </c>
      <c r="UR16" s="19">
        <v>10.199999999999999</v>
      </c>
      <c r="US16" s="19">
        <v>10</v>
      </c>
      <c r="UT16" s="19">
        <v>10</v>
      </c>
      <c r="UU16" s="19">
        <v>0.2</v>
      </c>
      <c r="UV16" s="19">
        <v>2</v>
      </c>
      <c r="UW16" s="19">
        <v>0.76400000000000001</v>
      </c>
      <c r="UX16" s="19">
        <v>0.76400000000000001</v>
      </c>
      <c r="UY16" s="19">
        <v>1.236</v>
      </c>
      <c r="UZ16" s="19">
        <v>0</v>
      </c>
      <c r="VA16" s="19">
        <v>0</v>
      </c>
      <c r="VB16" s="19">
        <v>0</v>
      </c>
      <c r="VC16" s="19">
        <v>0</v>
      </c>
      <c r="VD16" s="19">
        <v>0</v>
      </c>
      <c r="VE16" s="19">
        <v>0</v>
      </c>
      <c r="VF16" s="19">
        <v>0</v>
      </c>
      <c r="VG16" s="19">
        <v>0</v>
      </c>
      <c r="VH16" s="19">
        <v>0.6</v>
      </c>
      <c r="VI16" s="19">
        <v>0.6</v>
      </c>
      <c r="VJ16" s="19">
        <v>0.6</v>
      </c>
      <c r="VK16" s="19">
        <v>0</v>
      </c>
      <c r="VL16" s="19">
        <v>3.9</v>
      </c>
      <c r="VM16" s="19">
        <v>28.225999999999999</v>
      </c>
      <c r="VN16" s="19">
        <v>28.225999999999999</v>
      </c>
      <c r="VO16" s="19">
        <v>-24.326000000000001</v>
      </c>
      <c r="VP16" s="19">
        <v>5.9</v>
      </c>
      <c r="VQ16" s="19">
        <v>22.167000000000002</v>
      </c>
      <c r="VR16" s="19">
        <v>22.167000000000002</v>
      </c>
      <c r="VS16" s="19">
        <v>-16.266999999999999</v>
      </c>
      <c r="VT16" s="19">
        <v>0</v>
      </c>
      <c r="VU16" s="19">
        <v>0</v>
      </c>
      <c r="VV16" s="19">
        <v>0</v>
      </c>
      <c r="VW16" s="19">
        <v>0</v>
      </c>
      <c r="VX16" s="19">
        <v>0</v>
      </c>
      <c r="VY16" s="19">
        <v>0</v>
      </c>
      <c r="VZ16" s="19">
        <v>0</v>
      </c>
      <c r="WA16" s="19">
        <v>0</v>
      </c>
      <c r="WB16" s="19">
        <v>2.2000000000000002</v>
      </c>
      <c r="WC16" s="19">
        <v>2.1</v>
      </c>
      <c r="WD16" s="19">
        <v>2.1</v>
      </c>
      <c r="WE16" s="19">
        <v>0.1</v>
      </c>
      <c r="WF16" s="19">
        <v>19.8</v>
      </c>
      <c r="WG16" s="19">
        <v>19.317070000000001</v>
      </c>
      <c r="WH16" s="19">
        <v>19.317070000000001</v>
      </c>
      <c r="WI16" s="19">
        <v>0.48293000000000003</v>
      </c>
      <c r="WJ16" s="19">
        <v>0</v>
      </c>
      <c r="WK16" s="19">
        <v>0</v>
      </c>
      <c r="WL16" s="19">
        <v>0</v>
      </c>
      <c r="WM16" s="19">
        <v>0</v>
      </c>
      <c r="WN16" s="19"/>
      <c r="WO16" s="19">
        <v>33</v>
      </c>
      <c r="WP16" s="19">
        <v>20</v>
      </c>
      <c r="WQ16" s="19">
        <v>-20</v>
      </c>
      <c r="WR16" s="19">
        <v>33.700000000000003</v>
      </c>
      <c r="WS16" s="19"/>
      <c r="WT16" s="19"/>
      <c r="WU16" s="19">
        <v>33.700000000000003</v>
      </c>
      <c r="WV16" s="19">
        <v>29.5</v>
      </c>
      <c r="WW16" s="19">
        <v>29.184000000000001</v>
      </c>
      <c r="WX16" s="19">
        <v>29.184000000000001</v>
      </c>
      <c r="WY16" s="19">
        <v>0.316</v>
      </c>
      <c r="WZ16" s="19">
        <v>3.5</v>
      </c>
      <c r="XA16" s="19">
        <v>2.8159999999999998</v>
      </c>
      <c r="XB16" s="19">
        <v>2.8159999999999998</v>
      </c>
      <c r="XC16" s="19">
        <v>0.68400000000000005</v>
      </c>
      <c r="XD16" s="19"/>
      <c r="XE16" s="19"/>
      <c r="XF16" s="19"/>
      <c r="XG16" s="19">
        <v>0</v>
      </c>
      <c r="XH16" s="19"/>
      <c r="XI16" s="19"/>
      <c r="XJ16" s="19"/>
      <c r="XK16" s="19">
        <v>0</v>
      </c>
      <c r="XL16" s="19"/>
      <c r="XM16" s="19"/>
      <c r="XN16" s="19"/>
      <c r="XO16" s="19">
        <v>0</v>
      </c>
    </row>
    <row r="17" spans="1:639" ht="24" customHeight="1" x14ac:dyDescent="0.25">
      <c r="A17" s="1"/>
      <c r="B17" s="13" t="s">
        <v>94</v>
      </c>
      <c r="C17" s="13" t="s">
        <v>672</v>
      </c>
      <c r="D17" s="14">
        <v>1.1000000000000001</v>
      </c>
      <c r="E17" s="14">
        <v>0.95</v>
      </c>
      <c r="F17" s="14">
        <v>0.95</v>
      </c>
      <c r="G17" s="14">
        <v>0.15</v>
      </c>
      <c r="H17" s="14">
        <v>1.5</v>
      </c>
      <c r="I17" s="14">
        <v>1.66</v>
      </c>
      <c r="J17" s="14">
        <v>1.66</v>
      </c>
      <c r="K17" s="14">
        <v>-0.16</v>
      </c>
      <c r="L17" s="14">
        <v>601</v>
      </c>
      <c r="M17" s="14">
        <v>617.03038000000004</v>
      </c>
      <c r="N17" s="14">
        <v>647.39382999999998</v>
      </c>
      <c r="O17" s="14">
        <v>-46.393830000000001</v>
      </c>
      <c r="P17" s="14">
        <v>192.3</v>
      </c>
      <c r="Q17" s="14">
        <v>130.19137000000001</v>
      </c>
      <c r="R17" s="14">
        <v>211.63607999999999</v>
      </c>
      <c r="S17" s="14">
        <v>-19.336079999999999</v>
      </c>
      <c r="T17" s="14"/>
      <c r="U17" s="14"/>
      <c r="V17" s="14"/>
      <c r="W17" s="14">
        <v>0</v>
      </c>
      <c r="X17" s="14"/>
      <c r="Y17" s="14"/>
      <c r="Z17" s="14"/>
      <c r="AA17" s="14">
        <v>0</v>
      </c>
      <c r="AB17" s="14">
        <v>90</v>
      </c>
      <c r="AC17" s="14">
        <v>92.226320000000001</v>
      </c>
      <c r="AD17" s="14">
        <v>92.226339999999993</v>
      </c>
      <c r="AE17" s="14">
        <v>-2.22634</v>
      </c>
      <c r="AF17" s="14">
        <v>248.6</v>
      </c>
      <c r="AG17" s="14">
        <v>194.98507000000001</v>
      </c>
      <c r="AH17" s="14">
        <v>245.04525000000001</v>
      </c>
      <c r="AI17" s="14">
        <v>3.5547499999999999</v>
      </c>
      <c r="AJ17" s="14"/>
      <c r="AK17" s="14"/>
      <c r="AL17" s="14"/>
      <c r="AM17" s="14">
        <v>0</v>
      </c>
      <c r="AN17" s="14"/>
      <c r="AO17" s="14"/>
      <c r="AP17" s="14"/>
      <c r="AQ17" s="14">
        <v>0</v>
      </c>
      <c r="AR17" s="14"/>
      <c r="AS17" s="14"/>
      <c r="AT17" s="14"/>
      <c r="AU17" s="14">
        <v>0</v>
      </c>
      <c r="AV17" s="14">
        <v>0</v>
      </c>
      <c r="AW17" s="14">
        <v>0</v>
      </c>
      <c r="AX17" s="14">
        <v>0</v>
      </c>
      <c r="AY17" s="14">
        <v>0</v>
      </c>
      <c r="AZ17" s="14">
        <v>65.7</v>
      </c>
      <c r="BA17" s="14">
        <v>70</v>
      </c>
      <c r="BB17" s="14">
        <v>80</v>
      </c>
      <c r="BC17" s="14">
        <v>-14.3</v>
      </c>
      <c r="BD17" s="14">
        <v>22.6</v>
      </c>
      <c r="BE17" s="14"/>
      <c r="BF17" s="14"/>
      <c r="BG17" s="14">
        <v>22.6</v>
      </c>
      <c r="BH17" s="14">
        <v>111.2</v>
      </c>
      <c r="BI17" s="14">
        <v>110</v>
      </c>
      <c r="BJ17" s="14">
        <v>110</v>
      </c>
      <c r="BK17" s="14">
        <v>1.2</v>
      </c>
      <c r="BL17" s="14">
        <v>0</v>
      </c>
      <c r="BM17" s="14"/>
      <c r="BN17" s="14"/>
      <c r="BO17" s="14">
        <v>0</v>
      </c>
      <c r="BP17" s="14">
        <v>570.4</v>
      </c>
      <c r="BQ17" s="14">
        <v>568.29816000000005</v>
      </c>
      <c r="BR17" s="14">
        <v>568.29854</v>
      </c>
      <c r="BS17" s="14">
        <v>2.1014599999999999</v>
      </c>
      <c r="BT17" s="14">
        <v>10.5</v>
      </c>
      <c r="BU17" s="14">
        <v>10.172560000000001</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73.099999999999994</v>
      </c>
      <c r="CO17" s="14">
        <v>164.70729</v>
      </c>
      <c r="CP17" s="14">
        <v>164.70732000000001</v>
      </c>
      <c r="CQ17" s="14">
        <v>-91.607320000000001</v>
      </c>
      <c r="CR17" s="14">
        <v>7.5</v>
      </c>
      <c r="CS17" s="14">
        <v>3.8343799999999999</v>
      </c>
      <c r="CT17" s="14">
        <v>3.8343799999999999</v>
      </c>
      <c r="CU17" s="14">
        <v>3.6656200000000001</v>
      </c>
      <c r="CV17" s="14">
        <v>0</v>
      </c>
      <c r="CW17" s="14"/>
      <c r="CX17" s="14">
        <v>0</v>
      </c>
      <c r="CY17" s="14">
        <v>0</v>
      </c>
      <c r="CZ17" s="14">
        <v>6.2</v>
      </c>
      <c r="DA17" s="14">
        <v>6.8787000000000003</v>
      </c>
      <c r="DB17" s="14">
        <v>6.8787000000000003</v>
      </c>
      <c r="DC17" s="14">
        <v>-0.67869999999999997</v>
      </c>
      <c r="DD17" s="14">
        <v>7.9</v>
      </c>
      <c r="DE17" s="14">
        <v>12.56691</v>
      </c>
      <c r="DF17" s="14">
        <v>6.7198200000000003</v>
      </c>
      <c r="DG17" s="14">
        <v>1.18018</v>
      </c>
      <c r="DH17" s="14">
        <v>30.7</v>
      </c>
      <c r="DI17" s="14">
        <v>46.714410000000001</v>
      </c>
      <c r="DJ17" s="14">
        <v>34.56953</v>
      </c>
      <c r="DK17" s="14">
        <v>-3.8695300000000001</v>
      </c>
      <c r="DL17" s="14">
        <v>4.3</v>
      </c>
      <c r="DM17" s="14">
        <v>7.32341</v>
      </c>
      <c r="DN17" s="14">
        <v>3.9159999999999999</v>
      </c>
      <c r="DO17" s="14">
        <v>0.38400000000000001</v>
      </c>
      <c r="DP17" s="14"/>
      <c r="DQ17" s="14"/>
      <c r="DR17" s="14"/>
      <c r="DS17" s="14">
        <v>0</v>
      </c>
      <c r="DT17" s="14"/>
      <c r="DU17" s="14"/>
      <c r="DV17" s="14"/>
      <c r="DW17" s="14">
        <v>0</v>
      </c>
      <c r="DX17" s="14">
        <v>0</v>
      </c>
      <c r="DY17" s="14"/>
      <c r="DZ17" s="14"/>
      <c r="EA17" s="14">
        <v>0</v>
      </c>
      <c r="EB17" s="14">
        <v>92.8</v>
      </c>
      <c r="EC17" s="14">
        <v>91.134889999999999</v>
      </c>
      <c r="ED17" s="14">
        <v>112.90537</v>
      </c>
      <c r="EE17" s="14">
        <v>-20.105370000000001</v>
      </c>
      <c r="EF17" s="14">
        <v>184.5</v>
      </c>
      <c r="EG17" s="14">
        <v>221.25514999999999</v>
      </c>
      <c r="EH17" s="14">
        <v>221.25516999999999</v>
      </c>
      <c r="EI17" s="14">
        <v>-36.75517</v>
      </c>
      <c r="EJ17" s="14"/>
      <c r="EK17" s="14"/>
      <c r="EL17" s="14"/>
      <c r="EM17" s="14">
        <v>0</v>
      </c>
      <c r="EN17" s="14"/>
      <c r="EO17" s="14"/>
      <c r="EP17" s="14"/>
      <c r="EQ17" s="14">
        <v>0</v>
      </c>
      <c r="ER17" s="14"/>
      <c r="ES17" s="14"/>
      <c r="ET17" s="14"/>
      <c r="EU17" s="14">
        <v>0</v>
      </c>
      <c r="EV17" s="14">
        <v>6.5</v>
      </c>
      <c r="EW17" s="14">
        <v>6.39</v>
      </c>
      <c r="EX17" s="14">
        <v>6.39</v>
      </c>
      <c r="EY17" s="14">
        <v>0.11</v>
      </c>
      <c r="EZ17" s="14">
        <v>0</v>
      </c>
      <c r="FA17" s="14">
        <v>0</v>
      </c>
      <c r="FB17" s="14">
        <v>0</v>
      </c>
      <c r="FC17" s="14">
        <v>0</v>
      </c>
      <c r="FD17" s="14">
        <v>35.299999999999997</v>
      </c>
      <c r="FE17" s="14">
        <v>26.891089999999998</v>
      </c>
      <c r="FF17" s="14">
        <v>54.527769999999997</v>
      </c>
      <c r="FG17" s="14">
        <v>-19.22777</v>
      </c>
      <c r="FH17" s="14">
        <v>133.19999999999999</v>
      </c>
      <c r="FI17" s="14">
        <v>140.12162000000001</v>
      </c>
      <c r="FJ17" s="14">
        <v>64.371790000000004</v>
      </c>
      <c r="FK17" s="14">
        <v>68.828209999999999</v>
      </c>
      <c r="FL17" s="14">
        <v>38.700000000000003</v>
      </c>
      <c r="FM17" s="14">
        <v>34.641939999999998</v>
      </c>
      <c r="FN17" s="14">
        <v>26.313189999999999</v>
      </c>
      <c r="FO17" s="14">
        <v>12.386810000000001</v>
      </c>
      <c r="FP17" s="14">
        <v>18.5</v>
      </c>
      <c r="FQ17" s="14">
        <v>19.285820000000001</v>
      </c>
      <c r="FR17" s="14">
        <v>19.28585</v>
      </c>
      <c r="FS17" s="14">
        <v>-0.78585000000000005</v>
      </c>
      <c r="FT17" s="14">
        <v>19.7</v>
      </c>
      <c r="FU17" s="14">
        <v>18.53659</v>
      </c>
      <c r="FV17" s="14">
        <v>18.53659</v>
      </c>
      <c r="FW17" s="14">
        <v>1.1634100000000001</v>
      </c>
      <c r="FX17" s="14">
        <v>0</v>
      </c>
      <c r="FY17" s="14">
        <v>87.657539999999997</v>
      </c>
      <c r="FZ17" s="14">
        <v>87.657560000000004</v>
      </c>
      <c r="GA17" s="14">
        <v>-87.657560000000004</v>
      </c>
      <c r="GB17" s="14">
        <v>124.4</v>
      </c>
      <c r="GC17" s="14">
        <v>133.33332999999999</v>
      </c>
      <c r="GD17" s="14">
        <v>133.33332999999999</v>
      </c>
      <c r="GE17" s="14">
        <v>-8.9333299999999998</v>
      </c>
      <c r="GF17" s="14">
        <v>124.5</v>
      </c>
      <c r="GG17" s="14">
        <v>133.33332999999999</v>
      </c>
      <c r="GH17" s="14">
        <v>133.33332999999999</v>
      </c>
      <c r="GI17" s="14">
        <v>-8.8333300000000001</v>
      </c>
      <c r="GJ17" s="14">
        <v>152.80000000000001</v>
      </c>
      <c r="GK17" s="14">
        <v>133.33332999999999</v>
      </c>
      <c r="GL17" s="14">
        <v>133.33332999999999</v>
      </c>
      <c r="GM17" s="14">
        <v>19.466670000000001</v>
      </c>
      <c r="GN17" s="14">
        <v>64.400000000000006</v>
      </c>
      <c r="GO17" s="14">
        <v>75.992329999999995</v>
      </c>
      <c r="GP17" s="14">
        <v>110.91316999999999</v>
      </c>
      <c r="GQ17" s="14">
        <v>-46.513170000000002</v>
      </c>
      <c r="GR17" s="14">
        <v>7.4</v>
      </c>
      <c r="GS17" s="14">
        <v>9.0899599999999996</v>
      </c>
      <c r="GT17" s="14">
        <v>9.09</v>
      </c>
      <c r="GU17" s="14">
        <v>-1.69</v>
      </c>
      <c r="GV17" s="14">
        <v>8.8000000000000007</v>
      </c>
      <c r="GW17" s="14">
        <v>9.9490599999999993</v>
      </c>
      <c r="GX17" s="14">
        <v>9.9490999999999996</v>
      </c>
      <c r="GY17" s="14">
        <v>-1.1491</v>
      </c>
      <c r="GZ17" s="14">
        <v>34.200000000000003</v>
      </c>
      <c r="HA17" s="14">
        <v>35.449719999999999</v>
      </c>
      <c r="HB17" s="14">
        <v>43.830080000000002</v>
      </c>
      <c r="HC17" s="14">
        <v>-9.6300799999999995</v>
      </c>
      <c r="HD17" s="14"/>
      <c r="HE17" s="14"/>
      <c r="HF17" s="14">
        <v>44.275120000000001</v>
      </c>
      <c r="HG17" s="14">
        <v>-44.275120000000001</v>
      </c>
      <c r="HH17" s="14">
        <v>3</v>
      </c>
      <c r="HI17" s="14">
        <v>2.8511700000000002</v>
      </c>
      <c r="HJ17" s="14">
        <v>2.8511700000000002</v>
      </c>
      <c r="HK17" s="14">
        <v>0.14882999999999999</v>
      </c>
      <c r="HL17" s="14">
        <v>4.5999999999999996</v>
      </c>
      <c r="HM17" s="14">
        <v>1.72624</v>
      </c>
      <c r="HN17" s="14">
        <v>3.9771899999999998</v>
      </c>
      <c r="HO17" s="14">
        <v>0.62280999999999997</v>
      </c>
      <c r="HP17" s="14">
        <v>28.5</v>
      </c>
      <c r="HQ17" s="14">
        <v>29.882100000000001</v>
      </c>
      <c r="HR17" s="14">
        <v>29.882110000000001</v>
      </c>
      <c r="HS17" s="14">
        <v>-1.3821099999999999</v>
      </c>
      <c r="HT17" s="14">
        <v>172.8</v>
      </c>
      <c r="HU17" s="14">
        <v>171.54182</v>
      </c>
      <c r="HV17" s="14">
        <v>171.54185000000001</v>
      </c>
      <c r="HW17" s="14">
        <v>1.2581500000000001</v>
      </c>
      <c r="HX17" s="14">
        <v>82.8</v>
      </c>
      <c r="HY17" s="14">
        <v>95.918030000000002</v>
      </c>
      <c r="HZ17" s="14">
        <v>34.229559999999999</v>
      </c>
      <c r="IA17" s="14">
        <v>48.570439999999998</v>
      </c>
      <c r="IB17" s="14"/>
      <c r="IC17" s="14"/>
      <c r="ID17" s="14"/>
      <c r="IE17" s="14">
        <v>0</v>
      </c>
      <c r="IF17" s="14"/>
      <c r="IG17" s="14"/>
      <c r="IH17" s="14"/>
      <c r="II17" s="14">
        <v>0</v>
      </c>
      <c r="IJ17" s="14">
        <v>24.8</v>
      </c>
      <c r="IK17" s="14">
        <v>25.641030000000001</v>
      </c>
      <c r="IL17" s="14">
        <v>48.41648</v>
      </c>
      <c r="IM17" s="14">
        <v>-23.616479999999999</v>
      </c>
      <c r="IN17" s="14"/>
      <c r="IO17" s="14"/>
      <c r="IP17" s="14"/>
      <c r="IQ17" s="14">
        <v>0</v>
      </c>
      <c r="IR17" s="14"/>
      <c r="IS17" s="14"/>
      <c r="IT17" s="14"/>
      <c r="IU17" s="14">
        <v>0</v>
      </c>
      <c r="IV17" s="14"/>
      <c r="IW17" s="14"/>
      <c r="IX17" s="14"/>
      <c r="IY17" s="14">
        <v>0</v>
      </c>
      <c r="IZ17" s="14">
        <v>131</v>
      </c>
      <c r="JA17" s="14">
        <v>133.35670999999999</v>
      </c>
      <c r="JB17" s="14">
        <v>133.35676000000001</v>
      </c>
      <c r="JC17" s="14">
        <v>-2.35676</v>
      </c>
      <c r="JD17" s="14">
        <v>160</v>
      </c>
      <c r="JE17" s="14">
        <v>150.66667000000001</v>
      </c>
      <c r="JF17" s="14">
        <v>150.66667000000001</v>
      </c>
      <c r="JG17" s="14">
        <v>9.3333300000000001</v>
      </c>
      <c r="JH17" s="14">
        <v>0</v>
      </c>
      <c r="JI17" s="14"/>
      <c r="JJ17" s="14"/>
      <c r="JK17" s="14">
        <v>0</v>
      </c>
      <c r="JL17" s="14"/>
      <c r="JM17" s="14"/>
      <c r="JN17" s="14"/>
      <c r="JO17" s="14">
        <v>0</v>
      </c>
      <c r="JP17" s="14">
        <v>67.5</v>
      </c>
      <c r="JQ17" s="14">
        <v>75.333330000000004</v>
      </c>
      <c r="JR17" s="14">
        <v>75.333330000000004</v>
      </c>
      <c r="JS17" s="14">
        <v>-7.8333300000000001</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101.5</v>
      </c>
      <c r="KO17" s="14">
        <v>114.90730000000001</v>
      </c>
      <c r="KP17" s="14">
        <v>16.410260000000001</v>
      </c>
      <c r="KQ17" s="14">
        <v>85.089740000000006</v>
      </c>
      <c r="KR17" s="14"/>
      <c r="KS17" s="14"/>
      <c r="KT17" s="14"/>
      <c r="KU17" s="14">
        <v>0</v>
      </c>
      <c r="KV17" s="14"/>
      <c r="KW17" s="14"/>
      <c r="KX17" s="14"/>
      <c r="KY17" s="14">
        <v>0</v>
      </c>
      <c r="KZ17" s="14">
        <v>198.8</v>
      </c>
      <c r="LA17" s="14">
        <v>245.43609000000001</v>
      </c>
      <c r="LB17" s="14">
        <v>233.72967</v>
      </c>
      <c r="LC17" s="14">
        <v>-34.929670000000002</v>
      </c>
      <c r="LD17" s="14">
        <v>133.1</v>
      </c>
      <c r="LE17" s="14">
        <v>121.97278</v>
      </c>
      <c r="LF17" s="14">
        <v>133.67995999999999</v>
      </c>
      <c r="LG17" s="14">
        <v>-0.57996000000000003</v>
      </c>
      <c r="LH17" s="14">
        <v>62.8</v>
      </c>
      <c r="LI17" s="14">
        <v>67.461449999999999</v>
      </c>
      <c r="LJ17" s="14">
        <v>67.461460000000002</v>
      </c>
      <c r="LK17" s="14">
        <v>-4.6614599999999999</v>
      </c>
      <c r="LL17" s="14">
        <v>76.900000000000006</v>
      </c>
      <c r="LM17" s="14">
        <v>61.59731</v>
      </c>
      <c r="LN17" s="14">
        <v>78.567999999999998</v>
      </c>
      <c r="LO17" s="14">
        <v>-1.6679999999999999</v>
      </c>
      <c r="LP17" s="14">
        <v>30.4</v>
      </c>
      <c r="LQ17" s="14">
        <v>30.097549999999998</v>
      </c>
      <c r="LR17" s="14">
        <v>30.097560000000001</v>
      </c>
      <c r="LS17" s="14">
        <v>0.30243999999999999</v>
      </c>
      <c r="LT17" s="14"/>
      <c r="LU17" s="14"/>
      <c r="LV17" s="14"/>
      <c r="LW17" s="14">
        <v>0</v>
      </c>
      <c r="LX17" s="14"/>
      <c r="LY17" s="14"/>
      <c r="LZ17" s="14"/>
      <c r="MA17" s="14">
        <v>0</v>
      </c>
      <c r="MB17" s="14"/>
      <c r="MC17" s="14"/>
      <c r="MD17" s="14"/>
      <c r="ME17" s="14">
        <v>0</v>
      </c>
      <c r="MF17" s="14">
        <v>90.9</v>
      </c>
      <c r="MG17" s="14">
        <v>96.666669999999996</v>
      </c>
      <c r="MH17" s="14">
        <v>96.666669999999996</v>
      </c>
      <c r="MI17" s="14">
        <v>-5.7666700000000004</v>
      </c>
      <c r="MJ17" s="14">
        <v>90.2</v>
      </c>
      <c r="MK17" s="14">
        <v>96.666669999999996</v>
      </c>
      <c r="ML17" s="14">
        <v>96.666669999999996</v>
      </c>
      <c r="MM17" s="14">
        <v>-6.4666699999999997</v>
      </c>
      <c r="MN17" s="14">
        <v>113.3</v>
      </c>
      <c r="MO17" s="14">
        <v>96.666669999999996</v>
      </c>
      <c r="MP17" s="14">
        <v>96.666669999999996</v>
      </c>
      <c r="MQ17" s="14">
        <v>16.633330000000001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c r="NS17" s="14">
        <v>0</v>
      </c>
      <c r="NT17" s="14">
        <v>0</v>
      </c>
      <c r="NU17" s="14">
        <v>0</v>
      </c>
      <c r="NV17" s="14">
        <v>0</v>
      </c>
      <c r="NW17" s="14">
        <v>0</v>
      </c>
      <c r="NX17" s="14">
        <v>117.3</v>
      </c>
      <c r="NY17" s="14">
        <v>113.5</v>
      </c>
      <c r="NZ17" s="14">
        <v>76.123999999999995</v>
      </c>
      <c r="OA17" s="14">
        <v>41.176000000000002</v>
      </c>
      <c r="OB17" s="14">
        <v>0</v>
      </c>
      <c r="OC17" s="14">
        <v>0</v>
      </c>
      <c r="OD17" s="14">
        <v>0</v>
      </c>
      <c r="OE17" s="14">
        <v>0</v>
      </c>
      <c r="OF17" s="14">
        <v>2.2999999999999998</v>
      </c>
      <c r="OG17" s="14">
        <v>0.84499999999999997</v>
      </c>
      <c r="OH17" s="14">
        <v>0.84499999999999997</v>
      </c>
      <c r="OI17" s="14">
        <v>1.4550000000000001</v>
      </c>
      <c r="OJ17" s="14">
        <v>0</v>
      </c>
      <c r="OK17" s="14">
        <v>0</v>
      </c>
      <c r="OL17" s="14">
        <v>0</v>
      </c>
      <c r="OM17" s="14">
        <v>0</v>
      </c>
      <c r="ON17" s="14">
        <v>19.8</v>
      </c>
      <c r="OO17" s="14">
        <v>17.560980000000001</v>
      </c>
      <c r="OP17" s="14">
        <v>17.560980000000001</v>
      </c>
      <c r="OQ17" s="14">
        <v>2.23902</v>
      </c>
      <c r="OR17" s="14">
        <v>9.8000000000000007</v>
      </c>
      <c r="OS17" s="14">
        <v>9.9829899999999991</v>
      </c>
      <c r="OT17" s="14">
        <v>9.9830000000000005</v>
      </c>
      <c r="OU17" s="14">
        <v>-0.183</v>
      </c>
      <c r="OV17" s="14">
        <v>5.3</v>
      </c>
      <c r="OW17" s="14">
        <v>5.6699900000000003</v>
      </c>
      <c r="OX17" s="14">
        <v>5.67</v>
      </c>
      <c r="OY17" s="14">
        <v>-0.37</v>
      </c>
      <c r="OZ17" s="14">
        <v>3.8</v>
      </c>
      <c r="PA17" s="14">
        <v>3.6</v>
      </c>
      <c r="PB17" s="14">
        <v>3.6</v>
      </c>
      <c r="PC17" s="14">
        <v>0.2</v>
      </c>
      <c r="PD17" s="14">
        <v>4.9000000000000004</v>
      </c>
      <c r="PE17" s="14">
        <v>5</v>
      </c>
      <c r="PF17" s="14">
        <v>5</v>
      </c>
      <c r="PG17" s="14">
        <v>-0.1</v>
      </c>
      <c r="PH17" s="14">
        <v>20.399999999999999</v>
      </c>
      <c r="PI17" s="14">
        <v>19.51219</v>
      </c>
      <c r="PJ17" s="14">
        <v>19.5122</v>
      </c>
      <c r="PK17" s="14">
        <v>0.88780000000000003</v>
      </c>
      <c r="PL17" s="14">
        <v>20</v>
      </c>
      <c r="PM17" s="14">
        <v>19.51219</v>
      </c>
      <c r="PN17" s="14">
        <v>19.5122</v>
      </c>
      <c r="PO17" s="14">
        <v>0.48780000000000001</v>
      </c>
      <c r="PP17" s="14">
        <v>18.8</v>
      </c>
      <c r="PQ17" s="14">
        <v>16.585370000000001</v>
      </c>
      <c r="PR17" s="14">
        <v>16.585370000000001</v>
      </c>
      <c r="PS17" s="14">
        <v>2.2146300000000001</v>
      </c>
      <c r="PT17" s="14">
        <v>3.4</v>
      </c>
      <c r="PU17" s="14">
        <v>3.5</v>
      </c>
      <c r="PV17" s="14">
        <v>3.5</v>
      </c>
      <c r="PW17" s="14">
        <v>-0.1</v>
      </c>
      <c r="PX17" s="14">
        <v>18.8</v>
      </c>
      <c r="PY17" s="14">
        <v>18.2439</v>
      </c>
      <c r="PZ17" s="14">
        <v>18.2439</v>
      </c>
      <c r="QA17" s="14">
        <v>0.55610000000000004</v>
      </c>
      <c r="QB17" s="14">
        <v>0</v>
      </c>
      <c r="QC17" s="14">
        <v>0</v>
      </c>
      <c r="QD17" s="14">
        <v>0</v>
      </c>
      <c r="QE17" s="14">
        <v>0</v>
      </c>
      <c r="QF17" s="14">
        <v>0</v>
      </c>
      <c r="QG17" s="14">
        <v>0</v>
      </c>
      <c r="QH17" s="14">
        <v>0</v>
      </c>
      <c r="QI17" s="14">
        <v>0</v>
      </c>
      <c r="QJ17" s="14">
        <v>30.1</v>
      </c>
      <c r="QK17" s="14">
        <v>17.192</v>
      </c>
      <c r="QL17" s="14">
        <v>17.192</v>
      </c>
      <c r="QM17" s="14">
        <v>12.907999999999999</v>
      </c>
      <c r="QN17" s="14">
        <v>72.900000000000006</v>
      </c>
      <c r="QO17" s="14">
        <v>44.447000000000003</v>
      </c>
      <c r="QP17" s="14">
        <v>44.447000000000003</v>
      </c>
      <c r="QQ17" s="14">
        <v>28.452999999999999</v>
      </c>
      <c r="QR17" s="14">
        <v>4.3</v>
      </c>
      <c r="QS17" s="14">
        <v>4.2</v>
      </c>
      <c r="QT17" s="14">
        <v>4.2</v>
      </c>
      <c r="QU17" s="14">
        <v>0.1</v>
      </c>
      <c r="QV17" s="14">
        <v>2.4</v>
      </c>
      <c r="QW17" s="14">
        <v>2.4</v>
      </c>
      <c r="QX17" s="14">
        <v>2.4</v>
      </c>
      <c r="QY17" s="14">
        <v>0</v>
      </c>
      <c r="QZ17" s="14">
        <v>2.4</v>
      </c>
      <c r="RA17" s="14">
        <v>2.4</v>
      </c>
      <c r="RB17" s="14">
        <v>2.4</v>
      </c>
      <c r="RC17" s="14">
        <v>0</v>
      </c>
      <c r="RD17" s="14">
        <v>2.8</v>
      </c>
      <c r="RE17" s="14">
        <v>2.8</v>
      </c>
      <c r="RF17" s="14">
        <v>2.8</v>
      </c>
      <c r="RG17" s="14">
        <v>0</v>
      </c>
      <c r="RH17" s="14">
        <v>0</v>
      </c>
      <c r="RI17" s="14">
        <v>0</v>
      </c>
      <c r="RJ17" s="14">
        <v>0</v>
      </c>
      <c r="RK17" s="14">
        <v>0</v>
      </c>
      <c r="RL17" s="14">
        <v>3.2</v>
      </c>
      <c r="RM17" s="14">
        <v>3.2010000000000001</v>
      </c>
      <c r="RN17" s="14">
        <v>3.2010000000000001</v>
      </c>
      <c r="RO17" s="14">
        <v>-1E-3</v>
      </c>
      <c r="RP17" s="14">
        <v>19.7</v>
      </c>
      <c r="RQ17" s="14">
        <v>14.87008</v>
      </c>
      <c r="RR17" s="14">
        <v>7.9561900000000003</v>
      </c>
      <c r="RS17" s="14">
        <v>11.74381</v>
      </c>
      <c r="RT17" s="14">
        <v>2</v>
      </c>
      <c r="RU17" s="14">
        <v>2</v>
      </c>
      <c r="RV17" s="14">
        <v>2</v>
      </c>
      <c r="RW17" s="14">
        <v>0</v>
      </c>
      <c r="RX17" s="14"/>
      <c r="RY17" s="14"/>
      <c r="RZ17" s="14"/>
      <c r="SA17" s="14">
        <v>0</v>
      </c>
      <c r="SB17" s="14">
        <v>12.6</v>
      </c>
      <c r="SC17" s="14">
        <v>9.1999999999999993</v>
      </c>
      <c r="SD17" s="14">
        <v>9.1999999999999993</v>
      </c>
      <c r="SE17" s="14">
        <v>3.4</v>
      </c>
      <c r="SF17" s="14">
        <v>12.2</v>
      </c>
      <c r="SG17" s="14">
        <v>11.21951</v>
      </c>
      <c r="SH17" s="14">
        <v>11.21951</v>
      </c>
      <c r="SI17" s="14">
        <v>0.98048999999999997</v>
      </c>
      <c r="SJ17" s="14">
        <v>16.100000000000001</v>
      </c>
      <c r="SK17" s="14">
        <v>12.682930000000001</v>
      </c>
      <c r="SL17" s="14">
        <v>12.682930000000001</v>
      </c>
      <c r="SM17" s="14">
        <v>3.4170699999999998</v>
      </c>
      <c r="SN17" s="14">
        <v>20.5</v>
      </c>
      <c r="SO17" s="14">
        <v>16.585370000000001</v>
      </c>
      <c r="SP17" s="14">
        <v>16.585370000000001</v>
      </c>
      <c r="SQ17" s="14">
        <v>3.9146299999999998</v>
      </c>
      <c r="SR17" s="14">
        <v>20</v>
      </c>
      <c r="SS17" s="14">
        <v>19.317070000000001</v>
      </c>
      <c r="ST17" s="14">
        <v>19.317070000000001</v>
      </c>
      <c r="SU17" s="14">
        <v>0.68293000000000004</v>
      </c>
      <c r="SV17" s="14">
        <v>11.9</v>
      </c>
      <c r="SW17" s="14">
        <v>12.218</v>
      </c>
      <c r="SX17" s="14">
        <v>12.218</v>
      </c>
      <c r="SY17" s="14">
        <v>-0.318</v>
      </c>
      <c r="SZ17" s="14">
        <v>15.2</v>
      </c>
      <c r="TA17" s="14">
        <v>18.693999999999999</v>
      </c>
      <c r="TB17" s="14">
        <v>18.693999999999999</v>
      </c>
      <c r="TC17" s="14">
        <v>-3.4940000000000002</v>
      </c>
      <c r="TD17" s="14">
        <v>0</v>
      </c>
      <c r="TE17" s="14">
        <v>0</v>
      </c>
      <c r="TF17" s="14">
        <v>0</v>
      </c>
      <c r="TG17" s="14">
        <v>0</v>
      </c>
      <c r="TH17" s="14">
        <v>71.5</v>
      </c>
      <c r="TI17" s="14">
        <v>30.1</v>
      </c>
      <c r="TJ17" s="14">
        <v>21.846</v>
      </c>
      <c r="TK17" s="14">
        <v>49.654000000000003</v>
      </c>
      <c r="TL17" s="14">
        <v>88.6</v>
      </c>
      <c r="TM17" s="14">
        <v>42.4</v>
      </c>
      <c r="TN17" s="14">
        <v>31.364000000000001</v>
      </c>
      <c r="TO17" s="14">
        <v>57.235999999999997</v>
      </c>
      <c r="TP17" s="14">
        <v>2.8</v>
      </c>
      <c r="TQ17" s="14">
        <v>2.577</v>
      </c>
      <c r="TR17" s="14">
        <v>2.577</v>
      </c>
      <c r="TS17" s="14">
        <v>0.223</v>
      </c>
      <c r="TT17" s="14">
        <v>3.3</v>
      </c>
      <c r="TU17" s="14">
        <v>1.3740000000000001</v>
      </c>
      <c r="TV17" s="14">
        <v>1.3740000000000001</v>
      </c>
      <c r="TW17" s="14">
        <v>1.9259999999999999</v>
      </c>
      <c r="TX17" s="14">
        <v>20.9</v>
      </c>
      <c r="TY17" s="14">
        <v>20.4878</v>
      </c>
      <c r="TZ17" s="14">
        <v>20.4878</v>
      </c>
      <c r="UA17" s="14">
        <v>0.41220000000000001</v>
      </c>
      <c r="UB17" s="14">
        <v>8.4</v>
      </c>
      <c r="UC17" s="14">
        <v>8.4</v>
      </c>
      <c r="UD17" s="14">
        <v>8.4</v>
      </c>
      <c r="UE17" s="14">
        <v>0</v>
      </c>
      <c r="UF17" s="14">
        <v>5.8</v>
      </c>
      <c r="UG17" s="14">
        <v>7.1</v>
      </c>
      <c r="UH17" s="14">
        <v>7.1</v>
      </c>
      <c r="UI17" s="14">
        <v>-1.3</v>
      </c>
      <c r="UJ17" s="14">
        <v>20.399999999999999</v>
      </c>
      <c r="UK17" s="14">
        <v>14.14634</v>
      </c>
      <c r="UL17" s="14">
        <v>14.14634</v>
      </c>
      <c r="UM17" s="14">
        <v>6.25366</v>
      </c>
      <c r="UN17" s="14">
        <v>20.399999999999999</v>
      </c>
      <c r="UO17" s="14">
        <v>14.14634</v>
      </c>
      <c r="UP17" s="14">
        <v>14.14634</v>
      </c>
      <c r="UQ17" s="14">
        <v>6.25366</v>
      </c>
      <c r="UR17" s="14">
        <v>10.199999999999999</v>
      </c>
      <c r="US17" s="14">
        <v>10</v>
      </c>
      <c r="UT17" s="14">
        <v>10</v>
      </c>
      <c r="UU17" s="14">
        <v>0.2</v>
      </c>
      <c r="UV17" s="14">
        <v>2.8</v>
      </c>
      <c r="UW17" s="14">
        <v>0.72199999999999998</v>
      </c>
      <c r="UX17" s="14">
        <v>0.72199999999999998</v>
      </c>
      <c r="UY17" s="14">
        <v>2.0779999999999998</v>
      </c>
      <c r="UZ17" s="14">
        <v>0</v>
      </c>
      <c r="VA17" s="14">
        <v>0</v>
      </c>
      <c r="VB17" s="14">
        <v>0</v>
      </c>
      <c r="VC17" s="14">
        <v>0</v>
      </c>
      <c r="VD17" s="14">
        <v>0</v>
      </c>
      <c r="VE17" s="14">
        <v>0</v>
      </c>
      <c r="VF17" s="14">
        <v>0</v>
      </c>
      <c r="VG17" s="14">
        <v>0</v>
      </c>
      <c r="VH17" s="14">
        <v>0.6</v>
      </c>
      <c r="VI17" s="14">
        <v>0.6</v>
      </c>
      <c r="VJ17" s="14">
        <v>0.6</v>
      </c>
      <c r="VK17" s="14">
        <v>0</v>
      </c>
      <c r="VL17" s="14">
        <v>22</v>
      </c>
      <c r="VM17" s="14">
        <v>28.41</v>
      </c>
      <c r="VN17" s="14">
        <v>28.41</v>
      </c>
      <c r="VO17" s="14">
        <v>-6.41</v>
      </c>
      <c r="VP17" s="14">
        <v>19.600000000000001</v>
      </c>
      <c r="VQ17" s="14">
        <v>24.742000000000001</v>
      </c>
      <c r="VR17" s="14">
        <v>24.742000000000001</v>
      </c>
      <c r="VS17" s="14">
        <v>-5.1420000000000003</v>
      </c>
      <c r="VT17" s="14">
        <v>0</v>
      </c>
      <c r="VU17" s="14">
        <v>0</v>
      </c>
      <c r="VV17" s="14">
        <v>0</v>
      </c>
      <c r="VW17" s="14">
        <v>0</v>
      </c>
      <c r="VX17" s="14">
        <v>0</v>
      </c>
      <c r="VY17" s="14">
        <v>0</v>
      </c>
      <c r="VZ17" s="14">
        <v>0</v>
      </c>
      <c r="WA17" s="14">
        <v>0</v>
      </c>
      <c r="WB17" s="14">
        <v>2.2000000000000002</v>
      </c>
      <c r="WC17" s="14">
        <v>2.1</v>
      </c>
      <c r="WD17" s="14">
        <v>2.1</v>
      </c>
      <c r="WE17" s="14">
        <v>0.1</v>
      </c>
      <c r="WF17" s="14">
        <v>20</v>
      </c>
      <c r="WG17" s="14">
        <v>19.317070000000001</v>
      </c>
      <c r="WH17" s="14">
        <v>19.317070000000001</v>
      </c>
      <c r="WI17" s="14">
        <v>0.68293000000000004</v>
      </c>
      <c r="WJ17" s="14">
        <v>0</v>
      </c>
      <c r="WK17" s="14">
        <v>0</v>
      </c>
      <c r="WL17" s="14">
        <v>0</v>
      </c>
      <c r="WM17" s="14">
        <v>0</v>
      </c>
      <c r="WN17" s="14"/>
      <c r="WO17" s="14">
        <v>33</v>
      </c>
      <c r="WP17" s="14">
        <v>20</v>
      </c>
      <c r="WQ17" s="14">
        <v>-20</v>
      </c>
      <c r="WR17" s="14">
        <v>33.5</v>
      </c>
      <c r="WS17" s="14"/>
      <c r="WT17" s="14"/>
      <c r="WU17" s="14">
        <v>33.5</v>
      </c>
      <c r="WV17" s="14">
        <v>29.5</v>
      </c>
      <c r="WW17" s="14">
        <v>29.184000000000001</v>
      </c>
      <c r="WX17" s="14">
        <v>29.184000000000001</v>
      </c>
      <c r="WY17" s="14">
        <v>0.316</v>
      </c>
      <c r="WZ17" s="14">
        <v>3.5</v>
      </c>
      <c r="XA17" s="14">
        <v>2.8159999999999998</v>
      </c>
      <c r="XB17" s="14">
        <v>2.8159999999999998</v>
      </c>
      <c r="XC17" s="14">
        <v>0.68400000000000005</v>
      </c>
      <c r="XD17" s="14"/>
      <c r="XE17" s="14"/>
      <c r="XF17" s="14"/>
      <c r="XG17" s="14">
        <v>0</v>
      </c>
      <c r="XH17" s="14"/>
      <c r="XI17" s="14"/>
      <c r="XJ17" s="14"/>
      <c r="XK17" s="14">
        <v>0</v>
      </c>
      <c r="XL17" s="14"/>
      <c r="XM17" s="14"/>
      <c r="XN17" s="14"/>
      <c r="XO17" s="14">
        <v>0</v>
      </c>
    </row>
    <row r="18" spans="1:639" ht="24" customHeight="1" x14ac:dyDescent="0.25">
      <c r="A18" s="1"/>
      <c r="B18" s="16" t="s">
        <v>94</v>
      </c>
      <c r="C18" s="16" t="s">
        <v>673</v>
      </c>
      <c r="D18" s="17">
        <v>1.1000000000000001</v>
      </c>
      <c r="E18" s="17">
        <v>0.95</v>
      </c>
      <c r="F18" s="17">
        <v>0.95</v>
      </c>
      <c r="G18" s="17">
        <v>0.15</v>
      </c>
      <c r="H18" s="17">
        <v>1.5</v>
      </c>
      <c r="I18" s="17">
        <v>1.66</v>
      </c>
      <c r="J18" s="17">
        <v>1.66</v>
      </c>
      <c r="K18" s="17">
        <v>-0.16</v>
      </c>
      <c r="L18" s="17">
        <v>598.20000000000005</v>
      </c>
      <c r="M18" s="17">
        <v>615.89817000000005</v>
      </c>
      <c r="N18" s="17">
        <v>647.39382999999998</v>
      </c>
      <c r="O18" s="17">
        <v>-49.193829999999998</v>
      </c>
      <c r="P18" s="17">
        <v>196.6</v>
      </c>
      <c r="Q18" s="17">
        <v>128.35821999999999</v>
      </c>
      <c r="R18" s="17">
        <v>211.63607999999999</v>
      </c>
      <c r="S18" s="17">
        <v>-15.03608</v>
      </c>
      <c r="T18" s="17"/>
      <c r="U18" s="17"/>
      <c r="V18" s="17"/>
      <c r="W18" s="17">
        <v>0</v>
      </c>
      <c r="X18" s="17"/>
      <c r="Y18" s="17"/>
      <c r="Z18" s="17"/>
      <c r="AA18" s="17">
        <v>0</v>
      </c>
      <c r="AB18" s="17">
        <v>89.9</v>
      </c>
      <c r="AC18" s="17">
        <v>92.226320000000001</v>
      </c>
      <c r="AD18" s="17">
        <v>92.226339999999993</v>
      </c>
      <c r="AE18" s="17">
        <v>-2.3263400000000001</v>
      </c>
      <c r="AF18" s="17">
        <v>247.2</v>
      </c>
      <c r="AG18" s="17">
        <v>183.94579999999999</v>
      </c>
      <c r="AH18" s="17">
        <v>245.04525000000001</v>
      </c>
      <c r="AI18" s="17">
        <v>2.1547499999999999</v>
      </c>
      <c r="AJ18" s="17"/>
      <c r="AK18" s="17"/>
      <c r="AL18" s="17"/>
      <c r="AM18" s="17">
        <v>0</v>
      </c>
      <c r="AN18" s="17"/>
      <c r="AO18" s="17"/>
      <c r="AP18" s="17"/>
      <c r="AQ18" s="17">
        <v>0</v>
      </c>
      <c r="AR18" s="17"/>
      <c r="AS18" s="17"/>
      <c r="AT18" s="17"/>
      <c r="AU18" s="17">
        <v>0</v>
      </c>
      <c r="AV18" s="17">
        <v>0</v>
      </c>
      <c r="AW18" s="17">
        <v>0</v>
      </c>
      <c r="AX18" s="17">
        <v>0</v>
      </c>
      <c r="AY18" s="17">
        <v>0</v>
      </c>
      <c r="AZ18" s="17">
        <v>64.5</v>
      </c>
      <c r="BA18" s="17">
        <v>70</v>
      </c>
      <c r="BB18" s="17">
        <v>100</v>
      </c>
      <c r="BC18" s="17">
        <v>-35.5</v>
      </c>
      <c r="BD18" s="17">
        <v>33.4</v>
      </c>
      <c r="BE18" s="17"/>
      <c r="BF18" s="17"/>
      <c r="BG18" s="17">
        <v>33.4</v>
      </c>
      <c r="BH18" s="17">
        <v>108.6</v>
      </c>
      <c r="BI18" s="17">
        <v>110</v>
      </c>
      <c r="BJ18" s="17">
        <v>110</v>
      </c>
      <c r="BK18" s="17">
        <v>-1.4</v>
      </c>
      <c r="BL18" s="17">
        <v>0</v>
      </c>
      <c r="BM18" s="17"/>
      <c r="BN18" s="17"/>
      <c r="BO18" s="17">
        <v>0</v>
      </c>
      <c r="BP18" s="17">
        <v>564.29999999999995</v>
      </c>
      <c r="BQ18" s="17">
        <v>568.29818</v>
      </c>
      <c r="BR18" s="17">
        <v>568.29854</v>
      </c>
      <c r="BS18" s="17">
        <v>-3.9985400000000002</v>
      </c>
      <c r="BT18" s="17">
        <v>10.5</v>
      </c>
      <c r="BU18" s="17">
        <v>10.172560000000001</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155.80000000000001</v>
      </c>
      <c r="CO18" s="17">
        <v>164.7073</v>
      </c>
      <c r="CP18" s="17">
        <v>164.70732000000001</v>
      </c>
      <c r="CQ18" s="17">
        <v>-8.9073200000000003</v>
      </c>
      <c r="CR18" s="17">
        <v>7.5</v>
      </c>
      <c r="CS18" s="17">
        <v>3.8343799999999999</v>
      </c>
      <c r="CT18" s="17">
        <v>3.8343799999999999</v>
      </c>
      <c r="CU18" s="17">
        <v>3.6656200000000001</v>
      </c>
      <c r="CV18" s="17">
        <v>0</v>
      </c>
      <c r="CW18" s="17"/>
      <c r="CX18" s="17">
        <v>0</v>
      </c>
      <c r="CY18" s="17">
        <v>0</v>
      </c>
      <c r="CZ18" s="17">
        <v>6.2</v>
      </c>
      <c r="DA18" s="17">
        <v>6.8787000000000003</v>
      </c>
      <c r="DB18" s="17">
        <v>6.8787000000000003</v>
      </c>
      <c r="DC18" s="17">
        <v>-0.67869999999999997</v>
      </c>
      <c r="DD18" s="17">
        <v>7.9</v>
      </c>
      <c r="DE18" s="17">
        <v>12.56691</v>
      </c>
      <c r="DF18" s="17">
        <v>6.3400499999999997</v>
      </c>
      <c r="DG18" s="17">
        <v>1.5599499999999999</v>
      </c>
      <c r="DH18" s="17">
        <v>30.4</v>
      </c>
      <c r="DI18" s="17">
        <v>55.038550000000001</v>
      </c>
      <c r="DJ18" s="17">
        <v>39.54289</v>
      </c>
      <c r="DK18" s="17">
        <v>-9.1428899999999995</v>
      </c>
      <c r="DL18" s="17">
        <v>4.3</v>
      </c>
      <c r="DM18" s="17">
        <v>7.32341</v>
      </c>
      <c r="DN18" s="17">
        <v>3.69469</v>
      </c>
      <c r="DO18" s="17">
        <v>0.60531000000000001</v>
      </c>
      <c r="DP18" s="17"/>
      <c r="DQ18" s="17"/>
      <c r="DR18" s="17"/>
      <c r="DS18" s="17">
        <v>0</v>
      </c>
      <c r="DT18" s="17"/>
      <c r="DU18" s="17"/>
      <c r="DV18" s="17"/>
      <c r="DW18" s="17">
        <v>0</v>
      </c>
      <c r="DX18" s="17">
        <v>0</v>
      </c>
      <c r="DY18" s="17"/>
      <c r="DZ18" s="17"/>
      <c r="EA18" s="17">
        <v>0</v>
      </c>
      <c r="EB18" s="17">
        <v>92.6</v>
      </c>
      <c r="EC18" s="17">
        <v>91.986230000000006</v>
      </c>
      <c r="ED18" s="17">
        <v>112.90537</v>
      </c>
      <c r="EE18" s="17">
        <v>-20.30537</v>
      </c>
      <c r="EF18" s="17">
        <v>179.5</v>
      </c>
      <c r="EG18" s="17">
        <v>221.25514999999999</v>
      </c>
      <c r="EH18" s="17">
        <v>221.25516999999999</v>
      </c>
      <c r="EI18" s="17">
        <v>-41.75517</v>
      </c>
      <c r="EJ18" s="17"/>
      <c r="EK18" s="17"/>
      <c r="EL18" s="17"/>
      <c r="EM18" s="17">
        <v>0</v>
      </c>
      <c r="EN18" s="17"/>
      <c r="EO18" s="17"/>
      <c r="EP18" s="17"/>
      <c r="EQ18" s="17">
        <v>0</v>
      </c>
      <c r="ER18" s="17"/>
      <c r="ES18" s="17"/>
      <c r="ET18" s="17"/>
      <c r="EU18" s="17">
        <v>0</v>
      </c>
      <c r="EV18" s="17">
        <v>6.5</v>
      </c>
      <c r="EW18" s="17">
        <v>6.39</v>
      </c>
      <c r="EX18" s="17">
        <v>6.39</v>
      </c>
      <c r="EY18" s="17">
        <v>0.11</v>
      </c>
      <c r="EZ18" s="17">
        <v>0</v>
      </c>
      <c r="FA18" s="17">
        <v>143.58978999999999</v>
      </c>
      <c r="FB18" s="17">
        <v>0</v>
      </c>
      <c r="FC18" s="17">
        <v>0</v>
      </c>
      <c r="FD18" s="17">
        <v>21</v>
      </c>
      <c r="FE18" s="17">
        <v>17.765989999999999</v>
      </c>
      <c r="FF18" s="17">
        <v>54.527769999999997</v>
      </c>
      <c r="FG18" s="17">
        <v>-33.527769999999997</v>
      </c>
      <c r="FH18" s="17">
        <v>132.6</v>
      </c>
      <c r="FI18" s="17">
        <v>140.12157999999999</v>
      </c>
      <c r="FJ18" s="17">
        <v>64.371790000000004</v>
      </c>
      <c r="FK18" s="17">
        <v>68.228210000000004</v>
      </c>
      <c r="FL18" s="17">
        <v>38.700000000000003</v>
      </c>
      <c r="FM18" s="17">
        <v>34.641939999999998</v>
      </c>
      <c r="FN18" s="17">
        <v>26.313189999999999</v>
      </c>
      <c r="FO18" s="17">
        <v>12.386810000000001</v>
      </c>
      <c r="FP18" s="17">
        <v>18.5</v>
      </c>
      <c r="FQ18" s="17">
        <v>19.285810000000001</v>
      </c>
      <c r="FR18" s="17">
        <v>19.28585</v>
      </c>
      <c r="FS18" s="17">
        <v>-0.78585000000000005</v>
      </c>
      <c r="FT18" s="17">
        <v>19.7</v>
      </c>
      <c r="FU18" s="17">
        <v>18.53659</v>
      </c>
      <c r="FV18" s="17">
        <v>18.53659</v>
      </c>
      <c r="FW18" s="17">
        <v>1.1634100000000001</v>
      </c>
      <c r="FX18" s="17">
        <v>0</v>
      </c>
      <c r="FY18" s="17">
        <v>87.657539999999997</v>
      </c>
      <c r="FZ18" s="17">
        <v>87.657560000000004</v>
      </c>
      <c r="GA18" s="17">
        <v>-87.657560000000004</v>
      </c>
      <c r="GB18" s="17">
        <v>123.5</v>
      </c>
      <c r="GC18" s="17">
        <v>133.33332999999999</v>
      </c>
      <c r="GD18" s="17">
        <v>133.33332999999999</v>
      </c>
      <c r="GE18" s="17">
        <v>-9.8333300000000001</v>
      </c>
      <c r="GF18" s="17">
        <v>123.8</v>
      </c>
      <c r="GG18" s="17">
        <v>133.33332999999999</v>
      </c>
      <c r="GH18" s="17">
        <v>133.33332999999999</v>
      </c>
      <c r="GI18" s="17">
        <v>-9.5333299999999994</v>
      </c>
      <c r="GJ18" s="17">
        <v>151.80000000000001</v>
      </c>
      <c r="GK18" s="17">
        <v>133.33332999999999</v>
      </c>
      <c r="GL18" s="17">
        <v>133.33332999999999</v>
      </c>
      <c r="GM18" s="17">
        <v>18.466670000000001</v>
      </c>
      <c r="GN18" s="17">
        <v>64.7</v>
      </c>
      <c r="GO18" s="17">
        <v>20.443490000000001</v>
      </c>
      <c r="GP18" s="17">
        <v>110.91316999999999</v>
      </c>
      <c r="GQ18" s="17">
        <v>-46.213169999999998</v>
      </c>
      <c r="GR18" s="17">
        <v>7.4</v>
      </c>
      <c r="GS18" s="17">
        <v>9.0899599999999996</v>
      </c>
      <c r="GT18" s="17">
        <v>9.09</v>
      </c>
      <c r="GU18" s="17">
        <v>-1.69</v>
      </c>
      <c r="GV18" s="17">
        <v>8.8000000000000007</v>
      </c>
      <c r="GW18" s="17">
        <v>9.9490599999999993</v>
      </c>
      <c r="GX18" s="17">
        <v>9.9490999999999996</v>
      </c>
      <c r="GY18" s="17">
        <v>-1.1491</v>
      </c>
      <c r="GZ18" s="17">
        <v>34</v>
      </c>
      <c r="HA18" s="17">
        <v>35.449710000000003</v>
      </c>
      <c r="HB18" s="17">
        <v>43.830080000000002</v>
      </c>
      <c r="HC18" s="17">
        <v>-9.8300800000000006</v>
      </c>
      <c r="HD18" s="17"/>
      <c r="HE18" s="17"/>
      <c r="HF18" s="17">
        <v>44.275120000000001</v>
      </c>
      <c r="HG18" s="17">
        <v>-44.275120000000001</v>
      </c>
      <c r="HH18" s="17">
        <v>3</v>
      </c>
      <c r="HI18" s="17">
        <v>2.8511700000000002</v>
      </c>
      <c r="HJ18" s="17">
        <v>2.8511700000000002</v>
      </c>
      <c r="HK18" s="17">
        <v>0.14882999999999999</v>
      </c>
      <c r="HL18" s="17">
        <v>4.5999999999999996</v>
      </c>
      <c r="HM18" s="17">
        <v>1.72255</v>
      </c>
      <c r="HN18" s="17">
        <v>3.9771899999999998</v>
      </c>
      <c r="HO18" s="17">
        <v>0.62280999999999997</v>
      </c>
      <c r="HP18" s="17">
        <v>28.3</v>
      </c>
      <c r="HQ18" s="17">
        <v>29.882100000000001</v>
      </c>
      <c r="HR18" s="17">
        <v>29.882110000000001</v>
      </c>
      <c r="HS18" s="17">
        <v>-1.5821099999999999</v>
      </c>
      <c r="HT18" s="17">
        <v>171.9</v>
      </c>
      <c r="HU18" s="17">
        <v>171.54181</v>
      </c>
      <c r="HV18" s="17">
        <v>171.54185000000001</v>
      </c>
      <c r="HW18" s="17">
        <v>0.35815000000000002</v>
      </c>
      <c r="HX18" s="17">
        <v>82</v>
      </c>
      <c r="HY18" s="17">
        <v>95.918030000000002</v>
      </c>
      <c r="HZ18" s="17">
        <v>39.91986</v>
      </c>
      <c r="IA18" s="17">
        <v>42.08014</v>
      </c>
      <c r="IB18" s="17"/>
      <c r="IC18" s="17"/>
      <c r="ID18" s="17"/>
      <c r="IE18" s="17">
        <v>0</v>
      </c>
      <c r="IF18" s="17"/>
      <c r="IG18" s="17"/>
      <c r="IH18" s="17"/>
      <c r="II18" s="17">
        <v>0</v>
      </c>
      <c r="IJ18" s="17">
        <v>24.7</v>
      </c>
      <c r="IK18" s="17">
        <v>25.641030000000001</v>
      </c>
      <c r="IL18" s="17">
        <v>48.41648</v>
      </c>
      <c r="IM18" s="17">
        <v>-23.716480000000001</v>
      </c>
      <c r="IN18" s="17"/>
      <c r="IO18" s="17"/>
      <c r="IP18" s="17"/>
      <c r="IQ18" s="17">
        <v>0</v>
      </c>
      <c r="IR18" s="17"/>
      <c r="IS18" s="17"/>
      <c r="IT18" s="17"/>
      <c r="IU18" s="17">
        <v>0</v>
      </c>
      <c r="IV18" s="17"/>
      <c r="IW18" s="17"/>
      <c r="IX18" s="17"/>
      <c r="IY18" s="17">
        <v>0</v>
      </c>
      <c r="IZ18" s="17">
        <v>130.6</v>
      </c>
      <c r="JA18" s="17">
        <v>133.35652999999999</v>
      </c>
      <c r="JB18" s="17">
        <v>133.35676000000001</v>
      </c>
      <c r="JC18" s="17">
        <v>-2.7567599999999999</v>
      </c>
      <c r="JD18" s="17">
        <v>159</v>
      </c>
      <c r="JE18" s="17">
        <v>150.66667000000001</v>
      </c>
      <c r="JF18" s="17">
        <v>150.66667000000001</v>
      </c>
      <c r="JG18" s="17">
        <v>8.3333300000000001</v>
      </c>
      <c r="JH18" s="17">
        <v>0</v>
      </c>
      <c r="JI18" s="17"/>
      <c r="JJ18" s="17"/>
      <c r="JK18" s="17">
        <v>0</v>
      </c>
      <c r="JL18" s="17"/>
      <c r="JM18" s="17"/>
      <c r="JN18" s="17"/>
      <c r="JO18" s="17">
        <v>0</v>
      </c>
      <c r="JP18" s="17">
        <v>67.400000000000006</v>
      </c>
      <c r="JQ18" s="17">
        <v>75.333330000000004</v>
      </c>
      <c r="JR18" s="17">
        <v>75.333330000000004</v>
      </c>
      <c r="JS18" s="17">
        <v>-7.9333299999999998</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100.5</v>
      </c>
      <c r="KO18" s="17">
        <v>114.90730000000001</v>
      </c>
      <c r="KP18" s="17">
        <v>16.410260000000001</v>
      </c>
      <c r="KQ18" s="17">
        <v>84.089740000000006</v>
      </c>
      <c r="KR18" s="17"/>
      <c r="KS18" s="17"/>
      <c r="KT18" s="17"/>
      <c r="KU18" s="17">
        <v>0</v>
      </c>
      <c r="KV18" s="17"/>
      <c r="KW18" s="17"/>
      <c r="KX18" s="17"/>
      <c r="KY18" s="17">
        <v>0</v>
      </c>
      <c r="KZ18" s="17">
        <v>205.9</v>
      </c>
      <c r="LA18" s="17">
        <v>245.43616</v>
      </c>
      <c r="LB18" s="17">
        <v>233.72967</v>
      </c>
      <c r="LC18" s="17">
        <v>-27.82967</v>
      </c>
      <c r="LD18" s="17">
        <v>132.30000000000001</v>
      </c>
      <c r="LE18" s="17">
        <v>121.97275</v>
      </c>
      <c r="LF18" s="17">
        <v>133.67995999999999</v>
      </c>
      <c r="LG18" s="17">
        <v>-1.3799600000000001</v>
      </c>
      <c r="LH18" s="17">
        <v>62.5</v>
      </c>
      <c r="LI18" s="17">
        <v>67.461449999999999</v>
      </c>
      <c r="LJ18" s="17">
        <v>67.461460000000002</v>
      </c>
      <c r="LK18" s="17">
        <v>-4.9614599999999998</v>
      </c>
      <c r="LL18" s="17">
        <v>76.900000000000006</v>
      </c>
      <c r="LM18" s="17">
        <v>59.553330000000003</v>
      </c>
      <c r="LN18" s="17">
        <v>78.567999999999998</v>
      </c>
      <c r="LO18" s="17">
        <v>-1.6679999999999999</v>
      </c>
      <c r="LP18" s="17">
        <v>30.3</v>
      </c>
      <c r="LQ18" s="17">
        <v>30.097549999999998</v>
      </c>
      <c r="LR18" s="17">
        <v>30.097560000000001</v>
      </c>
      <c r="LS18" s="17">
        <v>0.20244000000000001</v>
      </c>
      <c r="LT18" s="17"/>
      <c r="LU18" s="17"/>
      <c r="LV18" s="17"/>
      <c r="LW18" s="17">
        <v>0</v>
      </c>
      <c r="LX18" s="17"/>
      <c r="LY18" s="17"/>
      <c r="LZ18" s="17"/>
      <c r="MA18" s="17">
        <v>0</v>
      </c>
      <c r="MB18" s="17"/>
      <c r="MC18" s="17"/>
      <c r="MD18" s="17"/>
      <c r="ME18" s="17">
        <v>0</v>
      </c>
      <c r="MF18" s="17">
        <v>89.9</v>
      </c>
      <c r="MG18" s="17">
        <v>96.666669999999996</v>
      </c>
      <c r="MH18" s="17">
        <v>96.666669999999996</v>
      </c>
      <c r="MI18" s="17">
        <v>-6.7666700000000004</v>
      </c>
      <c r="MJ18" s="17">
        <v>89.2</v>
      </c>
      <c r="MK18" s="17">
        <v>96.666669999999996</v>
      </c>
      <c r="ML18" s="17">
        <v>96.666669999999996</v>
      </c>
      <c r="MM18" s="17">
        <v>-7.4666699999999997</v>
      </c>
      <c r="MN18" s="17">
        <v>112.5</v>
      </c>
      <c r="MO18" s="17">
        <v>96.666669999999996</v>
      </c>
      <c r="MP18" s="17">
        <v>96.666669999999996</v>
      </c>
      <c r="MQ18" s="17">
        <v>15.83333</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c r="NS18" s="17">
        <v>0</v>
      </c>
      <c r="NT18" s="17">
        <v>0</v>
      </c>
      <c r="NU18" s="17">
        <v>0</v>
      </c>
      <c r="NV18" s="17">
        <v>0</v>
      </c>
      <c r="NW18" s="17">
        <v>0</v>
      </c>
      <c r="NX18" s="17">
        <v>106.3</v>
      </c>
      <c r="NY18" s="17">
        <v>75.8</v>
      </c>
      <c r="NZ18" s="17">
        <v>78.804000000000002</v>
      </c>
      <c r="OA18" s="17">
        <v>27.495999999999999</v>
      </c>
      <c r="OB18" s="17">
        <v>0</v>
      </c>
      <c r="OC18" s="17">
        <v>0</v>
      </c>
      <c r="OD18" s="17">
        <v>0</v>
      </c>
      <c r="OE18" s="17">
        <v>0</v>
      </c>
      <c r="OF18" s="17">
        <v>2.7</v>
      </c>
      <c r="OG18" s="17">
        <v>0.83599999999999997</v>
      </c>
      <c r="OH18" s="17">
        <v>0.83599999999999997</v>
      </c>
      <c r="OI18" s="17">
        <v>1.8640000000000001</v>
      </c>
      <c r="OJ18" s="17">
        <v>0</v>
      </c>
      <c r="OK18" s="17">
        <v>0</v>
      </c>
      <c r="OL18" s="17">
        <v>0</v>
      </c>
      <c r="OM18" s="17">
        <v>0</v>
      </c>
      <c r="ON18" s="17">
        <v>19.399999999999999</v>
      </c>
      <c r="OO18" s="17">
        <v>17.560980000000001</v>
      </c>
      <c r="OP18" s="17">
        <v>17.560980000000001</v>
      </c>
      <c r="OQ18" s="17">
        <v>1.8390200000000001</v>
      </c>
      <c r="OR18" s="17">
        <v>9.9</v>
      </c>
      <c r="OS18" s="17">
        <v>9.9829899999999991</v>
      </c>
      <c r="OT18" s="17">
        <v>9.9830000000000005</v>
      </c>
      <c r="OU18" s="17">
        <v>-8.3000000000000004E-2</v>
      </c>
      <c r="OV18" s="17">
        <v>5.3</v>
      </c>
      <c r="OW18" s="17">
        <v>5.6699900000000003</v>
      </c>
      <c r="OX18" s="17">
        <v>5.67</v>
      </c>
      <c r="OY18" s="17">
        <v>-0.37</v>
      </c>
      <c r="OZ18" s="17">
        <v>3.7</v>
      </c>
      <c r="PA18" s="17">
        <v>3.6</v>
      </c>
      <c r="PB18" s="17">
        <v>3.6</v>
      </c>
      <c r="PC18" s="17">
        <v>0.1</v>
      </c>
      <c r="PD18" s="17">
        <v>4.4000000000000004</v>
      </c>
      <c r="PE18" s="17">
        <v>5</v>
      </c>
      <c r="PF18" s="17">
        <v>5</v>
      </c>
      <c r="PG18" s="17">
        <v>-0.6</v>
      </c>
      <c r="PH18" s="17">
        <v>20.399999999999999</v>
      </c>
      <c r="PI18" s="17">
        <v>19.51219</v>
      </c>
      <c r="PJ18" s="17">
        <v>19.5122</v>
      </c>
      <c r="PK18" s="17">
        <v>0.88780000000000003</v>
      </c>
      <c r="PL18" s="17">
        <v>20</v>
      </c>
      <c r="PM18" s="17">
        <v>19.51219</v>
      </c>
      <c r="PN18" s="17">
        <v>19.5122</v>
      </c>
      <c r="PO18" s="17">
        <v>0.48780000000000001</v>
      </c>
      <c r="PP18" s="17">
        <v>18.8</v>
      </c>
      <c r="PQ18" s="17">
        <v>16.585370000000001</v>
      </c>
      <c r="PR18" s="17">
        <v>16.585370000000001</v>
      </c>
      <c r="PS18" s="17">
        <v>2.2146300000000001</v>
      </c>
      <c r="PT18" s="17">
        <v>3.4</v>
      </c>
      <c r="PU18" s="17">
        <v>3.5</v>
      </c>
      <c r="PV18" s="17">
        <v>3.5</v>
      </c>
      <c r="PW18" s="17">
        <v>-0.1</v>
      </c>
      <c r="PX18" s="17">
        <v>18.8</v>
      </c>
      <c r="PY18" s="17">
        <v>18.2439</v>
      </c>
      <c r="PZ18" s="17">
        <v>18.2439</v>
      </c>
      <c r="QA18" s="17">
        <v>0.55610000000000004</v>
      </c>
      <c r="QB18" s="17">
        <v>0</v>
      </c>
      <c r="QC18" s="17">
        <v>0</v>
      </c>
      <c r="QD18" s="17">
        <v>0</v>
      </c>
      <c r="QE18" s="17">
        <v>0</v>
      </c>
      <c r="QF18" s="17">
        <v>0</v>
      </c>
      <c r="QG18" s="17">
        <v>0</v>
      </c>
      <c r="QH18" s="17">
        <v>0</v>
      </c>
      <c r="QI18" s="17">
        <v>0</v>
      </c>
      <c r="QJ18" s="17">
        <v>29.7</v>
      </c>
      <c r="QK18" s="17">
        <v>17.742999999999999</v>
      </c>
      <c r="QL18" s="17">
        <v>17.742999999999999</v>
      </c>
      <c r="QM18" s="17">
        <v>11.957000000000001</v>
      </c>
      <c r="QN18" s="17">
        <v>68.3</v>
      </c>
      <c r="QO18" s="17">
        <v>45.487000000000002</v>
      </c>
      <c r="QP18" s="17">
        <v>45.487000000000002</v>
      </c>
      <c r="QQ18" s="17">
        <v>22.812999999999999</v>
      </c>
      <c r="QR18" s="17">
        <v>4.2</v>
      </c>
      <c r="QS18" s="17">
        <v>4.2</v>
      </c>
      <c r="QT18" s="17">
        <v>4.2</v>
      </c>
      <c r="QU18" s="17">
        <v>0</v>
      </c>
      <c r="QV18" s="17">
        <v>2.4</v>
      </c>
      <c r="QW18" s="17">
        <v>2.4</v>
      </c>
      <c r="QX18" s="17">
        <v>2.4</v>
      </c>
      <c r="QY18" s="17">
        <v>0</v>
      </c>
      <c r="QZ18" s="17">
        <v>2.4</v>
      </c>
      <c r="RA18" s="17">
        <v>2.4</v>
      </c>
      <c r="RB18" s="17">
        <v>2.4</v>
      </c>
      <c r="RC18" s="17">
        <v>0</v>
      </c>
      <c r="RD18" s="17">
        <v>2.8</v>
      </c>
      <c r="RE18" s="17">
        <v>2.8</v>
      </c>
      <c r="RF18" s="17">
        <v>2.8</v>
      </c>
      <c r="RG18" s="17">
        <v>0</v>
      </c>
      <c r="RH18" s="17">
        <v>0</v>
      </c>
      <c r="RI18" s="17">
        <v>5.0000000000000001E-3</v>
      </c>
      <c r="RJ18" s="17">
        <v>5.0000000000000001E-3</v>
      </c>
      <c r="RK18" s="17">
        <v>-5.0000000000000001E-3</v>
      </c>
      <c r="RL18" s="17">
        <v>3.2</v>
      </c>
      <c r="RM18" s="17">
        <v>3.2010000000000001</v>
      </c>
      <c r="RN18" s="17">
        <v>3.2010000000000001</v>
      </c>
      <c r="RO18" s="17">
        <v>-1E-3</v>
      </c>
      <c r="RP18" s="17">
        <v>20.2</v>
      </c>
      <c r="RQ18" s="17">
        <v>14.34207</v>
      </c>
      <c r="RR18" s="17">
        <v>9.2788199999999996</v>
      </c>
      <c r="RS18" s="17">
        <v>10.92118</v>
      </c>
      <c r="RT18" s="17">
        <v>2</v>
      </c>
      <c r="RU18" s="17">
        <v>2</v>
      </c>
      <c r="RV18" s="17">
        <v>2</v>
      </c>
      <c r="RW18" s="17">
        <v>0</v>
      </c>
      <c r="RX18" s="17"/>
      <c r="RY18" s="17"/>
      <c r="RZ18" s="17"/>
      <c r="SA18" s="17">
        <v>0</v>
      </c>
      <c r="SB18" s="17">
        <v>13.4</v>
      </c>
      <c r="SC18" s="17">
        <v>9.1999999999999993</v>
      </c>
      <c r="SD18" s="17">
        <v>9.1999999999999993</v>
      </c>
      <c r="SE18" s="17">
        <v>4.2</v>
      </c>
      <c r="SF18" s="17">
        <v>12.2</v>
      </c>
      <c r="SG18" s="17">
        <v>11.21951</v>
      </c>
      <c r="SH18" s="17">
        <v>11.21951</v>
      </c>
      <c r="SI18" s="17">
        <v>0.98048999999999997</v>
      </c>
      <c r="SJ18" s="17">
        <v>15.9</v>
      </c>
      <c r="SK18" s="17">
        <v>12.682930000000001</v>
      </c>
      <c r="SL18" s="17">
        <v>12.682930000000001</v>
      </c>
      <c r="SM18" s="17">
        <v>3.2170700000000001</v>
      </c>
      <c r="SN18" s="17">
        <v>20.5</v>
      </c>
      <c r="SO18" s="17">
        <v>16.585370000000001</v>
      </c>
      <c r="SP18" s="17">
        <v>16.585370000000001</v>
      </c>
      <c r="SQ18" s="17">
        <v>3.9146299999999998</v>
      </c>
      <c r="SR18" s="17">
        <v>20</v>
      </c>
      <c r="SS18" s="17">
        <v>19.317070000000001</v>
      </c>
      <c r="ST18" s="17">
        <v>19.317070000000001</v>
      </c>
      <c r="SU18" s="17">
        <v>0.68293000000000004</v>
      </c>
      <c r="SV18" s="17">
        <v>14.5</v>
      </c>
      <c r="SW18" s="17">
        <v>12.509</v>
      </c>
      <c r="SX18" s="17">
        <v>12.509</v>
      </c>
      <c r="SY18" s="17">
        <v>1.9910000000000001</v>
      </c>
      <c r="SZ18" s="17">
        <v>18.8</v>
      </c>
      <c r="TA18" s="17">
        <v>16.951000000000001</v>
      </c>
      <c r="TB18" s="17">
        <v>16.951000000000001</v>
      </c>
      <c r="TC18" s="17">
        <v>1.849</v>
      </c>
      <c r="TD18" s="17">
        <v>0</v>
      </c>
      <c r="TE18" s="17">
        <v>0</v>
      </c>
      <c r="TF18" s="17">
        <v>0</v>
      </c>
      <c r="TG18" s="17">
        <v>0</v>
      </c>
      <c r="TH18" s="17">
        <v>93.2</v>
      </c>
      <c r="TI18" s="17">
        <v>31.5</v>
      </c>
      <c r="TJ18" s="17">
        <v>22.61</v>
      </c>
      <c r="TK18" s="17">
        <v>70.59</v>
      </c>
      <c r="TL18" s="17">
        <v>88.4</v>
      </c>
      <c r="TM18" s="17">
        <v>44.1</v>
      </c>
      <c r="TN18" s="17">
        <v>32.161999999999999</v>
      </c>
      <c r="TO18" s="17">
        <v>56.238</v>
      </c>
      <c r="TP18" s="17">
        <v>6.5</v>
      </c>
      <c r="TQ18" s="17">
        <v>2.4609999999999999</v>
      </c>
      <c r="TR18" s="17">
        <v>2.4609999999999999</v>
      </c>
      <c r="TS18" s="17">
        <v>4.0389999999999997</v>
      </c>
      <c r="TT18" s="17">
        <v>8.4</v>
      </c>
      <c r="TU18" s="17">
        <v>1.3540000000000001</v>
      </c>
      <c r="TV18" s="17">
        <v>1.3540000000000001</v>
      </c>
      <c r="TW18" s="17">
        <v>7.0460000000000003</v>
      </c>
      <c r="TX18" s="17">
        <v>20.9</v>
      </c>
      <c r="TY18" s="17">
        <v>20.4878</v>
      </c>
      <c r="TZ18" s="17">
        <v>20.4878</v>
      </c>
      <c r="UA18" s="17">
        <v>0.41220000000000001</v>
      </c>
      <c r="UB18" s="17">
        <v>8.4</v>
      </c>
      <c r="UC18" s="17">
        <v>8.4</v>
      </c>
      <c r="UD18" s="17">
        <v>8.4</v>
      </c>
      <c r="UE18" s="17">
        <v>0</v>
      </c>
      <c r="UF18" s="17">
        <v>5.9</v>
      </c>
      <c r="UG18" s="17">
        <v>7.1</v>
      </c>
      <c r="UH18" s="17">
        <v>7.1</v>
      </c>
      <c r="UI18" s="17">
        <v>-1.2</v>
      </c>
      <c r="UJ18" s="17">
        <v>20.399999999999999</v>
      </c>
      <c r="UK18" s="17">
        <v>14.14634</v>
      </c>
      <c r="UL18" s="17">
        <v>14.14634</v>
      </c>
      <c r="UM18" s="17">
        <v>6.25366</v>
      </c>
      <c r="UN18" s="17">
        <v>20.399999999999999</v>
      </c>
      <c r="UO18" s="17">
        <v>14.14634</v>
      </c>
      <c r="UP18" s="17">
        <v>14.14634</v>
      </c>
      <c r="UQ18" s="17">
        <v>6.25366</v>
      </c>
      <c r="UR18" s="17">
        <v>10.199999999999999</v>
      </c>
      <c r="US18" s="17">
        <v>10</v>
      </c>
      <c r="UT18" s="17">
        <v>10</v>
      </c>
      <c r="UU18" s="17">
        <v>0.2</v>
      </c>
      <c r="UV18" s="17">
        <v>2.8</v>
      </c>
      <c r="UW18" s="17">
        <v>0.68500000000000005</v>
      </c>
      <c r="UX18" s="17">
        <v>0.68500000000000005</v>
      </c>
      <c r="UY18" s="17">
        <v>2.1150000000000002</v>
      </c>
      <c r="UZ18" s="17">
        <v>0</v>
      </c>
      <c r="VA18" s="17">
        <v>0</v>
      </c>
      <c r="VB18" s="17">
        <v>0</v>
      </c>
      <c r="VC18" s="17">
        <v>0</v>
      </c>
      <c r="VD18" s="17">
        <v>0</v>
      </c>
      <c r="VE18" s="17">
        <v>0</v>
      </c>
      <c r="VF18" s="17">
        <v>0</v>
      </c>
      <c r="VG18" s="17">
        <v>0</v>
      </c>
      <c r="VH18" s="17">
        <v>0.6</v>
      </c>
      <c r="VI18" s="17">
        <v>0.6</v>
      </c>
      <c r="VJ18" s="17">
        <v>0.6</v>
      </c>
      <c r="VK18" s="17">
        <v>0</v>
      </c>
      <c r="VL18" s="17">
        <v>46.4</v>
      </c>
      <c r="VM18" s="17">
        <v>27.289000000000001</v>
      </c>
      <c r="VN18" s="17">
        <v>27.289000000000001</v>
      </c>
      <c r="VO18" s="17">
        <v>19.111000000000001</v>
      </c>
      <c r="VP18" s="17">
        <v>44.7</v>
      </c>
      <c r="VQ18" s="17">
        <v>27.443000000000001</v>
      </c>
      <c r="VR18" s="17">
        <v>27.443000000000001</v>
      </c>
      <c r="VS18" s="17">
        <v>17.257000000000001</v>
      </c>
      <c r="VT18" s="17">
        <v>0</v>
      </c>
      <c r="VU18" s="17">
        <v>0</v>
      </c>
      <c r="VV18" s="17">
        <v>0</v>
      </c>
      <c r="VW18" s="17">
        <v>0</v>
      </c>
      <c r="VX18" s="17">
        <v>0</v>
      </c>
      <c r="VY18" s="17">
        <v>0</v>
      </c>
      <c r="VZ18" s="17">
        <v>0</v>
      </c>
      <c r="WA18" s="17">
        <v>0</v>
      </c>
      <c r="WB18" s="17">
        <v>2.2000000000000002</v>
      </c>
      <c r="WC18" s="17">
        <v>2.1</v>
      </c>
      <c r="WD18" s="17">
        <v>2.1</v>
      </c>
      <c r="WE18" s="17">
        <v>0.1</v>
      </c>
      <c r="WF18" s="17">
        <v>20</v>
      </c>
      <c r="WG18" s="17">
        <v>19.317070000000001</v>
      </c>
      <c r="WH18" s="17">
        <v>19.317070000000001</v>
      </c>
      <c r="WI18" s="17">
        <v>0.68293000000000004</v>
      </c>
      <c r="WJ18" s="17">
        <v>0</v>
      </c>
      <c r="WK18" s="17">
        <v>0</v>
      </c>
      <c r="WL18" s="17">
        <v>0</v>
      </c>
      <c r="WM18" s="17">
        <v>0</v>
      </c>
      <c r="WN18" s="17"/>
      <c r="WO18" s="17">
        <v>33</v>
      </c>
      <c r="WP18" s="17">
        <v>20</v>
      </c>
      <c r="WQ18" s="17">
        <v>-20</v>
      </c>
      <c r="WR18" s="17">
        <v>33.5</v>
      </c>
      <c r="WS18" s="17"/>
      <c r="WT18" s="17"/>
      <c r="WU18" s="17">
        <v>33.5</v>
      </c>
      <c r="WV18" s="17">
        <v>29.5</v>
      </c>
      <c r="WW18" s="17">
        <v>29.184000000000001</v>
      </c>
      <c r="WX18" s="17">
        <v>29.184000000000001</v>
      </c>
      <c r="WY18" s="17">
        <v>0.316</v>
      </c>
      <c r="WZ18" s="17">
        <v>3.5</v>
      </c>
      <c r="XA18" s="17">
        <v>2.8159999999999998</v>
      </c>
      <c r="XB18" s="17">
        <v>2.8159999999999998</v>
      </c>
      <c r="XC18" s="17">
        <v>0.68400000000000005</v>
      </c>
      <c r="XD18" s="17"/>
      <c r="XE18" s="17"/>
      <c r="XF18" s="17"/>
      <c r="XG18" s="17">
        <v>0</v>
      </c>
      <c r="XH18" s="17"/>
      <c r="XI18" s="17"/>
      <c r="XJ18" s="17"/>
      <c r="XK18" s="17">
        <v>0</v>
      </c>
      <c r="XL18" s="17"/>
      <c r="XM18" s="17"/>
      <c r="XN18" s="17"/>
      <c r="XO18" s="17">
        <v>0</v>
      </c>
    </row>
    <row r="19" spans="1:639" ht="24" customHeight="1" x14ac:dyDescent="0.25">
      <c r="A19" s="1"/>
      <c r="B19" s="16" t="s">
        <v>94</v>
      </c>
      <c r="C19" s="16" t="s">
        <v>674</v>
      </c>
      <c r="D19" s="17">
        <v>1.1000000000000001</v>
      </c>
      <c r="E19" s="17">
        <v>0.95</v>
      </c>
      <c r="F19" s="17">
        <v>0.95</v>
      </c>
      <c r="G19" s="17">
        <v>0.15</v>
      </c>
      <c r="H19" s="17">
        <v>1.5</v>
      </c>
      <c r="I19" s="17">
        <v>1.66</v>
      </c>
      <c r="J19" s="17">
        <v>1.66</v>
      </c>
      <c r="K19" s="17">
        <v>-0.16</v>
      </c>
      <c r="L19" s="17">
        <v>592.20000000000005</v>
      </c>
      <c r="M19" s="17">
        <v>639.22820000000002</v>
      </c>
      <c r="N19" s="17">
        <v>647.39382999999998</v>
      </c>
      <c r="O19" s="17">
        <v>-55.193829999999998</v>
      </c>
      <c r="P19" s="17">
        <v>191.5</v>
      </c>
      <c r="Q19" s="17">
        <v>185.28792000000001</v>
      </c>
      <c r="R19" s="17">
        <v>211.63607999999999</v>
      </c>
      <c r="S19" s="17">
        <v>-20.13608</v>
      </c>
      <c r="T19" s="17"/>
      <c r="U19" s="17"/>
      <c r="V19" s="17"/>
      <c r="W19" s="17">
        <v>0</v>
      </c>
      <c r="X19" s="17"/>
      <c r="Y19" s="17"/>
      <c r="Z19" s="17"/>
      <c r="AA19" s="17">
        <v>0</v>
      </c>
      <c r="AB19" s="17">
        <v>89.4</v>
      </c>
      <c r="AC19" s="17">
        <v>92.226320000000001</v>
      </c>
      <c r="AD19" s="17">
        <v>92.226339999999993</v>
      </c>
      <c r="AE19" s="17">
        <v>-2.8263400000000001</v>
      </c>
      <c r="AF19" s="17">
        <v>247.6</v>
      </c>
      <c r="AG19" s="17">
        <v>213.59728000000001</v>
      </c>
      <c r="AH19" s="17">
        <v>245.04525000000001</v>
      </c>
      <c r="AI19" s="17">
        <v>2.5547499999999999</v>
      </c>
      <c r="AJ19" s="17"/>
      <c r="AK19" s="17"/>
      <c r="AL19" s="17"/>
      <c r="AM19" s="17">
        <v>0</v>
      </c>
      <c r="AN19" s="17"/>
      <c r="AO19" s="17"/>
      <c r="AP19" s="17"/>
      <c r="AQ19" s="17">
        <v>0</v>
      </c>
      <c r="AR19" s="17"/>
      <c r="AS19" s="17"/>
      <c r="AT19" s="17"/>
      <c r="AU19" s="17">
        <v>0</v>
      </c>
      <c r="AV19" s="17">
        <v>0</v>
      </c>
      <c r="AW19" s="17">
        <v>0</v>
      </c>
      <c r="AX19" s="17">
        <v>0</v>
      </c>
      <c r="AY19" s="17">
        <v>0</v>
      </c>
      <c r="AZ19" s="17">
        <v>110.4</v>
      </c>
      <c r="BA19" s="17">
        <v>80</v>
      </c>
      <c r="BB19" s="17">
        <v>146.66667000000001</v>
      </c>
      <c r="BC19" s="17">
        <v>-36.266669999999998</v>
      </c>
      <c r="BD19" s="17">
        <v>52</v>
      </c>
      <c r="BE19" s="17"/>
      <c r="BF19" s="17">
        <v>73.333330000000004</v>
      </c>
      <c r="BG19" s="17">
        <v>-21.33333</v>
      </c>
      <c r="BH19" s="17">
        <v>109.2</v>
      </c>
      <c r="BI19" s="17">
        <v>110</v>
      </c>
      <c r="BJ19" s="17">
        <v>110</v>
      </c>
      <c r="BK19" s="17">
        <v>-0.8</v>
      </c>
      <c r="BL19" s="17">
        <v>27</v>
      </c>
      <c r="BM19" s="17"/>
      <c r="BN19" s="17"/>
      <c r="BO19" s="17">
        <v>27</v>
      </c>
      <c r="BP19" s="17">
        <v>553.79999999999995</v>
      </c>
      <c r="BQ19" s="17">
        <v>568.29828999999995</v>
      </c>
      <c r="BR19" s="17">
        <v>568.29854</v>
      </c>
      <c r="BS19" s="17">
        <v>-14.49854</v>
      </c>
      <c r="BT19" s="17">
        <v>10.5</v>
      </c>
      <c r="BU19" s="17">
        <v>10.172599999999999</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164.3</v>
      </c>
      <c r="CO19" s="17">
        <v>164.7073</v>
      </c>
      <c r="CP19" s="17">
        <v>164.70732000000001</v>
      </c>
      <c r="CQ19" s="17">
        <v>-0.40732000000000002</v>
      </c>
      <c r="CR19" s="17">
        <v>7.1</v>
      </c>
      <c r="CS19" s="17">
        <v>3.8343799999999999</v>
      </c>
      <c r="CT19" s="17">
        <v>3.8343799999999999</v>
      </c>
      <c r="CU19" s="17">
        <v>3.2656200000000002</v>
      </c>
      <c r="CV19" s="17">
        <v>0</v>
      </c>
      <c r="CW19" s="17"/>
      <c r="CX19" s="17">
        <v>0</v>
      </c>
      <c r="CY19" s="17">
        <v>0</v>
      </c>
      <c r="CZ19" s="17">
        <v>6.2</v>
      </c>
      <c r="DA19" s="17">
        <v>6.8787000000000003</v>
      </c>
      <c r="DB19" s="17">
        <v>6.8787000000000003</v>
      </c>
      <c r="DC19" s="17">
        <v>-0.67869999999999997</v>
      </c>
      <c r="DD19" s="17">
        <v>7.9</v>
      </c>
      <c r="DE19" s="17">
        <v>12.56691</v>
      </c>
      <c r="DF19" s="17">
        <v>10.470459999999999</v>
      </c>
      <c r="DG19" s="17">
        <v>-2.5704600000000002</v>
      </c>
      <c r="DH19" s="17">
        <v>29.9</v>
      </c>
      <c r="DI19" s="17">
        <v>56.515090000000001</v>
      </c>
      <c r="DJ19" s="17">
        <v>35.513260000000002</v>
      </c>
      <c r="DK19" s="17">
        <v>-5.6132600000000004</v>
      </c>
      <c r="DL19" s="17">
        <v>4.2</v>
      </c>
      <c r="DM19" s="17">
        <v>7.32341</v>
      </c>
      <c r="DN19" s="17">
        <v>6.1017099999999997</v>
      </c>
      <c r="DO19" s="17">
        <v>-1.90171</v>
      </c>
      <c r="DP19" s="17"/>
      <c r="DQ19" s="17"/>
      <c r="DR19" s="17"/>
      <c r="DS19" s="17">
        <v>0</v>
      </c>
      <c r="DT19" s="17"/>
      <c r="DU19" s="17"/>
      <c r="DV19" s="17"/>
      <c r="DW19" s="17">
        <v>0</v>
      </c>
      <c r="DX19" s="17">
        <v>0</v>
      </c>
      <c r="DY19" s="17"/>
      <c r="DZ19" s="17"/>
      <c r="EA19" s="17">
        <v>0</v>
      </c>
      <c r="EB19" s="17">
        <v>91.9</v>
      </c>
      <c r="EC19" s="17">
        <v>91.111999999999995</v>
      </c>
      <c r="ED19" s="17">
        <v>112.90537</v>
      </c>
      <c r="EE19" s="17">
        <v>-21.005369999999999</v>
      </c>
      <c r="EF19" s="17">
        <v>144</v>
      </c>
      <c r="EG19" s="17">
        <v>221.25514999999999</v>
      </c>
      <c r="EH19" s="17">
        <v>221.25516999999999</v>
      </c>
      <c r="EI19" s="17">
        <v>-77.255170000000007</v>
      </c>
      <c r="EJ19" s="17"/>
      <c r="EK19" s="17"/>
      <c r="EL19" s="17"/>
      <c r="EM19" s="17">
        <v>0</v>
      </c>
      <c r="EN19" s="17"/>
      <c r="EO19" s="17"/>
      <c r="EP19" s="17"/>
      <c r="EQ19" s="17">
        <v>0</v>
      </c>
      <c r="ER19" s="17"/>
      <c r="ES19" s="17"/>
      <c r="ET19" s="17"/>
      <c r="EU19" s="17">
        <v>0</v>
      </c>
      <c r="EV19" s="17">
        <v>6.5</v>
      </c>
      <c r="EW19" s="17">
        <v>6.39</v>
      </c>
      <c r="EX19" s="17">
        <v>6.39</v>
      </c>
      <c r="EY19" s="17">
        <v>0.11</v>
      </c>
      <c r="EZ19" s="17">
        <v>0</v>
      </c>
      <c r="FA19" s="17">
        <v>143.58982</v>
      </c>
      <c r="FB19" s="17">
        <v>0</v>
      </c>
      <c r="FC19" s="17">
        <v>0</v>
      </c>
      <c r="FD19" s="17">
        <v>20.7</v>
      </c>
      <c r="FE19" s="17">
        <v>21.739570000000001</v>
      </c>
      <c r="FF19" s="17">
        <v>54.527769999999997</v>
      </c>
      <c r="FG19" s="17">
        <v>-33.827770000000001</v>
      </c>
      <c r="FH19" s="17">
        <v>121.8</v>
      </c>
      <c r="FI19" s="17">
        <v>140.12136000000001</v>
      </c>
      <c r="FJ19" s="17">
        <v>64.371790000000004</v>
      </c>
      <c r="FK19" s="17">
        <v>57.42821</v>
      </c>
      <c r="FL19" s="17">
        <v>37.9</v>
      </c>
      <c r="FM19" s="17">
        <v>34.641939999999998</v>
      </c>
      <c r="FN19" s="17">
        <v>26.313189999999999</v>
      </c>
      <c r="FO19" s="17">
        <v>11.58681</v>
      </c>
      <c r="FP19" s="17">
        <v>18.3</v>
      </c>
      <c r="FQ19" s="17">
        <v>19.285820000000001</v>
      </c>
      <c r="FR19" s="17">
        <v>19.28585</v>
      </c>
      <c r="FS19" s="17">
        <v>-0.98585</v>
      </c>
      <c r="FT19" s="17">
        <v>19.7</v>
      </c>
      <c r="FU19" s="17">
        <v>18.53659</v>
      </c>
      <c r="FV19" s="17">
        <v>18.53659</v>
      </c>
      <c r="FW19" s="17">
        <v>1.1634100000000001</v>
      </c>
      <c r="FX19" s="17">
        <v>52.5</v>
      </c>
      <c r="FY19" s="17">
        <v>87.657539999999997</v>
      </c>
      <c r="FZ19" s="17">
        <v>87.657560000000004</v>
      </c>
      <c r="GA19" s="17">
        <v>-35.157559999999997</v>
      </c>
      <c r="GB19" s="17">
        <v>123.7</v>
      </c>
      <c r="GC19" s="17">
        <v>133.33332999999999</v>
      </c>
      <c r="GD19" s="17">
        <v>133.33332999999999</v>
      </c>
      <c r="GE19" s="17">
        <v>-9.6333300000000008</v>
      </c>
      <c r="GF19" s="17">
        <v>124.4</v>
      </c>
      <c r="GG19" s="17">
        <v>133.33332999999999</v>
      </c>
      <c r="GH19" s="17">
        <v>133.33332999999999</v>
      </c>
      <c r="GI19" s="17">
        <v>-8.9333299999999998</v>
      </c>
      <c r="GJ19" s="17">
        <v>151.80000000000001</v>
      </c>
      <c r="GK19" s="17">
        <v>133.33332999999999</v>
      </c>
      <c r="GL19" s="17">
        <v>133.33332999999999</v>
      </c>
      <c r="GM19" s="17">
        <v>18.466670000000001</v>
      </c>
      <c r="GN19" s="17">
        <v>63.4</v>
      </c>
      <c r="GO19" s="17">
        <v>35.86112</v>
      </c>
      <c r="GP19" s="17">
        <v>110.91316999999999</v>
      </c>
      <c r="GQ19" s="17">
        <v>-47.513170000000002</v>
      </c>
      <c r="GR19" s="17">
        <v>7.4</v>
      </c>
      <c r="GS19" s="17">
        <v>9.0899599999999996</v>
      </c>
      <c r="GT19" s="17">
        <v>9.09</v>
      </c>
      <c r="GU19" s="17">
        <v>-1.69</v>
      </c>
      <c r="GV19" s="17">
        <v>8.8000000000000007</v>
      </c>
      <c r="GW19" s="17">
        <v>9.9490599999999993</v>
      </c>
      <c r="GX19" s="17">
        <v>9.9490999999999996</v>
      </c>
      <c r="GY19" s="17">
        <v>-1.1491</v>
      </c>
      <c r="GZ19" s="17">
        <v>33.200000000000003</v>
      </c>
      <c r="HA19" s="17">
        <v>35.449719999999999</v>
      </c>
      <c r="HB19" s="17">
        <v>43.830080000000002</v>
      </c>
      <c r="HC19" s="17">
        <v>-10.63008</v>
      </c>
      <c r="HD19" s="17"/>
      <c r="HE19" s="17"/>
      <c r="HF19" s="17">
        <v>44.275120000000001</v>
      </c>
      <c r="HG19" s="17">
        <v>-44.275120000000001</v>
      </c>
      <c r="HH19" s="17">
        <v>3</v>
      </c>
      <c r="HI19" s="17">
        <v>2.8511700000000002</v>
      </c>
      <c r="HJ19" s="17">
        <v>2.8511700000000002</v>
      </c>
      <c r="HK19" s="17">
        <v>0.14882999999999999</v>
      </c>
      <c r="HL19" s="17">
        <v>4.5999999999999996</v>
      </c>
      <c r="HM19" s="17">
        <v>1.7373700000000001</v>
      </c>
      <c r="HN19" s="17">
        <v>3.9771899999999998</v>
      </c>
      <c r="HO19" s="17">
        <v>0.62280999999999997</v>
      </c>
      <c r="HP19" s="17">
        <v>28</v>
      </c>
      <c r="HQ19" s="17">
        <v>29.882100000000001</v>
      </c>
      <c r="HR19" s="17">
        <v>29.882110000000001</v>
      </c>
      <c r="HS19" s="17">
        <v>-1.8821099999999999</v>
      </c>
      <c r="HT19" s="17">
        <v>171.1</v>
      </c>
      <c r="HU19" s="17">
        <v>171.54182</v>
      </c>
      <c r="HV19" s="17">
        <v>171.54185000000001</v>
      </c>
      <c r="HW19" s="17">
        <v>-0.44185000000000002</v>
      </c>
      <c r="HX19" s="17">
        <v>81.900000000000006</v>
      </c>
      <c r="HY19" s="17">
        <v>95.918030000000002</v>
      </c>
      <c r="HZ19" s="17">
        <v>59.840600000000002</v>
      </c>
      <c r="IA19" s="17">
        <v>22.0594</v>
      </c>
      <c r="IB19" s="17"/>
      <c r="IC19" s="17"/>
      <c r="ID19" s="17"/>
      <c r="IE19" s="17">
        <v>0</v>
      </c>
      <c r="IF19" s="17"/>
      <c r="IG19" s="17"/>
      <c r="IH19" s="17"/>
      <c r="II19" s="17">
        <v>0</v>
      </c>
      <c r="IJ19" s="17">
        <v>24.2</v>
      </c>
      <c r="IK19" s="17">
        <v>25.641030000000001</v>
      </c>
      <c r="IL19" s="17">
        <v>48.41648</v>
      </c>
      <c r="IM19" s="17">
        <v>-24.216480000000001</v>
      </c>
      <c r="IN19" s="17"/>
      <c r="IO19" s="17"/>
      <c r="IP19" s="17"/>
      <c r="IQ19" s="17">
        <v>0</v>
      </c>
      <c r="IR19" s="17"/>
      <c r="IS19" s="17"/>
      <c r="IT19" s="17"/>
      <c r="IU19" s="17">
        <v>0</v>
      </c>
      <c r="IV19" s="17"/>
      <c r="IW19" s="17"/>
      <c r="IX19" s="17"/>
      <c r="IY19" s="17">
        <v>0</v>
      </c>
      <c r="IZ19" s="17">
        <v>130.30000000000001</v>
      </c>
      <c r="JA19" s="17">
        <v>133.35664</v>
      </c>
      <c r="JB19" s="17">
        <v>133.35676000000001</v>
      </c>
      <c r="JC19" s="17">
        <v>-3.0567600000000001</v>
      </c>
      <c r="JD19" s="17">
        <v>159.9</v>
      </c>
      <c r="JE19" s="17">
        <v>150.66667000000001</v>
      </c>
      <c r="JF19" s="17">
        <v>150.66667000000001</v>
      </c>
      <c r="JG19" s="17">
        <v>9.2333300000000005</v>
      </c>
      <c r="JH19" s="17">
        <v>0</v>
      </c>
      <c r="JI19" s="17"/>
      <c r="JJ19" s="17"/>
      <c r="JK19" s="17">
        <v>0</v>
      </c>
      <c r="JL19" s="17"/>
      <c r="JM19" s="17"/>
      <c r="JN19" s="17"/>
      <c r="JO19" s="17">
        <v>0</v>
      </c>
      <c r="JP19" s="17">
        <v>68.5</v>
      </c>
      <c r="JQ19" s="17">
        <v>75.333330000000004</v>
      </c>
      <c r="JR19" s="17">
        <v>75.333330000000004</v>
      </c>
      <c r="JS19" s="17">
        <v>-6.8333300000000001</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99.4</v>
      </c>
      <c r="KO19" s="17">
        <v>114.90730000000001</v>
      </c>
      <c r="KP19" s="17">
        <v>16.410260000000001</v>
      </c>
      <c r="KQ19" s="17">
        <v>82.989739999999998</v>
      </c>
      <c r="KR19" s="17"/>
      <c r="KS19" s="17"/>
      <c r="KT19" s="17"/>
      <c r="KU19" s="17">
        <v>0</v>
      </c>
      <c r="KV19" s="17"/>
      <c r="KW19" s="17"/>
      <c r="KX19" s="17"/>
      <c r="KY19" s="17">
        <v>0</v>
      </c>
      <c r="KZ19" s="17">
        <v>156.1</v>
      </c>
      <c r="LA19" s="17">
        <v>245.43645000000001</v>
      </c>
      <c r="LB19" s="17">
        <v>233.72967</v>
      </c>
      <c r="LC19" s="17">
        <v>-77.629670000000004</v>
      </c>
      <c r="LD19" s="17">
        <v>130.9</v>
      </c>
      <c r="LE19" s="17">
        <v>121.97273</v>
      </c>
      <c r="LF19" s="17">
        <v>133.67995999999999</v>
      </c>
      <c r="LG19" s="17">
        <v>-2.77996</v>
      </c>
      <c r="LH19" s="17">
        <v>61.8</v>
      </c>
      <c r="LI19" s="17">
        <v>67.461449999999999</v>
      </c>
      <c r="LJ19" s="17">
        <v>67.461460000000002</v>
      </c>
      <c r="LK19" s="17">
        <v>-5.6614599999999999</v>
      </c>
      <c r="LL19" s="17">
        <v>76.8</v>
      </c>
      <c r="LM19" s="17">
        <v>68.820250000000001</v>
      </c>
      <c r="LN19" s="17">
        <v>78.567999999999998</v>
      </c>
      <c r="LO19" s="17">
        <v>-1.768</v>
      </c>
      <c r="LP19" s="17">
        <v>29.9</v>
      </c>
      <c r="LQ19" s="17">
        <v>30.097560000000001</v>
      </c>
      <c r="LR19" s="17">
        <v>30.097560000000001</v>
      </c>
      <c r="LS19" s="17">
        <v>-0.19756000000000001</v>
      </c>
      <c r="LT19" s="17"/>
      <c r="LU19" s="17"/>
      <c r="LV19" s="17"/>
      <c r="LW19" s="17">
        <v>0</v>
      </c>
      <c r="LX19" s="17"/>
      <c r="LY19" s="17"/>
      <c r="LZ19" s="17"/>
      <c r="MA19" s="17">
        <v>0</v>
      </c>
      <c r="MB19" s="17"/>
      <c r="MC19" s="17"/>
      <c r="MD19" s="17"/>
      <c r="ME19" s="17">
        <v>0</v>
      </c>
      <c r="MF19" s="17">
        <v>90.7</v>
      </c>
      <c r="MG19" s="17">
        <v>96.666669999999996</v>
      </c>
      <c r="MH19" s="17">
        <v>96.666669999999996</v>
      </c>
      <c r="MI19" s="17">
        <v>-5.9666699999999997</v>
      </c>
      <c r="MJ19" s="17">
        <v>91.1</v>
      </c>
      <c r="MK19" s="17">
        <v>96.666669999999996</v>
      </c>
      <c r="ML19" s="17">
        <v>96.666669999999996</v>
      </c>
      <c r="MM19" s="17">
        <v>-5.5666700000000002</v>
      </c>
      <c r="MN19" s="17">
        <v>113.2</v>
      </c>
      <c r="MO19" s="17">
        <v>96.666669999999996</v>
      </c>
      <c r="MP19" s="17">
        <v>96.666669999999996</v>
      </c>
      <c r="MQ19" s="17">
        <v>16.533329999999999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c r="NS19" s="17">
        <v>0</v>
      </c>
      <c r="NT19" s="17">
        <v>0</v>
      </c>
      <c r="NU19" s="17">
        <v>0</v>
      </c>
      <c r="NV19" s="17">
        <v>0</v>
      </c>
      <c r="NW19" s="17">
        <v>0</v>
      </c>
      <c r="NX19" s="17">
        <v>109.3</v>
      </c>
      <c r="NY19" s="17">
        <v>77.599999999999994</v>
      </c>
      <c r="NZ19" s="17">
        <v>81.959000000000003</v>
      </c>
      <c r="OA19" s="17">
        <v>27.341000000000001</v>
      </c>
      <c r="OB19" s="17">
        <v>0</v>
      </c>
      <c r="OC19" s="17">
        <v>2.5459999999999998</v>
      </c>
      <c r="OD19" s="17">
        <v>2.5459999999999998</v>
      </c>
      <c r="OE19" s="17">
        <v>-2.5459999999999998</v>
      </c>
      <c r="OF19" s="17">
        <v>3.2</v>
      </c>
      <c r="OG19" s="17">
        <v>1.0129999999999999</v>
      </c>
      <c r="OH19" s="17">
        <v>1.0129999999999999</v>
      </c>
      <c r="OI19" s="17">
        <v>2.1869999999999998</v>
      </c>
      <c r="OJ19" s="17">
        <v>0</v>
      </c>
      <c r="OK19" s="17">
        <v>0</v>
      </c>
      <c r="OL19" s="17">
        <v>0</v>
      </c>
      <c r="OM19" s="17">
        <v>0</v>
      </c>
      <c r="ON19" s="17">
        <v>19.100000000000001</v>
      </c>
      <c r="OO19" s="17">
        <v>17.560980000000001</v>
      </c>
      <c r="OP19" s="17">
        <v>17.560980000000001</v>
      </c>
      <c r="OQ19" s="17">
        <v>1.5390200000000001</v>
      </c>
      <c r="OR19" s="17">
        <v>9.9</v>
      </c>
      <c r="OS19" s="17">
        <v>9.9829899999999991</v>
      </c>
      <c r="OT19" s="17">
        <v>9.9830000000000005</v>
      </c>
      <c r="OU19" s="17">
        <v>-8.3000000000000004E-2</v>
      </c>
      <c r="OV19" s="17">
        <v>5.4</v>
      </c>
      <c r="OW19" s="17">
        <v>5.6699900000000003</v>
      </c>
      <c r="OX19" s="17">
        <v>5.67</v>
      </c>
      <c r="OY19" s="17">
        <v>-0.27</v>
      </c>
      <c r="OZ19" s="17">
        <v>3.7</v>
      </c>
      <c r="PA19" s="17">
        <v>3.6</v>
      </c>
      <c r="PB19" s="17">
        <v>3.6</v>
      </c>
      <c r="PC19" s="17">
        <v>0.1</v>
      </c>
      <c r="PD19" s="17">
        <v>4.5999999999999996</v>
      </c>
      <c r="PE19" s="17">
        <v>5</v>
      </c>
      <c r="PF19" s="17">
        <v>5</v>
      </c>
      <c r="PG19" s="17">
        <v>-0.4</v>
      </c>
      <c r="PH19" s="17">
        <v>20</v>
      </c>
      <c r="PI19" s="17">
        <v>19.51219</v>
      </c>
      <c r="PJ19" s="17">
        <v>19.5122</v>
      </c>
      <c r="PK19" s="17">
        <v>0.48780000000000001</v>
      </c>
      <c r="PL19" s="17">
        <v>20</v>
      </c>
      <c r="PM19" s="17">
        <v>19.51219</v>
      </c>
      <c r="PN19" s="17">
        <v>19.5122</v>
      </c>
      <c r="PO19" s="17">
        <v>0.48780000000000001</v>
      </c>
      <c r="PP19" s="17">
        <v>18.8</v>
      </c>
      <c r="PQ19" s="17">
        <v>16.585370000000001</v>
      </c>
      <c r="PR19" s="17">
        <v>16.585370000000001</v>
      </c>
      <c r="PS19" s="17">
        <v>2.2146300000000001</v>
      </c>
      <c r="PT19" s="17">
        <v>3.4</v>
      </c>
      <c r="PU19" s="17">
        <v>3.5</v>
      </c>
      <c r="PV19" s="17">
        <v>3.5</v>
      </c>
      <c r="PW19" s="17">
        <v>-0.1</v>
      </c>
      <c r="PX19" s="17">
        <v>18.8</v>
      </c>
      <c r="PY19" s="17">
        <v>18.2439</v>
      </c>
      <c r="PZ19" s="17">
        <v>18.2439</v>
      </c>
      <c r="QA19" s="17">
        <v>0.55610000000000004</v>
      </c>
      <c r="QB19" s="17">
        <v>0.4</v>
      </c>
      <c r="QC19" s="17">
        <v>0.27</v>
      </c>
      <c r="QD19" s="17">
        <v>0.27</v>
      </c>
      <c r="QE19" s="17">
        <v>0.13</v>
      </c>
      <c r="QF19" s="17">
        <v>0.3</v>
      </c>
      <c r="QG19" s="17">
        <v>0.125</v>
      </c>
      <c r="QH19" s="17">
        <v>0.125</v>
      </c>
      <c r="QI19" s="17">
        <v>0.17499999999999999</v>
      </c>
      <c r="QJ19" s="17">
        <v>31.2</v>
      </c>
      <c r="QK19" s="17">
        <v>17.942</v>
      </c>
      <c r="QL19" s="17">
        <v>17.942</v>
      </c>
      <c r="QM19" s="17">
        <v>13.257999999999999</v>
      </c>
      <c r="QN19" s="17">
        <v>85.9</v>
      </c>
      <c r="QO19" s="17">
        <v>46.067</v>
      </c>
      <c r="QP19" s="17">
        <v>46.067</v>
      </c>
      <c r="QQ19" s="17">
        <v>39.832999999999998</v>
      </c>
      <c r="QR19" s="17">
        <v>4.3</v>
      </c>
      <c r="QS19" s="17">
        <v>4.2</v>
      </c>
      <c r="QT19" s="17">
        <v>4.2</v>
      </c>
      <c r="QU19" s="17">
        <v>0.1</v>
      </c>
      <c r="QV19" s="17">
        <v>2.4</v>
      </c>
      <c r="QW19" s="17">
        <v>2.4</v>
      </c>
      <c r="QX19" s="17">
        <v>2.4</v>
      </c>
      <c r="QY19" s="17">
        <v>0</v>
      </c>
      <c r="QZ19" s="17">
        <v>2.4</v>
      </c>
      <c r="RA19" s="17">
        <v>2.4</v>
      </c>
      <c r="RB19" s="17">
        <v>2.4</v>
      </c>
      <c r="RC19" s="17">
        <v>0</v>
      </c>
      <c r="RD19" s="17">
        <v>2.8</v>
      </c>
      <c r="RE19" s="17">
        <v>2.8</v>
      </c>
      <c r="RF19" s="17">
        <v>2.8</v>
      </c>
      <c r="RG19" s="17">
        <v>0</v>
      </c>
      <c r="RH19" s="17">
        <v>3.2</v>
      </c>
      <c r="RI19" s="17">
        <v>0.94099999999999995</v>
      </c>
      <c r="RJ19" s="17">
        <v>0.94099999999999995</v>
      </c>
      <c r="RK19" s="17">
        <v>2.2589999999999999</v>
      </c>
      <c r="RL19" s="17">
        <v>3.2</v>
      </c>
      <c r="RM19" s="17">
        <v>3.2010000000000001</v>
      </c>
      <c r="RN19" s="17">
        <v>3.2010000000000001</v>
      </c>
      <c r="RO19" s="17">
        <v>-1E-3</v>
      </c>
      <c r="RP19" s="17">
        <v>20.100000000000001</v>
      </c>
      <c r="RQ19" s="17">
        <v>17.055440000000001</v>
      </c>
      <c r="RR19" s="17">
        <v>13.90912</v>
      </c>
      <c r="RS19" s="17">
        <v>6.1908799999999999</v>
      </c>
      <c r="RT19" s="17">
        <v>2</v>
      </c>
      <c r="RU19" s="17">
        <v>2</v>
      </c>
      <c r="RV19" s="17">
        <v>2</v>
      </c>
      <c r="RW19" s="17">
        <v>0</v>
      </c>
      <c r="RX19" s="17"/>
      <c r="RY19" s="17"/>
      <c r="RZ19" s="17"/>
      <c r="SA19" s="17">
        <v>0</v>
      </c>
      <c r="SB19" s="17">
        <v>13.9</v>
      </c>
      <c r="SC19" s="17">
        <v>9.1999999999999993</v>
      </c>
      <c r="SD19" s="17">
        <v>9.1999999999999993</v>
      </c>
      <c r="SE19" s="17">
        <v>4.7</v>
      </c>
      <c r="SF19" s="17">
        <v>12.2</v>
      </c>
      <c r="SG19" s="17">
        <v>11.21951</v>
      </c>
      <c r="SH19" s="17">
        <v>11.21951</v>
      </c>
      <c r="SI19" s="17">
        <v>0.98048999999999997</v>
      </c>
      <c r="SJ19" s="17">
        <v>15.9</v>
      </c>
      <c r="SK19" s="17">
        <v>12.682930000000001</v>
      </c>
      <c r="SL19" s="17">
        <v>12.682930000000001</v>
      </c>
      <c r="SM19" s="17">
        <v>3.2170700000000001</v>
      </c>
      <c r="SN19" s="17">
        <v>20.399999999999999</v>
      </c>
      <c r="SO19" s="17">
        <v>16.585370000000001</v>
      </c>
      <c r="SP19" s="17">
        <v>16.585370000000001</v>
      </c>
      <c r="SQ19" s="17">
        <v>3.8146300000000002</v>
      </c>
      <c r="SR19" s="17">
        <v>19.8</v>
      </c>
      <c r="SS19" s="17">
        <v>19.317070000000001</v>
      </c>
      <c r="ST19" s="17">
        <v>19.317070000000001</v>
      </c>
      <c r="SU19" s="17">
        <v>0.48293000000000003</v>
      </c>
      <c r="SV19" s="17">
        <v>16.899999999999999</v>
      </c>
      <c r="SW19" s="17">
        <v>13.458</v>
      </c>
      <c r="SX19" s="17">
        <v>13.458</v>
      </c>
      <c r="SY19" s="17">
        <v>3.4420000000000002</v>
      </c>
      <c r="SZ19" s="17">
        <v>18.600000000000001</v>
      </c>
      <c r="TA19" s="17">
        <v>15.423999999999999</v>
      </c>
      <c r="TB19" s="17">
        <v>15.423999999999999</v>
      </c>
      <c r="TC19" s="17">
        <v>3.1760000000000002</v>
      </c>
      <c r="TD19" s="17">
        <v>0</v>
      </c>
      <c r="TE19" s="17">
        <v>1.1180000000000001</v>
      </c>
      <c r="TF19" s="17">
        <v>1.1180000000000001</v>
      </c>
      <c r="TG19" s="17">
        <v>-1.1180000000000001</v>
      </c>
      <c r="TH19" s="17">
        <v>93.4</v>
      </c>
      <c r="TI19" s="17">
        <v>33.1</v>
      </c>
      <c r="TJ19" s="17">
        <v>23.591999999999999</v>
      </c>
      <c r="TK19" s="17">
        <v>69.808000000000007</v>
      </c>
      <c r="TL19" s="17">
        <v>89</v>
      </c>
      <c r="TM19" s="17">
        <v>45.7</v>
      </c>
      <c r="TN19" s="17">
        <v>34.090000000000003</v>
      </c>
      <c r="TO19" s="17">
        <v>54.91</v>
      </c>
      <c r="TP19" s="17">
        <v>5.9</v>
      </c>
      <c r="TQ19" s="17">
        <v>2.4830000000000001</v>
      </c>
      <c r="TR19" s="17">
        <v>2.4830000000000001</v>
      </c>
      <c r="TS19" s="17">
        <v>3.4169999999999998</v>
      </c>
      <c r="TT19" s="17">
        <v>10.4</v>
      </c>
      <c r="TU19" s="17">
        <v>1.49</v>
      </c>
      <c r="TV19" s="17">
        <v>1.49</v>
      </c>
      <c r="TW19" s="17">
        <v>8.91</v>
      </c>
      <c r="TX19" s="17">
        <v>20.9</v>
      </c>
      <c r="TY19" s="17">
        <v>20.4878</v>
      </c>
      <c r="TZ19" s="17">
        <v>20.4878</v>
      </c>
      <c r="UA19" s="17">
        <v>0.41220000000000001</v>
      </c>
      <c r="UB19" s="17">
        <v>8.4</v>
      </c>
      <c r="UC19" s="17">
        <v>8.4</v>
      </c>
      <c r="UD19" s="17">
        <v>8.4</v>
      </c>
      <c r="UE19" s="17">
        <v>0</v>
      </c>
      <c r="UF19" s="17">
        <v>5.8</v>
      </c>
      <c r="UG19" s="17">
        <v>7.1</v>
      </c>
      <c r="UH19" s="17">
        <v>7.1</v>
      </c>
      <c r="UI19" s="17">
        <v>-1.3</v>
      </c>
      <c r="UJ19" s="17">
        <v>20.399999999999999</v>
      </c>
      <c r="UK19" s="17">
        <v>14.14634</v>
      </c>
      <c r="UL19" s="17">
        <v>14.14634</v>
      </c>
      <c r="UM19" s="17">
        <v>6.25366</v>
      </c>
      <c r="UN19" s="17">
        <v>20.399999999999999</v>
      </c>
      <c r="UO19" s="17">
        <v>14.14634</v>
      </c>
      <c r="UP19" s="17">
        <v>14.14634</v>
      </c>
      <c r="UQ19" s="17">
        <v>6.25366</v>
      </c>
      <c r="UR19" s="17">
        <v>10.199999999999999</v>
      </c>
      <c r="US19" s="17">
        <v>10</v>
      </c>
      <c r="UT19" s="17">
        <v>10</v>
      </c>
      <c r="UU19" s="17">
        <v>0.2</v>
      </c>
      <c r="UV19" s="17">
        <v>2.6</v>
      </c>
      <c r="UW19" s="17">
        <v>0.68799999999999994</v>
      </c>
      <c r="UX19" s="17">
        <v>0.68799999999999994</v>
      </c>
      <c r="UY19" s="17">
        <v>1.9119999999999999</v>
      </c>
      <c r="UZ19" s="17">
        <v>0</v>
      </c>
      <c r="VA19" s="17">
        <v>0</v>
      </c>
      <c r="VB19" s="17">
        <v>0</v>
      </c>
      <c r="VC19" s="17">
        <v>0</v>
      </c>
      <c r="VD19" s="17">
        <v>0.2</v>
      </c>
      <c r="VE19" s="17">
        <v>4.9969999999999999</v>
      </c>
      <c r="VF19" s="17">
        <v>4.9969999999999999</v>
      </c>
      <c r="VG19" s="17">
        <v>-4.7969999999999997</v>
      </c>
      <c r="VH19" s="17">
        <v>0.6</v>
      </c>
      <c r="VI19" s="17">
        <v>0.6</v>
      </c>
      <c r="VJ19" s="17">
        <v>0.6</v>
      </c>
      <c r="VK19" s="17">
        <v>0</v>
      </c>
      <c r="VL19" s="17">
        <v>75.599999999999994</v>
      </c>
      <c r="VM19" s="17">
        <v>28.13</v>
      </c>
      <c r="VN19" s="17">
        <v>28.13</v>
      </c>
      <c r="VO19" s="17">
        <v>47.47</v>
      </c>
      <c r="VP19" s="17">
        <v>76.900000000000006</v>
      </c>
      <c r="VQ19" s="17">
        <v>28.513000000000002</v>
      </c>
      <c r="VR19" s="17">
        <v>28.513000000000002</v>
      </c>
      <c r="VS19" s="17">
        <v>48.387</v>
      </c>
      <c r="VT19" s="17">
        <v>0</v>
      </c>
      <c r="VU19" s="17">
        <v>3.5390000000000001</v>
      </c>
      <c r="VV19" s="17">
        <v>3.5390000000000001</v>
      </c>
      <c r="VW19" s="17">
        <v>-3.5390000000000001</v>
      </c>
      <c r="VX19" s="17">
        <v>0</v>
      </c>
      <c r="VY19" s="17">
        <v>0</v>
      </c>
      <c r="VZ19" s="17">
        <v>0</v>
      </c>
      <c r="WA19" s="17">
        <v>0</v>
      </c>
      <c r="WB19" s="17">
        <v>2.2000000000000002</v>
      </c>
      <c r="WC19" s="17">
        <v>2.1</v>
      </c>
      <c r="WD19" s="17">
        <v>2.1</v>
      </c>
      <c r="WE19" s="17">
        <v>0.1</v>
      </c>
      <c r="WF19" s="17">
        <v>19.899999999999999</v>
      </c>
      <c r="WG19" s="17">
        <v>19.317070000000001</v>
      </c>
      <c r="WH19" s="17">
        <v>19.317070000000001</v>
      </c>
      <c r="WI19" s="17">
        <v>0.58292999999999995</v>
      </c>
      <c r="WJ19" s="17">
        <v>0</v>
      </c>
      <c r="WK19" s="17">
        <v>0</v>
      </c>
      <c r="WL19" s="17">
        <v>0</v>
      </c>
      <c r="WM19" s="17">
        <v>0</v>
      </c>
      <c r="WN19" s="17"/>
      <c r="WO19" s="17">
        <v>33</v>
      </c>
      <c r="WP19" s="17">
        <v>20</v>
      </c>
      <c r="WQ19" s="17">
        <v>-20</v>
      </c>
      <c r="WR19" s="17">
        <v>33.5</v>
      </c>
      <c r="WS19" s="17"/>
      <c r="WT19" s="17"/>
      <c r="WU19" s="17">
        <v>33.5</v>
      </c>
      <c r="WV19" s="17">
        <v>29.5</v>
      </c>
      <c r="WW19" s="17">
        <v>29.184000000000001</v>
      </c>
      <c r="WX19" s="17">
        <v>29.184000000000001</v>
      </c>
      <c r="WY19" s="17">
        <v>0.316</v>
      </c>
      <c r="WZ19" s="17">
        <v>3.5</v>
      </c>
      <c r="XA19" s="17">
        <v>2.8159999999999998</v>
      </c>
      <c r="XB19" s="17">
        <v>2.8159999999999998</v>
      </c>
      <c r="XC19" s="17">
        <v>0.68400000000000005</v>
      </c>
      <c r="XD19" s="17"/>
      <c r="XE19" s="17"/>
      <c r="XF19" s="17"/>
      <c r="XG19" s="17">
        <v>0</v>
      </c>
      <c r="XH19" s="17"/>
      <c r="XI19" s="17"/>
      <c r="XJ19" s="17"/>
      <c r="XK19" s="17">
        <v>0</v>
      </c>
      <c r="XL19" s="17"/>
      <c r="XM19" s="17"/>
      <c r="XN19" s="17"/>
      <c r="XO19" s="17">
        <v>0</v>
      </c>
    </row>
    <row r="20" spans="1:639" ht="24" customHeight="1" x14ac:dyDescent="0.25">
      <c r="A20" s="1"/>
      <c r="B20" s="16" t="s">
        <v>94</v>
      </c>
      <c r="C20" s="16" t="s">
        <v>675</v>
      </c>
      <c r="D20" s="17">
        <v>1.1000000000000001</v>
      </c>
      <c r="E20" s="17">
        <v>0.95</v>
      </c>
      <c r="F20" s="17">
        <v>0.95</v>
      </c>
      <c r="G20" s="17">
        <v>0.15</v>
      </c>
      <c r="H20" s="17">
        <v>1.5</v>
      </c>
      <c r="I20" s="17">
        <v>1.66</v>
      </c>
      <c r="J20" s="17">
        <v>1.66</v>
      </c>
      <c r="K20" s="17">
        <v>-0.16</v>
      </c>
      <c r="L20" s="17">
        <v>397</v>
      </c>
      <c r="M20" s="17">
        <v>583.24153000000001</v>
      </c>
      <c r="N20" s="17">
        <v>647.39382999999998</v>
      </c>
      <c r="O20" s="17">
        <v>-250.39383000000001</v>
      </c>
      <c r="P20" s="17">
        <v>129.6</v>
      </c>
      <c r="Q20" s="17">
        <v>99.257859999999994</v>
      </c>
      <c r="R20" s="17">
        <v>211.63607999999999</v>
      </c>
      <c r="S20" s="17">
        <v>-82.036079999999998</v>
      </c>
      <c r="T20" s="17"/>
      <c r="U20" s="17"/>
      <c r="V20" s="17"/>
      <c r="W20" s="17">
        <v>0</v>
      </c>
      <c r="X20" s="17"/>
      <c r="Y20" s="17"/>
      <c r="Z20" s="17"/>
      <c r="AA20" s="17">
        <v>0</v>
      </c>
      <c r="AB20" s="17">
        <v>90.2</v>
      </c>
      <c r="AC20" s="17">
        <v>92.226320000000001</v>
      </c>
      <c r="AD20" s="17">
        <v>92.026830000000004</v>
      </c>
      <c r="AE20" s="17">
        <v>-1.82683</v>
      </c>
      <c r="AF20" s="17">
        <v>157.19999999999999</v>
      </c>
      <c r="AG20" s="17">
        <v>183.97415000000001</v>
      </c>
      <c r="AH20" s="17">
        <v>245.04525000000001</v>
      </c>
      <c r="AI20" s="17">
        <v>-87.845249999999993</v>
      </c>
      <c r="AJ20" s="17"/>
      <c r="AK20" s="17"/>
      <c r="AL20" s="17"/>
      <c r="AM20" s="17">
        <v>0</v>
      </c>
      <c r="AN20" s="17"/>
      <c r="AO20" s="17"/>
      <c r="AP20" s="17"/>
      <c r="AQ20" s="17">
        <v>0</v>
      </c>
      <c r="AR20" s="17"/>
      <c r="AS20" s="17"/>
      <c r="AT20" s="17"/>
      <c r="AU20" s="17">
        <v>0</v>
      </c>
      <c r="AV20" s="17">
        <v>0</v>
      </c>
      <c r="AW20" s="17">
        <v>0</v>
      </c>
      <c r="AX20" s="17">
        <v>30</v>
      </c>
      <c r="AY20" s="17">
        <v>-30</v>
      </c>
      <c r="AZ20" s="17">
        <v>149.30000000000001</v>
      </c>
      <c r="BA20" s="17">
        <v>100</v>
      </c>
      <c r="BB20" s="17">
        <v>146.66667000000001</v>
      </c>
      <c r="BC20" s="17">
        <v>2.6333299999999999</v>
      </c>
      <c r="BD20" s="17">
        <v>70.3</v>
      </c>
      <c r="BE20" s="17"/>
      <c r="BF20" s="17">
        <v>73.333330000000004</v>
      </c>
      <c r="BG20" s="17">
        <v>-3.0333299999999999</v>
      </c>
      <c r="BH20" s="17">
        <v>110.1</v>
      </c>
      <c r="BI20" s="17">
        <v>110</v>
      </c>
      <c r="BJ20" s="17">
        <v>110</v>
      </c>
      <c r="BK20" s="17">
        <v>0.1</v>
      </c>
      <c r="BL20" s="17">
        <v>64.2</v>
      </c>
      <c r="BM20" s="17"/>
      <c r="BN20" s="17"/>
      <c r="BO20" s="17">
        <v>64.2</v>
      </c>
      <c r="BP20" s="17">
        <v>563.6</v>
      </c>
      <c r="BQ20" s="17">
        <v>568.29798000000005</v>
      </c>
      <c r="BR20" s="17">
        <v>568.29854</v>
      </c>
      <c r="BS20" s="17">
        <v>-4.6985400000000004</v>
      </c>
      <c r="BT20" s="17">
        <v>10.5</v>
      </c>
      <c r="BU20" s="17">
        <v>10.172499999999999</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66.7</v>
      </c>
      <c r="CO20" s="17">
        <v>164.70729</v>
      </c>
      <c r="CP20" s="17">
        <v>164.70732000000001</v>
      </c>
      <c r="CQ20" s="17">
        <v>-98.007320000000007</v>
      </c>
      <c r="CR20" s="17">
        <v>7.1</v>
      </c>
      <c r="CS20" s="17">
        <v>3.8343799999999999</v>
      </c>
      <c r="CT20" s="17">
        <v>3.8343799999999999</v>
      </c>
      <c r="CU20" s="17">
        <v>3.2656200000000002</v>
      </c>
      <c r="CV20" s="17">
        <v>0</v>
      </c>
      <c r="CW20" s="17"/>
      <c r="CX20" s="17">
        <v>0</v>
      </c>
      <c r="CY20" s="17">
        <v>0</v>
      </c>
      <c r="CZ20" s="17">
        <v>6.2</v>
      </c>
      <c r="DA20" s="17">
        <v>6.8787000000000003</v>
      </c>
      <c r="DB20" s="17">
        <v>2.3180299999999998</v>
      </c>
      <c r="DC20" s="17">
        <v>3.8819699999999999</v>
      </c>
      <c r="DD20" s="17">
        <v>8.1</v>
      </c>
      <c r="DE20" s="17">
        <v>12.56691</v>
      </c>
      <c r="DF20" s="17">
        <v>0</v>
      </c>
      <c r="DG20" s="17">
        <v>8.1</v>
      </c>
      <c r="DH20" s="17">
        <v>30</v>
      </c>
      <c r="DI20" s="17">
        <v>26.511759999999999</v>
      </c>
      <c r="DJ20" s="17">
        <v>15.38462</v>
      </c>
      <c r="DK20" s="17">
        <v>14.61538</v>
      </c>
      <c r="DL20" s="17">
        <v>4.2</v>
      </c>
      <c r="DM20" s="17">
        <v>7.32341</v>
      </c>
      <c r="DN20" s="17">
        <v>0</v>
      </c>
      <c r="DO20" s="17">
        <v>4.2</v>
      </c>
      <c r="DP20" s="17"/>
      <c r="DQ20" s="17"/>
      <c r="DR20" s="17"/>
      <c r="DS20" s="17">
        <v>0</v>
      </c>
      <c r="DT20" s="17"/>
      <c r="DU20" s="17"/>
      <c r="DV20" s="17"/>
      <c r="DW20" s="17">
        <v>0</v>
      </c>
      <c r="DX20" s="17">
        <v>0</v>
      </c>
      <c r="DY20" s="17"/>
      <c r="DZ20" s="17"/>
      <c r="EA20" s="17">
        <v>0</v>
      </c>
      <c r="EB20" s="17">
        <v>92.3</v>
      </c>
      <c r="EC20" s="17">
        <v>85.209000000000003</v>
      </c>
      <c r="ED20" s="17">
        <v>112.90537</v>
      </c>
      <c r="EE20" s="17">
        <v>-20.605370000000001</v>
      </c>
      <c r="EF20" s="17">
        <v>168.7</v>
      </c>
      <c r="EG20" s="17">
        <v>221.25514999999999</v>
      </c>
      <c r="EH20" s="17">
        <v>221.25516999999999</v>
      </c>
      <c r="EI20" s="17">
        <v>-52.555169999999997</v>
      </c>
      <c r="EJ20" s="17"/>
      <c r="EK20" s="17"/>
      <c r="EL20" s="17"/>
      <c r="EM20" s="17">
        <v>0</v>
      </c>
      <c r="EN20" s="17"/>
      <c r="EO20" s="17"/>
      <c r="EP20" s="17"/>
      <c r="EQ20" s="17">
        <v>0</v>
      </c>
      <c r="ER20" s="17"/>
      <c r="ES20" s="17"/>
      <c r="ET20" s="17"/>
      <c r="EU20" s="17">
        <v>0</v>
      </c>
      <c r="EV20" s="17">
        <v>6.5</v>
      </c>
      <c r="EW20" s="17">
        <v>6.39</v>
      </c>
      <c r="EX20" s="17">
        <v>6.39</v>
      </c>
      <c r="EY20" s="17">
        <v>0.11</v>
      </c>
      <c r="EZ20" s="17">
        <v>0</v>
      </c>
      <c r="FA20" s="17">
        <v>143.5898</v>
      </c>
      <c r="FB20" s="17">
        <v>0</v>
      </c>
      <c r="FC20" s="17">
        <v>0</v>
      </c>
      <c r="FD20" s="17">
        <v>19.899999999999999</v>
      </c>
      <c r="FE20" s="17">
        <v>15.91826</v>
      </c>
      <c r="FF20" s="17">
        <v>54.527769999999997</v>
      </c>
      <c r="FG20" s="17">
        <v>-34.627769999999998</v>
      </c>
      <c r="FH20" s="17">
        <v>134.19999999999999</v>
      </c>
      <c r="FI20" s="17">
        <v>140.12157999999999</v>
      </c>
      <c r="FJ20" s="17">
        <v>0</v>
      </c>
      <c r="FK20" s="17">
        <v>134.19999999999999</v>
      </c>
      <c r="FL20" s="17">
        <v>38.1</v>
      </c>
      <c r="FM20" s="17">
        <v>34.641930000000002</v>
      </c>
      <c r="FN20" s="17">
        <v>26.313189999999999</v>
      </c>
      <c r="FO20" s="17">
        <v>11.786809999999999</v>
      </c>
      <c r="FP20" s="17">
        <v>18.5</v>
      </c>
      <c r="FQ20" s="17">
        <v>19.285799999999998</v>
      </c>
      <c r="FR20" s="17">
        <v>19.28585</v>
      </c>
      <c r="FS20" s="17">
        <v>-0.78585000000000005</v>
      </c>
      <c r="FT20" s="17">
        <v>19.7</v>
      </c>
      <c r="FU20" s="17">
        <v>18.53659</v>
      </c>
      <c r="FV20" s="17">
        <v>18.53659</v>
      </c>
      <c r="FW20" s="17">
        <v>1.1634100000000001</v>
      </c>
      <c r="FX20" s="17">
        <v>0</v>
      </c>
      <c r="FY20" s="17">
        <v>87.657529999999994</v>
      </c>
      <c r="FZ20" s="17">
        <v>87.657560000000004</v>
      </c>
      <c r="GA20" s="17">
        <v>-87.657560000000004</v>
      </c>
      <c r="GB20" s="17">
        <v>123.2</v>
      </c>
      <c r="GC20" s="17">
        <v>133.33332999999999</v>
      </c>
      <c r="GD20" s="17">
        <v>140.77350000000001</v>
      </c>
      <c r="GE20" s="17">
        <v>-17.573499999999999</v>
      </c>
      <c r="GF20" s="17">
        <v>123.7</v>
      </c>
      <c r="GG20" s="17">
        <v>133.33332999999999</v>
      </c>
      <c r="GH20" s="17">
        <v>140.77350000000001</v>
      </c>
      <c r="GI20" s="17">
        <v>-17.073499999999999</v>
      </c>
      <c r="GJ20" s="17">
        <v>152.6</v>
      </c>
      <c r="GK20" s="17">
        <v>133.33332999999999</v>
      </c>
      <c r="GL20" s="17">
        <v>140.77350000000001</v>
      </c>
      <c r="GM20" s="17">
        <v>11.826499999999999</v>
      </c>
      <c r="GN20" s="17">
        <v>40.1</v>
      </c>
      <c r="GO20" s="17">
        <v>0</v>
      </c>
      <c r="GP20" s="17">
        <v>110.91316999999999</v>
      </c>
      <c r="GQ20" s="17">
        <v>-70.81317</v>
      </c>
      <c r="GR20" s="17">
        <v>7.4</v>
      </c>
      <c r="GS20" s="17">
        <v>9.08995</v>
      </c>
      <c r="GT20" s="17">
        <v>9.09</v>
      </c>
      <c r="GU20" s="17">
        <v>-1.69</v>
      </c>
      <c r="GV20" s="17">
        <v>8.6999999999999993</v>
      </c>
      <c r="GW20" s="17">
        <v>9.9490499999999997</v>
      </c>
      <c r="GX20" s="17">
        <v>9.9490999999999996</v>
      </c>
      <c r="GY20" s="17">
        <v>-1.2491000000000001</v>
      </c>
      <c r="GZ20" s="17">
        <v>34.6</v>
      </c>
      <c r="HA20" s="17">
        <v>35.449710000000003</v>
      </c>
      <c r="HB20" s="17">
        <v>43.830080000000002</v>
      </c>
      <c r="HC20" s="17">
        <v>-9.2300799999999992</v>
      </c>
      <c r="HD20" s="17"/>
      <c r="HE20" s="17"/>
      <c r="HF20" s="17">
        <v>44.275120000000001</v>
      </c>
      <c r="HG20" s="17">
        <v>-44.275120000000001</v>
      </c>
      <c r="HH20" s="17">
        <v>3</v>
      </c>
      <c r="HI20" s="17">
        <v>2.8511700000000002</v>
      </c>
      <c r="HJ20" s="17">
        <v>2.8511700000000002</v>
      </c>
      <c r="HK20" s="17">
        <v>0.14882999999999999</v>
      </c>
      <c r="HL20" s="17">
        <v>4.3</v>
      </c>
      <c r="HM20" s="17">
        <v>1.72255</v>
      </c>
      <c r="HN20" s="17">
        <v>3.9771899999999998</v>
      </c>
      <c r="HO20" s="17">
        <v>0.32280999999999999</v>
      </c>
      <c r="HP20" s="17">
        <v>27.8</v>
      </c>
      <c r="HQ20" s="17">
        <v>29.882100000000001</v>
      </c>
      <c r="HR20" s="17">
        <v>29.882110000000001</v>
      </c>
      <c r="HS20" s="17">
        <v>-2.0821100000000001</v>
      </c>
      <c r="HT20" s="17">
        <v>171.6</v>
      </c>
      <c r="HU20" s="17">
        <v>171.54181</v>
      </c>
      <c r="HV20" s="17">
        <v>171.54185000000001</v>
      </c>
      <c r="HW20" s="17">
        <v>5.815E-2</v>
      </c>
      <c r="HX20" s="17">
        <v>81.8</v>
      </c>
      <c r="HY20" s="17">
        <v>95.918019999999999</v>
      </c>
      <c r="HZ20" s="17">
        <v>0</v>
      </c>
      <c r="IA20" s="17">
        <v>81.8</v>
      </c>
      <c r="IB20" s="17"/>
      <c r="IC20" s="17"/>
      <c r="ID20" s="17"/>
      <c r="IE20" s="17">
        <v>0</v>
      </c>
      <c r="IF20" s="17"/>
      <c r="IG20" s="17"/>
      <c r="IH20" s="17"/>
      <c r="II20" s="17">
        <v>0</v>
      </c>
      <c r="IJ20" s="17">
        <v>24.7</v>
      </c>
      <c r="IK20" s="17">
        <v>25.641030000000001</v>
      </c>
      <c r="IL20" s="17">
        <v>27.022839999999999</v>
      </c>
      <c r="IM20" s="17">
        <v>-2.3228399999999998</v>
      </c>
      <c r="IN20" s="17"/>
      <c r="IO20" s="17"/>
      <c r="IP20" s="17"/>
      <c r="IQ20" s="17">
        <v>0</v>
      </c>
      <c r="IR20" s="17"/>
      <c r="IS20" s="17"/>
      <c r="IT20" s="17"/>
      <c r="IU20" s="17">
        <v>0</v>
      </c>
      <c r="IV20" s="17"/>
      <c r="IW20" s="17"/>
      <c r="IX20" s="17"/>
      <c r="IY20" s="17">
        <v>0</v>
      </c>
      <c r="IZ20" s="17">
        <v>130.6</v>
      </c>
      <c r="JA20" s="17">
        <v>133.35668000000001</v>
      </c>
      <c r="JB20" s="17">
        <v>133.35676000000001</v>
      </c>
      <c r="JC20" s="17">
        <v>-2.7567599999999999</v>
      </c>
      <c r="JD20" s="17">
        <v>159.6</v>
      </c>
      <c r="JE20" s="17">
        <v>150.66667000000001</v>
      </c>
      <c r="JF20" s="17">
        <v>150.66667000000001</v>
      </c>
      <c r="JG20" s="17">
        <v>8.9333299999999998</v>
      </c>
      <c r="JH20" s="17">
        <v>0</v>
      </c>
      <c r="JI20" s="17"/>
      <c r="JJ20" s="17"/>
      <c r="JK20" s="17">
        <v>0</v>
      </c>
      <c r="JL20" s="17"/>
      <c r="JM20" s="17"/>
      <c r="JN20" s="17"/>
      <c r="JO20" s="17">
        <v>0</v>
      </c>
      <c r="JP20" s="17">
        <v>67.5</v>
      </c>
      <c r="JQ20" s="17">
        <v>75.333330000000004</v>
      </c>
      <c r="JR20" s="17">
        <v>75.333330000000004</v>
      </c>
      <c r="JS20" s="17">
        <v>-7.8333300000000001</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111.6</v>
      </c>
      <c r="KO20" s="17">
        <v>114.90730000000001</v>
      </c>
      <c r="KP20" s="17">
        <v>16.410260000000001</v>
      </c>
      <c r="KQ20" s="17">
        <v>95.18974</v>
      </c>
      <c r="KR20" s="17"/>
      <c r="KS20" s="17"/>
      <c r="KT20" s="17"/>
      <c r="KU20" s="17">
        <v>0</v>
      </c>
      <c r="KV20" s="17"/>
      <c r="KW20" s="17"/>
      <c r="KX20" s="17"/>
      <c r="KY20" s="17">
        <v>0</v>
      </c>
      <c r="KZ20" s="17">
        <v>216.6</v>
      </c>
      <c r="LA20" s="17">
        <v>245.43611999999999</v>
      </c>
      <c r="LB20" s="17">
        <v>148.71795</v>
      </c>
      <c r="LC20" s="17">
        <v>67.882050000000007</v>
      </c>
      <c r="LD20" s="17">
        <v>131.6</v>
      </c>
      <c r="LE20" s="17">
        <v>121.97277</v>
      </c>
      <c r="LF20" s="17">
        <v>122.55759999999999</v>
      </c>
      <c r="LG20" s="17">
        <v>9.0424000000000007</v>
      </c>
      <c r="LH20" s="17">
        <v>62</v>
      </c>
      <c r="LI20" s="17">
        <v>67.461449999999999</v>
      </c>
      <c r="LJ20" s="17">
        <v>67.461460000000002</v>
      </c>
      <c r="LK20" s="17">
        <v>-5.4614599999999998</v>
      </c>
      <c r="LL20" s="17">
        <v>80</v>
      </c>
      <c r="LM20" s="17">
        <v>54.684930000000001</v>
      </c>
      <c r="LN20" s="17">
        <v>78.567999999999998</v>
      </c>
      <c r="LO20" s="17">
        <v>1.4319999999999999</v>
      </c>
      <c r="LP20" s="17">
        <v>30.1</v>
      </c>
      <c r="LQ20" s="17">
        <v>30.097549999999998</v>
      </c>
      <c r="LR20" s="17">
        <v>30.097560000000001</v>
      </c>
      <c r="LS20" s="17">
        <v>2.4399999999999999E-3</v>
      </c>
      <c r="LT20" s="17"/>
      <c r="LU20" s="17"/>
      <c r="LV20" s="17"/>
      <c r="LW20" s="17">
        <v>0</v>
      </c>
      <c r="LX20" s="17"/>
      <c r="LY20" s="17"/>
      <c r="LZ20" s="17"/>
      <c r="MA20" s="17">
        <v>0</v>
      </c>
      <c r="MB20" s="17"/>
      <c r="MC20" s="17"/>
      <c r="MD20" s="17"/>
      <c r="ME20" s="17">
        <v>0</v>
      </c>
      <c r="MF20" s="17">
        <v>90.1</v>
      </c>
      <c r="MG20" s="17">
        <v>96.666669999999996</v>
      </c>
      <c r="MH20" s="17">
        <v>96.666669999999996</v>
      </c>
      <c r="MI20" s="17">
        <v>-6.5666700000000002</v>
      </c>
      <c r="MJ20" s="17">
        <v>90.3</v>
      </c>
      <c r="MK20" s="17">
        <v>96.666669999999996</v>
      </c>
      <c r="ML20" s="17">
        <v>96.666669999999996</v>
      </c>
      <c r="MM20" s="17">
        <v>-6.3666700000000001</v>
      </c>
      <c r="MN20" s="17">
        <v>112.9</v>
      </c>
      <c r="MO20" s="17">
        <v>96.666669999999996</v>
      </c>
      <c r="MP20" s="17">
        <v>96.666669999999996</v>
      </c>
      <c r="MQ20" s="17">
        <v>16.233329999999999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c r="NS20" s="17">
        <v>0</v>
      </c>
      <c r="NT20" s="17">
        <v>0</v>
      </c>
      <c r="NU20" s="17">
        <v>0</v>
      </c>
      <c r="NV20" s="17">
        <v>0</v>
      </c>
      <c r="NW20" s="17">
        <v>0</v>
      </c>
      <c r="NX20" s="17">
        <v>118.8</v>
      </c>
      <c r="NY20" s="17">
        <v>76.900000000000006</v>
      </c>
      <c r="NZ20" s="17">
        <v>85.272000000000006</v>
      </c>
      <c r="OA20" s="17">
        <v>33.527999999999999</v>
      </c>
      <c r="OB20" s="17">
        <v>1.9</v>
      </c>
      <c r="OC20" s="17">
        <v>13.750999999999999</v>
      </c>
      <c r="OD20" s="17">
        <v>13.750999999999999</v>
      </c>
      <c r="OE20" s="17">
        <v>-11.851000000000001</v>
      </c>
      <c r="OF20" s="17">
        <v>3</v>
      </c>
      <c r="OG20" s="17">
        <v>1.2529999999999999</v>
      </c>
      <c r="OH20" s="17">
        <v>1.2529999999999999</v>
      </c>
      <c r="OI20" s="17">
        <v>1.7470000000000001</v>
      </c>
      <c r="OJ20" s="17">
        <v>0</v>
      </c>
      <c r="OK20" s="17">
        <v>0</v>
      </c>
      <c r="OL20" s="17">
        <v>0</v>
      </c>
      <c r="OM20" s="17">
        <v>0</v>
      </c>
      <c r="ON20" s="17">
        <v>18.399999999999999</v>
      </c>
      <c r="OO20" s="17">
        <v>17.560980000000001</v>
      </c>
      <c r="OP20" s="17">
        <v>17.560980000000001</v>
      </c>
      <c r="OQ20" s="17">
        <v>0.83901999999999999</v>
      </c>
      <c r="OR20" s="17">
        <v>9.9</v>
      </c>
      <c r="OS20" s="17">
        <v>9.9829899999999991</v>
      </c>
      <c r="OT20" s="17">
        <v>9.9830000000000005</v>
      </c>
      <c r="OU20" s="17">
        <v>-8.3000000000000004E-2</v>
      </c>
      <c r="OV20" s="17">
        <v>5.4</v>
      </c>
      <c r="OW20" s="17">
        <v>5.6699900000000003</v>
      </c>
      <c r="OX20" s="17">
        <v>5.67</v>
      </c>
      <c r="OY20" s="17">
        <v>-0.27</v>
      </c>
      <c r="OZ20" s="17">
        <v>3.7</v>
      </c>
      <c r="PA20" s="17">
        <v>3.6</v>
      </c>
      <c r="PB20" s="17">
        <v>3.6</v>
      </c>
      <c r="PC20" s="17">
        <v>0.1</v>
      </c>
      <c r="PD20" s="17">
        <v>5</v>
      </c>
      <c r="PE20" s="17">
        <v>5</v>
      </c>
      <c r="PF20" s="17">
        <v>5</v>
      </c>
      <c r="PG20" s="17">
        <v>0</v>
      </c>
      <c r="PH20" s="17">
        <v>20.100000000000001</v>
      </c>
      <c r="PI20" s="17">
        <v>19.51219</v>
      </c>
      <c r="PJ20" s="17">
        <v>19.5122</v>
      </c>
      <c r="PK20" s="17">
        <v>0.58779999999999999</v>
      </c>
      <c r="PL20" s="17">
        <v>20</v>
      </c>
      <c r="PM20" s="17">
        <v>19.51219</v>
      </c>
      <c r="PN20" s="17">
        <v>19.5122</v>
      </c>
      <c r="PO20" s="17">
        <v>0.48780000000000001</v>
      </c>
      <c r="PP20" s="17">
        <v>18.8</v>
      </c>
      <c r="PQ20" s="17">
        <v>16.585370000000001</v>
      </c>
      <c r="PR20" s="17">
        <v>16.585370000000001</v>
      </c>
      <c r="PS20" s="17">
        <v>2.2146300000000001</v>
      </c>
      <c r="PT20" s="17">
        <v>3.4</v>
      </c>
      <c r="PU20" s="17">
        <v>3.5</v>
      </c>
      <c r="PV20" s="17">
        <v>3.5</v>
      </c>
      <c r="PW20" s="17">
        <v>-0.1</v>
      </c>
      <c r="PX20" s="17">
        <v>18.7</v>
      </c>
      <c r="PY20" s="17">
        <v>18.2439</v>
      </c>
      <c r="PZ20" s="17">
        <v>18.2439</v>
      </c>
      <c r="QA20" s="17">
        <v>0.45610000000000001</v>
      </c>
      <c r="QB20" s="17">
        <v>1.2</v>
      </c>
      <c r="QC20" s="17">
        <v>2.65</v>
      </c>
      <c r="QD20" s="17">
        <v>2.65</v>
      </c>
      <c r="QE20" s="17">
        <v>-1.45</v>
      </c>
      <c r="QF20" s="17">
        <v>1.3</v>
      </c>
      <c r="QG20" s="17">
        <v>1.3360000000000001</v>
      </c>
      <c r="QH20" s="17">
        <v>1.3360000000000001</v>
      </c>
      <c r="QI20" s="17">
        <v>-3.5999999999999997E-2</v>
      </c>
      <c r="QJ20" s="17">
        <v>29.8</v>
      </c>
      <c r="QK20" s="17">
        <v>18.024000000000001</v>
      </c>
      <c r="QL20" s="17">
        <v>18.024000000000001</v>
      </c>
      <c r="QM20" s="17">
        <v>11.776</v>
      </c>
      <c r="QN20" s="17">
        <v>85.8</v>
      </c>
      <c r="QO20" s="17">
        <v>46.494</v>
      </c>
      <c r="QP20" s="17">
        <v>46.494</v>
      </c>
      <c r="QQ20" s="17">
        <v>39.305999999999997</v>
      </c>
      <c r="QR20" s="17">
        <v>4.3</v>
      </c>
      <c r="QS20" s="17">
        <v>4.2</v>
      </c>
      <c r="QT20" s="17">
        <v>4.2</v>
      </c>
      <c r="QU20" s="17">
        <v>0.1</v>
      </c>
      <c r="QV20" s="17">
        <v>2.4</v>
      </c>
      <c r="QW20" s="17">
        <v>2.4</v>
      </c>
      <c r="QX20" s="17">
        <v>2.4</v>
      </c>
      <c r="QY20" s="17">
        <v>0</v>
      </c>
      <c r="QZ20" s="17">
        <v>2.4</v>
      </c>
      <c r="RA20" s="17">
        <v>2.4</v>
      </c>
      <c r="RB20" s="17">
        <v>2.4</v>
      </c>
      <c r="RC20" s="17">
        <v>0</v>
      </c>
      <c r="RD20" s="17">
        <v>2.7</v>
      </c>
      <c r="RE20" s="17">
        <v>2.8</v>
      </c>
      <c r="RF20" s="17">
        <v>2.8</v>
      </c>
      <c r="RG20" s="17">
        <v>-0.1</v>
      </c>
      <c r="RH20" s="17">
        <v>10</v>
      </c>
      <c r="RI20" s="17">
        <v>2.3130000000000002</v>
      </c>
      <c r="RJ20" s="17">
        <v>2.3130000000000002</v>
      </c>
      <c r="RK20" s="17">
        <v>7.6870000000000003</v>
      </c>
      <c r="RL20" s="17">
        <v>3.2</v>
      </c>
      <c r="RM20" s="17">
        <v>3.2010000000000001</v>
      </c>
      <c r="RN20" s="17">
        <v>3.2010000000000001</v>
      </c>
      <c r="RO20" s="17">
        <v>-1E-3</v>
      </c>
      <c r="RP20" s="17">
        <v>19.899999999999999</v>
      </c>
      <c r="RQ20" s="17">
        <v>13.257960000000001</v>
      </c>
      <c r="RR20" s="17">
        <v>0</v>
      </c>
      <c r="RS20" s="17">
        <v>19.899999999999999</v>
      </c>
      <c r="RT20" s="17">
        <v>2</v>
      </c>
      <c r="RU20" s="17">
        <v>2</v>
      </c>
      <c r="RV20" s="17">
        <v>2</v>
      </c>
      <c r="RW20" s="17">
        <v>0</v>
      </c>
      <c r="RX20" s="17"/>
      <c r="RY20" s="17"/>
      <c r="RZ20" s="17"/>
      <c r="SA20" s="17">
        <v>0</v>
      </c>
      <c r="SB20" s="17">
        <v>14.4</v>
      </c>
      <c r="SC20" s="17">
        <v>9.1999999999999993</v>
      </c>
      <c r="SD20" s="17">
        <v>9.1999999999999993</v>
      </c>
      <c r="SE20" s="17">
        <v>5.2</v>
      </c>
      <c r="SF20" s="17">
        <v>11.8</v>
      </c>
      <c r="SG20" s="17">
        <v>11.21951</v>
      </c>
      <c r="SH20" s="17">
        <v>11.21951</v>
      </c>
      <c r="SI20" s="17">
        <v>0.58048999999999995</v>
      </c>
      <c r="SJ20" s="17">
        <v>15.9</v>
      </c>
      <c r="SK20" s="17">
        <v>12.682930000000001</v>
      </c>
      <c r="SL20" s="17">
        <v>12.682930000000001</v>
      </c>
      <c r="SM20" s="17">
        <v>3.2170700000000001</v>
      </c>
      <c r="SN20" s="17">
        <v>20.399999999999999</v>
      </c>
      <c r="SO20" s="17">
        <v>16.585370000000001</v>
      </c>
      <c r="SP20" s="17">
        <v>16.585370000000001</v>
      </c>
      <c r="SQ20" s="17">
        <v>3.8146300000000002</v>
      </c>
      <c r="SR20" s="17">
        <v>19.8</v>
      </c>
      <c r="SS20" s="17">
        <v>19.317070000000001</v>
      </c>
      <c r="ST20" s="17">
        <v>19.317070000000001</v>
      </c>
      <c r="SU20" s="17">
        <v>0.48293000000000003</v>
      </c>
      <c r="SV20" s="17">
        <v>17.899999999999999</v>
      </c>
      <c r="SW20" s="17">
        <v>14.625</v>
      </c>
      <c r="SX20" s="17">
        <v>14.625</v>
      </c>
      <c r="SY20" s="17">
        <v>3.2749999999999999</v>
      </c>
      <c r="SZ20" s="17">
        <v>8.4</v>
      </c>
      <c r="TA20" s="17">
        <v>13.968</v>
      </c>
      <c r="TB20" s="17">
        <v>13.968</v>
      </c>
      <c r="TC20" s="17">
        <v>-5.5679999999999996</v>
      </c>
      <c r="TD20" s="17">
        <v>1.1000000000000001</v>
      </c>
      <c r="TE20" s="17">
        <v>4.6449999999999996</v>
      </c>
      <c r="TF20" s="17">
        <v>4.6449999999999996</v>
      </c>
      <c r="TG20" s="17">
        <v>-3.5449999999999999</v>
      </c>
      <c r="TH20" s="17">
        <v>90.2</v>
      </c>
      <c r="TI20" s="17">
        <v>34.4</v>
      </c>
      <c r="TJ20" s="17">
        <v>24.646000000000001</v>
      </c>
      <c r="TK20" s="17">
        <v>65.554000000000002</v>
      </c>
      <c r="TL20" s="17">
        <v>89.4</v>
      </c>
      <c r="TM20" s="17">
        <v>46.9</v>
      </c>
      <c r="TN20" s="17">
        <v>36.396000000000001</v>
      </c>
      <c r="TO20" s="17">
        <v>53.003999999999998</v>
      </c>
      <c r="TP20" s="17">
        <v>4</v>
      </c>
      <c r="TQ20" s="17">
        <v>2.5499999999999998</v>
      </c>
      <c r="TR20" s="17">
        <v>2.5499999999999998</v>
      </c>
      <c r="TS20" s="17">
        <v>1.45</v>
      </c>
      <c r="TT20" s="17">
        <v>6.5</v>
      </c>
      <c r="TU20" s="17">
        <v>1.679</v>
      </c>
      <c r="TV20" s="17">
        <v>1.679</v>
      </c>
      <c r="TW20" s="17">
        <v>4.8209999999999997</v>
      </c>
      <c r="TX20" s="17">
        <v>20.9</v>
      </c>
      <c r="TY20" s="17">
        <v>20.4878</v>
      </c>
      <c r="TZ20" s="17">
        <v>20.4878</v>
      </c>
      <c r="UA20" s="17">
        <v>0.41220000000000001</v>
      </c>
      <c r="UB20" s="17">
        <v>8.4</v>
      </c>
      <c r="UC20" s="17">
        <v>8.4</v>
      </c>
      <c r="UD20" s="17">
        <v>8.4</v>
      </c>
      <c r="UE20" s="17">
        <v>0</v>
      </c>
      <c r="UF20" s="17">
        <v>5.9</v>
      </c>
      <c r="UG20" s="17">
        <v>7.1</v>
      </c>
      <c r="UH20" s="17">
        <v>7.1</v>
      </c>
      <c r="UI20" s="17">
        <v>-1.2</v>
      </c>
      <c r="UJ20" s="17">
        <v>20.399999999999999</v>
      </c>
      <c r="UK20" s="17">
        <v>14.14634</v>
      </c>
      <c r="UL20" s="17">
        <v>14.14634</v>
      </c>
      <c r="UM20" s="17">
        <v>6.25366</v>
      </c>
      <c r="UN20" s="17">
        <v>20.399999999999999</v>
      </c>
      <c r="UO20" s="17">
        <v>14.14634</v>
      </c>
      <c r="UP20" s="17">
        <v>14.14634</v>
      </c>
      <c r="UQ20" s="17">
        <v>6.25366</v>
      </c>
      <c r="UR20" s="17">
        <v>10.199999999999999</v>
      </c>
      <c r="US20" s="17">
        <v>10</v>
      </c>
      <c r="UT20" s="17">
        <v>10</v>
      </c>
      <c r="UU20" s="17">
        <v>0.2</v>
      </c>
      <c r="UV20" s="17">
        <v>3.3</v>
      </c>
      <c r="UW20" s="17">
        <v>0.70399999999999996</v>
      </c>
      <c r="UX20" s="17">
        <v>0.70399999999999996</v>
      </c>
      <c r="UY20" s="17">
        <v>2.5960000000000001</v>
      </c>
      <c r="UZ20" s="17">
        <v>0.8</v>
      </c>
      <c r="VA20" s="17">
        <v>0</v>
      </c>
      <c r="VB20" s="17">
        <v>0</v>
      </c>
      <c r="VC20" s="17">
        <v>0.8</v>
      </c>
      <c r="VD20" s="17">
        <v>6.3</v>
      </c>
      <c r="VE20" s="17">
        <v>27.472999999999999</v>
      </c>
      <c r="VF20" s="17">
        <v>27.472999999999999</v>
      </c>
      <c r="VG20" s="17">
        <v>-21.172999999999998</v>
      </c>
      <c r="VH20" s="17">
        <v>0.6</v>
      </c>
      <c r="VI20" s="17">
        <v>0.6</v>
      </c>
      <c r="VJ20" s="17">
        <v>0.6</v>
      </c>
      <c r="VK20" s="17">
        <v>0</v>
      </c>
      <c r="VL20" s="17">
        <v>102.2</v>
      </c>
      <c r="VM20" s="17">
        <v>29.626000000000001</v>
      </c>
      <c r="VN20" s="17">
        <v>29.626000000000001</v>
      </c>
      <c r="VO20" s="17">
        <v>72.573999999999998</v>
      </c>
      <c r="VP20" s="17">
        <v>92.3</v>
      </c>
      <c r="VQ20" s="17">
        <v>29.039000000000001</v>
      </c>
      <c r="VR20" s="17">
        <v>29.039000000000001</v>
      </c>
      <c r="VS20" s="17">
        <v>63.261000000000003</v>
      </c>
      <c r="VT20" s="17">
        <v>5.2</v>
      </c>
      <c r="VU20" s="17">
        <v>21.994</v>
      </c>
      <c r="VV20" s="17">
        <v>21.994</v>
      </c>
      <c r="VW20" s="17">
        <v>-16.794</v>
      </c>
      <c r="VX20" s="17">
        <v>0.1</v>
      </c>
      <c r="VY20" s="17">
        <v>0</v>
      </c>
      <c r="VZ20" s="17">
        <v>0</v>
      </c>
      <c r="WA20" s="17">
        <v>0.1</v>
      </c>
      <c r="WB20" s="17">
        <v>2.2000000000000002</v>
      </c>
      <c r="WC20" s="17">
        <v>2.1</v>
      </c>
      <c r="WD20" s="17">
        <v>2.1</v>
      </c>
      <c r="WE20" s="17">
        <v>0.1</v>
      </c>
      <c r="WF20" s="17">
        <v>19.899999999999999</v>
      </c>
      <c r="WG20" s="17">
        <v>19.317070000000001</v>
      </c>
      <c r="WH20" s="17">
        <v>19.317070000000001</v>
      </c>
      <c r="WI20" s="17">
        <v>0.58292999999999995</v>
      </c>
      <c r="WJ20" s="17">
        <v>0</v>
      </c>
      <c r="WK20" s="17">
        <v>0</v>
      </c>
      <c r="WL20" s="17">
        <v>0</v>
      </c>
      <c r="WM20" s="17">
        <v>0</v>
      </c>
      <c r="WN20" s="17"/>
      <c r="WO20" s="17">
        <v>33</v>
      </c>
      <c r="WP20" s="17">
        <v>20</v>
      </c>
      <c r="WQ20" s="17">
        <v>-20</v>
      </c>
      <c r="WR20" s="17">
        <v>33.4</v>
      </c>
      <c r="WS20" s="17"/>
      <c r="WT20" s="17"/>
      <c r="WU20" s="17">
        <v>33.4</v>
      </c>
      <c r="WV20" s="17">
        <v>29.6</v>
      </c>
      <c r="WW20" s="17">
        <v>29.184000000000001</v>
      </c>
      <c r="WX20" s="17">
        <v>29.184000000000001</v>
      </c>
      <c r="WY20" s="17">
        <v>0.41599999999999998</v>
      </c>
      <c r="WZ20" s="17">
        <v>3.5</v>
      </c>
      <c r="XA20" s="17">
        <v>2.8159999999999998</v>
      </c>
      <c r="XB20" s="17">
        <v>2.8159999999999998</v>
      </c>
      <c r="XC20" s="17">
        <v>0.68400000000000005</v>
      </c>
      <c r="XD20" s="17"/>
      <c r="XE20" s="17"/>
      <c r="XF20" s="17"/>
      <c r="XG20" s="17">
        <v>0</v>
      </c>
      <c r="XH20" s="17"/>
      <c r="XI20" s="17"/>
      <c r="XJ20" s="17"/>
      <c r="XK20" s="17">
        <v>0</v>
      </c>
      <c r="XL20" s="17"/>
      <c r="XM20" s="17"/>
      <c r="XN20" s="17"/>
      <c r="XO20" s="17">
        <v>0</v>
      </c>
    </row>
    <row r="21" spans="1:639" ht="24" customHeight="1" x14ac:dyDescent="0.25">
      <c r="A21" s="1"/>
      <c r="B21" s="16" t="s">
        <v>94</v>
      </c>
      <c r="C21" s="16" t="s">
        <v>676</v>
      </c>
      <c r="D21" s="17">
        <v>0.6</v>
      </c>
      <c r="E21" s="17">
        <v>0.95</v>
      </c>
      <c r="F21" s="17">
        <v>0.95</v>
      </c>
      <c r="G21" s="17">
        <v>-0.35</v>
      </c>
      <c r="H21" s="17">
        <v>0.9</v>
      </c>
      <c r="I21" s="17">
        <v>1.66</v>
      </c>
      <c r="J21" s="17">
        <v>1.66</v>
      </c>
      <c r="K21" s="17">
        <v>-0.76</v>
      </c>
      <c r="L21" s="17">
        <v>449.7</v>
      </c>
      <c r="M21" s="17">
        <v>525.25463999999999</v>
      </c>
      <c r="N21" s="17">
        <v>636.54912999999999</v>
      </c>
      <c r="O21" s="17">
        <v>-186.84913</v>
      </c>
      <c r="P21" s="17">
        <v>143.80000000000001</v>
      </c>
      <c r="Q21" s="17">
        <v>81.868099999999998</v>
      </c>
      <c r="R21" s="17">
        <v>168.14156</v>
      </c>
      <c r="S21" s="17">
        <v>-24.341560000000001</v>
      </c>
      <c r="T21" s="17"/>
      <c r="U21" s="17"/>
      <c r="V21" s="17"/>
      <c r="W21" s="17">
        <v>0</v>
      </c>
      <c r="X21" s="17"/>
      <c r="Y21" s="17"/>
      <c r="Z21" s="17"/>
      <c r="AA21" s="17">
        <v>0</v>
      </c>
      <c r="AB21" s="17">
        <v>90.1</v>
      </c>
      <c r="AC21" s="17">
        <v>92.026799999999994</v>
      </c>
      <c r="AD21" s="17">
        <v>92.026809999999998</v>
      </c>
      <c r="AE21" s="17">
        <v>-1.9268099999999999</v>
      </c>
      <c r="AF21" s="17">
        <v>179.6</v>
      </c>
      <c r="AG21" s="17">
        <v>178.02691999999999</v>
      </c>
      <c r="AH21" s="17">
        <v>245.04517000000001</v>
      </c>
      <c r="AI21" s="17">
        <v>-65.445170000000005</v>
      </c>
      <c r="AJ21" s="17"/>
      <c r="AK21" s="17"/>
      <c r="AL21" s="17"/>
      <c r="AM21" s="17">
        <v>0</v>
      </c>
      <c r="AN21" s="17"/>
      <c r="AO21" s="17"/>
      <c r="AP21" s="17"/>
      <c r="AQ21" s="17">
        <v>0</v>
      </c>
      <c r="AR21" s="17"/>
      <c r="AS21" s="17"/>
      <c r="AT21" s="17"/>
      <c r="AU21" s="17">
        <v>0</v>
      </c>
      <c r="AV21" s="17">
        <v>0</v>
      </c>
      <c r="AW21" s="17">
        <v>0</v>
      </c>
      <c r="AX21" s="17">
        <v>50</v>
      </c>
      <c r="AY21" s="17">
        <v>-50</v>
      </c>
      <c r="AZ21" s="17">
        <v>149.30000000000001</v>
      </c>
      <c r="BA21" s="17">
        <v>146.66667000000001</v>
      </c>
      <c r="BB21" s="17">
        <v>146.66667000000001</v>
      </c>
      <c r="BC21" s="17">
        <v>2.6333299999999999</v>
      </c>
      <c r="BD21" s="17">
        <v>66.400000000000006</v>
      </c>
      <c r="BE21" s="17">
        <v>73.333330000000004</v>
      </c>
      <c r="BF21" s="17">
        <v>73.333330000000004</v>
      </c>
      <c r="BG21" s="17">
        <v>-6.9333299999999998</v>
      </c>
      <c r="BH21" s="17">
        <v>109.8</v>
      </c>
      <c r="BI21" s="17">
        <v>110</v>
      </c>
      <c r="BJ21" s="17">
        <v>110</v>
      </c>
      <c r="BK21" s="17">
        <v>-0.2</v>
      </c>
      <c r="BL21" s="17">
        <v>65</v>
      </c>
      <c r="BM21" s="17"/>
      <c r="BN21" s="17"/>
      <c r="BO21" s="17">
        <v>65</v>
      </c>
      <c r="BP21" s="17">
        <v>564.79999999999995</v>
      </c>
      <c r="BQ21" s="17">
        <v>568.29624999999999</v>
      </c>
      <c r="BR21" s="17">
        <v>568.29818</v>
      </c>
      <c r="BS21" s="17">
        <v>-3.4981800000000001</v>
      </c>
      <c r="BT21" s="17">
        <v>10.5</v>
      </c>
      <c r="BU21" s="17">
        <v>10.17193</v>
      </c>
      <c r="BV21" s="17">
        <v>10.17257</v>
      </c>
      <c r="BW21" s="17">
        <v>0.32743</v>
      </c>
      <c r="BX21" s="17"/>
      <c r="BY21" s="17"/>
      <c r="BZ21" s="17"/>
      <c r="CA21" s="17">
        <v>0</v>
      </c>
      <c r="CB21" s="17"/>
      <c r="CC21" s="17"/>
      <c r="CD21" s="17"/>
      <c r="CE21" s="17">
        <v>0</v>
      </c>
      <c r="CF21" s="17"/>
      <c r="CG21" s="17"/>
      <c r="CH21" s="17"/>
      <c r="CI21" s="17">
        <v>0</v>
      </c>
      <c r="CJ21" s="17"/>
      <c r="CK21" s="17"/>
      <c r="CL21" s="17"/>
      <c r="CM21" s="17">
        <v>0</v>
      </c>
      <c r="CN21" s="17">
        <v>164.8</v>
      </c>
      <c r="CO21" s="17">
        <v>164.70728</v>
      </c>
      <c r="CP21" s="17">
        <v>164.70728</v>
      </c>
      <c r="CQ21" s="17">
        <v>9.2719999999999997E-2</v>
      </c>
      <c r="CR21" s="17">
        <v>7.3</v>
      </c>
      <c r="CS21" s="17">
        <v>3.8343799999999999</v>
      </c>
      <c r="CT21" s="17">
        <v>3.8343799999999999</v>
      </c>
      <c r="CU21" s="17">
        <v>3.4656199999999999</v>
      </c>
      <c r="CV21" s="17">
        <v>0</v>
      </c>
      <c r="CW21" s="17"/>
      <c r="CX21" s="17">
        <v>0</v>
      </c>
      <c r="CY21" s="17">
        <v>0</v>
      </c>
      <c r="CZ21" s="17">
        <v>6.2</v>
      </c>
      <c r="DA21" s="17">
        <v>6.8787000000000003</v>
      </c>
      <c r="DB21" s="17">
        <v>0</v>
      </c>
      <c r="DC21" s="17">
        <v>6.2</v>
      </c>
      <c r="DD21" s="17">
        <v>8</v>
      </c>
      <c r="DE21" s="17">
        <v>12.56691</v>
      </c>
      <c r="DF21" s="17">
        <v>0</v>
      </c>
      <c r="DG21" s="17">
        <v>8</v>
      </c>
      <c r="DH21" s="17">
        <v>30.4</v>
      </c>
      <c r="DI21" s="17">
        <v>15.384679999999999</v>
      </c>
      <c r="DJ21" s="17">
        <v>15.38462</v>
      </c>
      <c r="DK21" s="17">
        <v>15.01538</v>
      </c>
      <c r="DL21" s="17">
        <v>4.8</v>
      </c>
      <c r="DM21" s="17">
        <v>7.32341</v>
      </c>
      <c r="DN21" s="17">
        <v>0</v>
      </c>
      <c r="DO21" s="17">
        <v>4.8</v>
      </c>
      <c r="DP21" s="17"/>
      <c r="DQ21" s="17"/>
      <c r="DR21" s="17"/>
      <c r="DS21" s="17">
        <v>0</v>
      </c>
      <c r="DT21" s="17"/>
      <c r="DU21" s="17"/>
      <c r="DV21" s="17"/>
      <c r="DW21" s="17">
        <v>0</v>
      </c>
      <c r="DX21" s="17">
        <v>0</v>
      </c>
      <c r="DY21" s="17"/>
      <c r="DZ21" s="17"/>
      <c r="EA21" s="17">
        <v>0</v>
      </c>
      <c r="EB21" s="17">
        <v>92.3</v>
      </c>
      <c r="EC21" s="17">
        <v>80.630510000000001</v>
      </c>
      <c r="ED21" s="17">
        <v>84.591080000000005</v>
      </c>
      <c r="EE21" s="17">
        <v>7.70892</v>
      </c>
      <c r="EF21" s="17">
        <v>199.6</v>
      </c>
      <c r="EG21" s="17">
        <v>221.25515999999999</v>
      </c>
      <c r="EH21" s="17">
        <v>221.25515999999999</v>
      </c>
      <c r="EI21" s="17">
        <v>-21.655159999999999</v>
      </c>
      <c r="EJ21" s="17"/>
      <c r="EK21" s="17"/>
      <c r="EL21" s="17"/>
      <c r="EM21" s="17">
        <v>0</v>
      </c>
      <c r="EN21" s="17"/>
      <c r="EO21" s="17"/>
      <c r="EP21" s="17"/>
      <c r="EQ21" s="17">
        <v>0</v>
      </c>
      <c r="ER21" s="17"/>
      <c r="ES21" s="17"/>
      <c r="ET21" s="17"/>
      <c r="EU21" s="17">
        <v>0</v>
      </c>
      <c r="EV21" s="17">
        <v>6.5</v>
      </c>
      <c r="EW21" s="17">
        <v>6.39</v>
      </c>
      <c r="EX21" s="17">
        <v>6.39</v>
      </c>
      <c r="EY21" s="17">
        <v>0.11</v>
      </c>
      <c r="EZ21" s="17">
        <v>0</v>
      </c>
      <c r="FA21" s="17">
        <v>143.58977999999999</v>
      </c>
      <c r="FB21" s="17">
        <v>0</v>
      </c>
      <c r="FC21" s="17">
        <v>0</v>
      </c>
      <c r="FD21" s="17">
        <v>21</v>
      </c>
      <c r="FE21" s="17">
        <v>11.82878</v>
      </c>
      <c r="FF21" s="17">
        <v>25.81513</v>
      </c>
      <c r="FG21" s="17">
        <v>-4.8151299999999999</v>
      </c>
      <c r="FH21" s="17">
        <v>142.9</v>
      </c>
      <c r="FI21" s="17">
        <v>147.74918</v>
      </c>
      <c r="FJ21" s="17">
        <v>71.794870000000003</v>
      </c>
      <c r="FK21" s="17">
        <v>71.105130000000003</v>
      </c>
      <c r="FL21" s="17">
        <v>38.5</v>
      </c>
      <c r="FM21" s="17">
        <v>34.641930000000002</v>
      </c>
      <c r="FN21" s="17">
        <v>26.31317</v>
      </c>
      <c r="FO21" s="17">
        <v>12.18683</v>
      </c>
      <c r="FP21" s="17">
        <v>18.5</v>
      </c>
      <c r="FQ21" s="17">
        <v>19.285789999999999</v>
      </c>
      <c r="FR21" s="17">
        <v>19.285810000000001</v>
      </c>
      <c r="FS21" s="17">
        <v>-0.78581000000000001</v>
      </c>
      <c r="FT21" s="17">
        <v>19.7</v>
      </c>
      <c r="FU21" s="17">
        <v>18.53659</v>
      </c>
      <c r="FV21" s="17">
        <v>18.53659</v>
      </c>
      <c r="FW21" s="17">
        <v>1.1634100000000001</v>
      </c>
      <c r="FX21" s="17">
        <v>0</v>
      </c>
      <c r="FY21" s="17">
        <v>87.657529999999994</v>
      </c>
      <c r="FZ21" s="17">
        <v>87.657529999999994</v>
      </c>
      <c r="GA21" s="17">
        <v>-87.657529999999994</v>
      </c>
      <c r="GB21" s="17">
        <v>133.1</v>
      </c>
      <c r="GC21" s="17">
        <v>144.19230999999999</v>
      </c>
      <c r="GD21" s="17">
        <v>144.19230999999999</v>
      </c>
      <c r="GE21" s="17">
        <v>-11.092309999999999</v>
      </c>
      <c r="GF21" s="17">
        <v>133.4</v>
      </c>
      <c r="GG21" s="17">
        <v>144.19230999999999</v>
      </c>
      <c r="GH21" s="17">
        <v>144.19230999999999</v>
      </c>
      <c r="GI21" s="17">
        <v>-10.792310000000001</v>
      </c>
      <c r="GJ21" s="17">
        <v>157.5</v>
      </c>
      <c r="GK21" s="17">
        <v>144.19230999999999</v>
      </c>
      <c r="GL21" s="17">
        <v>144.19230999999999</v>
      </c>
      <c r="GM21" s="17">
        <v>13.307689999999999</v>
      </c>
      <c r="GN21" s="17">
        <v>40</v>
      </c>
      <c r="GO21" s="17">
        <v>10.72906</v>
      </c>
      <c r="GP21" s="17">
        <v>87.858999999999995</v>
      </c>
      <c r="GQ21" s="17">
        <v>-47.859000000000002</v>
      </c>
      <c r="GR21" s="17">
        <v>7.4</v>
      </c>
      <c r="GS21" s="17">
        <v>9.0899400000000004</v>
      </c>
      <c r="GT21" s="17">
        <v>9.08995</v>
      </c>
      <c r="GU21" s="17">
        <v>-1.6899500000000001</v>
      </c>
      <c r="GV21" s="17">
        <v>8.8000000000000007</v>
      </c>
      <c r="GW21" s="17">
        <v>9.9490400000000001</v>
      </c>
      <c r="GX21" s="17">
        <v>9.9490499999999997</v>
      </c>
      <c r="GY21" s="17">
        <v>-1.1490499999999999</v>
      </c>
      <c r="GZ21" s="17">
        <v>34.4</v>
      </c>
      <c r="HA21" s="17">
        <v>35.449689999999997</v>
      </c>
      <c r="HB21" s="17">
        <v>43.830030000000001</v>
      </c>
      <c r="HC21" s="17">
        <v>-9.4300300000000004</v>
      </c>
      <c r="HD21" s="17"/>
      <c r="HE21" s="17"/>
      <c r="HF21" s="17">
        <v>44.275109999999998</v>
      </c>
      <c r="HG21" s="17">
        <v>-44.275109999999998</v>
      </c>
      <c r="HH21" s="17">
        <v>3</v>
      </c>
      <c r="HI21" s="17">
        <v>2.8511700000000002</v>
      </c>
      <c r="HJ21" s="17">
        <v>2.8511700000000002</v>
      </c>
      <c r="HK21" s="17">
        <v>0.14882999999999999</v>
      </c>
      <c r="HL21" s="17">
        <v>4.3</v>
      </c>
      <c r="HM21" s="17">
        <v>1.7209700000000001</v>
      </c>
      <c r="HN21" s="17">
        <v>3.9770400000000001</v>
      </c>
      <c r="HO21" s="17">
        <v>0.32296000000000002</v>
      </c>
      <c r="HP21" s="17">
        <v>27.7</v>
      </c>
      <c r="HQ21" s="17">
        <v>29.882100000000001</v>
      </c>
      <c r="HR21" s="17">
        <v>29.882100000000001</v>
      </c>
      <c r="HS21" s="17">
        <v>-2.1821000000000002</v>
      </c>
      <c r="HT21" s="17">
        <v>172</v>
      </c>
      <c r="HU21" s="17">
        <v>171.54179999999999</v>
      </c>
      <c r="HV21" s="17">
        <v>171.54181</v>
      </c>
      <c r="HW21" s="17">
        <v>0.45818999999999999</v>
      </c>
      <c r="HX21" s="17">
        <v>81.900000000000006</v>
      </c>
      <c r="HY21" s="17">
        <v>95.918019999999999</v>
      </c>
      <c r="HZ21" s="17">
        <v>0</v>
      </c>
      <c r="IA21" s="17">
        <v>81.900000000000006</v>
      </c>
      <c r="IB21" s="17"/>
      <c r="IC21" s="17"/>
      <c r="ID21" s="17"/>
      <c r="IE21" s="17">
        <v>0</v>
      </c>
      <c r="IF21" s="17"/>
      <c r="IG21" s="17"/>
      <c r="IH21" s="17"/>
      <c r="II21" s="17">
        <v>0</v>
      </c>
      <c r="IJ21" s="17">
        <v>24.6</v>
      </c>
      <c r="IK21" s="17">
        <v>25.641030000000001</v>
      </c>
      <c r="IL21" s="17">
        <v>25.641030000000001</v>
      </c>
      <c r="IM21" s="17">
        <v>-1.0410299999999999</v>
      </c>
      <c r="IN21" s="17"/>
      <c r="IO21" s="17"/>
      <c r="IP21" s="17"/>
      <c r="IQ21" s="17">
        <v>0</v>
      </c>
      <c r="IR21" s="17"/>
      <c r="IS21" s="17"/>
      <c r="IT21" s="17"/>
      <c r="IU21" s="17">
        <v>0</v>
      </c>
      <c r="IV21" s="17"/>
      <c r="IW21" s="17"/>
      <c r="IX21" s="17"/>
      <c r="IY21" s="17">
        <v>0</v>
      </c>
      <c r="IZ21" s="17">
        <v>130.6</v>
      </c>
      <c r="JA21" s="17">
        <v>133.35615999999999</v>
      </c>
      <c r="JB21" s="17">
        <v>133.35670999999999</v>
      </c>
      <c r="JC21" s="17">
        <v>-2.75671</v>
      </c>
      <c r="JD21" s="17">
        <v>159.5</v>
      </c>
      <c r="JE21" s="17">
        <v>150.66667000000001</v>
      </c>
      <c r="JF21" s="17">
        <v>150.66667000000001</v>
      </c>
      <c r="JG21" s="17">
        <v>8.8333300000000001</v>
      </c>
      <c r="JH21" s="17">
        <v>0</v>
      </c>
      <c r="JI21" s="17"/>
      <c r="JJ21" s="17"/>
      <c r="JK21" s="17">
        <v>0</v>
      </c>
      <c r="JL21" s="17"/>
      <c r="JM21" s="17"/>
      <c r="JN21" s="17"/>
      <c r="JO21" s="17">
        <v>0</v>
      </c>
      <c r="JP21" s="17">
        <v>69.7</v>
      </c>
      <c r="JQ21" s="17">
        <v>75.333330000000004</v>
      </c>
      <c r="JR21" s="17">
        <v>75.333330000000004</v>
      </c>
      <c r="JS21" s="17">
        <v>-5.6333299999999999</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111.8</v>
      </c>
      <c r="KO21" s="17">
        <v>114.90730000000001</v>
      </c>
      <c r="KP21" s="17">
        <v>16.410260000000001</v>
      </c>
      <c r="KQ21" s="17">
        <v>95.389740000000003</v>
      </c>
      <c r="KR21" s="17"/>
      <c r="KS21" s="17"/>
      <c r="KT21" s="17"/>
      <c r="KU21" s="17">
        <v>0</v>
      </c>
      <c r="KV21" s="17"/>
      <c r="KW21" s="17"/>
      <c r="KX21" s="17"/>
      <c r="KY21" s="17">
        <v>0</v>
      </c>
      <c r="KZ21" s="17">
        <v>161.30000000000001</v>
      </c>
      <c r="LA21" s="17">
        <v>178.17803000000001</v>
      </c>
      <c r="LB21" s="17">
        <v>169.23077000000001</v>
      </c>
      <c r="LC21" s="17">
        <v>-7.9307699999999999</v>
      </c>
      <c r="LD21" s="17">
        <v>131.69999999999999</v>
      </c>
      <c r="LE21" s="17">
        <v>121.97266</v>
      </c>
      <c r="LF21" s="17">
        <v>127.44438</v>
      </c>
      <c r="LG21" s="17">
        <v>4.2556200000000004</v>
      </c>
      <c r="LH21" s="17">
        <v>62.1</v>
      </c>
      <c r="LI21" s="17">
        <v>67.461439999999996</v>
      </c>
      <c r="LJ21" s="17">
        <v>67.461449999999999</v>
      </c>
      <c r="LK21" s="17">
        <v>-5.3614499999999996</v>
      </c>
      <c r="LL21" s="17">
        <v>79.900000000000006</v>
      </c>
      <c r="LM21" s="17">
        <v>63.228009999999998</v>
      </c>
      <c r="LN21" s="17">
        <v>78.56711</v>
      </c>
      <c r="LO21" s="17">
        <v>1.3328899999999999</v>
      </c>
      <c r="LP21" s="17">
        <v>29.4</v>
      </c>
      <c r="LQ21" s="17">
        <v>30.097549999999998</v>
      </c>
      <c r="LR21" s="17">
        <v>30.097549999999998</v>
      </c>
      <c r="LS21" s="17">
        <v>-0.69755</v>
      </c>
      <c r="LT21" s="17"/>
      <c r="LU21" s="17"/>
      <c r="LV21" s="17"/>
      <c r="LW21" s="17">
        <v>0</v>
      </c>
      <c r="LX21" s="17"/>
      <c r="LY21" s="17"/>
      <c r="LZ21" s="17"/>
      <c r="MA21" s="17">
        <v>0</v>
      </c>
      <c r="MB21" s="17"/>
      <c r="MC21" s="17"/>
      <c r="MD21" s="17"/>
      <c r="ME21" s="17">
        <v>0</v>
      </c>
      <c r="MF21" s="17">
        <v>90</v>
      </c>
      <c r="MG21" s="17">
        <v>96.666669999999996</v>
      </c>
      <c r="MH21" s="17">
        <v>96.666669999999996</v>
      </c>
      <c r="MI21" s="17">
        <v>-6.6666699999999999</v>
      </c>
      <c r="MJ21" s="17">
        <v>89.8</v>
      </c>
      <c r="MK21" s="17">
        <v>96.666669999999996</v>
      </c>
      <c r="ML21" s="17">
        <v>96.666669999999996</v>
      </c>
      <c r="MM21" s="17">
        <v>-6.8666700000000001</v>
      </c>
      <c r="MN21" s="17">
        <v>112.7</v>
      </c>
      <c r="MO21" s="17">
        <v>96.666669999999996</v>
      </c>
      <c r="MP21" s="17">
        <v>96.666669999999996</v>
      </c>
      <c r="MQ21" s="17">
        <v>16.033329999999999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c r="NS21" s="17">
        <v>0</v>
      </c>
      <c r="NT21" s="17">
        <v>0</v>
      </c>
      <c r="NU21" s="17">
        <v>2.4E-2</v>
      </c>
      <c r="NV21" s="17">
        <v>2.4E-2</v>
      </c>
      <c r="NW21" s="17">
        <v>-2.4E-2</v>
      </c>
      <c r="NX21" s="17">
        <v>117.9</v>
      </c>
      <c r="NY21" s="17">
        <v>75.400000000000006</v>
      </c>
      <c r="NZ21" s="17">
        <v>86.971999999999994</v>
      </c>
      <c r="OA21" s="17">
        <v>30.928000000000001</v>
      </c>
      <c r="OB21" s="17">
        <v>4.3</v>
      </c>
      <c r="OC21" s="17">
        <v>28.736999999999998</v>
      </c>
      <c r="OD21" s="17">
        <v>28.736999999999998</v>
      </c>
      <c r="OE21" s="17">
        <v>-24.437000000000001</v>
      </c>
      <c r="OF21" s="17">
        <v>1.2</v>
      </c>
      <c r="OG21" s="17">
        <v>1.349</v>
      </c>
      <c r="OH21" s="17">
        <v>1.349</v>
      </c>
      <c r="OI21" s="17">
        <v>-0.14899999999999999</v>
      </c>
      <c r="OJ21" s="17">
        <v>0</v>
      </c>
      <c r="OK21" s="17">
        <v>0</v>
      </c>
      <c r="OL21" s="17">
        <v>0</v>
      </c>
      <c r="OM21" s="17">
        <v>0</v>
      </c>
      <c r="ON21" s="17">
        <v>2.4</v>
      </c>
      <c r="OO21" s="17">
        <v>17.560980000000001</v>
      </c>
      <c r="OP21" s="17">
        <v>17.560980000000001</v>
      </c>
      <c r="OQ21" s="17">
        <v>-15.16098</v>
      </c>
      <c r="OR21" s="17">
        <v>9.9</v>
      </c>
      <c r="OS21" s="17">
        <v>9.9829899999999991</v>
      </c>
      <c r="OT21" s="17">
        <v>9.9829899999999991</v>
      </c>
      <c r="OU21" s="17">
        <v>-8.2989999999999994E-2</v>
      </c>
      <c r="OV21" s="17">
        <v>5.4</v>
      </c>
      <c r="OW21" s="17">
        <v>5.6699900000000003</v>
      </c>
      <c r="OX21" s="17">
        <v>5.6699900000000003</v>
      </c>
      <c r="OY21" s="17">
        <v>-0.26999000000000001</v>
      </c>
      <c r="OZ21" s="17">
        <v>3.7</v>
      </c>
      <c r="PA21" s="17">
        <v>3.6</v>
      </c>
      <c r="PB21" s="17">
        <v>3.6</v>
      </c>
      <c r="PC21" s="17">
        <v>0.1</v>
      </c>
      <c r="PD21" s="17">
        <v>5</v>
      </c>
      <c r="PE21" s="17">
        <v>5</v>
      </c>
      <c r="PF21" s="17">
        <v>5</v>
      </c>
      <c r="PG21" s="17">
        <v>0</v>
      </c>
      <c r="PH21" s="17">
        <v>20.100000000000001</v>
      </c>
      <c r="PI21" s="17">
        <v>19.51219</v>
      </c>
      <c r="PJ21" s="17">
        <v>19.51219</v>
      </c>
      <c r="PK21" s="17">
        <v>0.58781000000000005</v>
      </c>
      <c r="PL21" s="17">
        <v>20</v>
      </c>
      <c r="PM21" s="17">
        <v>19.51219</v>
      </c>
      <c r="PN21" s="17">
        <v>19.51219</v>
      </c>
      <c r="PO21" s="17">
        <v>0.48781000000000002</v>
      </c>
      <c r="PP21" s="17">
        <v>18.8</v>
      </c>
      <c r="PQ21" s="17">
        <v>16.585370000000001</v>
      </c>
      <c r="PR21" s="17">
        <v>16.585370000000001</v>
      </c>
      <c r="PS21" s="17">
        <v>2.2146300000000001</v>
      </c>
      <c r="PT21" s="17">
        <v>3.4</v>
      </c>
      <c r="PU21" s="17">
        <v>3.5</v>
      </c>
      <c r="PV21" s="17">
        <v>3.5</v>
      </c>
      <c r="PW21" s="17">
        <v>-0.1</v>
      </c>
      <c r="PX21" s="17">
        <v>18.7</v>
      </c>
      <c r="PY21" s="17">
        <v>18.2439</v>
      </c>
      <c r="PZ21" s="17">
        <v>18.2439</v>
      </c>
      <c r="QA21" s="17">
        <v>0.45610000000000001</v>
      </c>
      <c r="QB21" s="17">
        <v>2.1</v>
      </c>
      <c r="QC21" s="17">
        <v>7.3330000000000002</v>
      </c>
      <c r="QD21" s="17">
        <v>7.3330000000000002</v>
      </c>
      <c r="QE21" s="17">
        <v>-5.2329999999999997</v>
      </c>
      <c r="QF21" s="17">
        <v>2.5</v>
      </c>
      <c r="QG21" s="17">
        <v>4.2050000000000001</v>
      </c>
      <c r="QH21" s="17">
        <v>4.2050000000000001</v>
      </c>
      <c r="QI21" s="17">
        <v>-1.7050000000000001</v>
      </c>
      <c r="QJ21" s="17">
        <v>31</v>
      </c>
      <c r="QK21" s="17">
        <v>18.501999999999999</v>
      </c>
      <c r="QL21" s="17">
        <v>18.501999999999999</v>
      </c>
      <c r="QM21" s="17">
        <v>12.497999999999999</v>
      </c>
      <c r="QN21" s="17">
        <v>88.6</v>
      </c>
      <c r="QO21" s="17">
        <v>46.73</v>
      </c>
      <c r="QP21" s="17">
        <v>46.73</v>
      </c>
      <c r="QQ21" s="17">
        <v>41.87</v>
      </c>
      <c r="QR21" s="17">
        <v>4.3</v>
      </c>
      <c r="QS21" s="17">
        <v>4.2</v>
      </c>
      <c r="QT21" s="17">
        <v>4.2</v>
      </c>
      <c r="QU21" s="17">
        <v>0.1</v>
      </c>
      <c r="QV21" s="17">
        <v>2.4</v>
      </c>
      <c r="QW21" s="17">
        <v>2.4</v>
      </c>
      <c r="QX21" s="17">
        <v>2.4</v>
      </c>
      <c r="QY21" s="17">
        <v>0</v>
      </c>
      <c r="QZ21" s="17">
        <v>2.4</v>
      </c>
      <c r="RA21" s="17">
        <v>2.4</v>
      </c>
      <c r="RB21" s="17">
        <v>2.4</v>
      </c>
      <c r="RC21" s="17">
        <v>0</v>
      </c>
      <c r="RD21" s="17">
        <v>2.7</v>
      </c>
      <c r="RE21" s="17">
        <v>2.8</v>
      </c>
      <c r="RF21" s="17">
        <v>2.8</v>
      </c>
      <c r="RG21" s="17">
        <v>-0.1</v>
      </c>
      <c r="RH21" s="17">
        <v>14.1</v>
      </c>
      <c r="RI21" s="17">
        <v>4.0449999999999999</v>
      </c>
      <c r="RJ21" s="17">
        <v>4.0449999999999999</v>
      </c>
      <c r="RK21" s="17">
        <v>10.055</v>
      </c>
      <c r="RL21" s="17">
        <v>3.2</v>
      </c>
      <c r="RM21" s="17">
        <v>3.2010000000000001</v>
      </c>
      <c r="RN21" s="17">
        <v>3.2010000000000001</v>
      </c>
      <c r="RO21" s="17">
        <v>-1E-3</v>
      </c>
      <c r="RP21" s="17">
        <v>20.2</v>
      </c>
      <c r="RQ21" s="17">
        <v>0</v>
      </c>
      <c r="RR21" s="17">
        <v>0</v>
      </c>
      <c r="RS21" s="17">
        <v>20.2</v>
      </c>
      <c r="RT21" s="17">
        <v>2</v>
      </c>
      <c r="RU21" s="17">
        <v>2</v>
      </c>
      <c r="RV21" s="17">
        <v>2</v>
      </c>
      <c r="RW21" s="17">
        <v>0</v>
      </c>
      <c r="RX21" s="17"/>
      <c r="RY21" s="17"/>
      <c r="RZ21" s="17"/>
      <c r="SA21" s="17">
        <v>0</v>
      </c>
      <c r="SB21" s="17">
        <v>15.6</v>
      </c>
      <c r="SC21" s="17">
        <v>9.1999999999999993</v>
      </c>
      <c r="SD21" s="17">
        <v>9.1999999999999993</v>
      </c>
      <c r="SE21" s="17">
        <v>6.4</v>
      </c>
      <c r="SF21" s="17">
        <v>11.8</v>
      </c>
      <c r="SG21" s="17">
        <v>11.21951</v>
      </c>
      <c r="SH21" s="17">
        <v>11.21951</v>
      </c>
      <c r="SI21" s="17">
        <v>0.58048999999999995</v>
      </c>
      <c r="SJ21" s="17">
        <v>16</v>
      </c>
      <c r="SK21" s="17">
        <v>12.682930000000001</v>
      </c>
      <c r="SL21" s="17">
        <v>12.682930000000001</v>
      </c>
      <c r="SM21" s="17">
        <v>3.3170700000000002</v>
      </c>
      <c r="SN21" s="17">
        <v>20.5</v>
      </c>
      <c r="SO21" s="17">
        <v>16.585370000000001</v>
      </c>
      <c r="SP21" s="17">
        <v>16.585370000000001</v>
      </c>
      <c r="SQ21" s="17">
        <v>3.9146299999999998</v>
      </c>
      <c r="SR21" s="17">
        <v>20</v>
      </c>
      <c r="SS21" s="17">
        <v>19.317070000000001</v>
      </c>
      <c r="ST21" s="17">
        <v>19.317070000000001</v>
      </c>
      <c r="SU21" s="17">
        <v>0.68293000000000004</v>
      </c>
      <c r="SV21" s="17">
        <v>17.5</v>
      </c>
      <c r="SW21" s="17">
        <v>15.648</v>
      </c>
      <c r="SX21" s="17">
        <v>15.648</v>
      </c>
      <c r="SY21" s="17">
        <v>1.8520000000000001</v>
      </c>
      <c r="SZ21" s="17">
        <v>3.3</v>
      </c>
      <c r="TA21" s="17">
        <v>12.468</v>
      </c>
      <c r="TB21" s="17">
        <v>12.468</v>
      </c>
      <c r="TC21" s="17">
        <v>-9.1679999999999993</v>
      </c>
      <c r="TD21" s="17">
        <v>2.8</v>
      </c>
      <c r="TE21" s="17">
        <v>11.147</v>
      </c>
      <c r="TF21" s="17">
        <v>11.147</v>
      </c>
      <c r="TG21" s="17">
        <v>-8.3469999999999995</v>
      </c>
      <c r="TH21" s="17">
        <v>92.7</v>
      </c>
      <c r="TI21" s="17">
        <v>35.6</v>
      </c>
      <c r="TJ21" s="17">
        <v>26.638000000000002</v>
      </c>
      <c r="TK21" s="17">
        <v>66.061999999999998</v>
      </c>
      <c r="TL21" s="17">
        <v>87.2</v>
      </c>
      <c r="TM21" s="17">
        <v>47.9</v>
      </c>
      <c r="TN21" s="17">
        <v>39.374000000000002</v>
      </c>
      <c r="TO21" s="17">
        <v>47.826000000000001</v>
      </c>
      <c r="TP21" s="17">
        <v>6.7</v>
      </c>
      <c r="TQ21" s="17">
        <v>2.7450000000000001</v>
      </c>
      <c r="TR21" s="17">
        <v>2.7450000000000001</v>
      </c>
      <c r="TS21" s="17">
        <v>3.9550000000000001</v>
      </c>
      <c r="TT21" s="17">
        <v>7.2</v>
      </c>
      <c r="TU21" s="17">
        <v>1.962</v>
      </c>
      <c r="TV21" s="17">
        <v>1.962</v>
      </c>
      <c r="TW21" s="17">
        <v>5.2380000000000004</v>
      </c>
      <c r="TX21" s="17">
        <v>20.9</v>
      </c>
      <c r="TY21" s="17">
        <v>20.4878</v>
      </c>
      <c r="TZ21" s="17">
        <v>20.4878</v>
      </c>
      <c r="UA21" s="17">
        <v>0.41220000000000001</v>
      </c>
      <c r="UB21" s="17">
        <v>8.4</v>
      </c>
      <c r="UC21" s="17">
        <v>8.4</v>
      </c>
      <c r="UD21" s="17">
        <v>8.4</v>
      </c>
      <c r="UE21" s="17">
        <v>0</v>
      </c>
      <c r="UF21" s="17">
        <v>6.1</v>
      </c>
      <c r="UG21" s="17">
        <v>7.1</v>
      </c>
      <c r="UH21" s="17">
        <v>7.1</v>
      </c>
      <c r="UI21" s="17">
        <v>-1</v>
      </c>
      <c r="UJ21" s="17">
        <v>20.399999999999999</v>
      </c>
      <c r="UK21" s="17">
        <v>14.14634</v>
      </c>
      <c r="UL21" s="17">
        <v>14.14634</v>
      </c>
      <c r="UM21" s="17">
        <v>6.25366</v>
      </c>
      <c r="UN21" s="17">
        <v>20.399999999999999</v>
      </c>
      <c r="UO21" s="17">
        <v>14.14634</v>
      </c>
      <c r="UP21" s="17">
        <v>14.14634</v>
      </c>
      <c r="UQ21" s="17">
        <v>6.25366</v>
      </c>
      <c r="UR21" s="17">
        <v>10.199999999999999</v>
      </c>
      <c r="US21" s="17">
        <v>10</v>
      </c>
      <c r="UT21" s="17">
        <v>10</v>
      </c>
      <c r="UU21" s="17">
        <v>0.2</v>
      </c>
      <c r="UV21" s="17">
        <v>1.5</v>
      </c>
      <c r="UW21" s="17">
        <v>0.82599999999999996</v>
      </c>
      <c r="UX21" s="17">
        <v>0.82599999999999996</v>
      </c>
      <c r="UY21" s="17">
        <v>0.67400000000000004</v>
      </c>
      <c r="UZ21" s="17">
        <v>2</v>
      </c>
      <c r="VA21" s="17">
        <v>0</v>
      </c>
      <c r="VB21" s="17">
        <v>0</v>
      </c>
      <c r="VC21" s="17">
        <v>2</v>
      </c>
      <c r="VD21" s="17">
        <v>11.2</v>
      </c>
      <c r="VE21" s="17">
        <v>69.402000000000001</v>
      </c>
      <c r="VF21" s="17">
        <v>69.402000000000001</v>
      </c>
      <c r="VG21" s="17">
        <v>-58.201999999999998</v>
      </c>
      <c r="VH21" s="17">
        <v>0.6</v>
      </c>
      <c r="VI21" s="17">
        <v>0.6</v>
      </c>
      <c r="VJ21" s="17">
        <v>0.6</v>
      </c>
      <c r="VK21" s="17">
        <v>0</v>
      </c>
      <c r="VL21" s="17">
        <v>118.7</v>
      </c>
      <c r="VM21" s="17">
        <v>31.288</v>
      </c>
      <c r="VN21" s="17">
        <v>31.288</v>
      </c>
      <c r="VO21" s="17">
        <v>87.412000000000006</v>
      </c>
      <c r="VP21" s="17">
        <v>96.9</v>
      </c>
      <c r="VQ21" s="17">
        <v>29.760999999999999</v>
      </c>
      <c r="VR21" s="17">
        <v>29.760999999999999</v>
      </c>
      <c r="VS21" s="17">
        <v>67.138999999999996</v>
      </c>
      <c r="VT21" s="17">
        <v>9.3000000000000007</v>
      </c>
      <c r="VU21" s="17">
        <v>50.356000000000002</v>
      </c>
      <c r="VV21" s="17">
        <v>50.356000000000002</v>
      </c>
      <c r="VW21" s="17">
        <v>-41.055999999999997</v>
      </c>
      <c r="VX21" s="17">
        <v>1.1000000000000001</v>
      </c>
      <c r="VY21" s="17">
        <v>0</v>
      </c>
      <c r="VZ21" s="17">
        <v>0</v>
      </c>
      <c r="WA21" s="17">
        <v>1.1000000000000001</v>
      </c>
      <c r="WB21" s="17">
        <v>2.2000000000000002</v>
      </c>
      <c r="WC21" s="17">
        <v>2.1</v>
      </c>
      <c r="WD21" s="17">
        <v>2.1</v>
      </c>
      <c r="WE21" s="17">
        <v>0.1</v>
      </c>
      <c r="WF21" s="17">
        <v>20</v>
      </c>
      <c r="WG21" s="17">
        <v>19.317070000000001</v>
      </c>
      <c r="WH21" s="17">
        <v>19.317070000000001</v>
      </c>
      <c r="WI21" s="17">
        <v>0.68293000000000004</v>
      </c>
      <c r="WJ21" s="17">
        <v>0</v>
      </c>
      <c r="WK21" s="17">
        <v>0</v>
      </c>
      <c r="WL21" s="17">
        <v>0</v>
      </c>
      <c r="WM21" s="17">
        <v>0</v>
      </c>
      <c r="WN21" s="17"/>
      <c r="WO21" s="17">
        <v>33</v>
      </c>
      <c r="WP21" s="17">
        <v>20</v>
      </c>
      <c r="WQ21" s="17">
        <v>-20</v>
      </c>
      <c r="WR21" s="17">
        <v>33.4</v>
      </c>
      <c r="WS21" s="17"/>
      <c r="WT21" s="17"/>
      <c r="WU21" s="17">
        <v>33.4</v>
      </c>
      <c r="WV21" s="17">
        <v>29.5</v>
      </c>
      <c r="WW21" s="17">
        <v>29.184000000000001</v>
      </c>
      <c r="WX21" s="17">
        <v>29.184000000000001</v>
      </c>
      <c r="WY21" s="17">
        <v>0.316</v>
      </c>
      <c r="WZ21" s="17">
        <v>3.5</v>
      </c>
      <c r="XA21" s="17">
        <v>2.8159999999999998</v>
      </c>
      <c r="XB21" s="17">
        <v>2.8159999999999998</v>
      </c>
      <c r="XC21" s="17">
        <v>0.68400000000000005</v>
      </c>
      <c r="XD21" s="17"/>
      <c r="XE21" s="17"/>
      <c r="XF21" s="17"/>
      <c r="XG21" s="17">
        <v>0</v>
      </c>
      <c r="XH21" s="17"/>
      <c r="XI21" s="17"/>
      <c r="XJ21" s="17"/>
      <c r="XK21" s="17">
        <v>0</v>
      </c>
      <c r="XL21" s="17"/>
      <c r="XM21" s="17"/>
      <c r="XN21" s="17"/>
      <c r="XO21" s="17">
        <v>0</v>
      </c>
    </row>
    <row r="22" spans="1:639" ht="24" customHeight="1" x14ac:dyDescent="0.25">
      <c r="A22" s="1"/>
      <c r="B22" s="16" t="s">
        <v>94</v>
      </c>
      <c r="C22" s="16" t="s">
        <v>677</v>
      </c>
      <c r="D22" s="17">
        <v>1.1000000000000001</v>
      </c>
      <c r="E22" s="17">
        <v>0.95</v>
      </c>
      <c r="F22" s="17">
        <v>0.95</v>
      </c>
      <c r="G22" s="17">
        <v>0.15</v>
      </c>
      <c r="H22" s="17">
        <v>1.2</v>
      </c>
      <c r="I22" s="17">
        <v>1.66</v>
      </c>
      <c r="J22" s="17">
        <v>1.66</v>
      </c>
      <c r="K22" s="17">
        <v>-0.46</v>
      </c>
      <c r="L22" s="17">
        <v>456.1</v>
      </c>
      <c r="M22" s="17">
        <v>611.24947999999995</v>
      </c>
      <c r="N22" s="17">
        <v>647.39382999999998</v>
      </c>
      <c r="O22" s="17">
        <v>-191.29383000000001</v>
      </c>
      <c r="P22" s="17">
        <v>142.80000000000001</v>
      </c>
      <c r="Q22" s="17">
        <v>121.74368</v>
      </c>
      <c r="R22" s="17">
        <v>211.63607999999999</v>
      </c>
      <c r="S22" s="17">
        <v>-68.836079999999995</v>
      </c>
      <c r="T22" s="17"/>
      <c r="U22" s="17"/>
      <c r="V22" s="17"/>
      <c r="W22" s="17">
        <v>0</v>
      </c>
      <c r="X22" s="17"/>
      <c r="Y22" s="17"/>
      <c r="Z22" s="17"/>
      <c r="AA22" s="17">
        <v>0</v>
      </c>
      <c r="AB22" s="17">
        <v>90.7</v>
      </c>
      <c r="AC22" s="17">
        <v>92.026809999999998</v>
      </c>
      <c r="AD22" s="17">
        <v>92.026830000000004</v>
      </c>
      <c r="AE22" s="17">
        <v>-1.32683</v>
      </c>
      <c r="AF22" s="17">
        <v>189.8</v>
      </c>
      <c r="AG22" s="17">
        <v>223.89036999999999</v>
      </c>
      <c r="AH22" s="17">
        <v>245.04525000000001</v>
      </c>
      <c r="AI22" s="17">
        <v>-55.245249999999999</v>
      </c>
      <c r="AJ22" s="17"/>
      <c r="AK22" s="17"/>
      <c r="AL22" s="17"/>
      <c r="AM22" s="17">
        <v>0</v>
      </c>
      <c r="AN22" s="17"/>
      <c r="AO22" s="17"/>
      <c r="AP22" s="17"/>
      <c r="AQ22" s="17">
        <v>0</v>
      </c>
      <c r="AR22" s="17"/>
      <c r="AS22" s="17"/>
      <c r="AT22" s="17"/>
      <c r="AU22" s="17">
        <v>0</v>
      </c>
      <c r="AV22" s="17">
        <v>0</v>
      </c>
      <c r="AW22" s="17">
        <v>30</v>
      </c>
      <c r="AX22" s="17">
        <v>80</v>
      </c>
      <c r="AY22" s="17">
        <v>-80</v>
      </c>
      <c r="AZ22" s="17">
        <v>151</v>
      </c>
      <c r="BA22" s="17">
        <v>146.66667000000001</v>
      </c>
      <c r="BB22" s="17">
        <v>146.66667000000001</v>
      </c>
      <c r="BC22" s="17">
        <v>4.3333300000000001</v>
      </c>
      <c r="BD22" s="17">
        <v>70.099999999999994</v>
      </c>
      <c r="BE22" s="17">
        <v>73.333330000000004</v>
      </c>
      <c r="BF22" s="17">
        <v>73.333330000000004</v>
      </c>
      <c r="BG22" s="17">
        <v>-3.23333</v>
      </c>
      <c r="BH22" s="17">
        <v>113</v>
      </c>
      <c r="BI22" s="17">
        <v>110</v>
      </c>
      <c r="BJ22" s="17">
        <v>110</v>
      </c>
      <c r="BK22" s="17">
        <v>3</v>
      </c>
      <c r="BL22" s="17">
        <v>64.400000000000006</v>
      </c>
      <c r="BM22" s="17"/>
      <c r="BN22" s="17"/>
      <c r="BO22" s="17">
        <v>64.400000000000006</v>
      </c>
      <c r="BP22" s="17">
        <v>574.5</v>
      </c>
      <c r="BQ22" s="17">
        <v>568.29809999999998</v>
      </c>
      <c r="BR22" s="17">
        <v>568.29854</v>
      </c>
      <c r="BS22" s="17">
        <v>6.20146</v>
      </c>
      <c r="BT22" s="17">
        <v>10.5</v>
      </c>
      <c r="BU22" s="17">
        <v>10.17254</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159</v>
      </c>
      <c r="CO22" s="17">
        <v>164.70729</v>
      </c>
      <c r="CP22" s="17">
        <v>164.70732000000001</v>
      </c>
      <c r="CQ22" s="17">
        <v>-5.7073200000000002</v>
      </c>
      <c r="CR22" s="17">
        <v>7.7</v>
      </c>
      <c r="CS22" s="17">
        <v>3.8343799999999999</v>
      </c>
      <c r="CT22" s="17">
        <v>3.8343799999999999</v>
      </c>
      <c r="CU22" s="17">
        <v>3.8656199999999998</v>
      </c>
      <c r="CV22" s="17">
        <v>0</v>
      </c>
      <c r="CW22" s="17"/>
      <c r="CX22" s="17">
        <v>0</v>
      </c>
      <c r="CY22" s="17">
        <v>0</v>
      </c>
      <c r="CZ22" s="17">
        <v>6.2</v>
      </c>
      <c r="DA22" s="17">
        <v>6.8787000000000003</v>
      </c>
      <c r="DB22" s="17">
        <v>6.8787000000000003</v>
      </c>
      <c r="DC22" s="17">
        <v>-0.67869999999999997</v>
      </c>
      <c r="DD22" s="17">
        <v>8</v>
      </c>
      <c r="DE22" s="17">
        <v>12.56691</v>
      </c>
      <c r="DF22" s="17">
        <v>0</v>
      </c>
      <c r="DG22" s="17">
        <v>8</v>
      </c>
      <c r="DH22" s="17">
        <v>31.3</v>
      </c>
      <c r="DI22" s="17">
        <v>15.384690000000001</v>
      </c>
      <c r="DJ22" s="17">
        <v>15.38462</v>
      </c>
      <c r="DK22" s="17">
        <v>15.915380000000001</v>
      </c>
      <c r="DL22" s="17">
        <v>4.7</v>
      </c>
      <c r="DM22" s="17">
        <v>7.32341</v>
      </c>
      <c r="DN22" s="17">
        <v>0</v>
      </c>
      <c r="DO22" s="17">
        <v>4.7</v>
      </c>
      <c r="DP22" s="17"/>
      <c r="DQ22" s="17"/>
      <c r="DR22" s="17"/>
      <c r="DS22" s="17">
        <v>0</v>
      </c>
      <c r="DT22" s="17"/>
      <c r="DU22" s="17"/>
      <c r="DV22" s="17"/>
      <c r="DW22" s="17">
        <v>0</v>
      </c>
      <c r="DX22" s="17">
        <v>0</v>
      </c>
      <c r="DY22" s="17"/>
      <c r="DZ22" s="17"/>
      <c r="EA22" s="17">
        <v>0</v>
      </c>
      <c r="EB22" s="17">
        <v>93.2</v>
      </c>
      <c r="EC22" s="17">
        <v>82.990110000000001</v>
      </c>
      <c r="ED22" s="17">
        <v>112.90537</v>
      </c>
      <c r="EE22" s="17">
        <v>-19.705369999999998</v>
      </c>
      <c r="EF22" s="17">
        <v>211.3</v>
      </c>
      <c r="EG22" s="17">
        <v>221.25515999999999</v>
      </c>
      <c r="EH22" s="17">
        <v>221.25516999999999</v>
      </c>
      <c r="EI22" s="17">
        <v>-9.9551700000000007</v>
      </c>
      <c r="EJ22" s="17"/>
      <c r="EK22" s="17"/>
      <c r="EL22" s="17"/>
      <c r="EM22" s="17">
        <v>0</v>
      </c>
      <c r="EN22" s="17"/>
      <c r="EO22" s="17"/>
      <c r="EP22" s="17"/>
      <c r="EQ22" s="17">
        <v>0</v>
      </c>
      <c r="ER22" s="17"/>
      <c r="ES22" s="17"/>
      <c r="ET22" s="17"/>
      <c r="EU22" s="17">
        <v>0</v>
      </c>
      <c r="EV22" s="17">
        <v>6.5</v>
      </c>
      <c r="EW22" s="17">
        <v>6.39</v>
      </c>
      <c r="EX22" s="17">
        <v>6.39</v>
      </c>
      <c r="EY22" s="17">
        <v>0.11</v>
      </c>
      <c r="EZ22" s="17">
        <v>0</v>
      </c>
      <c r="FA22" s="17">
        <v>143.58983000000001</v>
      </c>
      <c r="FB22" s="17">
        <v>0</v>
      </c>
      <c r="FC22" s="17">
        <v>0</v>
      </c>
      <c r="FD22" s="17">
        <v>21</v>
      </c>
      <c r="FE22" s="17">
        <v>0</v>
      </c>
      <c r="FF22" s="17">
        <v>54.527769999999997</v>
      </c>
      <c r="FG22" s="17">
        <v>-33.527769999999997</v>
      </c>
      <c r="FH22" s="17">
        <v>149.9</v>
      </c>
      <c r="FI22" s="17">
        <v>147.74922000000001</v>
      </c>
      <c r="FJ22" s="17">
        <v>71.794870000000003</v>
      </c>
      <c r="FK22" s="17">
        <v>78.105130000000003</v>
      </c>
      <c r="FL22" s="17">
        <v>39.1</v>
      </c>
      <c r="FM22" s="17">
        <v>34.641939999999998</v>
      </c>
      <c r="FN22" s="17">
        <v>26.313189999999999</v>
      </c>
      <c r="FO22" s="17">
        <v>12.786809999999999</v>
      </c>
      <c r="FP22" s="17">
        <v>18.5</v>
      </c>
      <c r="FQ22" s="17">
        <v>19.285820000000001</v>
      </c>
      <c r="FR22" s="17">
        <v>19.28585</v>
      </c>
      <c r="FS22" s="17">
        <v>-0.78585000000000005</v>
      </c>
      <c r="FT22" s="17">
        <v>19.7</v>
      </c>
      <c r="FU22" s="17">
        <v>18.53659</v>
      </c>
      <c r="FV22" s="17">
        <v>18.53659</v>
      </c>
      <c r="FW22" s="17">
        <v>1.1634100000000001</v>
      </c>
      <c r="FX22" s="17">
        <v>0</v>
      </c>
      <c r="FY22" s="17">
        <v>87.657529999999994</v>
      </c>
      <c r="FZ22" s="17">
        <v>87.657560000000004</v>
      </c>
      <c r="GA22" s="17">
        <v>-87.657560000000004</v>
      </c>
      <c r="GB22" s="17">
        <v>141.6</v>
      </c>
      <c r="GC22" s="17">
        <v>144.19230999999999</v>
      </c>
      <c r="GD22" s="17">
        <v>144.19230999999999</v>
      </c>
      <c r="GE22" s="17">
        <v>-2.5923099999999999</v>
      </c>
      <c r="GF22" s="17">
        <v>141.9</v>
      </c>
      <c r="GG22" s="17">
        <v>144.19230999999999</v>
      </c>
      <c r="GH22" s="17">
        <v>144.19230999999999</v>
      </c>
      <c r="GI22" s="17">
        <v>-2.2923100000000001</v>
      </c>
      <c r="GJ22" s="17">
        <v>160.1</v>
      </c>
      <c r="GK22" s="17">
        <v>144.19230999999999</v>
      </c>
      <c r="GL22" s="17">
        <v>144.19230999999999</v>
      </c>
      <c r="GM22" s="17">
        <v>15.907690000000001</v>
      </c>
      <c r="GN22" s="17">
        <v>41</v>
      </c>
      <c r="GO22" s="17">
        <v>38.78246</v>
      </c>
      <c r="GP22" s="17">
        <v>110.91316999999999</v>
      </c>
      <c r="GQ22" s="17">
        <v>-69.913169999999994</v>
      </c>
      <c r="GR22" s="17">
        <v>7.4</v>
      </c>
      <c r="GS22" s="17">
        <v>9.0899699999999992</v>
      </c>
      <c r="GT22" s="17">
        <v>9.09</v>
      </c>
      <c r="GU22" s="17">
        <v>-1.69</v>
      </c>
      <c r="GV22" s="17">
        <v>8.9</v>
      </c>
      <c r="GW22" s="17">
        <v>9.9490700000000007</v>
      </c>
      <c r="GX22" s="17">
        <v>9.9490999999999996</v>
      </c>
      <c r="GY22" s="17">
        <v>-1.0490999999999999</v>
      </c>
      <c r="GZ22" s="17">
        <v>34.4</v>
      </c>
      <c r="HA22" s="17">
        <v>35.449719999999999</v>
      </c>
      <c r="HB22" s="17">
        <v>43.830080000000002</v>
      </c>
      <c r="HC22" s="17">
        <v>-9.4300800000000002</v>
      </c>
      <c r="HD22" s="17"/>
      <c r="HE22" s="17"/>
      <c r="HF22" s="17">
        <v>44.275120000000001</v>
      </c>
      <c r="HG22" s="17">
        <v>-44.275120000000001</v>
      </c>
      <c r="HH22" s="17">
        <v>3</v>
      </c>
      <c r="HI22" s="17">
        <v>2.8511700000000002</v>
      </c>
      <c r="HJ22" s="17">
        <v>2.8511700000000002</v>
      </c>
      <c r="HK22" s="17">
        <v>0.14882999999999999</v>
      </c>
      <c r="HL22" s="17">
        <v>4.2</v>
      </c>
      <c r="HM22" s="17">
        <v>1.7501199999999999</v>
      </c>
      <c r="HN22" s="17">
        <v>3.9771899999999998</v>
      </c>
      <c r="HO22" s="17">
        <v>0.22281000000000001</v>
      </c>
      <c r="HP22" s="17">
        <v>28.1</v>
      </c>
      <c r="HQ22" s="17">
        <v>29.882100000000001</v>
      </c>
      <c r="HR22" s="17">
        <v>29.882110000000001</v>
      </c>
      <c r="HS22" s="17">
        <v>-1.7821100000000001</v>
      </c>
      <c r="HT22" s="17">
        <v>173.8</v>
      </c>
      <c r="HU22" s="17">
        <v>171.54182</v>
      </c>
      <c r="HV22" s="17">
        <v>171.54185000000001</v>
      </c>
      <c r="HW22" s="17">
        <v>2.2581500000000001</v>
      </c>
      <c r="HX22" s="17">
        <v>82.9</v>
      </c>
      <c r="HY22" s="17">
        <v>95.918030000000002</v>
      </c>
      <c r="HZ22" s="17">
        <v>24.732320000000001</v>
      </c>
      <c r="IA22" s="17">
        <v>58.167679999999997</v>
      </c>
      <c r="IB22" s="17"/>
      <c r="IC22" s="17"/>
      <c r="ID22" s="17"/>
      <c r="IE22" s="17">
        <v>0</v>
      </c>
      <c r="IF22" s="17"/>
      <c r="IG22" s="17"/>
      <c r="IH22" s="17"/>
      <c r="II22" s="17">
        <v>0</v>
      </c>
      <c r="IJ22" s="17">
        <v>25</v>
      </c>
      <c r="IK22" s="17">
        <v>25.641030000000001</v>
      </c>
      <c r="IL22" s="17">
        <v>48.41648</v>
      </c>
      <c r="IM22" s="17">
        <v>-23.41648</v>
      </c>
      <c r="IN22" s="17"/>
      <c r="IO22" s="17"/>
      <c r="IP22" s="17"/>
      <c r="IQ22" s="17">
        <v>0</v>
      </c>
      <c r="IR22" s="17"/>
      <c r="IS22" s="17"/>
      <c r="IT22" s="17"/>
      <c r="IU22" s="17">
        <v>0</v>
      </c>
      <c r="IV22" s="17"/>
      <c r="IW22" s="17"/>
      <c r="IX22" s="17"/>
      <c r="IY22" s="17">
        <v>0</v>
      </c>
      <c r="IZ22" s="17">
        <v>131.1</v>
      </c>
      <c r="JA22" s="17">
        <v>133.35665</v>
      </c>
      <c r="JB22" s="17">
        <v>133.35676000000001</v>
      </c>
      <c r="JC22" s="17">
        <v>-2.2567599999999999</v>
      </c>
      <c r="JD22" s="17">
        <v>160.80000000000001</v>
      </c>
      <c r="JE22" s="17">
        <v>150.66667000000001</v>
      </c>
      <c r="JF22" s="17">
        <v>150.66667000000001</v>
      </c>
      <c r="JG22" s="17">
        <v>10.133330000000001</v>
      </c>
      <c r="JH22" s="17">
        <v>0</v>
      </c>
      <c r="JI22" s="17"/>
      <c r="JJ22" s="17"/>
      <c r="JK22" s="17">
        <v>0</v>
      </c>
      <c r="JL22" s="17"/>
      <c r="JM22" s="17"/>
      <c r="JN22" s="17"/>
      <c r="JO22" s="17">
        <v>0</v>
      </c>
      <c r="JP22" s="17">
        <v>68.099999999999994</v>
      </c>
      <c r="JQ22" s="17">
        <v>75.333330000000004</v>
      </c>
      <c r="JR22" s="17">
        <v>75.333330000000004</v>
      </c>
      <c r="JS22" s="17">
        <v>-7.2333299999999996</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114</v>
      </c>
      <c r="KO22" s="17">
        <v>114.90730000000001</v>
      </c>
      <c r="KP22" s="17">
        <v>16.410260000000001</v>
      </c>
      <c r="KQ22" s="17">
        <v>97.589740000000006</v>
      </c>
      <c r="KR22" s="17"/>
      <c r="KS22" s="17"/>
      <c r="KT22" s="17"/>
      <c r="KU22" s="17">
        <v>0</v>
      </c>
      <c r="KV22" s="17"/>
      <c r="KW22" s="17"/>
      <c r="KX22" s="17"/>
      <c r="KY22" s="17">
        <v>0</v>
      </c>
      <c r="KZ22" s="17">
        <v>202.9</v>
      </c>
      <c r="LA22" s="17">
        <v>178.17806999999999</v>
      </c>
      <c r="LB22" s="17">
        <v>171.81462999999999</v>
      </c>
      <c r="LC22" s="17">
        <v>31.085370000000001</v>
      </c>
      <c r="LD22" s="17">
        <v>124.1</v>
      </c>
      <c r="LE22" s="17">
        <v>121.97266999999999</v>
      </c>
      <c r="LF22" s="17">
        <v>127.44450000000001</v>
      </c>
      <c r="LG22" s="17">
        <v>-3.3445</v>
      </c>
      <c r="LH22" s="17">
        <v>63.1</v>
      </c>
      <c r="LI22" s="17">
        <v>67.461449999999999</v>
      </c>
      <c r="LJ22" s="17">
        <v>67.461460000000002</v>
      </c>
      <c r="LK22" s="17">
        <v>-4.3614600000000001</v>
      </c>
      <c r="LL22" s="17">
        <v>80.3</v>
      </c>
      <c r="LM22" s="17">
        <v>66.832170000000005</v>
      </c>
      <c r="LN22" s="17">
        <v>78.567999999999998</v>
      </c>
      <c r="LO22" s="17">
        <v>1.732</v>
      </c>
      <c r="LP22" s="17">
        <v>30.5</v>
      </c>
      <c r="LQ22" s="17">
        <v>30.097549999999998</v>
      </c>
      <c r="LR22" s="17">
        <v>30.097560000000001</v>
      </c>
      <c r="LS22" s="17">
        <v>0.40244000000000002</v>
      </c>
      <c r="LT22" s="17"/>
      <c r="LU22" s="17"/>
      <c r="LV22" s="17"/>
      <c r="LW22" s="17">
        <v>0</v>
      </c>
      <c r="LX22" s="17"/>
      <c r="LY22" s="17"/>
      <c r="LZ22" s="17"/>
      <c r="MA22" s="17">
        <v>0</v>
      </c>
      <c r="MB22" s="17"/>
      <c r="MC22" s="17"/>
      <c r="MD22" s="17"/>
      <c r="ME22" s="17">
        <v>0</v>
      </c>
      <c r="MF22" s="17">
        <v>91.3</v>
      </c>
      <c r="MG22" s="17">
        <v>96.666669999999996</v>
      </c>
      <c r="MH22" s="17">
        <v>96.666669999999996</v>
      </c>
      <c r="MI22" s="17">
        <v>-5.3666700000000001</v>
      </c>
      <c r="MJ22" s="17">
        <v>90.9</v>
      </c>
      <c r="MK22" s="17">
        <v>96.666669999999996</v>
      </c>
      <c r="ML22" s="17">
        <v>96.666669999999996</v>
      </c>
      <c r="MM22" s="17">
        <v>-5.7666700000000004</v>
      </c>
      <c r="MN22" s="17">
        <v>113.9</v>
      </c>
      <c r="MO22" s="17">
        <v>96.666669999999996</v>
      </c>
      <c r="MP22" s="17">
        <v>96.666669999999996</v>
      </c>
      <c r="MQ22" s="17">
        <v>17.233329999999999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c r="NS22" s="17">
        <v>0</v>
      </c>
      <c r="NT22" s="17">
        <v>0.1</v>
      </c>
      <c r="NU22" s="17">
        <v>4.8000000000000001E-2</v>
      </c>
      <c r="NV22" s="17">
        <v>4.8000000000000001E-2</v>
      </c>
      <c r="NW22" s="17">
        <v>5.1999999999999998E-2</v>
      </c>
      <c r="NX22" s="17">
        <v>101.6</v>
      </c>
      <c r="NY22" s="17">
        <v>72.599999999999994</v>
      </c>
      <c r="NZ22" s="17">
        <v>88.132999999999996</v>
      </c>
      <c r="OA22" s="17">
        <v>13.467000000000001</v>
      </c>
      <c r="OB22" s="17">
        <v>12.6</v>
      </c>
      <c r="OC22" s="17">
        <v>48.231000000000002</v>
      </c>
      <c r="OD22" s="17">
        <v>48.231000000000002</v>
      </c>
      <c r="OE22" s="17">
        <v>-35.631</v>
      </c>
      <c r="OF22" s="17">
        <v>0.6</v>
      </c>
      <c r="OG22" s="17">
        <v>1.397</v>
      </c>
      <c r="OH22" s="17">
        <v>1.397</v>
      </c>
      <c r="OI22" s="17">
        <v>-0.79700000000000004</v>
      </c>
      <c r="OJ22" s="17">
        <v>0</v>
      </c>
      <c r="OK22" s="17">
        <v>0</v>
      </c>
      <c r="OL22" s="17">
        <v>0</v>
      </c>
      <c r="OM22" s="17">
        <v>0</v>
      </c>
      <c r="ON22" s="17">
        <v>0</v>
      </c>
      <c r="OO22" s="17">
        <v>17.560980000000001</v>
      </c>
      <c r="OP22" s="17">
        <v>17.560980000000001</v>
      </c>
      <c r="OQ22" s="17">
        <v>-17.560980000000001</v>
      </c>
      <c r="OR22" s="17">
        <v>9.9</v>
      </c>
      <c r="OS22" s="17">
        <v>9.9829899999999991</v>
      </c>
      <c r="OT22" s="17">
        <v>9.9830000000000005</v>
      </c>
      <c r="OU22" s="17">
        <v>-8.3000000000000004E-2</v>
      </c>
      <c r="OV22" s="17">
        <v>5.4</v>
      </c>
      <c r="OW22" s="17">
        <v>5.6699900000000003</v>
      </c>
      <c r="OX22" s="17">
        <v>5.67</v>
      </c>
      <c r="OY22" s="17">
        <v>-0.27</v>
      </c>
      <c r="OZ22" s="17">
        <v>3.7</v>
      </c>
      <c r="PA22" s="17">
        <v>3.6</v>
      </c>
      <c r="PB22" s="17">
        <v>3.6</v>
      </c>
      <c r="PC22" s="17">
        <v>0.1</v>
      </c>
      <c r="PD22" s="17">
        <v>5.0999999999999996</v>
      </c>
      <c r="PE22" s="17">
        <v>5</v>
      </c>
      <c r="PF22" s="17">
        <v>5</v>
      </c>
      <c r="PG22" s="17">
        <v>0.1</v>
      </c>
      <c r="PH22" s="17">
        <v>20.6</v>
      </c>
      <c r="PI22" s="17">
        <v>19.51219</v>
      </c>
      <c r="PJ22" s="17">
        <v>19.5122</v>
      </c>
      <c r="PK22" s="17">
        <v>1.0878000000000001</v>
      </c>
      <c r="PL22" s="17">
        <v>20</v>
      </c>
      <c r="PM22" s="17">
        <v>19.51219</v>
      </c>
      <c r="PN22" s="17">
        <v>19.5122</v>
      </c>
      <c r="PO22" s="17">
        <v>0.48780000000000001</v>
      </c>
      <c r="PP22" s="17">
        <v>18.8</v>
      </c>
      <c r="PQ22" s="17">
        <v>16.585370000000001</v>
      </c>
      <c r="PR22" s="17">
        <v>16.585370000000001</v>
      </c>
      <c r="PS22" s="17">
        <v>2.2146300000000001</v>
      </c>
      <c r="PT22" s="17">
        <v>3.4</v>
      </c>
      <c r="PU22" s="17">
        <v>3.5</v>
      </c>
      <c r="PV22" s="17">
        <v>3.5</v>
      </c>
      <c r="PW22" s="17">
        <v>-0.1</v>
      </c>
      <c r="PX22" s="17">
        <v>18.7</v>
      </c>
      <c r="PY22" s="17">
        <v>18.2439</v>
      </c>
      <c r="PZ22" s="17">
        <v>18.2439</v>
      </c>
      <c r="QA22" s="17">
        <v>0.45610000000000001</v>
      </c>
      <c r="QB22" s="17">
        <v>4.9000000000000004</v>
      </c>
      <c r="QC22" s="17">
        <v>10.888999999999999</v>
      </c>
      <c r="QD22" s="17">
        <v>10.888999999999999</v>
      </c>
      <c r="QE22" s="17">
        <v>-5.9889999999999999</v>
      </c>
      <c r="QF22" s="17">
        <v>6.2</v>
      </c>
      <c r="QG22" s="17">
        <v>9.1769999999999996</v>
      </c>
      <c r="QH22" s="17">
        <v>9.1769999999999996</v>
      </c>
      <c r="QI22" s="17">
        <v>-2.9769999999999999</v>
      </c>
      <c r="QJ22" s="17">
        <v>29.9</v>
      </c>
      <c r="QK22" s="17">
        <v>19.111000000000001</v>
      </c>
      <c r="QL22" s="17">
        <v>19.111000000000001</v>
      </c>
      <c r="QM22" s="17">
        <v>10.789</v>
      </c>
      <c r="QN22" s="17">
        <v>83.3</v>
      </c>
      <c r="QO22" s="17">
        <v>46.901000000000003</v>
      </c>
      <c r="QP22" s="17">
        <v>46.901000000000003</v>
      </c>
      <c r="QQ22" s="17">
        <v>36.399000000000001</v>
      </c>
      <c r="QR22" s="17">
        <v>4.3</v>
      </c>
      <c r="QS22" s="17">
        <v>4.2</v>
      </c>
      <c r="QT22" s="17">
        <v>4.2</v>
      </c>
      <c r="QU22" s="17">
        <v>0.1</v>
      </c>
      <c r="QV22" s="17">
        <v>2.4</v>
      </c>
      <c r="QW22" s="17">
        <v>2.4</v>
      </c>
      <c r="QX22" s="17">
        <v>2.4</v>
      </c>
      <c r="QY22" s="17">
        <v>0</v>
      </c>
      <c r="QZ22" s="17">
        <v>2.4</v>
      </c>
      <c r="RA22" s="17">
        <v>2.4</v>
      </c>
      <c r="RB22" s="17">
        <v>2.4</v>
      </c>
      <c r="RC22" s="17">
        <v>0</v>
      </c>
      <c r="RD22" s="17">
        <v>2.7</v>
      </c>
      <c r="RE22" s="17">
        <v>2.8</v>
      </c>
      <c r="RF22" s="17">
        <v>2.8</v>
      </c>
      <c r="RG22" s="17">
        <v>-0.1</v>
      </c>
      <c r="RH22" s="17">
        <v>9</v>
      </c>
      <c r="RI22" s="17">
        <v>9.24</v>
      </c>
      <c r="RJ22" s="17">
        <v>9.24</v>
      </c>
      <c r="RK22" s="17">
        <v>-0.24</v>
      </c>
      <c r="RL22" s="17">
        <v>3.2</v>
      </c>
      <c r="RM22" s="17">
        <v>3.2010000000000001</v>
      </c>
      <c r="RN22" s="17">
        <v>3.2010000000000001</v>
      </c>
      <c r="RO22" s="17">
        <v>-1E-3</v>
      </c>
      <c r="RP22" s="17">
        <v>20.2</v>
      </c>
      <c r="RQ22" s="17">
        <v>16.380130000000001</v>
      </c>
      <c r="RR22" s="17">
        <v>5.7486899999999999</v>
      </c>
      <c r="RS22" s="17">
        <v>14.451309999999999</v>
      </c>
      <c r="RT22" s="17">
        <v>2</v>
      </c>
      <c r="RU22" s="17">
        <v>2</v>
      </c>
      <c r="RV22" s="17">
        <v>2</v>
      </c>
      <c r="RW22" s="17">
        <v>0</v>
      </c>
      <c r="RX22" s="17"/>
      <c r="RY22" s="17"/>
      <c r="RZ22" s="17"/>
      <c r="SA22" s="17">
        <v>0</v>
      </c>
      <c r="SB22" s="17">
        <v>16.600000000000001</v>
      </c>
      <c r="SC22" s="17">
        <v>9.1999999999999993</v>
      </c>
      <c r="SD22" s="17">
        <v>9.1999999999999993</v>
      </c>
      <c r="SE22" s="17">
        <v>7.4</v>
      </c>
      <c r="SF22" s="17">
        <v>12</v>
      </c>
      <c r="SG22" s="17">
        <v>11.21951</v>
      </c>
      <c r="SH22" s="17">
        <v>11.21951</v>
      </c>
      <c r="SI22" s="17">
        <v>0.78049000000000002</v>
      </c>
      <c r="SJ22" s="17">
        <v>16.100000000000001</v>
      </c>
      <c r="SK22" s="17">
        <v>12.682930000000001</v>
      </c>
      <c r="SL22" s="17">
        <v>12.682930000000001</v>
      </c>
      <c r="SM22" s="17">
        <v>3.4170699999999998</v>
      </c>
      <c r="SN22" s="17">
        <v>20.5</v>
      </c>
      <c r="SO22" s="17">
        <v>16.585370000000001</v>
      </c>
      <c r="SP22" s="17">
        <v>16.585370000000001</v>
      </c>
      <c r="SQ22" s="17">
        <v>3.9146299999999998</v>
      </c>
      <c r="SR22" s="17">
        <v>20</v>
      </c>
      <c r="SS22" s="17">
        <v>19.317070000000001</v>
      </c>
      <c r="ST22" s="17">
        <v>19.317070000000001</v>
      </c>
      <c r="SU22" s="17">
        <v>0.68293000000000004</v>
      </c>
      <c r="SV22" s="17">
        <v>22.9</v>
      </c>
      <c r="SW22" s="17">
        <v>16.623000000000001</v>
      </c>
      <c r="SX22" s="17">
        <v>16.623000000000001</v>
      </c>
      <c r="SY22" s="17">
        <v>6.2770000000000001</v>
      </c>
      <c r="SZ22" s="17">
        <v>0.3</v>
      </c>
      <c r="TA22" s="17">
        <v>10.952999999999999</v>
      </c>
      <c r="TB22" s="17">
        <v>10.952999999999999</v>
      </c>
      <c r="TC22" s="17">
        <v>-10.653</v>
      </c>
      <c r="TD22" s="17">
        <v>4</v>
      </c>
      <c r="TE22" s="17">
        <v>19.463000000000001</v>
      </c>
      <c r="TF22" s="17">
        <v>19.463000000000001</v>
      </c>
      <c r="TG22" s="17">
        <v>-15.462999999999999</v>
      </c>
      <c r="TH22" s="17">
        <v>82.3</v>
      </c>
      <c r="TI22" s="17">
        <v>35</v>
      </c>
      <c r="TJ22" s="17">
        <v>28.943000000000001</v>
      </c>
      <c r="TK22" s="17">
        <v>53.356999999999999</v>
      </c>
      <c r="TL22" s="17">
        <v>89.4</v>
      </c>
      <c r="TM22" s="17">
        <v>47.2</v>
      </c>
      <c r="TN22" s="17">
        <v>42.576000000000001</v>
      </c>
      <c r="TO22" s="17">
        <v>46.823999999999998</v>
      </c>
      <c r="TP22" s="17">
        <v>4</v>
      </c>
      <c r="TQ22" s="17">
        <v>2.9820000000000002</v>
      </c>
      <c r="TR22" s="17">
        <v>2.9820000000000002</v>
      </c>
      <c r="TS22" s="17">
        <v>1.018</v>
      </c>
      <c r="TT22" s="17">
        <v>4.5999999999999996</v>
      </c>
      <c r="TU22" s="17">
        <v>2.2770000000000001</v>
      </c>
      <c r="TV22" s="17">
        <v>2.2770000000000001</v>
      </c>
      <c r="TW22" s="17">
        <v>2.323</v>
      </c>
      <c r="TX22" s="17">
        <v>20.9</v>
      </c>
      <c r="TY22" s="17">
        <v>20.4878</v>
      </c>
      <c r="TZ22" s="17">
        <v>20.4878</v>
      </c>
      <c r="UA22" s="17">
        <v>0.41220000000000001</v>
      </c>
      <c r="UB22" s="17">
        <v>8.4</v>
      </c>
      <c r="UC22" s="17">
        <v>8.4</v>
      </c>
      <c r="UD22" s="17">
        <v>8.4</v>
      </c>
      <c r="UE22" s="17">
        <v>0</v>
      </c>
      <c r="UF22" s="17">
        <v>6</v>
      </c>
      <c r="UG22" s="17">
        <v>7.1</v>
      </c>
      <c r="UH22" s="17">
        <v>7.1</v>
      </c>
      <c r="UI22" s="17">
        <v>-1.1000000000000001</v>
      </c>
      <c r="UJ22" s="17">
        <v>20.399999999999999</v>
      </c>
      <c r="UK22" s="17">
        <v>14.14634</v>
      </c>
      <c r="UL22" s="17">
        <v>14.14634</v>
      </c>
      <c r="UM22" s="17">
        <v>6.25366</v>
      </c>
      <c r="UN22" s="17">
        <v>20.399999999999999</v>
      </c>
      <c r="UO22" s="17">
        <v>14.14634</v>
      </c>
      <c r="UP22" s="17">
        <v>14.14634</v>
      </c>
      <c r="UQ22" s="17">
        <v>6.25366</v>
      </c>
      <c r="UR22" s="17">
        <v>10.199999999999999</v>
      </c>
      <c r="US22" s="17">
        <v>10</v>
      </c>
      <c r="UT22" s="17">
        <v>10</v>
      </c>
      <c r="UU22" s="17">
        <v>0.2</v>
      </c>
      <c r="UV22" s="17">
        <v>0.8</v>
      </c>
      <c r="UW22" s="17">
        <v>0.98299999999999998</v>
      </c>
      <c r="UX22" s="17">
        <v>0.98299999999999998</v>
      </c>
      <c r="UY22" s="17">
        <v>-0.183</v>
      </c>
      <c r="UZ22" s="17">
        <v>3.7</v>
      </c>
      <c r="VA22" s="17">
        <v>0</v>
      </c>
      <c r="VB22" s="17">
        <v>0</v>
      </c>
      <c r="VC22" s="17">
        <v>3.7</v>
      </c>
      <c r="VD22" s="17">
        <v>14.3</v>
      </c>
      <c r="VE22" s="17">
        <v>108.928</v>
      </c>
      <c r="VF22" s="17">
        <v>108.928</v>
      </c>
      <c r="VG22" s="17">
        <v>-94.628</v>
      </c>
      <c r="VH22" s="17">
        <v>0.6</v>
      </c>
      <c r="VI22" s="17">
        <v>0.6</v>
      </c>
      <c r="VJ22" s="17">
        <v>0.6</v>
      </c>
      <c r="VK22" s="17">
        <v>0</v>
      </c>
      <c r="VL22" s="17">
        <v>97.6</v>
      </c>
      <c r="VM22" s="17">
        <v>33.006</v>
      </c>
      <c r="VN22" s="17">
        <v>33.006</v>
      </c>
      <c r="VO22" s="17">
        <v>64.593999999999994</v>
      </c>
      <c r="VP22" s="17">
        <v>85.3</v>
      </c>
      <c r="VQ22" s="17">
        <v>30.547999999999998</v>
      </c>
      <c r="VR22" s="17">
        <v>30.547999999999998</v>
      </c>
      <c r="VS22" s="17">
        <v>54.752000000000002</v>
      </c>
      <c r="VT22" s="17">
        <v>11.9</v>
      </c>
      <c r="VU22" s="17">
        <v>76.596999999999994</v>
      </c>
      <c r="VV22" s="17">
        <v>76.596999999999994</v>
      </c>
      <c r="VW22" s="17">
        <v>-64.697000000000003</v>
      </c>
      <c r="VX22" s="17">
        <v>2</v>
      </c>
      <c r="VY22" s="17">
        <v>0</v>
      </c>
      <c r="VZ22" s="17">
        <v>0</v>
      </c>
      <c r="WA22" s="17">
        <v>2</v>
      </c>
      <c r="WB22" s="17">
        <v>2.2000000000000002</v>
      </c>
      <c r="WC22" s="17">
        <v>2.1</v>
      </c>
      <c r="WD22" s="17">
        <v>2.1</v>
      </c>
      <c r="WE22" s="17">
        <v>0.1</v>
      </c>
      <c r="WF22" s="17">
        <v>20</v>
      </c>
      <c r="WG22" s="17">
        <v>19.317070000000001</v>
      </c>
      <c r="WH22" s="17">
        <v>19.317070000000001</v>
      </c>
      <c r="WI22" s="17">
        <v>0.68293000000000004</v>
      </c>
      <c r="WJ22" s="17">
        <v>0</v>
      </c>
      <c r="WK22" s="17">
        <v>0</v>
      </c>
      <c r="WL22" s="17">
        <v>0</v>
      </c>
      <c r="WM22" s="17">
        <v>0</v>
      </c>
      <c r="WN22" s="17"/>
      <c r="WO22" s="17">
        <v>33</v>
      </c>
      <c r="WP22" s="17">
        <v>20</v>
      </c>
      <c r="WQ22" s="17">
        <v>-20</v>
      </c>
      <c r="WR22" s="17">
        <v>33.200000000000003</v>
      </c>
      <c r="WS22" s="17"/>
      <c r="WT22" s="17"/>
      <c r="WU22" s="17">
        <v>33.200000000000003</v>
      </c>
      <c r="WV22" s="17">
        <v>29.5</v>
      </c>
      <c r="WW22" s="17">
        <v>29.184000000000001</v>
      </c>
      <c r="WX22" s="17">
        <v>29.184000000000001</v>
      </c>
      <c r="WY22" s="17">
        <v>0.316</v>
      </c>
      <c r="WZ22" s="17">
        <v>3.5</v>
      </c>
      <c r="XA22" s="17">
        <v>2.8159999999999998</v>
      </c>
      <c r="XB22" s="17">
        <v>2.8159999999999998</v>
      </c>
      <c r="XC22" s="17">
        <v>0.68400000000000005</v>
      </c>
      <c r="XD22" s="17"/>
      <c r="XE22" s="17"/>
      <c r="XF22" s="17"/>
      <c r="XG22" s="17">
        <v>0</v>
      </c>
      <c r="XH22" s="17"/>
      <c r="XI22" s="17"/>
      <c r="XJ22" s="17"/>
      <c r="XK22" s="17">
        <v>0</v>
      </c>
      <c r="XL22" s="17"/>
      <c r="XM22" s="17"/>
      <c r="XN22" s="17"/>
      <c r="XO22" s="17">
        <v>0</v>
      </c>
    </row>
    <row r="23" spans="1:639" ht="24" customHeight="1" x14ac:dyDescent="0.25">
      <c r="A23" s="1"/>
      <c r="B23" s="16" t="s">
        <v>94</v>
      </c>
      <c r="C23" s="16" t="s">
        <v>678</v>
      </c>
      <c r="D23" s="17">
        <v>1.1000000000000001</v>
      </c>
      <c r="E23" s="17">
        <v>0.95</v>
      </c>
      <c r="F23" s="17">
        <v>0.95</v>
      </c>
      <c r="G23" s="17">
        <v>0.15</v>
      </c>
      <c r="H23" s="17">
        <v>1.6</v>
      </c>
      <c r="I23" s="17">
        <v>1.66</v>
      </c>
      <c r="J23" s="17">
        <v>1.66</v>
      </c>
      <c r="K23" s="17">
        <v>-0.06</v>
      </c>
      <c r="L23" s="17">
        <v>598.1</v>
      </c>
      <c r="M23" s="17">
        <v>643.31235000000004</v>
      </c>
      <c r="N23" s="17">
        <v>647.39382999999998</v>
      </c>
      <c r="O23" s="17">
        <v>-49.29383</v>
      </c>
      <c r="P23" s="17">
        <v>191.4</v>
      </c>
      <c r="Q23" s="17">
        <v>199.43574000000001</v>
      </c>
      <c r="R23" s="17">
        <v>211.63607999999999</v>
      </c>
      <c r="S23" s="17">
        <v>-20.236080000000001</v>
      </c>
      <c r="T23" s="17"/>
      <c r="U23" s="17"/>
      <c r="V23" s="17"/>
      <c r="W23" s="17">
        <v>0</v>
      </c>
      <c r="X23" s="17"/>
      <c r="Y23" s="17"/>
      <c r="Z23" s="17"/>
      <c r="AA23" s="17">
        <v>0</v>
      </c>
      <c r="AB23" s="17">
        <v>86.2</v>
      </c>
      <c r="AC23" s="17">
        <v>85.429249999999996</v>
      </c>
      <c r="AD23" s="17">
        <v>85.429270000000002</v>
      </c>
      <c r="AE23" s="17">
        <v>0.77073000000000003</v>
      </c>
      <c r="AF23" s="17">
        <v>209.5</v>
      </c>
      <c r="AG23" s="17">
        <v>245.04518999999999</v>
      </c>
      <c r="AH23" s="17">
        <v>245.04525000000001</v>
      </c>
      <c r="AI23" s="17">
        <v>-35.545250000000003</v>
      </c>
      <c r="AJ23" s="17"/>
      <c r="AK23" s="17"/>
      <c r="AL23" s="17"/>
      <c r="AM23" s="17">
        <v>0</v>
      </c>
      <c r="AN23" s="17"/>
      <c r="AO23" s="17"/>
      <c r="AP23" s="17"/>
      <c r="AQ23" s="17">
        <v>0</v>
      </c>
      <c r="AR23" s="17"/>
      <c r="AS23" s="17"/>
      <c r="AT23" s="17"/>
      <c r="AU23" s="17">
        <v>0</v>
      </c>
      <c r="AV23" s="17">
        <v>0</v>
      </c>
      <c r="AW23" s="17">
        <v>50</v>
      </c>
      <c r="AX23" s="17">
        <v>100</v>
      </c>
      <c r="AY23" s="17">
        <v>-100</v>
      </c>
      <c r="AZ23" s="17">
        <v>149.5</v>
      </c>
      <c r="BA23" s="17">
        <v>146.66667000000001</v>
      </c>
      <c r="BB23" s="17">
        <v>146.66667000000001</v>
      </c>
      <c r="BC23" s="17">
        <v>2.8333300000000001</v>
      </c>
      <c r="BD23" s="17">
        <v>70.8</v>
      </c>
      <c r="BE23" s="17">
        <v>73.333330000000004</v>
      </c>
      <c r="BF23" s="17">
        <v>73.333330000000004</v>
      </c>
      <c r="BG23" s="17">
        <v>-2.5333299999999999</v>
      </c>
      <c r="BH23" s="17">
        <v>112.6</v>
      </c>
      <c r="BI23" s="17">
        <v>110</v>
      </c>
      <c r="BJ23" s="17">
        <v>110</v>
      </c>
      <c r="BK23" s="17">
        <v>2.6</v>
      </c>
      <c r="BL23" s="17">
        <v>65.099999999999994</v>
      </c>
      <c r="BM23" s="17"/>
      <c r="BN23" s="17"/>
      <c r="BO23" s="17">
        <v>65.099999999999994</v>
      </c>
      <c r="BP23" s="17">
        <v>561.6</v>
      </c>
      <c r="BQ23" s="17">
        <v>568.29828999999995</v>
      </c>
      <c r="BR23" s="17">
        <v>568.29854</v>
      </c>
      <c r="BS23" s="17">
        <v>-6.6985400000000004</v>
      </c>
      <c r="BT23" s="17">
        <v>10.5</v>
      </c>
      <c r="BU23" s="17">
        <v>10.172599999999999</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149.19999999999999</v>
      </c>
      <c r="CO23" s="17">
        <v>164.70729</v>
      </c>
      <c r="CP23" s="17">
        <v>164.70732000000001</v>
      </c>
      <c r="CQ23" s="17">
        <v>-15.50732</v>
      </c>
      <c r="CR23" s="17">
        <v>7</v>
      </c>
      <c r="CS23" s="17">
        <v>3.8343799999999999</v>
      </c>
      <c r="CT23" s="17">
        <v>3.8343799999999999</v>
      </c>
      <c r="CU23" s="17">
        <v>3.1656200000000001</v>
      </c>
      <c r="CV23" s="17">
        <v>0</v>
      </c>
      <c r="CW23" s="17"/>
      <c r="CX23" s="17">
        <v>0</v>
      </c>
      <c r="CY23" s="17">
        <v>0</v>
      </c>
      <c r="CZ23" s="17">
        <v>6.2</v>
      </c>
      <c r="DA23" s="17">
        <v>6.8787000000000003</v>
      </c>
      <c r="DB23" s="17">
        <v>6.8787000000000003</v>
      </c>
      <c r="DC23" s="17">
        <v>-0.67869999999999997</v>
      </c>
      <c r="DD23" s="17">
        <v>7.1</v>
      </c>
      <c r="DE23" s="17">
        <v>12.56691</v>
      </c>
      <c r="DF23" s="17">
        <v>10.765169999999999</v>
      </c>
      <c r="DG23" s="17">
        <v>-3.6651699999999998</v>
      </c>
      <c r="DH23" s="17">
        <v>30.2</v>
      </c>
      <c r="DI23" s="17">
        <v>15.384690000000001</v>
      </c>
      <c r="DJ23" s="17">
        <v>15.38462</v>
      </c>
      <c r="DK23" s="17">
        <v>14.815379999999999</v>
      </c>
      <c r="DL23" s="17">
        <v>4.4000000000000004</v>
      </c>
      <c r="DM23" s="17">
        <v>7.32341</v>
      </c>
      <c r="DN23" s="17">
        <v>6.2734500000000004</v>
      </c>
      <c r="DO23" s="17">
        <v>-1.8734500000000001</v>
      </c>
      <c r="DP23" s="17"/>
      <c r="DQ23" s="17"/>
      <c r="DR23" s="17"/>
      <c r="DS23" s="17">
        <v>0</v>
      </c>
      <c r="DT23" s="17"/>
      <c r="DU23" s="17"/>
      <c r="DV23" s="17"/>
      <c r="DW23" s="17">
        <v>0</v>
      </c>
      <c r="DX23" s="17">
        <v>0</v>
      </c>
      <c r="DY23" s="17"/>
      <c r="DZ23" s="17"/>
      <c r="EA23" s="17">
        <v>0</v>
      </c>
      <c r="EB23" s="17">
        <v>110.8</v>
      </c>
      <c r="EC23" s="17">
        <v>84.303089999999997</v>
      </c>
      <c r="ED23" s="17">
        <v>112.90537</v>
      </c>
      <c r="EE23" s="17">
        <v>-2.1053700000000002</v>
      </c>
      <c r="EF23" s="17">
        <v>177.3</v>
      </c>
      <c r="EG23" s="17">
        <v>131.26797999999999</v>
      </c>
      <c r="EH23" s="17">
        <v>139.53566000000001</v>
      </c>
      <c r="EI23" s="17">
        <v>37.764339999999997</v>
      </c>
      <c r="EJ23" s="17"/>
      <c r="EK23" s="17"/>
      <c r="EL23" s="17"/>
      <c r="EM23" s="17">
        <v>0</v>
      </c>
      <c r="EN23" s="17"/>
      <c r="EO23" s="17"/>
      <c r="EP23" s="17"/>
      <c r="EQ23" s="17">
        <v>0</v>
      </c>
      <c r="ER23" s="17"/>
      <c r="ES23" s="17"/>
      <c r="ET23" s="17"/>
      <c r="EU23" s="17">
        <v>0</v>
      </c>
      <c r="EV23" s="17">
        <v>6.5</v>
      </c>
      <c r="EW23" s="17">
        <v>6.39</v>
      </c>
      <c r="EX23" s="17">
        <v>6.39</v>
      </c>
      <c r="EY23" s="17">
        <v>0.11</v>
      </c>
      <c r="EZ23" s="17">
        <v>0</v>
      </c>
      <c r="FA23" s="17">
        <v>144.43751</v>
      </c>
      <c r="FB23" s="17">
        <v>0</v>
      </c>
      <c r="FC23" s="17">
        <v>0</v>
      </c>
      <c r="FD23" s="17">
        <v>25.8</v>
      </c>
      <c r="FE23" s="17">
        <v>23.014620000000001</v>
      </c>
      <c r="FF23" s="17">
        <v>54.527769999999997</v>
      </c>
      <c r="FG23" s="17">
        <v>-28.72777</v>
      </c>
      <c r="FH23" s="17">
        <v>141.69999999999999</v>
      </c>
      <c r="FI23" s="17">
        <v>138.60103000000001</v>
      </c>
      <c r="FJ23" s="17">
        <v>58.536589999999997</v>
      </c>
      <c r="FK23" s="17">
        <v>83.163409999999999</v>
      </c>
      <c r="FL23" s="17">
        <v>38.299999999999997</v>
      </c>
      <c r="FM23" s="17">
        <v>34.641939999999998</v>
      </c>
      <c r="FN23" s="17">
        <v>26.313189999999999</v>
      </c>
      <c r="FO23" s="17">
        <v>11.98681</v>
      </c>
      <c r="FP23" s="17">
        <v>17.8</v>
      </c>
      <c r="FQ23" s="17">
        <v>19.285820000000001</v>
      </c>
      <c r="FR23" s="17">
        <v>19.28585</v>
      </c>
      <c r="FS23" s="17">
        <v>-1.4858499999999999</v>
      </c>
      <c r="FT23" s="17">
        <v>19.7</v>
      </c>
      <c r="FU23" s="17">
        <v>18.53659</v>
      </c>
      <c r="FV23" s="17">
        <v>18.53659</v>
      </c>
      <c r="FW23" s="17">
        <v>1.1634100000000001</v>
      </c>
      <c r="FX23" s="17">
        <v>20.2</v>
      </c>
      <c r="FY23" s="17">
        <v>87.657539999999997</v>
      </c>
      <c r="FZ23" s="17">
        <v>87.657560000000004</v>
      </c>
      <c r="GA23" s="17">
        <v>-67.457560000000001</v>
      </c>
      <c r="GB23" s="17">
        <v>173.9</v>
      </c>
      <c r="GC23" s="17">
        <v>176.23150999999999</v>
      </c>
      <c r="GD23" s="17">
        <v>176.69969</v>
      </c>
      <c r="GE23" s="17">
        <v>-2.79969</v>
      </c>
      <c r="GF23" s="17">
        <v>174.6</v>
      </c>
      <c r="GG23" s="17">
        <v>176.23150999999999</v>
      </c>
      <c r="GH23" s="17">
        <v>176.69969</v>
      </c>
      <c r="GI23" s="17">
        <v>-2.0996899999999998</v>
      </c>
      <c r="GJ23" s="17">
        <v>179.3</v>
      </c>
      <c r="GK23" s="17">
        <v>176.23150999999999</v>
      </c>
      <c r="GL23" s="17">
        <v>176.69969</v>
      </c>
      <c r="GM23" s="17">
        <v>2.6003099999999999</v>
      </c>
      <c r="GN23" s="17">
        <v>52.1</v>
      </c>
      <c r="GO23" s="17">
        <v>57.964550000000003</v>
      </c>
      <c r="GP23" s="17">
        <v>110.91316999999999</v>
      </c>
      <c r="GQ23" s="17">
        <v>-58.81317</v>
      </c>
      <c r="GR23" s="17">
        <v>7.4</v>
      </c>
      <c r="GS23" s="17">
        <v>9.0899699999999992</v>
      </c>
      <c r="GT23" s="17">
        <v>9.09</v>
      </c>
      <c r="GU23" s="17">
        <v>-1.69</v>
      </c>
      <c r="GV23" s="17">
        <v>8.8000000000000007</v>
      </c>
      <c r="GW23" s="17">
        <v>9.9490700000000007</v>
      </c>
      <c r="GX23" s="17">
        <v>9.9490999999999996</v>
      </c>
      <c r="GY23" s="17">
        <v>-1.1491</v>
      </c>
      <c r="GZ23" s="17">
        <v>35.1</v>
      </c>
      <c r="HA23" s="17">
        <v>35.449719999999999</v>
      </c>
      <c r="HB23" s="17">
        <v>43.830080000000002</v>
      </c>
      <c r="HC23" s="17">
        <v>-8.7300799999999992</v>
      </c>
      <c r="HD23" s="17"/>
      <c r="HE23" s="17"/>
      <c r="HF23" s="17">
        <v>44.275120000000001</v>
      </c>
      <c r="HG23" s="17">
        <v>-44.275120000000001</v>
      </c>
      <c r="HH23" s="17">
        <v>3</v>
      </c>
      <c r="HI23" s="17">
        <v>2.8511700000000002</v>
      </c>
      <c r="HJ23" s="17">
        <v>2.8511700000000002</v>
      </c>
      <c r="HK23" s="17">
        <v>0.14882999999999999</v>
      </c>
      <c r="HL23" s="17">
        <v>4.3</v>
      </c>
      <c r="HM23" s="17">
        <v>3.9770799999999999</v>
      </c>
      <c r="HN23" s="17">
        <v>3.9771899999999998</v>
      </c>
      <c r="HO23" s="17">
        <v>0.32280999999999999</v>
      </c>
      <c r="HP23" s="17">
        <v>27.9</v>
      </c>
      <c r="HQ23" s="17">
        <v>29.882100000000001</v>
      </c>
      <c r="HR23" s="17">
        <v>29.882110000000001</v>
      </c>
      <c r="HS23" s="17">
        <v>-1.98211</v>
      </c>
      <c r="HT23" s="17">
        <v>171.8</v>
      </c>
      <c r="HU23" s="17">
        <v>171.54183</v>
      </c>
      <c r="HV23" s="17">
        <v>171.54185000000001</v>
      </c>
      <c r="HW23" s="17">
        <v>0.25814999999999999</v>
      </c>
      <c r="HX23" s="17">
        <v>81.8</v>
      </c>
      <c r="HY23" s="17">
        <v>95.918030000000002</v>
      </c>
      <c r="HZ23" s="17">
        <v>85.482579999999999</v>
      </c>
      <c r="IA23" s="17">
        <v>-3.6825800000000002</v>
      </c>
      <c r="IB23" s="17"/>
      <c r="IC23" s="17"/>
      <c r="ID23" s="17"/>
      <c r="IE23" s="17">
        <v>0</v>
      </c>
      <c r="IF23" s="17"/>
      <c r="IG23" s="17"/>
      <c r="IH23" s="17"/>
      <c r="II23" s="17">
        <v>0</v>
      </c>
      <c r="IJ23" s="17">
        <v>0</v>
      </c>
      <c r="IK23" s="17">
        <v>0</v>
      </c>
      <c r="IL23" s="17">
        <v>48.41648</v>
      </c>
      <c r="IM23" s="17">
        <v>-48.41648</v>
      </c>
      <c r="IN23" s="17"/>
      <c r="IO23" s="17"/>
      <c r="IP23" s="17"/>
      <c r="IQ23" s="17">
        <v>0</v>
      </c>
      <c r="IR23" s="17"/>
      <c r="IS23" s="17"/>
      <c r="IT23" s="17"/>
      <c r="IU23" s="17">
        <v>0</v>
      </c>
      <c r="IV23" s="17"/>
      <c r="IW23" s="17"/>
      <c r="IX23" s="17"/>
      <c r="IY23" s="17">
        <v>0</v>
      </c>
      <c r="IZ23" s="17">
        <v>130.5</v>
      </c>
      <c r="JA23" s="17">
        <v>133.35668999999999</v>
      </c>
      <c r="JB23" s="17">
        <v>133.35676000000001</v>
      </c>
      <c r="JC23" s="17">
        <v>-2.85676</v>
      </c>
      <c r="JD23" s="17">
        <v>160</v>
      </c>
      <c r="JE23" s="17">
        <v>150.66667000000001</v>
      </c>
      <c r="JF23" s="17">
        <v>150.66667000000001</v>
      </c>
      <c r="JG23" s="17">
        <v>9.3333300000000001</v>
      </c>
      <c r="JH23" s="17">
        <v>0</v>
      </c>
      <c r="JI23" s="17"/>
      <c r="JJ23" s="17"/>
      <c r="JK23" s="17">
        <v>0</v>
      </c>
      <c r="JL23" s="17"/>
      <c r="JM23" s="17"/>
      <c r="JN23" s="17"/>
      <c r="JO23" s="17">
        <v>0</v>
      </c>
      <c r="JP23" s="17">
        <v>68.8</v>
      </c>
      <c r="JQ23" s="17">
        <v>75.333330000000004</v>
      </c>
      <c r="JR23" s="17">
        <v>75.333330000000004</v>
      </c>
      <c r="JS23" s="17">
        <v>-6.5333300000000003</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112.3</v>
      </c>
      <c r="KO23" s="17">
        <v>114.90731</v>
      </c>
      <c r="KP23" s="17">
        <v>72.039460000000005</v>
      </c>
      <c r="KQ23" s="17">
        <v>40.260539999999999</v>
      </c>
      <c r="KR23" s="17"/>
      <c r="KS23" s="17"/>
      <c r="KT23" s="17"/>
      <c r="KU23" s="17">
        <v>0</v>
      </c>
      <c r="KV23" s="17"/>
      <c r="KW23" s="17"/>
      <c r="KX23" s="17"/>
      <c r="KY23" s="17">
        <v>0</v>
      </c>
      <c r="KZ23" s="17">
        <v>220.3</v>
      </c>
      <c r="LA23" s="17">
        <v>176.65880999999999</v>
      </c>
      <c r="LB23" s="17">
        <v>171.81462999999999</v>
      </c>
      <c r="LC23" s="17">
        <v>48.485370000000003</v>
      </c>
      <c r="LD23" s="17">
        <v>129.80000000000001</v>
      </c>
      <c r="LE23" s="17">
        <v>133.67993000000001</v>
      </c>
      <c r="LF23" s="17">
        <v>133.67995999999999</v>
      </c>
      <c r="LG23" s="17">
        <v>-3.8799600000000001</v>
      </c>
      <c r="LH23" s="17">
        <v>63.3</v>
      </c>
      <c r="LI23" s="17">
        <v>67.461449999999999</v>
      </c>
      <c r="LJ23" s="17">
        <v>67.461460000000002</v>
      </c>
      <c r="LK23" s="17">
        <v>-4.1614599999999999</v>
      </c>
      <c r="LL23" s="17">
        <v>80.099999999999994</v>
      </c>
      <c r="LM23" s="17">
        <v>77.11345</v>
      </c>
      <c r="LN23" s="17">
        <v>78.567999999999998</v>
      </c>
      <c r="LO23" s="17">
        <v>1.532</v>
      </c>
      <c r="LP23" s="17">
        <v>30</v>
      </c>
      <c r="LQ23" s="17">
        <v>30.097560000000001</v>
      </c>
      <c r="LR23" s="17">
        <v>30.097560000000001</v>
      </c>
      <c r="LS23" s="17">
        <v>-9.7559999999999994E-2</v>
      </c>
      <c r="LT23" s="17"/>
      <c r="LU23" s="17"/>
      <c r="LV23" s="17"/>
      <c r="LW23" s="17">
        <v>0</v>
      </c>
      <c r="LX23" s="17"/>
      <c r="LY23" s="17"/>
      <c r="LZ23" s="17"/>
      <c r="MA23" s="17">
        <v>0</v>
      </c>
      <c r="MB23" s="17"/>
      <c r="MC23" s="17"/>
      <c r="MD23" s="17"/>
      <c r="ME23" s="17">
        <v>0</v>
      </c>
      <c r="MF23" s="17">
        <v>90.5</v>
      </c>
      <c r="MG23" s="17">
        <v>96.666669999999996</v>
      </c>
      <c r="MH23" s="17">
        <v>96.666669999999996</v>
      </c>
      <c r="MI23" s="17">
        <v>-6.1666699999999999</v>
      </c>
      <c r="MJ23" s="17">
        <v>91</v>
      </c>
      <c r="MK23" s="17">
        <v>96.666669999999996</v>
      </c>
      <c r="ML23" s="17">
        <v>96.666669999999996</v>
      </c>
      <c r="MM23" s="17">
        <v>-5.6666699999999999</v>
      </c>
      <c r="MN23" s="17">
        <v>113.5</v>
      </c>
      <c r="MO23" s="17">
        <v>96.666669999999996</v>
      </c>
      <c r="MP23" s="17">
        <v>96.666669999999996</v>
      </c>
      <c r="MQ23" s="17">
        <v>16.83333</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c r="NS23" s="17">
        <v>0</v>
      </c>
      <c r="NT23" s="17">
        <v>0.1</v>
      </c>
      <c r="NU23" s="17">
        <v>5.8000000000000003E-2</v>
      </c>
      <c r="NV23" s="17">
        <v>5.8000000000000003E-2</v>
      </c>
      <c r="NW23" s="17">
        <v>4.2000000000000003E-2</v>
      </c>
      <c r="NX23" s="17">
        <v>80.3</v>
      </c>
      <c r="NY23" s="17">
        <v>69.5</v>
      </c>
      <c r="NZ23" s="17">
        <v>85.725999999999999</v>
      </c>
      <c r="OA23" s="17">
        <v>-5.4260000000000002</v>
      </c>
      <c r="OB23" s="17">
        <v>18.2</v>
      </c>
      <c r="OC23" s="17">
        <v>62.290999999999997</v>
      </c>
      <c r="OD23" s="17">
        <v>62.290999999999997</v>
      </c>
      <c r="OE23" s="17">
        <v>-44.091000000000001</v>
      </c>
      <c r="OF23" s="17">
        <v>1.9</v>
      </c>
      <c r="OG23" s="17">
        <v>1.444</v>
      </c>
      <c r="OH23" s="17">
        <v>1.444</v>
      </c>
      <c r="OI23" s="17">
        <v>0.45600000000000002</v>
      </c>
      <c r="OJ23" s="17">
        <v>0</v>
      </c>
      <c r="OK23" s="17">
        <v>0</v>
      </c>
      <c r="OL23" s="17">
        <v>0</v>
      </c>
      <c r="OM23" s="17">
        <v>0</v>
      </c>
      <c r="ON23" s="17">
        <v>0</v>
      </c>
      <c r="OO23" s="17">
        <v>17.560980000000001</v>
      </c>
      <c r="OP23" s="17">
        <v>17.560980000000001</v>
      </c>
      <c r="OQ23" s="17">
        <v>-17.560980000000001</v>
      </c>
      <c r="OR23" s="17">
        <v>9.9</v>
      </c>
      <c r="OS23" s="17">
        <v>9.9830000000000005</v>
      </c>
      <c r="OT23" s="17">
        <v>9.9830000000000005</v>
      </c>
      <c r="OU23" s="17">
        <v>-8.3000000000000004E-2</v>
      </c>
      <c r="OV23" s="17">
        <v>5.4</v>
      </c>
      <c r="OW23" s="17">
        <v>5.67</v>
      </c>
      <c r="OX23" s="17">
        <v>5.67</v>
      </c>
      <c r="OY23" s="17">
        <v>-0.27</v>
      </c>
      <c r="OZ23" s="17">
        <v>3.7</v>
      </c>
      <c r="PA23" s="17">
        <v>3.6</v>
      </c>
      <c r="PB23" s="17">
        <v>3.6</v>
      </c>
      <c r="PC23" s="17">
        <v>0.1</v>
      </c>
      <c r="PD23" s="17">
        <v>5.0999999999999996</v>
      </c>
      <c r="PE23" s="17">
        <v>5</v>
      </c>
      <c r="PF23" s="17">
        <v>5</v>
      </c>
      <c r="PG23" s="17">
        <v>0.1</v>
      </c>
      <c r="PH23" s="17">
        <v>20.100000000000001</v>
      </c>
      <c r="PI23" s="17">
        <v>19.51219</v>
      </c>
      <c r="PJ23" s="17">
        <v>19.5122</v>
      </c>
      <c r="PK23" s="17">
        <v>0.58779999999999999</v>
      </c>
      <c r="PL23" s="17">
        <v>20</v>
      </c>
      <c r="PM23" s="17">
        <v>19.51219</v>
      </c>
      <c r="PN23" s="17">
        <v>19.5122</v>
      </c>
      <c r="PO23" s="17">
        <v>0.48780000000000001</v>
      </c>
      <c r="PP23" s="17">
        <v>18.8</v>
      </c>
      <c r="PQ23" s="17">
        <v>16.585370000000001</v>
      </c>
      <c r="PR23" s="17">
        <v>16.585370000000001</v>
      </c>
      <c r="PS23" s="17">
        <v>2.2146300000000001</v>
      </c>
      <c r="PT23" s="17">
        <v>3.4</v>
      </c>
      <c r="PU23" s="17">
        <v>3.5</v>
      </c>
      <c r="PV23" s="17">
        <v>3.5</v>
      </c>
      <c r="PW23" s="17">
        <v>-0.1</v>
      </c>
      <c r="PX23" s="17">
        <v>18.8</v>
      </c>
      <c r="PY23" s="17">
        <v>18.2439</v>
      </c>
      <c r="PZ23" s="17">
        <v>18.2439</v>
      </c>
      <c r="QA23" s="17">
        <v>0.55610000000000004</v>
      </c>
      <c r="QB23" s="17">
        <v>5</v>
      </c>
      <c r="QC23" s="17">
        <v>12.456</v>
      </c>
      <c r="QD23" s="17">
        <v>12.456</v>
      </c>
      <c r="QE23" s="17">
        <v>-7.4560000000000004</v>
      </c>
      <c r="QF23" s="17">
        <v>6.8</v>
      </c>
      <c r="QG23" s="17">
        <v>12.37</v>
      </c>
      <c r="QH23" s="17">
        <v>12.37</v>
      </c>
      <c r="QI23" s="17">
        <v>-5.57</v>
      </c>
      <c r="QJ23" s="17">
        <v>25.8</v>
      </c>
      <c r="QK23" s="17">
        <v>19.167000000000002</v>
      </c>
      <c r="QL23" s="17">
        <v>19.167000000000002</v>
      </c>
      <c r="QM23" s="17">
        <v>6.633</v>
      </c>
      <c r="QN23" s="17">
        <v>75.3</v>
      </c>
      <c r="QO23" s="17">
        <v>47.927</v>
      </c>
      <c r="QP23" s="17">
        <v>47.927</v>
      </c>
      <c r="QQ23" s="17">
        <v>27.373000000000001</v>
      </c>
      <c r="QR23" s="17">
        <v>4.3</v>
      </c>
      <c r="QS23" s="17">
        <v>4.2</v>
      </c>
      <c r="QT23" s="17">
        <v>4.2</v>
      </c>
      <c r="QU23" s="17">
        <v>0.1</v>
      </c>
      <c r="QV23" s="17">
        <v>2.4</v>
      </c>
      <c r="QW23" s="17">
        <v>2.4</v>
      </c>
      <c r="QX23" s="17">
        <v>2.4</v>
      </c>
      <c r="QY23" s="17">
        <v>0</v>
      </c>
      <c r="QZ23" s="17">
        <v>1.2</v>
      </c>
      <c r="RA23" s="17">
        <v>1.2</v>
      </c>
      <c r="RB23" s="17">
        <v>1.2</v>
      </c>
      <c r="RC23" s="17">
        <v>0</v>
      </c>
      <c r="RD23" s="17">
        <v>2.8</v>
      </c>
      <c r="RE23" s="17">
        <v>2.8</v>
      </c>
      <c r="RF23" s="17">
        <v>2.8</v>
      </c>
      <c r="RG23" s="17">
        <v>0</v>
      </c>
      <c r="RH23" s="17">
        <v>18.5</v>
      </c>
      <c r="RI23" s="17">
        <v>14.682</v>
      </c>
      <c r="RJ23" s="17">
        <v>14.682</v>
      </c>
      <c r="RK23" s="17">
        <v>3.8180000000000001</v>
      </c>
      <c r="RL23" s="17">
        <v>3.2</v>
      </c>
      <c r="RM23" s="17">
        <v>3.2010000000000001</v>
      </c>
      <c r="RN23" s="17">
        <v>3.2010000000000001</v>
      </c>
      <c r="RO23" s="17">
        <v>-1E-3</v>
      </c>
      <c r="RP23" s="17">
        <v>20.2</v>
      </c>
      <c r="RQ23" s="17">
        <v>19.548649999999999</v>
      </c>
      <c r="RR23" s="17">
        <v>19.869240000000001</v>
      </c>
      <c r="RS23" s="17">
        <v>0.33076</v>
      </c>
      <c r="RT23" s="17">
        <v>2</v>
      </c>
      <c r="RU23" s="17">
        <v>2</v>
      </c>
      <c r="RV23" s="17">
        <v>2</v>
      </c>
      <c r="RW23" s="17">
        <v>0</v>
      </c>
      <c r="RX23" s="17"/>
      <c r="RY23" s="17"/>
      <c r="RZ23" s="17"/>
      <c r="SA23" s="17">
        <v>0</v>
      </c>
      <c r="SB23" s="17">
        <v>17.8</v>
      </c>
      <c r="SC23" s="17">
        <v>9.1999999999999993</v>
      </c>
      <c r="SD23" s="17">
        <v>9.1999999999999993</v>
      </c>
      <c r="SE23" s="17">
        <v>8.6</v>
      </c>
      <c r="SF23" s="17">
        <v>12</v>
      </c>
      <c r="SG23" s="17">
        <v>11.21951</v>
      </c>
      <c r="SH23" s="17">
        <v>11.21951</v>
      </c>
      <c r="SI23" s="17">
        <v>0.78049000000000002</v>
      </c>
      <c r="SJ23" s="17">
        <v>15.9</v>
      </c>
      <c r="SK23" s="17">
        <v>12.682930000000001</v>
      </c>
      <c r="SL23" s="17">
        <v>12.682930000000001</v>
      </c>
      <c r="SM23" s="17">
        <v>3.2170700000000001</v>
      </c>
      <c r="SN23" s="17">
        <v>20.5</v>
      </c>
      <c r="SO23" s="17">
        <v>16.585370000000001</v>
      </c>
      <c r="SP23" s="17">
        <v>16.585370000000001</v>
      </c>
      <c r="SQ23" s="17">
        <v>3.9146299999999998</v>
      </c>
      <c r="SR23" s="17">
        <v>20</v>
      </c>
      <c r="SS23" s="17">
        <v>19.317070000000001</v>
      </c>
      <c r="ST23" s="17">
        <v>19.317070000000001</v>
      </c>
      <c r="SU23" s="17">
        <v>0.68293000000000004</v>
      </c>
      <c r="SV23" s="17">
        <v>25.5</v>
      </c>
      <c r="SW23" s="17">
        <v>15.957000000000001</v>
      </c>
      <c r="SX23" s="17">
        <v>15.957000000000001</v>
      </c>
      <c r="SY23" s="17">
        <v>9.5429999999999993</v>
      </c>
      <c r="SZ23" s="17">
        <v>0</v>
      </c>
      <c r="TA23" s="17">
        <v>9.9320000000000004</v>
      </c>
      <c r="TB23" s="17">
        <v>9.9320000000000004</v>
      </c>
      <c r="TC23" s="17">
        <v>-9.9320000000000004</v>
      </c>
      <c r="TD23" s="17">
        <v>5.8</v>
      </c>
      <c r="TE23" s="17">
        <v>26.81</v>
      </c>
      <c r="TF23" s="17">
        <v>26.81</v>
      </c>
      <c r="TG23" s="17">
        <v>-21.01</v>
      </c>
      <c r="TH23" s="17">
        <v>58</v>
      </c>
      <c r="TI23" s="17">
        <v>33.700000000000003</v>
      </c>
      <c r="TJ23" s="17">
        <v>31.388999999999999</v>
      </c>
      <c r="TK23" s="17">
        <v>26.611000000000001</v>
      </c>
      <c r="TL23" s="17">
        <v>78.5</v>
      </c>
      <c r="TM23" s="17">
        <v>46</v>
      </c>
      <c r="TN23" s="17">
        <v>44.243000000000002</v>
      </c>
      <c r="TO23" s="17">
        <v>34.256999999999998</v>
      </c>
      <c r="TP23" s="17">
        <v>1.9</v>
      </c>
      <c r="TQ23" s="17">
        <v>3.415</v>
      </c>
      <c r="TR23" s="17">
        <v>3.415</v>
      </c>
      <c r="TS23" s="17">
        <v>-1.5149999999999999</v>
      </c>
      <c r="TT23" s="17">
        <v>1.6</v>
      </c>
      <c r="TU23" s="17">
        <v>2.6339999999999999</v>
      </c>
      <c r="TV23" s="17">
        <v>2.6339999999999999</v>
      </c>
      <c r="TW23" s="17">
        <v>-1.034</v>
      </c>
      <c r="TX23" s="17">
        <v>20.9</v>
      </c>
      <c r="TY23" s="17">
        <v>20.4878</v>
      </c>
      <c r="TZ23" s="17">
        <v>20.4878</v>
      </c>
      <c r="UA23" s="17">
        <v>0.41220000000000001</v>
      </c>
      <c r="UB23" s="17">
        <v>8.4</v>
      </c>
      <c r="UC23" s="17">
        <v>8.4</v>
      </c>
      <c r="UD23" s="17">
        <v>8.4</v>
      </c>
      <c r="UE23" s="17">
        <v>0</v>
      </c>
      <c r="UF23" s="17">
        <v>6</v>
      </c>
      <c r="UG23" s="17">
        <v>7.1</v>
      </c>
      <c r="UH23" s="17">
        <v>7.1</v>
      </c>
      <c r="UI23" s="17">
        <v>-1.1000000000000001</v>
      </c>
      <c r="UJ23" s="17">
        <v>20.399999999999999</v>
      </c>
      <c r="UK23" s="17">
        <v>14.14634</v>
      </c>
      <c r="UL23" s="17">
        <v>14.14634</v>
      </c>
      <c r="UM23" s="17">
        <v>6.25366</v>
      </c>
      <c r="UN23" s="17">
        <v>20.399999999999999</v>
      </c>
      <c r="UO23" s="17">
        <v>14.14634</v>
      </c>
      <c r="UP23" s="17">
        <v>14.14634</v>
      </c>
      <c r="UQ23" s="17">
        <v>6.25366</v>
      </c>
      <c r="UR23" s="17">
        <v>10.199999999999999</v>
      </c>
      <c r="US23" s="17">
        <v>10</v>
      </c>
      <c r="UT23" s="17">
        <v>10</v>
      </c>
      <c r="UU23" s="17">
        <v>0.2</v>
      </c>
      <c r="UV23" s="17">
        <v>2.1</v>
      </c>
      <c r="UW23" s="17">
        <v>1.109</v>
      </c>
      <c r="UX23" s="17">
        <v>1.109</v>
      </c>
      <c r="UY23" s="17">
        <v>0.99099999999999999</v>
      </c>
      <c r="UZ23" s="17">
        <v>4.7</v>
      </c>
      <c r="VA23" s="17">
        <v>6.9000000000000006E-2</v>
      </c>
      <c r="VB23" s="17">
        <v>6.9000000000000006E-2</v>
      </c>
      <c r="VC23" s="17">
        <v>4.6310000000000002</v>
      </c>
      <c r="VD23" s="17">
        <v>15.4</v>
      </c>
      <c r="VE23" s="17">
        <v>125.199</v>
      </c>
      <c r="VF23" s="17">
        <v>125.199</v>
      </c>
      <c r="VG23" s="17">
        <v>-109.79900000000001</v>
      </c>
      <c r="VH23" s="17">
        <v>0.6</v>
      </c>
      <c r="VI23" s="17">
        <v>0.6</v>
      </c>
      <c r="VJ23" s="17">
        <v>0.6</v>
      </c>
      <c r="VK23" s="17">
        <v>0</v>
      </c>
      <c r="VL23" s="17">
        <v>50.7</v>
      </c>
      <c r="VM23" s="17">
        <v>31.361000000000001</v>
      </c>
      <c r="VN23" s="17">
        <v>31.361000000000001</v>
      </c>
      <c r="VO23" s="17">
        <v>19.338999999999999</v>
      </c>
      <c r="VP23" s="17">
        <v>57.6</v>
      </c>
      <c r="VQ23" s="17">
        <v>27.986999999999998</v>
      </c>
      <c r="VR23" s="17">
        <v>27.986999999999998</v>
      </c>
      <c r="VS23" s="17">
        <v>29.613</v>
      </c>
      <c r="VT23" s="17">
        <v>15.1</v>
      </c>
      <c r="VU23" s="17">
        <v>91.966999999999999</v>
      </c>
      <c r="VV23" s="17">
        <v>91.966999999999999</v>
      </c>
      <c r="VW23" s="17">
        <v>-76.867000000000004</v>
      </c>
      <c r="VX23" s="17">
        <v>3.7</v>
      </c>
      <c r="VY23" s="17">
        <v>0.154</v>
      </c>
      <c r="VZ23" s="17">
        <v>0.154</v>
      </c>
      <c r="WA23" s="17">
        <v>3.5459999999999998</v>
      </c>
      <c r="WB23" s="17">
        <v>2.2000000000000002</v>
      </c>
      <c r="WC23" s="17">
        <v>2.1</v>
      </c>
      <c r="WD23" s="17">
        <v>2.1</v>
      </c>
      <c r="WE23" s="17">
        <v>0.1</v>
      </c>
      <c r="WF23" s="17">
        <v>20.100000000000001</v>
      </c>
      <c r="WG23" s="17">
        <v>19.317070000000001</v>
      </c>
      <c r="WH23" s="17">
        <v>19.317070000000001</v>
      </c>
      <c r="WI23" s="17">
        <v>0.78293000000000001</v>
      </c>
      <c r="WJ23" s="17">
        <v>0</v>
      </c>
      <c r="WK23" s="17">
        <v>0</v>
      </c>
      <c r="WL23" s="17">
        <v>0</v>
      </c>
      <c r="WM23" s="17">
        <v>0</v>
      </c>
      <c r="WN23" s="17"/>
      <c r="WO23" s="17">
        <v>33</v>
      </c>
      <c r="WP23" s="17">
        <v>20</v>
      </c>
      <c r="WQ23" s="17">
        <v>-20</v>
      </c>
      <c r="WR23" s="17">
        <v>33.4</v>
      </c>
      <c r="WS23" s="17"/>
      <c r="WT23" s="17"/>
      <c r="WU23" s="17">
        <v>33.4</v>
      </c>
      <c r="WV23" s="17">
        <v>29.5</v>
      </c>
      <c r="WW23" s="17">
        <v>29.184000000000001</v>
      </c>
      <c r="WX23" s="17">
        <v>29.184000000000001</v>
      </c>
      <c r="WY23" s="17">
        <v>0.316</v>
      </c>
      <c r="WZ23" s="17">
        <v>3.5</v>
      </c>
      <c r="XA23" s="17">
        <v>2.8159999999999998</v>
      </c>
      <c r="XB23" s="17">
        <v>2.8159999999999998</v>
      </c>
      <c r="XC23" s="17">
        <v>0.68400000000000005</v>
      </c>
      <c r="XD23" s="17"/>
      <c r="XE23" s="17"/>
      <c r="XF23" s="17"/>
      <c r="XG23" s="17">
        <v>0</v>
      </c>
      <c r="XH23" s="17"/>
      <c r="XI23" s="17"/>
      <c r="XJ23" s="17"/>
      <c r="XK23" s="17">
        <v>0</v>
      </c>
      <c r="XL23" s="17"/>
      <c r="XM23" s="17"/>
      <c r="XN23" s="17"/>
      <c r="XO23" s="17">
        <v>0</v>
      </c>
    </row>
    <row r="24" spans="1:639" ht="24" customHeight="1" x14ac:dyDescent="0.25">
      <c r="A24" s="1"/>
      <c r="B24" s="18" t="s">
        <v>94</v>
      </c>
      <c r="C24" s="18" t="s">
        <v>679</v>
      </c>
      <c r="D24" s="19">
        <v>1.1000000000000001</v>
      </c>
      <c r="E24" s="19">
        <v>0.95</v>
      </c>
      <c r="F24" s="19">
        <v>0.95</v>
      </c>
      <c r="G24" s="19">
        <v>0.15</v>
      </c>
      <c r="H24" s="19">
        <v>1.6</v>
      </c>
      <c r="I24" s="19">
        <v>1.66</v>
      </c>
      <c r="J24" s="19">
        <v>1.66</v>
      </c>
      <c r="K24" s="19">
        <v>-0.06</v>
      </c>
      <c r="L24" s="19">
        <v>643.4</v>
      </c>
      <c r="M24" s="19">
        <v>647.39382000000001</v>
      </c>
      <c r="N24" s="19">
        <v>647.39382999999998</v>
      </c>
      <c r="O24" s="19">
        <v>-3.99383</v>
      </c>
      <c r="P24" s="19">
        <v>216.8</v>
      </c>
      <c r="Q24" s="19">
        <v>211.63605999999999</v>
      </c>
      <c r="R24" s="19">
        <v>211.63607999999999</v>
      </c>
      <c r="S24" s="19">
        <v>5.1639200000000001</v>
      </c>
      <c r="T24" s="19"/>
      <c r="U24" s="19"/>
      <c r="V24" s="19"/>
      <c r="W24" s="19">
        <v>0</v>
      </c>
      <c r="X24" s="19"/>
      <c r="Y24" s="19"/>
      <c r="Z24" s="19"/>
      <c r="AA24" s="19">
        <v>0</v>
      </c>
      <c r="AB24" s="19">
        <v>85</v>
      </c>
      <c r="AC24" s="19">
        <v>85.429259999999999</v>
      </c>
      <c r="AD24" s="19">
        <v>92.026830000000004</v>
      </c>
      <c r="AE24" s="19">
        <v>-7.0268300000000004</v>
      </c>
      <c r="AF24" s="19">
        <v>246.2</v>
      </c>
      <c r="AG24" s="19">
        <v>245.04523</v>
      </c>
      <c r="AH24" s="19">
        <v>245.04525000000001</v>
      </c>
      <c r="AI24" s="19">
        <v>1.1547499999999999</v>
      </c>
      <c r="AJ24" s="19"/>
      <c r="AK24" s="19"/>
      <c r="AL24" s="19"/>
      <c r="AM24" s="19">
        <v>0</v>
      </c>
      <c r="AN24" s="19"/>
      <c r="AO24" s="19"/>
      <c r="AP24" s="19"/>
      <c r="AQ24" s="19">
        <v>0</v>
      </c>
      <c r="AR24" s="19"/>
      <c r="AS24" s="19"/>
      <c r="AT24" s="19"/>
      <c r="AU24" s="19">
        <v>0</v>
      </c>
      <c r="AV24" s="19">
        <v>0</v>
      </c>
      <c r="AW24" s="19">
        <v>80</v>
      </c>
      <c r="AX24" s="19">
        <v>150</v>
      </c>
      <c r="AY24" s="19">
        <v>-150</v>
      </c>
      <c r="AZ24" s="19">
        <v>149.9</v>
      </c>
      <c r="BA24" s="19">
        <v>146.66667000000001</v>
      </c>
      <c r="BB24" s="19">
        <v>150</v>
      </c>
      <c r="BC24" s="19">
        <v>-0.1</v>
      </c>
      <c r="BD24" s="19">
        <v>71.2</v>
      </c>
      <c r="BE24" s="19">
        <v>73.333330000000004</v>
      </c>
      <c r="BF24" s="19">
        <v>150</v>
      </c>
      <c r="BG24" s="19">
        <v>-78.8</v>
      </c>
      <c r="BH24" s="19">
        <v>168.2</v>
      </c>
      <c r="BI24" s="19">
        <v>110</v>
      </c>
      <c r="BJ24" s="19">
        <v>110</v>
      </c>
      <c r="BK24" s="19">
        <v>58.2</v>
      </c>
      <c r="BL24" s="19">
        <v>78.599999999999994</v>
      </c>
      <c r="BM24" s="19"/>
      <c r="BN24" s="19"/>
      <c r="BO24" s="19">
        <v>78.599999999999994</v>
      </c>
      <c r="BP24" s="19">
        <v>550.70000000000005</v>
      </c>
      <c r="BQ24" s="19">
        <v>568.29849000000002</v>
      </c>
      <c r="BR24" s="19">
        <v>568.29854</v>
      </c>
      <c r="BS24" s="19">
        <v>-17.59854</v>
      </c>
      <c r="BT24" s="19">
        <v>10.5</v>
      </c>
      <c r="BU24" s="19">
        <v>10.17267</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148</v>
      </c>
      <c r="CO24" s="19">
        <v>164.70731000000001</v>
      </c>
      <c r="CP24" s="19">
        <v>164.70732000000001</v>
      </c>
      <c r="CQ24" s="19">
        <v>-16.707319999999999</v>
      </c>
      <c r="CR24" s="19">
        <v>6.8</v>
      </c>
      <c r="CS24" s="19">
        <v>3.8343799999999999</v>
      </c>
      <c r="CT24" s="19">
        <v>3.8343799999999999</v>
      </c>
      <c r="CU24" s="19">
        <v>2.9656199999999999</v>
      </c>
      <c r="CV24" s="19">
        <v>0</v>
      </c>
      <c r="CW24" s="19"/>
      <c r="CX24" s="19">
        <v>0</v>
      </c>
      <c r="CY24" s="19">
        <v>0</v>
      </c>
      <c r="CZ24" s="19">
        <v>6.2</v>
      </c>
      <c r="DA24" s="19">
        <v>6.8787000000000003</v>
      </c>
      <c r="DB24" s="19">
        <v>6.8787000000000003</v>
      </c>
      <c r="DC24" s="19">
        <v>-0.67869999999999997</v>
      </c>
      <c r="DD24" s="19">
        <v>8.4</v>
      </c>
      <c r="DE24" s="19">
        <v>12.56691</v>
      </c>
      <c r="DF24" s="19">
        <v>0</v>
      </c>
      <c r="DG24" s="19">
        <v>8.4</v>
      </c>
      <c r="DH24" s="19">
        <v>57.7</v>
      </c>
      <c r="DI24" s="19">
        <v>54.949420000000003</v>
      </c>
      <c r="DJ24" s="19">
        <v>15.38462</v>
      </c>
      <c r="DK24" s="19">
        <v>42.315379999999998</v>
      </c>
      <c r="DL24" s="19">
        <v>3.9</v>
      </c>
      <c r="DM24" s="19">
        <v>7.32341</v>
      </c>
      <c r="DN24" s="19">
        <v>0</v>
      </c>
      <c r="DO24" s="19">
        <v>3.9</v>
      </c>
      <c r="DP24" s="19"/>
      <c r="DQ24" s="19"/>
      <c r="DR24" s="19"/>
      <c r="DS24" s="19">
        <v>0</v>
      </c>
      <c r="DT24" s="19"/>
      <c r="DU24" s="19"/>
      <c r="DV24" s="19"/>
      <c r="DW24" s="19">
        <v>0</v>
      </c>
      <c r="DX24" s="19">
        <v>0</v>
      </c>
      <c r="DY24" s="19"/>
      <c r="DZ24" s="19"/>
      <c r="EA24" s="19">
        <v>0</v>
      </c>
      <c r="EB24" s="19">
        <v>110.6</v>
      </c>
      <c r="EC24" s="19">
        <v>94.986180000000004</v>
      </c>
      <c r="ED24" s="19">
        <v>112.90537</v>
      </c>
      <c r="EE24" s="19">
        <v>-2.3053699999999999</v>
      </c>
      <c r="EF24" s="19">
        <v>211.8</v>
      </c>
      <c r="EG24" s="19">
        <v>131.26799</v>
      </c>
      <c r="EH24" s="19">
        <v>131.51089999999999</v>
      </c>
      <c r="EI24" s="19">
        <v>80.289100000000005</v>
      </c>
      <c r="EJ24" s="19"/>
      <c r="EK24" s="19"/>
      <c r="EL24" s="19"/>
      <c r="EM24" s="19">
        <v>0</v>
      </c>
      <c r="EN24" s="19"/>
      <c r="EO24" s="19"/>
      <c r="EP24" s="19"/>
      <c r="EQ24" s="19">
        <v>0</v>
      </c>
      <c r="ER24" s="19"/>
      <c r="ES24" s="19"/>
      <c r="ET24" s="19"/>
      <c r="EU24" s="19">
        <v>0</v>
      </c>
      <c r="EV24" s="19">
        <v>6.5</v>
      </c>
      <c r="EW24" s="19">
        <v>6.39</v>
      </c>
      <c r="EX24" s="19">
        <v>6.39</v>
      </c>
      <c r="EY24" s="19">
        <v>0.11</v>
      </c>
      <c r="EZ24" s="19">
        <v>227.7</v>
      </c>
      <c r="FA24" s="19">
        <v>206.45697999999999</v>
      </c>
      <c r="FB24" s="19">
        <v>143.58974000000001</v>
      </c>
      <c r="FC24" s="19">
        <v>84.110259999999997</v>
      </c>
      <c r="FD24" s="19">
        <v>58.7</v>
      </c>
      <c r="FE24" s="19">
        <v>49.695720000000001</v>
      </c>
      <c r="FF24" s="19">
        <v>54.527769999999997</v>
      </c>
      <c r="FG24" s="19">
        <v>4.1722299999999999</v>
      </c>
      <c r="FH24" s="19">
        <v>140.5</v>
      </c>
      <c r="FI24" s="19">
        <v>138.60104000000001</v>
      </c>
      <c r="FJ24" s="19">
        <v>58.536589999999997</v>
      </c>
      <c r="FK24" s="19">
        <v>81.963409999999996</v>
      </c>
      <c r="FL24" s="19">
        <v>38</v>
      </c>
      <c r="FM24" s="19">
        <v>34.641939999999998</v>
      </c>
      <c r="FN24" s="19">
        <v>26.313189999999999</v>
      </c>
      <c r="FO24" s="19">
        <v>11.686809999999999</v>
      </c>
      <c r="FP24" s="19">
        <v>18</v>
      </c>
      <c r="FQ24" s="19">
        <v>19.28584</v>
      </c>
      <c r="FR24" s="19">
        <v>19.28585</v>
      </c>
      <c r="FS24" s="19">
        <v>-1.2858499999999999</v>
      </c>
      <c r="FT24" s="19">
        <v>19.8</v>
      </c>
      <c r="FU24" s="19">
        <v>18.53659</v>
      </c>
      <c r="FV24" s="19">
        <v>18.53659</v>
      </c>
      <c r="FW24" s="19">
        <v>1.2634099999999999</v>
      </c>
      <c r="FX24" s="19">
        <v>22.9</v>
      </c>
      <c r="FY24" s="19">
        <v>87.657550000000001</v>
      </c>
      <c r="FZ24" s="19">
        <v>87.657560000000004</v>
      </c>
      <c r="GA24" s="19">
        <v>-64.757559999999998</v>
      </c>
      <c r="GB24" s="19">
        <v>173.2</v>
      </c>
      <c r="GC24" s="19">
        <v>176.23150999999999</v>
      </c>
      <c r="GD24" s="19">
        <v>178.56093999999999</v>
      </c>
      <c r="GE24" s="19">
        <v>-5.3609400000000003</v>
      </c>
      <c r="GF24" s="19">
        <v>173.8</v>
      </c>
      <c r="GG24" s="19">
        <v>176.23150999999999</v>
      </c>
      <c r="GH24" s="19">
        <v>178.56093999999999</v>
      </c>
      <c r="GI24" s="19">
        <v>-4.7609399999999997</v>
      </c>
      <c r="GJ24" s="19">
        <v>179.1</v>
      </c>
      <c r="GK24" s="19">
        <v>176.23150999999999</v>
      </c>
      <c r="GL24" s="19">
        <v>178.56093999999999</v>
      </c>
      <c r="GM24" s="19">
        <v>0.53905999999999998</v>
      </c>
      <c r="GN24" s="19">
        <v>107.7</v>
      </c>
      <c r="GO24" s="19">
        <v>110.91231999999999</v>
      </c>
      <c r="GP24" s="19">
        <v>110.91316999999999</v>
      </c>
      <c r="GQ24" s="19">
        <v>-3.2131699999999999</v>
      </c>
      <c r="GR24" s="19">
        <v>7.4</v>
      </c>
      <c r="GS24" s="19">
        <v>9.0899800000000006</v>
      </c>
      <c r="GT24" s="19">
        <v>9.09</v>
      </c>
      <c r="GU24" s="19">
        <v>-1.69</v>
      </c>
      <c r="GV24" s="19">
        <v>8.8000000000000007</v>
      </c>
      <c r="GW24" s="19">
        <v>9.9490800000000004</v>
      </c>
      <c r="GX24" s="19">
        <v>9.9490999999999996</v>
      </c>
      <c r="GY24" s="19">
        <v>-1.1491</v>
      </c>
      <c r="GZ24" s="19">
        <v>32.799999999999997</v>
      </c>
      <c r="HA24" s="19">
        <v>35.449739999999998</v>
      </c>
      <c r="HB24" s="19">
        <v>43.830080000000002</v>
      </c>
      <c r="HC24" s="19">
        <v>-11.03008</v>
      </c>
      <c r="HD24" s="19"/>
      <c r="HE24" s="19"/>
      <c r="HF24" s="19">
        <v>44.275120000000001</v>
      </c>
      <c r="HG24" s="19">
        <v>-44.275120000000001</v>
      </c>
      <c r="HH24" s="19">
        <v>3</v>
      </c>
      <c r="HI24" s="19">
        <v>2.8511700000000002</v>
      </c>
      <c r="HJ24" s="19">
        <v>2.8511700000000002</v>
      </c>
      <c r="HK24" s="19">
        <v>0.14882999999999999</v>
      </c>
      <c r="HL24" s="19">
        <v>4.3</v>
      </c>
      <c r="HM24" s="19">
        <v>3.9771700000000001</v>
      </c>
      <c r="HN24" s="19">
        <v>3.9771899999999998</v>
      </c>
      <c r="HO24" s="19">
        <v>0.32280999999999999</v>
      </c>
      <c r="HP24" s="19">
        <v>27.7</v>
      </c>
      <c r="HQ24" s="19">
        <v>29.882100000000001</v>
      </c>
      <c r="HR24" s="19">
        <v>29.882110000000001</v>
      </c>
      <c r="HS24" s="19">
        <v>-2.1821100000000002</v>
      </c>
      <c r="HT24" s="19">
        <v>171.5</v>
      </c>
      <c r="HU24" s="19">
        <v>171.54184000000001</v>
      </c>
      <c r="HV24" s="19">
        <v>171.54185000000001</v>
      </c>
      <c r="HW24" s="19">
        <v>-4.1849999999999998E-2</v>
      </c>
      <c r="HX24" s="19">
        <v>88.3</v>
      </c>
      <c r="HY24" s="19">
        <v>95.918040000000005</v>
      </c>
      <c r="HZ24" s="19">
        <v>82.764650000000003</v>
      </c>
      <c r="IA24" s="19">
        <v>5.5353500000000002</v>
      </c>
      <c r="IB24" s="19"/>
      <c r="IC24" s="19"/>
      <c r="ID24" s="19"/>
      <c r="IE24" s="19">
        <v>0</v>
      </c>
      <c r="IF24" s="19"/>
      <c r="IG24" s="19"/>
      <c r="IH24" s="19"/>
      <c r="II24" s="19">
        <v>0</v>
      </c>
      <c r="IJ24" s="19">
        <v>0</v>
      </c>
      <c r="IK24" s="19">
        <v>0</v>
      </c>
      <c r="IL24" s="19">
        <v>48.41648</v>
      </c>
      <c r="IM24" s="19">
        <v>-48.41648</v>
      </c>
      <c r="IN24" s="19"/>
      <c r="IO24" s="19"/>
      <c r="IP24" s="19"/>
      <c r="IQ24" s="19">
        <v>0</v>
      </c>
      <c r="IR24" s="19"/>
      <c r="IS24" s="19"/>
      <c r="IT24" s="19"/>
      <c r="IU24" s="19">
        <v>0</v>
      </c>
      <c r="IV24" s="19"/>
      <c r="IW24" s="19"/>
      <c r="IX24" s="19"/>
      <c r="IY24" s="19">
        <v>0</v>
      </c>
      <c r="IZ24" s="19">
        <v>130.4</v>
      </c>
      <c r="JA24" s="19">
        <v>133.35673</v>
      </c>
      <c r="JB24" s="19">
        <v>133.35676000000001</v>
      </c>
      <c r="JC24" s="19">
        <v>-2.9567600000000001</v>
      </c>
      <c r="JD24" s="19">
        <v>159.9</v>
      </c>
      <c r="JE24" s="19">
        <v>150.66667000000001</v>
      </c>
      <c r="JF24" s="19">
        <v>150.66667000000001</v>
      </c>
      <c r="JG24" s="19">
        <v>9.2333300000000005</v>
      </c>
      <c r="JH24" s="19">
        <v>0</v>
      </c>
      <c r="JI24" s="19"/>
      <c r="JJ24" s="19"/>
      <c r="JK24" s="19">
        <v>0</v>
      </c>
      <c r="JL24" s="19"/>
      <c r="JM24" s="19"/>
      <c r="JN24" s="19"/>
      <c r="JO24" s="19">
        <v>0</v>
      </c>
      <c r="JP24" s="19">
        <v>68.3</v>
      </c>
      <c r="JQ24" s="19">
        <v>75.333330000000004</v>
      </c>
      <c r="JR24" s="19">
        <v>75.333330000000004</v>
      </c>
      <c r="JS24" s="19">
        <v>-7.0333300000000003</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111.7</v>
      </c>
      <c r="KO24" s="19">
        <v>114.90731</v>
      </c>
      <c r="KP24" s="19">
        <v>49.897680000000001</v>
      </c>
      <c r="KQ24" s="19">
        <v>61.802320000000002</v>
      </c>
      <c r="KR24" s="19"/>
      <c r="KS24" s="19"/>
      <c r="KT24" s="19"/>
      <c r="KU24" s="19">
        <v>0</v>
      </c>
      <c r="KV24" s="19"/>
      <c r="KW24" s="19"/>
      <c r="KX24" s="19"/>
      <c r="KY24" s="19">
        <v>0</v>
      </c>
      <c r="KZ24" s="19">
        <v>199.8</v>
      </c>
      <c r="LA24" s="19">
        <v>176.65880999999999</v>
      </c>
      <c r="LB24" s="19">
        <v>173.98572999999999</v>
      </c>
      <c r="LC24" s="19">
        <v>25.81427</v>
      </c>
      <c r="LD24" s="19">
        <v>130.19999999999999</v>
      </c>
      <c r="LE24" s="19">
        <v>133.67993999999999</v>
      </c>
      <c r="LF24" s="19">
        <v>133.67995999999999</v>
      </c>
      <c r="LG24" s="19">
        <v>-3.4799600000000002</v>
      </c>
      <c r="LH24" s="19">
        <v>63.2</v>
      </c>
      <c r="LI24" s="19">
        <v>67.461460000000002</v>
      </c>
      <c r="LJ24" s="19">
        <v>67.461460000000002</v>
      </c>
      <c r="LK24" s="19">
        <v>-4.2614599999999996</v>
      </c>
      <c r="LL24" s="19">
        <v>79.900000000000006</v>
      </c>
      <c r="LM24" s="19">
        <v>78.567920000000001</v>
      </c>
      <c r="LN24" s="19">
        <v>78.567999999999998</v>
      </c>
      <c r="LO24" s="19">
        <v>1.3320000000000001</v>
      </c>
      <c r="LP24" s="19">
        <v>29.9</v>
      </c>
      <c r="LQ24" s="19">
        <v>30.097560000000001</v>
      </c>
      <c r="LR24" s="19">
        <v>30.097560000000001</v>
      </c>
      <c r="LS24" s="19">
        <v>-0.19756000000000001</v>
      </c>
      <c r="LT24" s="19"/>
      <c r="LU24" s="19"/>
      <c r="LV24" s="19"/>
      <c r="LW24" s="19">
        <v>0</v>
      </c>
      <c r="LX24" s="19"/>
      <c r="LY24" s="19"/>
      <c r="LZ24" s="19"/>
      <c r="MA24" s="19">
        <v>0</v>
      </c>
      <c r="MB24" s="19"/>
      <c r="MC24" s="19"/>
      <c r="MD24" s="19"/>
      <c r="ME24" s="19">
        <v>0</v>
      </c>
      <c r="MF24" s="19">
        <v>90.4</v>
      </c>
      <c r="MG24" s="19">
        <v>96.666669999999996</v>
      </c>
      <c r="MH24" s="19">
        <v>96.666669999999996</v>
      </c>
      <c r="MI24" s="19">
        <v>-6.2666700000000004</v>
      </c>
      <c r="MJ24" s="19">
        <v>91.2</v>
      </c>
      <c r="MK24" s="19">
        <v>96.666669999999996</v>
      </c>
      <c r="ML24" s="19">
        <v>96.666669999999996</v>
      </c>
      <c r="MM24" s="19">
        <v>-5.4666699999999997</v>
      </c>
      <c r="MN24" s="19">
        <v>113.6</v>
      </c>
      <c r="MO24" s="19">
        <v>96.666669999999996</v>
      </c>
      <c r="MP24" s="19">
        <v>96.666669999999996</v>
      </c>
      <c r="MQ24" s="19">
        <v>16.933330000000002</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c r="NS24" s="19">
        <v>0</v>
      </c>
      <c r="NT24" s="19">
        <v>0.2</v>
      </c>
      <c r="NU24" s="19">
        <v>8.5999999999999993E-2</v>
      </c>
      <c r="NV24" s="19">
        <v>8.5999999999999993E-2</v>
      </c>
      <c r="NW24" s="19">
        <v>0.114</v>
      </c>
      <c r="NX24" s="19">
        <v>76</v>
      </c>
      <c r="NY24" s="19">
        <v>67.5</v>
      </c>
      <c r="NZ24" s="19">
        <v>82.129000000000005</v>
      </c>
      <c r="OA24" s="19">
        <v>-6.1289999999999996</v>
      </c>
      <c r="OB24" s="19">
        <v>40.5</v>
      </c>
      <c r="OC24" s="19">
        <v>68.881</v>
      </c>
      <c r="OD24" s="19">
        <v>68.881</v>
      </c>
      <c r="OE24" s="19">
        <v>-28.381</v>
      </c>
      <c r="OF24" s="19">
        <v>3.1</v>
      </c>
      <c r="OG24" s="19">
        <v>1.49</v>
      </c>
      <c r="OH24" s="19">
        <v>1.49</v>
      </c>
      <c r="OI24" s="19">
        <v>1.61</v>
      </c>
      <c r="OJ24" s="19">
        <v>0</v>
      </c>
      <c r="OK24" s="19">
        <v>0</v>
      </c>
      <c r="OL24" s="19">
        <v>0</v>
      </c>
      <c r="OM24" s="19">
        <v>0</v>
      </c>
      <c r="ON24" s="19">
        <v>0</v>
      </c>
      <c r="OO24" s="19">
        <v>17.560980000000001</v>
      </c>
      <c r="OP24" s="19">
        <v>17.560980000000001</v>
      </c>
      <c r="OQ24" s="19">
        <v>-17.560980000000001</v>
      </c>
      <c r="OR24" s="19">
        <v>9.9</v>
      </c>
      <c r="OS24" s="19">
        <v>9.9830000000000005</v>
      </c>
      <c r="OT24" s="19">
        <v>9.9830000000000005</v>
      </c>
      <c r="OU24" s="19">
        <v>-8.3000000000000004E-2</v>
      </c>
      <c r="OV24" s="19">
        <v>5.4</v>
      </c>
      <c r="OW24" s="19">
        <v>5.67</v>
      </c>
      <c r="OX24" s="19">
        <v>5.67</v>
      </c>
      <c r="OY24" s="19">
        <v>-0.27</v>
      </c>
      <c r="OZ24" s="19">
        <v>3.7</v>
      </c>
      <c r="PA24" s="19">
        <v>3.6</v>
      </c>
      <c r="PB24" s="19">
        <v>3.6</v>
      </c>
      <c r="PC24" s="19">
        <v>0.1</v>
      </c>
      <c r="PD24" s="19">
        <v>5</v>
      </c>
      <c r="PE24" s="19">
        <v>5</v>
      </c>
      <c r="PF24" s="19">
        <v>5</v>
      </c>
      <c r="PG24" s="19">
        <v>0</v>
      </c>
      <c r="PH24" s="19">
        <v>20</v>
      </c>
      <c r="PI24" s="19">
        <v>19.51219</v>
      </c>
      <c r="PJ24" s="19">
        <v>19.5122</v>
      </c>
      <c r="PK24" s="19">
        <v>0.48780000000000001</v>
      </c>
      <c r="PL24" s="19">
        <v>20</v>
      </c>
      <c r="PM24" s="19">
        <v>19.51219</v>
      </c>
      <c r="PN24" s="19">
        <v>19.5122</v>
      </c>
      <c r="PO24" s="19">
        <v>0.48780000000000001</v>
      </c>
      <c r="PP24" s="19">
        <v>18.8</v>
      </c>
      <c r="PQ24" s="19">
        <v>16.585370000000001</v>
      </c>
      <c r="PR24" s="19">
        <v>16.585370000000001</v>
      </c>
      <c r="PS24" s="19">
        <v>2.2146300000000001</v>
      </c>
      <c r="PT24" s="19">
        <v>3.4</v>
      </c>
      <c r="PU24" s="19">
        <v>3.5</v>
      </c>
      <c r="PV24" s="19">
        <v>3.5</v>
      </c>
      <c r="PW24" s="19">
        <v>-0.1</v>
      </c>
      <c r="PX24" s="19">
        <v>18.8</v>
      </c>
      <c r="PY24" s="19">
        <v>18.2439</v>
      </c>
      <c r="PZ24" s="19">
        <v>18.2439</v>
      </c>
      <c r="QA24" s="19">
        <v>0.55610000000000004</v>
      </c>
      <c r="QB24" s="19">
        <v>10.199999999999999</v>
      </c>
      <c r="QC24" s="19">
        <v>13.201000000000001</v>
      </c>
      <c r="QD24" s="19">
        <v>13.201000000000001</v>
      </c>
      <c r="QE24" s="19">
        <v>-3.0009999999999999</v>
      </c>
      <c r="QF24" s="19">
        <v>12.3</v>
      </c>
      <c r="QG24" s="19">
        <v>13.788</v>
      </c>
      <c r="QH24" s="19">
        <v>13.788</v>
      </c>
      <c r="QI24" s="19">
        <v>-1.488</v>
      </c>
      <c r="QJ24" s="19">
        <v>13.7</v>
      </c>
      <c r="QK24" s="19">
        <v>19.038</v>
      </c>
      <c r="QL24" s="19">
        <v>19.038</v>
      </c>
      <c r="QM24" s="19">
        <v>-5.3380000000000001</v>
      </c>
      <c r="QN24" s="19">
        <v>50.1</v>
      </c>
      <c r="QO24" s="19">
        <v>49.238</v>
      </c>
      <c r="QP24" s="19">
        <v>49.238</v>
      </c>
      <c r="QQ24" s="19">
        <v>0.86199999999999999</v>
      </c>
      <c r="QR24" s="19">
        <v>4.2</v>
      </c>
      <c r="QS24" s="19">
        <v>4.2</v>
      </c>
      <c r="QT24" s="19">
        <v>4.2</v>
      </c>
      <c r="QU24" s="19">
        <v>0</v>
      </c>
      <c r="QV24" s="19">
        <v>2.4</v>
      </c>
      <c r="QW24" s="19">
        <v>2.4</v>
      </c>
      <c r="QX24" s="19">
        <v>2.4</v>
      </c>
      <c r="QY24" s="19">
        <v>0</v>
      </c>
      <c r="QZ24" s="19">
        <v>1.2</v>
      </c>
      <c r="RA24" s="19">
        <v>1.2</v>
      </c>
      <c r="RB24" s="19">
        <v>1.2</v>
      </c>
      <c r="RC24" s="19">
        <v>0</v>
      </c>
      <c r="RD24" s="19">
        <v>2.8</v>
      </c>
      <c r="RE24" s="19">
        <v>2.8</v>
      </c>
      <c r="RF24" s="19">
        <v>2.8</v>
      </c>
      <c r="RG24" s="19">
        <v>0</v>
      </c>
      <c r="RH24" s="19">
        <v>18.899999999999999</v>
      </c>
      <c r="RI24" s="19">
        <v>17.559000000000001</v>
      </c>
      <c r="RJ24" s="19">
        <v>17.559000000000001</v>
      </c>
      <c r="RK24" s="19">
        <v>1.341</v>
      </c>
      <c r="RL24" s="19">
        <v>3.3</v>
      </c>
      <c r="RM24" s="19">
        <v>3.2010000000000001</v>
      </c>
      <c r="RN24" s="19">
        <v>3.2010000000000001</v>
      </c>
      <c r="RO24" s="19">
        <v>9.9000000000000005E-2</v>
      </c>
      <c r="RP24" s="19">
        <v>20.2</v>
      </c>
      <c r="RQ24" s="19">
        <v>19.869219999999999</v>
      </c>
      <c r="RR24" s="19">
        <v>19.237490000000001</v>
      </c>
      <c r="RS24" s="19">
        <v>0.96250999999999998</v>
      </c>
      <c r="RT24" s="19">
        <v>2</v>
      </c>
      <c r="RU24" s="19">
        <v>2</v>
      </c>
      <c r="RV24" s="19">
        <v>2</v>
      </c>
      <c r="RW24" s="19">
        <v>0</v>
      </c>
      <c r="RX24" s="19"/>
      <c r="RY24" s="19"/>
      <c r="RZ24" s="19"/>
      <c r="SA24" s="19">
        <v>0</v>
      </c>
      <c r="SB24" s="19">
        <v>19.3</v>
      </c>
      <c r="SC24" s="19">
        <v>9.1999999999999993</v>
      </c>
      <c r="SD24" s="19">
        <v>9.1999999999999993</v>
      </c>
      <c r="SE24" s="19">
        <v>10.1</v>
      </c>
      <c r="SF24" s="19">
        <v>12</v>
      </c>
      <c r="SG24" s="19">
        <v>11.21951</v>
      </c>
      <c r="SH24" s="19">
        <v>11.21951</v>
      </c>
      <c r="SI24" s="19">
        <v>0.78049000000000002</v>
      </c>
      <c r="SJ24" s="19">
        <v>15.7</v>
      </c>
      <c r="SK24" s="19">
        <v>12.682930000000001</v>
      </c>
      <c r="SL24" s="19">
        <v>12.682930000000001</v>
      </c>
      <c r="SM24" s="19">
        <v>3.0170699999999999</v>
      </c>
      <c r="SN24" s="19">
        <v>20.399999999999999</v>
      </c>
      <c r="SO24" s="19">
        <v>16.585370000000001</v>
      </c>
      <c r="SP24" s="19">
        <v>16.585370000000001</v>
      </c>
      <c r="SQ24" s="19">
        <v>3.8146300000000002</v>
      </c>
      <c r="SR24" s="19">
        <v>20</v>
      </c>
      <c r="SS24" s="19">
        <v>19.317070000000001</v>
      </c>
      <c r="ST24" s="19">
        <v>19.317070000000001</v>
      </c>
      <c r="SU24" s="19">
        <v>0.68293000000000004</v>
      </c>
      <c r="SV24" s="19">
        <v>18.7</v>
      </c>
      <c r="SW24" s="19">
        <v>14.744</v>
      </c>
      <c r="SX24" s="19">
        <v>14.744</v>
      </c>
      <c r="SY24" s="19">
        <v>3.956</v>
      </c>
      <c r="SZ24" s="19">
        <v>0</v>
      </c>
      <c r="TA24" s="19">
        <v>9.0739999999999998</v>
      </c>
      <c r="TB24" s="19">
        <v>9.0739999999999998</v>
      </c>
      <c r="TC24" s="19">
        <v>-9.0739999999999998</v>
      </c>
      <c r="TD24" s="19">
        <v>12.5</v>
      </c>
      <c r="TE24" s="19">
        <v>30.771000000000001</v>
      </c>
      <c r="TF24" s="19">
        <v>30.771000000000001</v>
      </c>
      <c r="TG24" s="19">
        <v>-18.271000000000001</v>
      </c>
      <c r="TH24" s="19">
        <v>36.1</v>
      </c>
      <c r="TI24" s="19">
        <v>33.9</v>
      </c>
      <c r="TJ24" s="19">
        <v>33.881999999999998</v>
      </c>
      <c r="TK24" s="19">
        <v>2.218</v>
      </c>
      <c r="TL24" s="19">
        <v>60.9</v>
      </c>
      <c r="TM24" s="19">
        <v>46</v>
      </c>
      <c r="TN24" s="19">
        <v>45.398000000000003</v>
      </c>
      <c r="TO24" s="19">
        <v>15.502000000000001</v>
      </c>
      <c r="TP24" s="19">
        <v>1</v>
      </c>
      <c r="TQ24" s="19">
        <v>3.9129999999999998</v>
      </c>
      <c r="TR24" s="19">
        <v>3.9129999999999998</v>
      </c>
      <c r="TS24" s="19">
        <v>-2.9129999999999998</v>
      </c>
      <c r="TT24" s="19">
        <v>2.2000000000000002</v>
      </c>
      <c r="TU24" s="19">
        <v>3.0049999999999999</v>
      </c>
      <c r="TV24" s="19">
        <v>3.0049999999999999</v>
      </c>
      <c r="TW24" s="19">
        <v>-0.80500000000000005</v>
      </c>
      <c r="TX24" s="19">
        <v>21</v>
      </c>
      <c r="TY24" s="19">
        <v>20.4878</v>
      </c>
      <c r="TZ24" s="19">
        <v>20.4878</v>
      </c>
      <c r="UA24" s="19">
        <v>0.51219999999999999</v>
      </c>
      <c r="UB24" s="19">
        <v>8.4</v>
      </c>
      <c r="UC24" s="19">
        <v>8.4</v>
      </c>
      <c r="UD24" s="19">
        <v>8.4</v>
      </c>
      <c r="UE24" s="19">
        <v>0</v>
      </c>
      <c r="UF24" s="19">
        <v>6</v>
      </c>
      <c r="UG24" s="19">
        <v>7.1</v>
      </c>
      <c r="UH24" s="19">
        <v>7.1</v>
      </c>
      <c r="UI24" s="19">
        <v>-1.1000000000000001</v>
      </c>
      <c r="UJ24" s="19">
        <v>20.399999999999999</v>
      </c>
      <c r="UK24" s="19">
        <v>14.14634</v>
      </c>
      <c r="UL24" s="19">
        <v>14.14634</v>
      </c>
      <c r="UM24" s="19">
        <v>6.25366</v>
      </c>
      <c r="UN24" s="19">
        <v>20.399999999999999</v>
      </c>
      <c r="UO24" s="19">
        <v>14.14634</v>
      </c>
      <c r="UP24" s="19">
        <v>14.14634</v>
      </c>
      <c r="UQ24" s="19">
        <v>6.25366</v>
      </c>
      <c r="UR24" s="19">
        <v>10.199999999999999</v>
      </c>
      <c r="US24" s="19">
        <v>10</v>
      </c>
      <c r="UT24" s="19">
        <v>10</v>
      </c>
      <c r="UU24" s="19">
        <v>0.2</v>
      </c>
      <c r="UV24" s="19">
        <v>2.6</v>
      </c>
      <c r="UW24" s="19">
        <v>1.2250000000000001</v>
      </c>
      <c r="UX24" s="19">
        <v>1.2250000000000001</v>
      </c>
      <c r="UY24" s="19">
        <v>1.375</v>
      </c>
      <c r="UZ24" s="19">
        <v>5.8</v>
      </c>
      <c r="VA24" s="19">
        <v>2.9039999999999999</v>
      </c>
      <c r="VB24" s="19">
        <v>2.9039999999999999</v>
      </c>
      <c r="VC24" s="19">
        <v>2.8959999999999999</v>
      </c>
      <c r="VD24" s="19">
        <v>32.1</v>
      </c>
      <c r="VE24" s="19">
        <v>132.785</v>
      </c>
      <c r="VF24" s="19">
        <v>132.785</v>
      </c>
      <c r="VG24" s="19">
        <v>-100.685</v>
      </c>
      <c r="VH24" s="19">
        <v>0.6</v>
      </c>
      <c r="VI24" s="19">
        <v>0.6</v>
      </c>
      <c r="VJ24" s="19">
        <v>0.6</v>
      </c>
      <c r="VK24" s="19">
        <v>0</v>
      </c>
      <c r="VL24" s="19">
        <v>40.200000000000003</v>
      </c>
      <c r="VM24" s="19">
        <v>28.596</v>
      </c>
      <c r="VN24" s="19">
        <v>28.596</v>
      </c>
      <c r="VO24" s="19">
        <v>11.603999999999999</v>
      </c>
      <c r="VP24" s="19">
        <v>22.7</v>
      </c>
      <c r="VQ24" s="19">
        <v>24.31</v>
      </c>
      <c r="VR24" s="19">
        <v>24.31</v>
      </c>
      <c r="VS24" s="19">
        <v>-1.61</v>
      </c>
      <c r="VT24" s="19">
        <v>28.6</v>
      </c>
      <c r="VU24" s="19">
        <v>98.903999999999996</v>
      </c>
      <c r="VV24" s="19">
        <v>98.903999999999996</v>
      </c>
      <c r="VW24" s="19">
        <v>-70.304000000000002</v>
      </c>
      <c r="VX24" s="19">
        <v>6.5</v>
      </c>
      <c r="VY24" s="19">
        <v>4.7969999999999997</v>
      </c>
      <c r="VZ24" s="19">
        <v>4.7969999999999997</v>
      </c>
      <c r="WA24" s="19">
        <v>1.7030000000000001</v>
      </c>
      <c r="WB24" s="19">
        <v>2.2000000000000002</v>
      </c>
      <c r="WC24" s="19">
        <v>2.1</v>
      </c>
      <c r="WD24" s="19">
        <v>2.1</v>
      </c>
      <c r="WE24" s="19">
        <v>0.1</v>
      </c>
      <c r="WF24" s="19">
        <v>20</v>
      </c>
      <c r="WG24" s="19">
        <v>19.317070000000001</v>
      </c>
      <c r="WH24" s="19">
        <v>19.317070000000001</v>
      </c>
      <c r="WI24" s="19">
        <v>0.68293000000000004</v>
      </c>
      <c r="WJ24" s="19">
        <v>0</v>
      </c>
      <c r="WK24" s="19">
        <v>0</v>
      </c>
      <c r="WL24" s="19">
        <v>0</v>
      </c>
      <c r="WM24" s="19">
        <v>0</v>
      </c>
      <c r="WN24" s="19"/>
      <c r="WO24" s="19">
        <v>33</v>
      </c>
      <c r="WP24" s="19">
        <v>20</v>
      </c>
      <c r="WQ24" s="19">
        <v>-20</v>
      </c>
      <c r="WR24" s="19">
        <v>33.200000000000003</v>
      </c>
      <c r="WS24" s="19"/>
      <c r="WT24" s="19"/>
      <c r="WU24" s="19">
        <v>33.200000000000003</v>
      </c>
      <c r="WV24" s="19">
        <v>29.4</v>
      </c>
      <c r="WW24" s="19">
        <v>29.184000000000001</v>
      </c>
      <c r="WX24" s="19">
        <v>29.184000000000001</v>
      </c>
      <c r="WY24" s="19">
        <v>0.216</v>
      </c>
      <c r="WZ24" s="19">
        <v>3.5</v>
      </c>
      <c r="XA24" s="19">
        <v>2.8159999999999998</v>
      </c>
      <c r="XB24" s="19">
        <v>2.8159999999999998</v>
      </c>
      <c r="XC24" s="19">
        <v>0.68400000000000005</v>
      </c>
      <c r="XD24" s="19"/>
      <c r="XE24" s="19"/>
      <c r="XF24" s="19"/>
      <c r="XG24" s="19">
        <v>0</v>
      </c>
      <c r="XH24" s="19"/>
      <c r="XI24" s="19"/>
      <c r="XJ24" s="19"/>
      <c r="XK24" s="19">
        <v>0</v>
      </c>
      <c r="XL24" s="19"/>
      <c r="XM24" s="19"/>
      <c r="XN24" s="19"/>
      <c r="XO24" s="19">
        <v>0</v>
      </c>
    </row>
    <row r="25" spans="1:639" ht="24" customHeight="1" x14ac:dyDescent="0.25">
      <c r="A25" s="1"/>
      <c r="B25" s="13" t="s">
        <v>94</v>
      </c>
      <c r="C25" s="13" t="s">
        <v>680</v>
      </c>
      <c r="D25" s="14">
        <v>1.1000000000000001</v>
      </c>
      <c r="E25" s="14">
        <v>0.95</v>
      </c>
      <c r="F25" s="14">
        <v>0.95</v>
      </c>
      <c r="G25" s="14">
        <v>0.15</v>
      </c>
      <c r="H25" s="14">
        <v>1.6</v>
      </c>
      <c r="I25" s="14">
        <v>1.66</v>
      </c>
      <c r="J25" s="14">
        <v>1.66</v>
      </c>
      <c r="K25" s="14">
        <v>-0.06</v>
      </c>
      <c r="L25" s="14">
        <v>650.4</v>
      </c>
      <c r="M25" s="14">
        <v>647.39382999999998</v>
      </c>
      <c r="N25" s="14">
        <v>647.39382999999998</v>
      </c>
      <c r="O25" s="14">
        <v>3.00617</v>
      </c>
      <c r="P25" s="14">
        <v>217.4</v>
      </c>
      <c r="Q25" s="14">
        <v>211.63606999999999</v>
      </c>
      <c r="R25" s="14">
        <v>211.63607999999999</v>
      </c>
      <c r="S25" s="14">
        <v>5.7639199999999997</v>
      </c>
      <c r="T25" s="14"/>
      <c r="U25" s="14"/>
      <c r="V25" s="14"/>
      <c r="W25" s="14">
        <v>0</v>
      </c>
      <c r="X25" s="14"/>
      <c r="Y25" s="14"/>
      <c r="Z25" s="14"/>
      <c r="AA25" s="14">
        <v>0</v>
      </c>
      <c r="AB25" s="14">
        <v>83.3</v>
      </c>
      <c r="AC25" s="14">
        <v>85.429259999999999</v>
      </c>
      <c r="AD25" s="14">
        <v>85.429270000000002</v>
      </c>
      <c r="AE25" s="14">
        <v>-2.12927</v>
      </c>
      <c r="AF25" s="14">
        <v>247.9</v>
      </c>
      <c r="AG25" s="14">
        <v>245.04524000000001</v>
      </c>
      <c r="AH25" s="14">
        <v>245.04525000000001</v>
      </c>
      <c r="AI25" s="14">
        <v>2.8547500000000001</v>
      </c>
      <c r="AJ25" s="14"/>
      <c r="AK25" s="14"/>
      <c r="AL25" s="14"/>
      <c r="AM25" s="14">
        <v>0</v>
      </c>
      <c r="AN25" s="14"/>
      <c r="AO25" s="14"/>
      <c r="AP25" s="14"/>
      <c r="AQ25" s="14">
        <v>0</v>
      </c>
      <c r="AR25" s="14"/>
      <c r="AS25" s="14"/>
      <c r="AT25" s="14"/>
      <c r="AU25" s="14">
        <v>0</v>
      </c>
      <c r="AV25" s="14">
        <v>0</v>
      </c>
      <c r="AW25" s="14">
        <v>100</v>
      </c>
      <c r="AX25" s="14">
        <v>150</v>
      </c>
      <c r="AY25" s="14">
        <v>-150</v>
      </c>
      <c r="AZ25" s="14">
        <v>150</v>
      </c>
      <c r="BA25" s="14">
        <v>146.66667000000001</v>
      </c>
      <c r="BB25" s="14">
        <v>150</v>
      </c>
      <c r="BC25" s="14">
        <v>0</v>
      </c>
      <c r="BD25" s="14">
        <v>69.900000000000006</v>
      </c>
      <c r="BE25" s="14">
        <v>73.333330000000004</v>
      </c>
      <c r="BF25" s="14">
        <v>150</v>
      </c>
      <c r="BG25" s="14">
        <v>-80.099999999999994</v>
      </c>
      <c r="BH25" s="14">
        <v>206.1</v>
      </c>
      <c r="BI25" s="14">
        <v>110</v>
      </c>
      <c r="BJ25" s="14">
        <v>110</v>
      </c>
      <c r="BK25" s="14">
        <v>96.1</v>
      </c>
      <c r="BL25" s="14">
        <v>105.5</v>
      </c>
      <c r="BM25" s="14"/>
      <c r="BN25" s="14"/>
      <c r="BO25" s="14">
        <v>105.5</v>
      </c>
      <c r="BP25" s="14">
        <v>574.1</v>
      </c>
      <c r="BQ25" s="14">
        <v>568.29852000000005</v>
      </c>
      <c r="BR25" s="14">
        <v>568.29854</v>
      </c>
      <c r="BS25" s="14">
        <v>5.8014599999999996</v>
      </c>
      <c r="BT25" s="14">
        <v>10.6</v>
      </c>
      <c r="BU25" s="14">
        <v>10.17268</v>
      </c>
      <c r="BV25" s="14">
        <v>10.17268</v>
      </c>
      <c r="BW25" s="14">
        <v>0.42731999999999998</v>
      </c>
      <c r="BX25" s="14"/>
      <c r="BY25" s="14"/>
      <c r="BZ25" s="14"/>
      <c r="CA25" s="14">
        <v>0</v>
      </c>
      <c r="CB25" s="14"/>
      <c r="CC25" s="14"/>
      <c r="CD25" s="14"/>
      <c r="CE25" s="14">
        <v>0</v>
      </c>
      <c r="CF25" s="14"/>
      <c r="CG25" s="14"/>
      <c r="CH25" s="14"/>
      <c r="CI25" s="14">
        <v>0</v>
      </c>
      <c r="CJ25" s="14"/>
      <c r="CK25" s="14"/>
      <c r="CL25" s="14"/>
      <c r="CM25" s="14">
        <v>0</v>
      </c>
      <c r="CN25" s="14">
        <v>170.8</v>
      </c>
      <c r="CO25" s="14">
        <v>164.70731000000001</v>
      </c>
      <c r="CP25" s="14">
        <v>164.70732000000001</v>
      </c>
      <c r="CQ25" s="14">
        <v>6.0926799999999997</v>
      </c>
      <c r="CR25" s="14">
        <v>7.5</v>
      </c>
      <c r="CS25" s="14">
        <v>3.8343799999999999</v>
      </c>
      <c r="CT25" s="14">
        <v>3.8343799999999999</v>
      </c>
      <c r="CU25" s="14">
        <v>3.6656200000000001</v>
      </c>
      <c r="CV25" s="14">
        <v>0</v>
      </c>
      <c r="CW25" s="14"/>
      <c r="CX25" s="14">
        <v>0</v>
      </c>
      <c r="CY25" s="14">
        <v>0</v>
      </c>
      <c r="CZ25" s="14">
        <v>6.2</v>
      </c>
      <c r="DA25" s="14">
        <v>6.8787000000000003</v>
      </c>
      <c r="DB25" s="14">
        <v>6.8787000000000003</v>
      </c>
      <c r="DC25" s="14">
        <v>-0.67869999999999997</v>
      </c>
      <c r="DD25" s="14">
        <v>9.3000000000000007</v>
      </c>
      <c r="DE25" s="14">
        <v>12.56691</v>
      </c>
      <c r="DF25" s="14">
        <v>10.45984</v>
      </c>
      <c r="DG25" s="14">
        <v>-1.15984</v>
      </c>
      <c r="DH25" s="14">
        <v>66.400000000000006</v>
      </c>
      <c r="DI25" s="14">
        <v>80.331410000000005</v>
      </c>
      <c r="DJ25" s="14">
        <v>40.44829</v>
      </c>
      <c r="DK25" s="14">
        <v>25.951709999999999</v>
      </c>
      <c r="DL25" s="14">
        <v>5.0999999999999996</v>
      </c>
      <c r="DM25" s="14">
        <v>7.3234199999999996</v>
      </c>
      <c r="DN25" s="14">
        <v>6.0955199999999996</v>
      </c>
      <c r="DO25" s="14">
        <v>-0.99551999999999996</v>
      </c>
      <c r="DP25" s="14"/>
      <c r="DQ25" s="14"/>
      <c r="DR25" s="14"/>
      <c r="DS25" s="14">
        <v>0</v>
      </c>
      <c r="DT25" s="14"/>
      <c r="DU25" s="14"/>
      <c r="DV25" s="14"/>
      <c r="DW25" s="14">
        <v>0</v>
      </c>
      <c r="DX25" s="14">
        <v>0</v>
      </c>
      <c r="DY25" s="14"/>
      <c r="DZ25" s="14"/>
      <c r="EA25" s="14">
        <v>0</v>
      </c>
      <c r="EB25" s="14">
        <v>110.9</v>
      </c>
      <c r="EC25" s="14">
        <v>112.90533000000001</v>
      </c>
      <c r="ED25" s="14">
        <v>112.90537</v>
      </c>
      <c r="EE25" s="14">
        <v>-2.0053700000000001</v>
      </c>
      <c r="EF25" s="14">
        <v>133.69999999999999</v>
      </c>
      <c r="EG25" s="14">
        <v>131.26799</v>
      </c>
      <c r="EH25" s="14">
        <v>139.53566000000001</v>
      </c>
      <c r="EI25" s="14">
        <v>-5.8356599999999998</v>
      </c>
      <c r="EJ25" s="14"/>
      <c r="EK25" s="14"/>
      <c r="EL25" s="14"/>
      <c r="EM25" s="14">
        <v>0</v>
      </c>
      <c r="EN25" s="14"/>
      <c r="EO25" s="14"/>
      <c r="EP25" s="14"/>
      <c r="EQ25" s="14">
        <v>0</v>
      </c>
      <c r="ER25" s="14"/>
      <c r="ES25" s="14"/>
      <c r="ET25" s="14"/>
      <c r="EU25" s="14">
        <v>0</v>
      </c>
      <c r="EV25" s="14">
        <v>6.5</v>
      </c>
      <c r="EW25" s="14">
        <v>6.39</v>
      </c>
      <c r="EX25" s="14">
        <v>6.39</v>
      </c>
      <c r="EY25" s="14">
        <v>0.11</v>
      </c>
      <c r="EZ25" s="14">
        <v>305.60000000000002</v>
      </c>
      <c r="FA25" s="14">
        <v>347.67766</v>
      </c>
      <c r="FB25" s="14">
        <v>212.78906000000001</v>
      </c>
      <c r="FC25" s="14">
        <v>92.810940000000002</v>
      </c>
      <c r="FD25" s="14">
        <v>63.4</v>
      </c>
      <c r="FE25" s="14">
        <v>62.5075</v>
      </c>
      <c r="FF25" s="14">
        <v>54.527769999999997</v>
      </c>
      <c r="FG25" s="14">
        <v>8.8722300000000001</v>
      </c>
      <c r="FH25" s="14">
        <v>137.30000000000001</v>
      </c>
      <c r="FI25" s="14">
        <v>138.60104999999999</v>
      </c>
      <c r="FJ25" s="14">
        <v>134.28585000000001</v>
      </c>
      <c r="FK25" s="14">
        <v>3.0141499999999999</v>
      </c>
      <c r="FL25" s="14">
        <v>38.9</v>
      </c>
      <c r="FM25" s="14">
        <v>34.641950000000001</v>
      </c>
      <c r="FN25" s="14">
        <v>26.313189999999999</v>
      </c>
      <c r="FO25" s="14">
        <v>12.58681</v>
      </c>
      <c r="FP25" s="14">
        <v>18.5</v>
      </c>
      <c r="FQ25" s="14">
        <v>19.28585</v>
      </c>
      <c r="FR25" s="14">
        <v>19.28585</v>
      </c>
      <c r="FS25" s="14">
        <v>-0.78585000000000005</v>
      </c>
      <c r="FT25" s="14">
        <v>19.8</v>
      </c>
      <c r="FU25" s="14">
        <v>18.53659</v>
      </c>
      <c r="FV25" s="14">
        <v>18.53659</v>
      </c>
      <c r="FW25" s="14">
        <v>1.2634099999999999</v>
      </c>
      <c r="FX25" s="14">
        <v>56.9</v>
      </c>
      <c r="FY25" s="14">
        <v>87.657560000000004</v>
      </c>
      <c r="FZ25" s="14">
        <v>87.657560000000004</v>
      </c>
      <c r="GA25" s="14">
        <v>-30.757560000000002</v>
      </c>
      <c r="GB25" s="14">
        <v>164.2</v>
      </c>
      <c r="GC25" s="14">
        <v>176.23150999999999</v>
      </c>
      <c r="GD25" s="14">
        <v>176.69969</v>
      </c>
      <c r="GE25" s="14">
        <v>-12.499689999999999</v>
      </c>
      <c r="GF25" s="14">
        <v>164.9</v>
      </c>
      <c r="GG25" s="14">
        <v>176.23150999999999</v>
      </c>
      <c r="GH25" s="14">
        <v>176.69969</v>
      </c>
      <c r="GI25" s="14">
        <v>-11.79969</v>
      </c>
      <c r="GJ25" s="14">
        <v>166.3</v>
      </c>
      <c r="GK25" s="14">
        <v>176.23150999999999</v>
      </c>
      <c r="GL25" s="14">
        <v>176.69969</v>
      </c>
      <c r="GM25" s="14">
        <v>-10.39969</v>
      </c>
      <c r="GN25" s="14">
        <v>110.3</v>
      </c>
      <c r="GO25" s="14">
        <v>110.91316</v>
      </c>
      <c r="GP25" s="14">
        <v>110.91316999999999</v>
      </c>
      <c r="GQ25" s="14">
        <v>-0.61316999999999999</v>
      </c>
      <c r="GR25" s="14">
        <v>7.4</v>
      </c>
      <c r="GS25" s="14">
        <v>9.0899900000000002</v>
      </c>
      <c r="GT25" s="14">
        <v>9.09</v>
      </c>
      <c r="GU25" s="14">
        <v>-1.69</v>
      </c>
      <c r="GV25" s="14">
        <v>8.8000000000000007</v>
      </c>
      <c r="GW25" s="14">
        <v>9.94909</v>
      </c>
      <c r="GX25" s="14">
        <v>9.9490999999999996</v>
      </c>
      <c r="GY25" s="14">
        <v>-1.1491</v>
      </c>
      <c r="GZ25" s="14">
        <v>34.4</v>
      </c>
      <c r="HA25" s="14">
        <v>35.449750000000002</v>
      </c>
      <c r="HB25" s="14">
        <v>43.830080000000002</v>
      </c>
      <c r="HC25" s="14">
        <v>-9.4300800000000002</v>
      </c>
      <c r="HD25" s="14"/>
      <c r="HE25" s="14"/>
      <c r="HF25" s="14">
        <v>44.275120000000001</v>
      </c>
      <c r="HG25" s="14">
        <v>-44.275120000000001</v>
      </c>
      <c r="HH25" s="14">
        <v>3</v>
      </c>
      <c r="HI25" s="14">
        <v>2.8511700000000002</v>
      </c>
      <c r="HJ25" s="14">
        <v>2.8511700000000002</v>
      </c>
      <c r="HK25" s="14">
        <v>0.14882999999999999</v>
      </c>
      <c r="HL25" s="14">
        <v>4.3</v>
      </c>
      <c r="HM25" s="14">
        <v>3.9771800000000002</v>
      </c>
      <c r="HN25" s="14">
        <v>3.9771899999999998</v>
      </c>
      <c r="HO25" s="14">
        <v>0.32280999999999999</v>
      </c>
      <c r="HP25" s="14">
        <v>28.8</v>
      </c>
      <c r="HQ25" s="14">
        <v>29.882100000000001</v>
      </c>
      <c r="HR25" s="14">
        <v>29.882110000000001</v>
      </c>
      <c r="HS25" s="14">
        <v>-1.0821099999999999</v>
      </c>
      <c r="HT25" s="14">
        <v>172.6</v>
      </c>
      <c r="HU25" s="14">
        <v>171.54185000000001</v>
      </c>
      <c r="HV25" s="14">
        <v>171.54185000000001</v>
      </c>
      <c r="HW25" s="14">
        <v>1.0581499999999999</v>
      </c>
      <c r="HX25" s="14">
        <v>84.3</v>
      </c>
      <c r="HY25" s="14">
        <v>95.918049999999994</v>
      </c>
      <c r="HZ25" s="14">
        <v>85.482579999999999</v>
      </c>
      <c r="IA25" s="14">
        <v>-1.18258</v>
      </c>
      <c r="IB25" s="14"/>
      <c r="IC25" s="14"/>
      <c r="ID25" s="14"/>
      <c r="IE25" s="14">
        <v>0</v>
      </c>
      <c r="IF25" s="14"/>
      <c r="IG25" s="14"/>
      <c r="IH25" s="14"/>
      <c r="II25" s="14">
        <v>0</v>
      </c>
      <c r="IJ25" s="14">
        <v>0</v>
      </c>
      <c r="IK25" s="14">
        <v>0</v>
      </c>
      <c r="IL25" s="14">
        <v>48.41648</v>
      </c>
      <c r="IM25" s="14">
        <v>-48.41648</v>
      </c>
      <c r="IN25" s="14"/>
      <c r="IO25" s="14"/>
      <c r="IP25" s="14"/>
      <c r="IQ25" s="14">
        <v>0</v>
      </c>
      <c r="IR25" s="14"/>
      <c r="IS25" s="14"/>
      <c r="IT25" s="14"/>
      <c r="IU25" s="14">
        <v>0</v>
      </c>
      <c r="IV25" s="14"/>
      <c r="IW25" s="14"/>
      <c r="IX25" s="14"/>
      <c r="IY25" s="14">
        <v>0</v>
      </c>
      <c r="IZ25" s="14">
        <v>131.4</v>
      </c>
      <c r="JA25" s="14">
        <v>133.35675000000001</v>
      </c>
      <c r="JB25" s="14">
        <v>133.35676000000001</v>
      </c>
      <c r="JC25" s="14">
        <v>-1.9567600000000001</v>
      </c>
      <c r="JD25" s="14">
        <v>159.30000000000001</v>
      </c>
      <c r="JE25" s="14">
        <v>150.66667000000001</v>
      </c>
      <c r="JF25" s="14">
        <v>150.66667000000001</v>
      </c>
      <c r="JG25" s="14">
        <v>8.6333300000000008</v>
      </c>
      <c r="JH25" s="14">
        <v>0</v>
      </c>
      <c r="JI25" s="14"/>
      <c r="JJ25" s="14"/>
      <c r="JK25" s="14">
        <v>0</v>
      </c>
      <c r="JL25" s="14"/>
      <c r="JM25" s="14"/>
      <c r="JN25" s="14"/>
      <c r="JO25" s="14">
        <v>0</v>
      </c>
      <c r="JP25" s="14">
        <v>68.099999999999994</v>
      </c>
      <c r="JQ25" s="14">
        <v>75.333330000000004</v>
      </c>
      <c r="JR25" s="14">
        <v>75.333330000000004</v>
      </c>
      <c r="JS25" s="14">
        <v>-7.2333299999999996</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113.5</v>
      </c>
      <c r="KO25" s="14">
        <v>114.90731</v>
      </c>
      <c r="KP25" s="14">
        <v>73.950800000000001</v>
      </c>
      <c r="KQ25" s="14">
        <v>39.549199999999999</v>
      </c>
      <c r="KR25" s="14"/>
      <c r="KS25" s="14"/>
      <c r="KT25" s="14"/>
      <c r="KU25" s="14">
        <v>0</v>
      </c>
      <c r="KV25" s="14"/>
      <c r="KW25" s="14"/>
      <c r="KX25" s="14"/>
      <c r="KY25" s="14">
        <v>0</v>
      </c>
      <c r="KZ25" s="14">
        <v>154.9</v>
      </c>
      <c r="LA25" s="14">
        <v>176.65880999999999</v>
      </c>
      <c r="LB25" s="14">
        <v>171.81462999999999</v>
      </c>
      <c r="LC25" s="14">
        <v>-16.914629999999999</v>
      </c>
      <c r="LD25" s="14">
        <v>130.1</v>
      </c>
      <c r="LE25" s="14">
        <v>133.67994999999999</v>
      </c>
      <c r="LF25" s="14">
        <v>133.67995999999999</v>
      </c>
      <c r="LG25" s="14">
        <v>-3.5799599999999998</v>
      </c>
      <c r="LH25" s="14">
        <v>64.2</v>
      </c>
      <c r="LI25" s="14">
        <v>67.461460000000002</v>
      </c>
      <c r="LJ25" s="14">
        <v>67.461460000000002</v>
      </c>
      <c r="LK25" s="14">
        <v>-3.26146</v>
      </c>
      <c r="LL25" s="14">
        <v>80.099999999999994</v>
      </c>
      <c r="LM25" s="14">
        <v>78.567970000000003</v>
      </c>
      <c r="LN25" s="14">
        <v>78.567999999999998</v>
      </c>
      <c r="LO25" s="14">
        <v>1.532</v>
      </c>
      <c r="LP25" s="14">
        <v>30.5</v>
      </c>
      <c r="LQ25" s="14">
        <v>30.097560000000001</v>
      </c>
      <c r="LR25" s="14">
        <v>30.097560000000001</v>
      </c>
      <c r="LS25" s="14">
        <v>0.40244000000000002</v>
      </c>
      <c r="LT25" s="14"/>
      <c r="LU25" s="14"/>
      <c r="LV25" s="14"/>
      <c r="LW25" s="14">
        <v>0</v>
      </c>
      <c r="LX25" s="14"/>
      <c r="LY25" s="14"/>
      <c r="LZ25" s="14"/>
      <c r="MA25" s="14">
        <v>0</v>
      </c>
      <c r="MB25" s="14"/>
      <c r="MC25" s="14"/>
      <c r="MD25" s="14"/>
      <c r="ME25" s="14">
        <v>0</v>
      </c>
      <c r="MF25" s="14">
        <v>90.1</v>
      </c>
      <c r="MG25" s="14">
        <v>96.666669999999996</v>
      </c>
      <c r="MH25" s="14">
        <v>96.666669999999996</v>
      </c>
      <c r="MI25" s="14">
        <v>-6.5666700000000002</v>
      </c>
      <c r="MJ25" s="14">
        <v>89.5</v>
      </c>
      <c r="MK25" s="14">
        <v>96.666669999999996</v>
      </c>
      <c r="ML25" s="14">
        <v>96.666669999999996</v>
      </c>
      <c r="MM25" s="14">
        <v>-7.1666699999999999</v>
      </c>
      <c r="MN25" s="14">
        <v>112.6</v>
      </c>
      <c r="MO25" s="14">
        <v>96.666669999999996</v>
      </c>
      <c r="MP25" s="14">
        <v>96.666669999999996</v>
      </c>
      <c r="MQ25" s="14">
        <v>15.93333</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c r="NS25" s="14">
        <v>0</v>
      </c>
      <c r="NT25" s="14">
        <v>0.3</v>
      </c>
      <c r="NU25" s="14">
        <v>0.40799999999999997</v>
      </c>
      <c r="NV25" s="14">
        <v>0.40799999999999997</v>
      </c>
      <c r="NW25" s="14">
        <v>-0.108</v>
      </c>
      <c r="NX25" s="14">
        <v>71.900000000000006</v>
      </c>
      <c r="NY25" s="14">
        <v>66</v>
      </c>
      <c r="NZ25" s="14">
        <v>78.447999999999993</v>
      </c>
      <c r="OA25" s="14">
        <v>-6.548</v>
      </c>
      <c r="OB25" s="14">
        <v>80.400000000000006</v>
      </c>
      <c r="OC25" s="14">
        <v>72.774000000000001</v>
      </c>
      <c r="OD25" s="14">
        <v>72.774000000000001</v>
      </c>
      <c r="OE25" s="14">
        <v>7.6260000000000003</v>
      </c>
      <c r="OF25" s="14">
        <v>4</v>
      </c>
      <c r="OG25" s="14">
        <v>1.63</v>
      </c>
      <c r="OH25" s="14">
        <v>1.63</v>
      </c>
      <c r="OI25" s="14">
        <v>2.37</v>
      </c>
      <c r="OJ25" s="14">
        <v>0.1</v>
      </c>
      <c r="OK25" s="14">
        <v>0.1</v>
      </c>
      <c r="OL25" s="14">
        <v>0.1</v>
      </c>
      <c r="OM25" s="14">
        <v>0</v>
      </c>
      <c r="ON25" s="14">
        <v>0</v>
      </c>
      <c r="OO25" s="14">
        <v>17.560980000000001</v>
      </c>
      <c r="OP25" s="14">
        <v>17.560980000000001</v>
      </c>
      <c r="OQ25" s="14">
        <v>-17.560980000000001</v>
      </c>
      <c r="OR25" s="14">
        <v>9.9</v>
      </c>
      <c r="OS25" s="14">
        <v>9.9830000000000005</v>
      </c>
      <c r="OT25" s="14">
        <v>9.9830000000000005</v>
      </c>
      <c r="OU25" s="14">
        <v>-8.3000000000000004E-2</v>
      </c>
      <c r="OV25" s="14">
        <v>5.4</v>
      </c>
      <c r="OW25" s="14">
        <v>5.67</v>
      </c>
      <c r="OX25" s="14">
        <v>5.67</v>
      </c>
      <c r="OY25" s="14">
        <v>-0.27</v>
      </c>
      <c r="OZ25" s="14">
        <v>3.6</v>
      </c>
      <c r="PA25" s="14">
        <v>3.6</v>
      </c>
      <c r="PB25" s="14">
        <v>3.6</v>
      </c>
      <c r="PC25" s="14">
        <v>0</v>
      </c>
      <c r="PD25" s="14">
        <v>3.1</v>
      </c>
      <c r="PE25" s="14">
        <v>5</v>
      </c>
      <c r="PF25" s="14">
        <v>5</v>
      </c>
      <c r="PG25" s="14">
        <v>-1.9</v>
      </c>
      <c r="PH25" s="14">
        <v>20.399999999999999</v>
      </c>
      <c r="PI25" s="14">
        <v>19.51219</v>
      </c>
      <c r="PJ25" s="14">
        <v>19.5122</v>
      </c>
      <c r="PK25" s="14">
        <v>0.88780000000000003</v>
      </c>
      <c r="PL25" s="14">
        <v>19.899999999999999</v>
      </c>
      <c r="PM25" s="14">
        <v>19.51219</v>
      </c>
      <c r="PN25" s="14">
        <v>19.5122</v>
      </c>
      <c r="PO25" s="14">
        <v>0.38779999999999998</v>
      </c>
      <c r="PP25" s="14">
        <v>18.899999999999999</v>
      </c>
      <c r="PQ25" s="14">
        <v>16.585370000000001</v>
      </c>
      <c r="PR25" s="14">
        <v>16.585370000000001</v>
      </c>
      <c r="PS25" s="14">
        <v>2.3146300000000002</v>
      </c>
      <c r="PT25" s="14">
        <v>3.5</v>
      </c>
      <c r="PU25" s="14">
        <v>3.5</v>
      </c>
      <c r="PV25" s="14">
        <v>3.5</v>
      </c>
      <c r="PW25" s="14">
        <v>0</v>
      </c>
      <c r="PX25" s="14">
        <v>18.8</v>
      </c>
      <c r="PY25" s="14">
        <v>18.2439</v>
      </c>
      <c r="PZ25" s="14">
        <v>18.2439</v>
      </c>
      <c r="QA25" s="14">
        <v>0.55610000000000004</v>
      </c>
      <c r="QB25" s="14">
        <v>12.3</v>
      </c>
      <c r="QC25" s="14">
        <v>13.590999999999999</v>
      </c>
      <c r="QD25" s="14">
        <v>13.590999999999999</v>
      </c>
      <c r="QE25" s="14">
        <v>-1.2909999999999999</v>
      </c>
      <c r="QF25" s="14">
        <v>15.4</v>
      </c>
      <c r="QG25" s="14">
        <v>14.659000000000001</v>
      </c>
      <c r="QH25" s="14">
        <v>14.659000000000001</v>
      </c>
      <c r="QI25" s="14">
        <v>0.74099999999999999</v>
      </c>
      <c r="QJ25" s="14">
        <v>18.899999999999999</v>
      </c>
      <c r="QK25" s="14">
        <v>18.63</v>
      </c>
      <c r="QL25" s="14">
        <v>18.63</v>
      </c>
      <c r="QM25" s="14">
        <v>0.27</v>
      </c>
      <c r="QN25" s="14">
        <v>59.1</v>
      </c>
      <c r="QO25" s="14">
        <v>50.817999999999998</v>
      </c>
      <c r="QP25" s="14">
        <v>50.817999999999998</v>
      </c>
      <c r="QQ25" s="14">
        <v>8.282</v>
      </c>
      <c r="QR25" s="14">
        <v>4.3</v>
      </c>
      <c r="QS25" s="14">
        <v>4.2</v>
      </c>
      <c r="QT25" s="14">
        <v>4.2</v>
      </c>
      <c r="QU25" s="14">
        <v>0.1</v>
      </c>
      <c r="QV25" s="14">
        <v>2.4</v>
      </c>
      <c r="QW25" s="14">
        <v>2.4</v>
      </c>
      <c r="QX25" s="14">
        <v>2.4</v>
      </c>
      <c r="QY25" s="14">
        <v>0</v>
      </c>
      <c r="QZ25" s="14">
        <v>1.2</v>
      </c>
      <c r="RA25" s="14">
        <v>1.2</v>
      </c>
      <c r="RB25" s="14">
        <v>1.2</v>
      </c>
      <c r="RC25" s="14">
        <v>0</v>
      </c>
      <c r="RD25" s="14">
        <v>2.8</v>
      </c>
      <c r="RE25" s="14">
        <v>2.8</v>
      </c>
      <c r="RF25" s="14">
        <v>2.8</v>
      </c>
      <c r="RG25" s="14">
        <v>0</v>
      </c>
      <c r="RH25" s="14">
        <v>19.399999999999999</v>
      </c>
      <c r="RI25" s="14">
        <v>18.797999999999998</v>
      </c>
      <c r="RJ25" s="14">
        <v>18.797999999999998</v>
      </c>
      <c r="RK25" s="14">
        <v>0.60199999999999998</v>
      </c>
      <c r="RL25" s="14">
        <v>3.2</v>
      </c>
      <c r="RM25" s="14">
        <v>3.2010000000000001</v>
      </c>
      <c r="RN25" s="14">
        <v>3.2010000000000001</v>
      </c>
      <c r="RO25" s="14">
        <v>-1E-3</v>
      </c>
      <c r="RP25" s="14">
        <v>20.100000000000001</v>
      </c>
      <c r="RQ25" s="14">
        <v>19.869230000000002</v>
      </c>
      <c r="RR25" s="14">
        <v>19.869240000000001</v>
      </c>
      <c r="RS25" s="14">
        <v>0.23075999999999999</v>
      </c>
      <c r="RT25" s="14">
        <v>2</v>
      </c>
      <c r="RU25" s="14">
        <v>2</v>
      </c>
      <c r="RV25" s="14">
        <v>2</v>
      </c>
      <c r="RW25" s="14">
        <v>0</v>
      </c>
      <c r="RX25" s="14"/>
      <c r="RY25" s="14"/>
      <c r="RZ25" s="14"/>
      <c r="SA25" s="14">
        <v>0</v>
      </c>
      <c r="SB25" s="14">
        <v>19.8</v>
      </c>
      <c r="SC25" s="14">
        <v>9.1999999999999993</v>
      </c>
      <c r="SD25" s="14">
        <v>9.1999999999999993</v>
      </c>
      <c r="SE25" s="14">
        <v>10.6</v>
      </c>
      <c r="SF25" s="14">
        <v>12</v>
      </c>
      <c r="SG25" s="14">
        <v>11.21951</v>
      </c>
      <c r="SH25" s="14">
        <v>11.21951</v>
      </c>
      <c r="SI25" s="14">
        <v>0.78049000000000002</v>
      </c>
      <c r="SJ25" s="14">
        <v>16</v>
      </c>
      <c r="SK25" s="14">
        <v>12.682930000000001</v>
      </c>
      <c r="SL25" s="14">
        <v>12.682930000000001</v>
      </c>
      <c r="SM25" s="14">
        <v>3.3170700000000002</v>
      </c>
      <c r="SN25" s="14">
        <v>20.5</v>
      </c>
      <c r="SO25" s="14">
        <v>16.585370000000001</v>
      </c>
      <c r="SP25" s="14">
        <v>16.585370000000001</v>
      </c>
      <c r="SQ25" s="14">
        <v>3.9146299999999998</v>
      </c>
      <c r="SR25" s="14">
        <v>20</v>
      </c>
      <c r="SS25" s="14">
        <v>19.317070000000001</v>
      </c>
      <c r="ST25" s="14">
        <v>19.317070000000001</v>
      </c>
      <c r="SU25" s="14">
        <v>0.68293000000000004</v>
      </c>
      <c r="SV25" s="14">
        <v>16.100000000000001</v>
      </c>
      <c r="SW25" s="14">
        <v>14.848000000000001</v>
      </c>
      <c r="SX25" s="14">
        <v>14.848000000000001</v>
      </c>
      <c r="SY25" s="14">
        <v>1.252</v>
      </c>
      <c r="SZ25" s="14">
        <v>0</v>
      </c>
      <c r="TA25" s="14">
        <v>8.8190000000000008</v>
      </c>
      <c r="TB25" s="14">
        <v>8.8190000000000008</v>
      </c>
      <c r="TC25" s="14">
        <v>-8.8190000000000008</v>
      </c>
      <c r="TD25" s="14">
        <v>25.2</v>
      </c>
      <c r="TE25" s="14">
        <v>32.636000000000003</v>
      </c>
      <c r="TF25" s="14">
        <v>32.636000000000003</v>
      </c>
      <c r="TG25" s="14">
        <v>-7.4359999999999999</v>
      </c>
      <c r="TH25" s="14">
        <v>41.2</v>
      </c>
      <c r="TI25" s="14">
        <v>34.6</v>
      </c>
      <c r="TJ25" s="14">
        <v>35.610999999999997</v>
      </c>
      <c r="TK25" s="14">
        <v>5.5890000000000004</v>
      </c>
      <c r="TL25" s="14">
        <v>54.4</v>
      </c>
      <c r="TM25" s="14">
        <v>46.3</v>
      </c>
      <c r="TN25" s="14">
        <v>46.743000000000002</v>
      </c>
      <c r="TO25" s="14">
        <v>7.657</v>
      </c>
      <c r="TP25" s="14">
        <v>1.4</v>
      </c>
      <c r="TQ25" s="14">
        <v>4.577</v>
      </c>
      <c r="TR25" s="14">
        <v>4.577</v>
      </c>
      <c r="TS25" s="14">
        <v>-3.177</v>
      </c>
      <c r="TT25" s="14">
        <v>1.8</v>
      </c>
      <c r="TU25" s="14">
        <v>3.4089999999999998</v>
      </c>
      <c r="TV25" s="14">
        <v>3.4089999999999998</v>
      </c>
      <c r="TW25" s="14">
        <v>-1.609</v>
      </c>
      <c r="TX25" s="14">
        <v>21</v>
      </c>
      <c r="TY25" s="14">
        <v>20.4878</v>
      </c>
      <c r="TZ25" s="14">
        <v>20.4878</v>
      </c>
      <c r="UA25" s="14">
        <v>0.51219999999999999</v>
      </c>
      <c r="UB25" s="14">
        <v>8.4</v>
      </c>
      <c r="UC25" s="14">
        <v>8.4</v>
      </c>
      <c r="UD25" s="14">
        <v>8.4</v>
      </c>
      <c r="UE25" s="14">
        <v>0</v>
      </c>
      <c r="UF25" s="14">
        <v>5.9</v>
      </c>
      <c r="UG25" s="14">
        <v>7.1</v>
      </c>
      <c r="UH25" s="14">
        <v>7.1</v>
      </c>
      <c r="UI25" s="14">
        <v>-1.2</v>
      </c>
      <c r="UJ25" s="14">
        <v>20.399999999999999</v>
      </c>
      <c r="UK25" s="14">
        <v>14.14634</v>
      </c>
      <c r="UL25" s="14">
        <v>14.14634</v>
      </c>
      <c r="UM25" s="14">
        <v>6.25366</v>
      </c>
      <c r="UN25" s="14">
        <v>20.399999999999999</v>
      </c>
      <c r="UO25" s="14">
        <v>14.14634</v>
      </c>
      <c r="UP25" s="14">
        <v>14.14634</v>
      </c>
      <c r="UQ25" s="14">
        <v>6.25366</v>
      </c>
      <c r="UR25" s="14">
        <v>10.199999999999999</v>
      </c>
      <c r="US25" s="14">
        <v>10</v>
      </c>
      <c r="UT25" s="14">
        <v>10</v>
      </c>
      <c r="UU25" s="14">
        <v>0.2</v>
      </c>
      <c r="UV25" s="14">
        <v>3.3</v>
      </c>
      <c r="UW25" s="14">
        <v>1.327</v>
      </c>
      <c r="UX25" s="14">
        <v>1.327</v>
      </c>
      <c r="UY25" s="14">
        <v>1.9730000000000001</v>
      </c>
      <c r="UZ25" s="14">
        <v>7.5</v>
      </c>
      <c r="VA25" s="14">
        <v>9.0440000000000005</v>
      </c>
      <c r="VB25" s="14">
        <v>9.0440000000000005</v>
      </c>
      <c r="VC25" s="14">
        <v>-1.544</v>
      </c>
      <c r="VD25" s="14">
        <v>50.1</v>
      </c>
      <c r="VE25" s="14">
        <v>137.09</v>
      </c>
      <c r="VF25" s="14">
        <v>137.09</v>
      </c>
      <c r="VG25" s="14">
        <v>-86.99</v>
      </c>
      <c r="VH25" s="14">
        <v>0.6</v>
      </c>
      <c r="VI25" s="14">
        <v>0.6</v>
      </c>
      <c r="VJ25" s="14">
        <v>0.6</v>
      </c>
      <c r="VK25" s="14">
        <v>0</v>
      </c>
      <c r="VL25" s="14">
        <v>18.3</v>
      </c>
      <c r="VM25" s="14">
        <v>27.797999999999998</v>
      </c>
      <c r="VN25" s="14">
        <v>27.797999999999998</v>
      </c>
      <c r="VO25" s="14">
        <v>-9.4979999999999993</v>
      </c>
      <c r="VP25" s="14">
        <v>12.9</v>
      </c>
      <c r="VQ25" s="14">
        <v>23.95</v>
      </c>
      <c r="VR25" s="14">
        <v>23.95</v>
      </c>
      <c r="VS25" s="14">
        <v>-11.05</v>
      </c>
      <c r="VT25" s="14">
        <v>45.7</v>
      </c>
      <c r="VU25" s="14">
        <v>102.444</v>
      </c>
      <c r="VV25" s="14">
        <v>102.444</v>
      </c>
      <c r="VW25" s="14">
        <v>-56.744</v>
      </c>
      <c r="VX25" s="14">
        <v>6.6</v>
      </c>
      <c r="VY25" s="14">
        <v>10.906000000000001</v>
      </c>
      <c r="VZ25" s="14">
        <v>10.906000000000001</v>
      </c>
      <c r="WA25" s="14">
        <v>-4.306</v>
      </c>
      <c r="WB25" s="14">
        <v>2.2000000000000002</v>
      </c>
      <c r="WC25" s="14">
        <v>2.1</v>
      </c>
      <c r="WD25" s="14">
        <v>2.1</v>
      </c>
      <c r="WE25" s="14">
        <v>0.1</v>
      </c>
      <c r="WF25" s="14">
        <v>20</v>
      </c>
      <c r="WG25" s="14">
        <v>19.317070000000001</v>
      </c>
      <c r="WH25" s="14">
        <v>19.317070000000001</v>
      </c>
      <c r="WI25" s="14">
        <v>0.68293000000000004</v>
      </c>
      <c r="WJ25" s="14">
        <v>0</v>
      </c>
      <c r="WK25" s="14">
        <v>0</v>
      </c>
      <c r="WL25" s="14">
        <v>0</v>
      </c>
      <c r="WM25" s="14">
        <v>0</v>
      </c>
      <c r="WN25" s="14"/>
      <c r="WO25" s="14">
        <v>33</v>
      </c>
      <c r="WP25" s="14">
        <v>20</v>
      </c>
      <c r="WQ25" s="14">
        <v>-20</v>
      </c>
      <c r="WR25" s="14">
        <v>33.299999999999997</v>
      </c>
      <c r="WS25" s="14"/>
      <c r="WT25" s="14"/>
      <c r="WU25" s="14">
        <v>33.299999999999997</v>
      </c>
      <c r="WV25" s="14">
        <v>29.4</v>
      </c>
      <c r="WW25" s="14">
        <v>29.184000000000001</v>
      </c>
      <c r="WX25" s="14">
        <v>29.184000000000001</v>
      </c>
      <c r="WY25" s="14">
        <v>0.216</v>
      </c>
      <c r="WZ25" s="14">
        <v>3.5</v>
      </c>
      <c r="XA25" s="14">
        <v>2.8159999999999998</v>
      </c>
      <c r="XB25" s="14">
        <v>2.8159999999999998</v>
      </c>
      <c r="XC25" s="14">
        <v>0.68400000000000005</v>
      </c>
      <c r="XD25" s="14"/>
      <c r="XE25" s="14"/>
      <c r="XF25" s="14"/>
      <c r="XG25" s="14">
        <v>0</v>
      </c>
      <c r="XH25" s="14"/>
      <c r="XI25" s="14"/>
      <c r="XJ25" s="14"/>
      <c r="XK25" s="14">
        <v>0</v>
      </c>
      <c r="XL25" s="14"/>
      <c r="XM25" s="14"/>
      <c r="XN25" s="14"/>
      <c r="XO25" s="14">
        <v>0</v>
      </c>
    </row>
    <row r="26" spans="1:639" ht="24" customHeight="1" x14ac:dyDescent="0.25">
      <c r="A26" s="1"/>
      <c r="B26" s="16" t="s">
        <v>94</v>
      </c>
      <c r="C26" s="16" t="s">
        <v>681</v>
      </c>
      <c r="D26" s="17">
        <v>1.1000000000000001</v>
      </c>
      <c r="E26" s="17">
        <v>0.95</v>
      </c>
      <c r="F26" s="17">
        <v>0.95</v>
      </c>
      <c r="G26" s="17">
        <v>0.15</v>
      </c>
      <c r="H26" s="17">
        <v>1.6</v>
      </c>
      <c r="I26" s="17">
        <v>1.66</v>
      </c>
      <c r="J26" s="17">
        <v>1.66</v>
      </c>
      <c r="K26" s="17">
        <v>-0.06</v>
      </c>
      <c r="L26" s="17">
        <v>643.1</v>
      </c>
      <c r="M26" s="17">
        <v>647.39382999999998</v>
      </c>
      <c r="N26" s="17">
        <v>647.39382999999998</v>
      </c>
      <c r="O26" s="17">
        <v>-4.2938299999999998</v>
      </c>
      <c r="P26" s="17">
        <v>216.3</v>
      </c>
      <c r="Q26" s="17">
        <v>211.63606999999999</v>
      </c>
      <c r="R26" s="17">
        <v>211.63607999999999</v>
      </c>
      <c r="S26" s="17">
        <v>4.6639200000000001</v>
      </c>
      <c r="T26" s="17"/>
      <c r="U26" s="17"/>
      <c r="V26" s="17"/>
      <c r="W26" s="17">
        <v>0</v>
      </c>
      <c r="X26" s="17"/>
      <c r="Y26" s="17"/>
      <c r="Z26" s="17"/>
      <c r="AA26" s="17">
        <v>0</v>
      </c>
      <c r="AB26" s="17">
        <v>81.7</v>
      </c>
      <c r="AC26" s="17">
        <v>85.429259999999999</v>
      </c>
      <c r="AD26" s="17">
        <v>85.429270000000002</v>
      </c>
      <c r="AE26" s="17">
        <v>-3.7292700000000001</v>
      </c>
      <c r="AF26" s="17">
        <v>245.8</v>
      </c>
      <c r="AG26" s="17">
        <v>245.04524000000001</v>
      </c>
      <c r="AH26" s="17">
        <v>245.04525000000001</v>
      </c>
      <c r="AI26" s="17">
        <v>0.75475000000000003</v>
      </c>
      <c r="AJ26" s="17"/>
      <c r="AK26" s="17"/>
      <c r="AL26" s="17"/>
      <c r="AM26" s="17">
        <v>0</v>
      </c>
      <c r="AN26" s="17"/>
      <c r="AO26" s="17"/>
      <c r="AP26" s="17"/>
      <c r="AQ26" s="17">
        <v>0</v>
      </c>
      <c r="AR26" s="17"/>
      <c r="AS26" s="17"/>
      <c r="AT26" s="17"/>
      <c r="AU26" s="17">
        <v>0</v>
      </c>
      <c r="AV26" s="17">
        <v>0</v>
      </c>
      <c r="AW26" s="17">
        <v>150</v>
      </c>
      <c r="AX26" s="17">
        <v>150</v>
      </c>
      <c r="AY26" s="17">
        <v>-150</v>
      </c>
      <c r="AZ26" s="17">
        <v>149.30000000000001</v>
      </c>
      <c r="BA26" s="17">
        <v>150</v>
      </c>
      <c r="BB26" s="17">
        <v>150</v>
      </c>
      <c r="BC26" s="17">
        <v>-0.7</v>
      </c>
      <c r="BD26" s="17">
        <v>70.599999999999994</v>
      </c>
      <c r="BE26" s="17">
        <v>150</v>
      </c>
      <c r="BF26" s="17">
        <v>150</v>
      </c>
      <c r="BG26" s="17">
        <v>-79.400000000000006</v>
      </c>
      <c r="BH26" s="17">
        <v>200.5</v>
      </c>
      <c r="BI26" s="17">
        <v>120</v>
      </c>
      <c r="BJ26" s="17">
        <v>120</v>
      </c>
      <c r="BK26" s="17">
        <v>80.5</v>
      </c>
      <c r="BL26" s="17">
        <v>104.7</v>
      </c>
      <c r="BM26" s="17">
        <v>60</v>
      </c>
      <c r="BN26" s="17">
        <v>60</v>
      </c>
      <c r="BO26" s="17">
        <v>44.7</v>
      </c>
      <c r="BP26" s="17">
        <v>557</v>
      </c>
      <c r="BQ26" s="17">
        <v>568.29852000000005</v>
      </c>
      <c r="BR26" s="17">
        <v>568.29854</v>
      </c>
      <c r="BS26" s="17">
        <v>-11.298539999999999</v>
      </c>
      <c r="BT26" s="17">
        <v>10.3</v>
      </c>
      <c r="BU26" s="17">
        <v>10.17268</v>
      </c>
      <c r="BV26" s="17">
        <v>10.17268</v>
      </c>
      <c r="BW26" s="17">
        <v>0.12731999999999999</v>
      </c>
      <c r="BX26" s="17"/>
      <c r="BY26" s="17"/>
      <c r="BZ26" s="17"/>
      <c r="CA26" s="17">
        <v>0</v>
      </c>
      <c r="CB26" s="17"/>
      <c r="CC26" s="17"/>
      <c r="CD26" s="17"/>
      <c r="CE26" s="17">
        <v>0</v>
      </c>
      <c r="CF26" s="17"/>
      <c r="CG26" s="17"/>
      <c r="CH26" s="17"/>
      <c r="CI26" s="17">
        <v>0</v>
      </c>
      <c r="CJ26" s="17"/>
      <c r="CK26" s="17"/>
      <c r="CL26" s="17"/>
      <c r="CM26" s="17">
        <v>0</v>
      </c>
      <c r="CN26" s="17">
        <v>164</v>
      </c>
      <c r="CO26" s="17">
        <v>164.70731000000001</v>
      </c>
      <c r="CP26" s="17">
        <v>164.70732000000001</v>
      </c>
      <c r="CQ26" s="17">
        <v>-0.70731999999999995</v>
      </c>
      <c r="CR26" s="17">
        <v>6.8</v>
      </c>
      <c r="CS26" s="17">
        <v>3.8343799999999999</v>
      </c>
      <c r="CT26" s="17">
        <v>3.8343799999999999</v>
      </c>
      <c r="CU26" s="17">
        <v>2.9656199999999999</v>
      </c>
      <c r="CV26" s="17">
        <v>0</v>
      </c>
      <c r="CW26" s="17"/>
      <c r="CX26" s="17">
        <v>0</v>
      </c>
      <c r="CY26" s="17">
        <v>0</v>
      </c>
      <c r="CZ26" s="17">
        <v>6.2</v>
      </c>
      <c r="DA26" s="17">
        <v>6.8787000000000003</v>
      </c>
      <c r="DB26" s="17">
        <v>6.8787000000000003</v>
      </c>
      <c r="DC26" s="17">
        <v>-0.67869999999999997</v>
      </c>
      <c r="DD26" s="17">
        <v>9.1999999999999993</v>
      </c>
      <c r="DE26" s="17">
        <v>12.56691</v>
      </c>
      <c r="DF26" s="17">
        <v>10.45984</v>
      </c>
      <c r="DG26" s="17">
        <v>-1.2598400000000001</v>
      </c>
      <c r="DH26" s="17">
        <v>58.5</v>
      </c>
      <c r="DI26" s="17">
        <v>57.31861</v>
      </c>
      <c r="DJ26" s="17">
        <v>56.156599999999997</v>
      </c>
      <c r="DK26" s="17">
        <v>2.3433999999999999</v>
      </c>
      <c r="DL26" s="17">
        <v>5.3</v>
      </c>
      <c r="DM26" s="17">
        <v>7.3234199999999996</v>
      </c>
      <c r="DN26" s="17">
        <v>6.0955199999999996</v>
      </c>
      <c r="DO26" s="17">
        <v>-0.79552</v>
      </c>
      <c r="DP26" s="17"/>
      <c r="DQ26" s="17"/>
      <c r="DR26" s="17"/>
      <c r="DS26" s="17">
        <v>0</v>
      </c>
      <c r="DT26" s="17"/>
      <c r="DU26" s="17"/>
      <c r="DV26" s="17"/>
      <c r="DW26" s="17">
        <v>0</v>
      </c>
      <c r="DX26" s="17">
        <v>0</v>
      </c>
      <c r="DY26" s="17"/>
      <c r="DZ26" s="17"/>
      <c r="EA26" s="17">
        <v>0</v>
      </c>
      <c r="EB26" s="17">
        <v>110.3</v>
      </c>
      <c r="EC26" s="17">
        <v>112.90532</v>
      </c>
      <c r="ED26" s="17">
        <v>112.90537</v>
      </c>
      <c r="EE26" s="17">
        <v>-2.6053700000000002</v>
      </c>
      <c r="EF26" s="17">
        <v>132.5</v>
      </c>
      <c r="EG26" s="17">
        <v>131.26799</v>
      </c>
      <c r="EH26" s="17">
        <v>139.53566000000001</v>
      </c>
      <c r="EI26" s="17">
        <v>-7.03566</v>
      </c>
      <c r="EJ26" s="17"/>
      <c r="EK26" s="17"/>
      <c r="EL26" s="17"/>
      <c r="EM26" s="17">
        <v>0</v>
      </c>
      <c r="EN26" s="17"/>
      <c r="EO26" s="17"/>
      <c r="EP26" s="17"/>
      <c r="EQ26" s="17">
        <v>0</v>
      </c>
      <c r="ER26" s="17"/>
      <c r="ES26" s="17"/>
      <c r="ET26" s="17"/>
      <c r="EU26" s="17">
        <v>0</v>
      </c>
      <c r="EV26" s="17">
        <v>6.5</v>
      </c>
      <c r="EW26" s="17">
        <v>6.39</v>
      </c>
      <c r="EX26" s="17">
        <v>6.39</v>
      </c>
      <c r="EY26" s="17">
        <v>0.11</v>
      </c>
      <c r="EZ26" s="17">
        <v>364.8</v>
      </c>
      <c r="FA26" s="17">
        <v>325.1506</v>
      </c>
      <c r="FB26" s="17">
        <v>287.17948999999999</v>
      </c>
      <c r="FC26" s="17">
        <v>77.620509999999996</v>
      </c>
      <c r="FD26" s="17">
        <v>64.599999999999994</v>
      </c>
      <c r="FE26" s="17">
        <v>62.5075</v>
      </c>
      <c r="FF26" s="17">
        <v>54.527769999999997</v>
      </c>
      <c r="FG26" s="17">
        <v>10.072229999999999</v>
      </c>
      <c r="FH26" s="17">
        <v>133.6</v>
      </c>
      <c r="FI26" s="17">
        <v>138.60104999999999</v>
      </c>
      <c r="FJ26" s="17">
        <v>134.28585000000001</v>
      </c>
      <c r="FK26" s="17">
        <v>-0.68584999999999996</v>
      </c>
      <c r="FL26" s="17">
        <v>37.799999999999997</v>
      </c>
      <c r="FM26" s="17">
        <v>34.641950000000001</v>
      </c>
      <c r="FN26" s="17">
        <v>26.313189999999999</v>
      </c>
      <c r="FO26" s="17">
        <v>11.48681</v>
      </c>
      <c r="FP26" s="17">
        <v>18.399999999999999</v>
      </c>
      <c r="FQ26" s="17">
        <v>19.28585</v>
      </c>
      <c r="FR26" s="17">
        <v>19.28585</v>
      </c>
      <c r="FS26" s="17">
        <v>-0.88585000000000003</v>
      </c>
      <c r="FT26" s="17">
        <v>19.7</v>
      </c>
      <c r="FU26" s="17">
        <v>18.53659</v>
      </c>
      <c r="FV26" s="17">
        <v>18.53659</v>
      </c>
      <c r="FW26" s="17">
        <v>1.1634100000000001</v>
      </c>
      <c r="FX26" s="17">
        <v>85.4</v>
      </c>
      <c r="FY26" s="17">
        <v>87.657560000000004</v>
      </c>
      <c r="FZ26" s="17">
        <v>87.657560000000004</v>
      </c>
      <c r="GA26" s="17">
        <v>-2.2575599999999998</v>
      </c>
      <c r="GB26" s="17">
        <v>160.80000000000001</v>
      </c>
      <c r="GC26" s="17">
        <v>176.23150999999999</v>
      </c>
      <c r="GD26" s="17">
        <v>176.69969</v>
      </c>
      <c r="GE26" s="17">
        <v>-15.89969</v>
      </c>
      <c r="GF26" s="17">
        <v>161.4</v>
      </c>
      <c r="GG26" s="17">
        <v>176.23150999999999</v>
      </c>
      <c r="GH26" s="17">
        <v>176.69969</v>
      </c>
      <c r="GI26" s="17">
        <v>-15.29969</v>
      </c>
      <c r="GJ26" s="17">
        <v>173.5</v>
      </c>
      <c r="GK26" s="17">
        <v>176.23150999999999</v>
      </c>
      <c r="GL26" s="17">
        <v>176.69969</v>
      </c>
      <c r="GM26" s="17">
        <v>-3.1996899999999999</v>
      </c>
      <c r="GN26" s="17">
        <v>108</v>
      </c>
      <c r="GO26" s="17">
        <v>110.91315</v>
      </c>
      <c r="GP26" s="17">
        <v>110.91316999999999</v>
      </c>
      <c r="GQ26" s="17">
        <v>-2.91317</v>
      </c>
      <c r="GR26" s="17">
        <v>7.4</v>
      </c>
      <c r="GS26" s="17">
        <v>9.0899900000000002</v>
      </c>
      <c r="GT26" s="17">
        <v>9.09</v>
      </c>
      <c r="GU26" s="17">
        <v>-1.69</v>
      </c>
      <c r="GV26" s="17">
        <v>8.8000000000000007</v>
      </c>
      <c r="GW26" s="17">
        <v>9.94909</v>
      </c>
      <c r="GX26" s="17">
        <v>9.9490999999999996</v>
      </c>
      <c r="GY26" s="17">
        <v>-1.1491</v>
      </c>
      <c r="GZ26" s="17">
        <v>45.7</v>
      </c>
      <c r="HA26" s="17">
        <v>35.449750000000002</v>
      </c>
      <c r="HB26" s="17">
        <v>43.830080000000002</v>
      </c>
      <c r="HC26" s="17">
        <v>1.86992</v>
      </c>
      <c r="HD26" s="17"/>
      <c r="HE26" s="17"/>
      <c r="HF26" s="17">
        <v>44.275120000000001</v>
      </c>
      <c r="HG26" s="17">
        <v>-44.275120000000001</v>
      </c>
      <c r="HH26" s="17">
        <v>3</v>
      </c>
      <c r="HI26" s="17">
        <v>2.8511700000000002</v>
      </c>
      <c r="HJ26" s="17">
        <v>2.8511700000000002</v>
      </c>
      <c r="HK26" s="17">
        <v>0.14882999999999999</v>
      </c>
      <c r="HL26" s="17">
        <v>4.3</v>
      </c>
      <c r="HM26" s="17">
        <v>3.9771800000000002</v>
      </c>
      <c r="HN26" s="17">
        <v>3.9771899999999998</v>
      </c>
      <c r="HO26" s="17">
        <v>0.32280999999999999</v>
      </c>
      <c r="HP26" s="17">
        <v>27.8</v>
      </c>
      <c r="HQ26" s="17">
        <v>29.882100000000001</v>
      </c>
      <c r="HR26" s="17">
        <v>29.882110000000001</v>
      </c>
      <c r="HS26" s="17">
        <v>-2.0821100000000001</v>
      </c>
      <c r="HT26" s="17">
        <v>170.9</v>
      </c>
      <c r="HU26" s="17">
        <v>171.54185000000001</v>
      </c>
      <c r="HV26" s="17">
        <v>171.54185000000001</v>
      </c>
      <c r="HW26" s="17">
        <v>-0.64185000000000003</v>
      </c>
      <c r="HX26" s="17">
        <v>82.7</v>
      </c>
      <c r="HY26" s="17">
        <v>95.918040000000005</v>
      </c>
      <c r="HZ26" s="17">
        <v>85.482579999999999</v>
      </c>
      <c r="IA26" s="17">
        <v>-2.7825799999999998</v>
      </c>
      <c r="IB26" s="17"/>
      <c r="IC26" s="17"/>
      <c r="ID26" s="17"/>
      <c r="IE26" s="17">
        <v>0</v>
      </c>
      <c r="IF26" s="17"/>
      <c r="IG26" s="17"/>
      <c r="IH26" s="17"/>
      <c r="II26" s="17">
        <v>0</v>
      </c>
      <c r="IJ26" s="17">
        <v>0</v>
      </c>
      <c r="IK26" s="17">
        <v>0</v>
      </c>
      <c r="IL26" s="17">
        <v>48.41648</v>
      </c>
      <c r="IM26" s="17">
        <v>-48.41648</v>
      </c>
      <c r="IN26" s="17"/>
      <c r="IO26" s="17"/>
      <c r="IP26" s="17"/>
      <c r="IQ26" s="17">
        <v>0</v>
      </c>
      <c r="IR26" s="17"/>
      <c r="IS26" s="17"/>
      <c r="IT26" s="17"/>
      <c r="IU26" s="17">
        <v>0</v>
      </c>
      <c r="IV26" s="17"/>
      <c r="IW26" s="17"/>
      <c r="IX26" s="17"/>
      <c r="IY26" s="17">
        <v>0</v>
      </c>
      <c r="IZ26" s="17">
        <v>129.9</v>
      </c>
      <c r="JA26" s="17">
        <v>133.35675000000001</v>
      </c>
      <c r="JB26" s="17">
        <v>133.35676000000001</v>
      </c>
      <c r="JC26" s="17">
        <v>-3.4567600000000001</v>
      </c>
      <c r="JD26" s="17">
        <v>159.69999999999999</v>
      </c>
      <c r="JE26" s="17">
        <v>150.66667000000001</v>
      </c>
      <c r="JF26" s="17">
        <v>150.66667000000001</v>
      </c>
      <c r="JG26" s="17">
        <v>9.0333299999999994</v>
      </c>
      <c r="JH26" s="17">
        <v>0</v>
      </c>
      <c r="JI26" s="17"/>
      <c r="JJ26" s="17"/>
      <c r="JK26" s="17">
        <v>0</v>
      </c>
      <c r="JL26" s="17"/>
      <c r="JM26" s="17"/>
      <c r="JN26" s="17"/>
      <c r="JO26" s="17">
        <v>0</v>
      </c>
      <c r="JP26" s="17">
        <v>70</v>
      </c>
      <c r="JQ26" s="17">
        <v>75.333330000000004</v>
      </c>
      <c r="JR26" s="17">
        <v>75.333330000000004</v>
      </c>
      <c r="JS26" s="17">
        <v>-5.3333300000000001</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111.7</v>
      </c>
      <c r="KO26" s="17">
        <v>114.90731</v>
      </c>
      <c r="KP26" s="17">
        <v>73.950800000000001</v>
      </c>
      <c r="KQ26" s="17">
        <v>37.749200000000002</v>
      </c>
      <c r="KR26" s="17"/>
      <c r="KS26" s="17"/>
      <c r="KT26" s="17"/>
      <c r="KU26" s="17">
        <v>0</v>
      </c>
      <c r="KV26" s="17"/>
      <c r="KW26" s="17"/>
      <c r="KX26" s="17"/>
      <c r="KY26" s="17">
        <v>0</v>
      </c>
      <c r="KZ26" s="17">
        <v>141</v>
      </c>
      <c r="LA26" s="17">
        <v>176.65880999999999</v>
      </c>
      <c r="LB26" s="17">
        <v>171.81462999999999</v>
      </c>
      <c r="LC26" s="17">
        <v>-30.814630000000001</v>
      </c>
      <c r="LD26" s="17">
        <v>127.2</v>
      </c>
      <c r="LE26" s="17">
        <v>133.67994999999999</v>
      </c>
      <c r="LF26" s="17">
        <v>133.67995999999999</v>
      </c>
      <c r="LG26" s="17">
        <v>-6.4799600000000002</v>
      </c>
      <c r="LH26" s="17">
        <v>62.9</v>
      </c>
      <c r="LI26" s="17">
        <v>67.461460000000002</v>
      </c>
      <c r="LJ26" s="17">
        <v>67.461460000000002</v>
      </c>
      <c r="LK26" s="17">
        <v>-4.5614600000000003</v>
      </c>
      <c r="LL26" s="17">
        <v>79.900000000000006</v>
      </c>
      <c r="LM26" s="17">
        <v>78.567970000000003</v>
      </c>
      <c r="LN26" s="17">
        <v>78.567999999999998</v>
      </c>
      <c r="LO26" s="17">
        <v>1.3320000000000001</v>
      </c>
      <c r="LP26" s="17">
        <v>29.9</v>
      </c>
      <c r="LQ26" s="17">
        <v>30.097560000000001</v>
      </c>
      <c r="LR26" s="17">
        <v>30.097560000000001</v>
      </c>
      <c r="LS26" s="17">
        <v>-0.19756000000000001</v>
      </c>
      <c r="LT26" s="17"/>
      <c r="LU26" s="17"/>
      <c r="LV26" s="17"/>
      <c r="LW26" s="17">
        <v>0</v>
      </c>
      <c r="LX26" s="17"/>
      <c r="LY26" s="17"/>
      <c r="LZ26" s="17"/>
      <c r="MA26" s="17">
        <v>0</v>
      </c>
      <c r="MB26" s="17"/>
      <c r="MC26" s="17"/>
      <c r="MD26" s="17"/>
      <c r="ME26" s="17">
        <v>0</v>
      </c>
      <c r="MF26" s="17">
        <v>90.5</v>
      </c>
      <c r="MG26" s="17">
        <v>96.666669999999996</v>
      </c>
      <c r="MH26" s="17">
        <v>96.666669999999996</v>
      </c>
      <c r="MI26" s="17">
        <v>-6.1666699999999999</v>
      </c>
      <c r="MJ26" s="17">
        <v>90.2</v>
      </c>
      <c r="MK26" s="17">
        <v>96.666669999999996</v>
      </c>
      <c r="ML26" s="17">
        <v>96.666669999999996</v>
      </c>
      <c r="MM26" s="17">
        <v>-6.4666699999999997</v>
      </c>
      <c r="MN26" s="17">
        <v>113.5</v>
      </c>
      <c r="MO26" s="17">
        <v>96.666669999999996</v>
      </c>
      <c r="MP26" s="17">
        <v>96.666669999999996</v>
      </c>
      <c r="MQ26" s="17">
        <v>16.83333</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c r="NS26" s="17">
        <v>0</v>
      </c>
      <c r="NT26" s="17">
        <v>0.4</v>
      </c>
      <c r="NU26" s="17">
        <v>0.55500000000000005</v>
      </c>
      <c r="NV26" s="17">
        <v>0.55500000000000005</v>
      </c>
      <c r="NW26" s="17">
        <v>-0.155</v>
      </c>
      <c r="NX26" s="17">
        <v>60.2</v>
      </c>
      <c r="NY26" s="17">
        <v>63.4</v>
      </c>
      <c r="NZ26" s="17">
        <v>74.739999999999995</v>
      </c>
      <c r="OA26" s="17">
        <v>-14.54</v>
      </c>
      <c r="OB26" s="17">
        <v>80.2</v>
      </c>
      <c r="OC26" s="17">
        <v>74.674000000000007</v>
      </c>
      <c r="OD26" s="17">
        <v>74.674000000000007</v>
      </c>
      <c r="OE26" s="17">
        <v>5.5259999999999998</v>
      </c>
      <c r="OF26" s="17">
        <v>3.2</v>
      </c>
      <c r="OG26" s="17">
        <v>1.802</v>
      </c>
      <c r="OH26" s="17">
        <v>1.802</v>
      </c>
      <c r="OI26" s="17">
        <v>1.3979999999999999</v>
      </c>
      <c r="OJ26" s="17">
        <v>0.1</v>
      </c>
      <c r="OK26" s="17">
        <v>0.2</v>
      </c>
      <c r="OL26" s="17">
        <v>0.2</v>
      </c>
      <c r="OM26" s="17">
        <v>-0.1</v>
      </c>
      <c r="ON26" s="17">
        <v>0</v>
      </c>
      <c r="OO26" s="17">
        <v>17.560980000000001</v>
      </c>
      <c r="OP26" s="17">
        <v>17.560980000000001</v>
      </c>
      <c r="OQ26" s="17">
        <v>-17.560980000000001</v>
      </c>
      <c r="OR26" s="17">
        <v>10</v>
      </c>
      <c r="OS26" s="17">
        <v>9.9830000000000005</v>
      </c>
      <c r="OT26" s="17">
        <v>9.9830000000000005</v>
      </c>
      <c r="OU26" s="17">
        <v>1.7000000000000001E-2</v>
      </c>
      <c r="OV26" s="17">
        <v>5.4</v>
      </c>
      <c r="OW26" s="17">
        <v>5.67</v>
      </c>
      <c r="OX26" s="17">
        <v>5.67</v>
      </c>
      <c r="OY26" s="17">
        <v>-0.27</v>
      </c>
      <c r="OZ26" s="17">
        <v>3.6</v>
      </c>
      <c r="PA26" s="17">
        <v>3.6</v>
      </c>
      <c r="PB26" s="17">
        <v>3.6</v>
      </c>
      <c r="PC26" s="17">
        <v>0</v>
      </c>
      <c r="PD26" s="17">
        <v>4.4000000000000004</v>
      </c>
      <c r="PE26" s="17">
        <v>5</v>
      </c>
      <c r="PF26" s="17">
        <v>5</v>
      </c>
      <c r="PG26" s="17">
        <v>-0.6</v>
      </c>
      <c r="PH26" s="17">
        <v>20</v>
      </c>
      <c r="PI26" s="17">
        <v>19.51219</v>
      </c>
      <c r="PJ26" s="17">
        <v>19.5122</v>
      </c>
      <c r="PK26" s="17">
        <v>0.48780000000000001</v>
      </c>
      <c r="PL26" s="17">
        <v>20</v>
      </c>
      <c r="PM26" s="17">
        <v>19.51219</v>
      </c>
      <c r="PN26" s="17">
        <v>19.5122</v>
      </c>
      <c r="PO26" s="17">
        <v>0.48780000000000001</v>
      </c>
      <c r="PP26" s="17">
        <v>18.8</v>
      </c>
      <c r="PQ26" s="17">
        <v>16.585370000000001</v>
      </c>
      <c r="PR26" s="17">
        <v>16.585370000000001</v>
      </c>
      <c r="PS26" s="17">
        <v>2.2146300000000001</v>
      </c>
      <c r="PT26" s="17">
        <v>3.5</v>
      </c>
      <c r="PU26" s="17">
        <v>3.5</v>
      </c>
      <c r="PV26" s="17">
        <v>3.5</v>
      </c>
      <c r="PW26" s="17">
        <v>0</v>
      </c>
      <c r="PX26" s="17">
        <v>18.8</v>
      </c>
      <c r="PY26" s="17">
        <v>18.2439</v>
      </c>
      <c r="PZ26" s="17">
        <v>18.2439</v>
      </c>
      <c r="QA26" s="17">
        <v>0.55610000000000004</v>
      </c>
      <c r="QB26" s="17">
        <v>14.1</v>
      </c>
      <c r="QC26" s="17">
        <v>13.808</v>
      </c>
      <c r="QD26" s="17">
        <v>13.808</v>
      </c>
      <c r="QE26" s="17">
        <v>0.29199999999999998</v>
      </c>
      <c r="QF26" s="17">
        <v>16.8</v>
      </c>
      <c r="QG26" s="17">
        <v>15.4</v>
      </c>
      <c r="QH26" s="17">
        <v>15.4</v>
      </c>
      <c r="QI26" s="17">
        <v>1.4</v>
      </c>
      <c r="QJ26" s="17">
        <v>21.8</v>
      </c>
      <c r="QK26" s="17">
        <v>18.129000000000001</v>
      </c>
      <c r="QL26" s="17">
        <v>18.129000000000001</v>
      </c>
      <c r="QM26" s="17">
        <v>3.6709999999999998</v>
      </c>
      <c r="QN26" s="17">
        <v>49.5</v>
      </c>
      <c r="QO26" s="17">
        <v>52.488</v>
      </c>
      <c r="QP26" s="17">
        <v>52.488</v>
      </c>
      <c r="QQ26" s="17">
        <v>-2.988</v>
      </c>
      <c r="QR26" s="17">
        <v>4.3</v>
      </c>
      <c r="QS26" s="17">
        <v>4.2</v>
      </c>
      <c r="QT26" s="17">
        <v>4.2</v>
      </c>
      <c r="QU26" s="17">
        <v>0.1</v>
      </c>
      <c r="QV26" s="17">
        <v>2.4</v>
      </c>
      <c r="QW26" s="17">
        <v>2.4</v>
      </c>
      <c r="QX26" s="17">
        <v>2.4</v>
      </c>
      <c r="QY26" s="17">
        <v>0</v>
      </c>
      <c r="QZ26" s="17">
        <v>1.2</v>
      </c>
      <c r="RA26" s="17">
        <v>1.2</v>
      </c>
      <c r="RB26" s="17">
        <v>1.2</v>
      </c>
      <c r="RC26" s="17">
        <v>0</v>
      </c>
      <c r="RD26" s="17">
        <v>3</v>
      </c>
      <c r="RE26" s="17">
        <v>2.8</v>
      </c>
      <c r="RF26" s="17">
        <v>2.8</v>
      </c>
      <c r="RG26" s="17">
        <v>0.2</v>
      </c>
      <c r="RH26" s="17">
        <v>19.8</v>
      </c>
      <c r="RI26" s="17">
        <v>19.094000000000001</v>
      </c>
      <c r="RJ26" s="17">
        <v>19.094000000000001</v>
      </c>
      <c r="RK26" s="17">
        <v>0.70599999999999996</v>
      </c>
      <c r="RL26" s="17">
        <v>3.1</v>
      </c>
      <c r="RM26" s="17">
        <v>3.2010000000000001</v>
      </c>
      <c r="RN26" s="17">
        <v>3.2010000000000001</v>
      </c>
      <c r="RO26" s="17">
        <v>-0.10100000000000001</v>
      </c>
      <c r="RP26" s="17">
        <v>20.2</v>
      </c>
      <c r="RQ26" s="17">
        <v>19.869230000000002</v>
      </c>
      <c r="RR26" s="17">
        <v>19.869240000000001</v>
      </c>
      <c r="RS26" s="17">
        <v>0.33076</v>
      </c>
      <c r="RT26" s="17">
        <v>2</v>
      </c>
      <c r="RU26" s="17">
        <v>2</v>
      </c>
      <c r="RV26" s="17">
        <v>2</v>
      </c>
      <c r="RW26" s="17">
        <v>0</v>
      </c>
      <c r="RX26" s="17"/>
      <c r="RY26" s="17"/>
      <c r="RZ26" s="17"/>
      <c r="SA26" s="17">
        <v>0</v>
      </c>
      <c r="SB26" s="17">
        <v>19.8</v>
      </c>
      <c r="SC26" s="17">
        <v>9.1999999999999993</v>
      </c>
      <c r="SD26" s="17">
        <v>9.1999999999999993</v>
      </c>
      <c r="SE26" s="17">
        <v>10.6</v>
      </c>
      <c r="SF26" s="17">
        <v>12</v>
      </c>
      <c r="SG26" s="17">
        <v>11.21951</v>
      </c>
      <c r="SH26" s="17">
        <v>11.21951</v>
      </c>
      <c r="SI26" s="17">
        <v>0.78049000000000002</v>
      </c>
      <c r="SJ26" s="17">
        <v>15.7</v>
      </c>
      <c r="SK26" s="17">
        <v>12.682930000000001</v>
      </c>
      <c r="SL26" s="17">
        <v>12.682930000000001</v>
      </c>
      <c r="SM26" s="17">
        <v>3.0170699999999999</v>
      </c>
      <c r="SN26" s="17">
        <v>20.399999999999999</v>
      </c>
      <c r="SO26" s="17">
        <v>16.585370000000001</v>
      </c>
      <c r="SP26" s="17">
        <v>16.585370000000001</v>
      </c>
      <c r="SQ26" s="17">
        <v>3.8146300000000002</v>
      </c>
      <c r="SR26" s="17">
        <v>20</v>
      </c>
      <c r="SS26" s="17">
        <v>19.317070000000001</v>
      </c>
      <c r="ST26" s="17">
        <v>19.317070000000001</v>
      </c>
      <c r="SU26" s="17">
        <v>0.68293000000000004</v>
      </c>
      <c r="SV26" s="17">
        <v>14.5</v>
      </c>
      <c r="SW26" s="17">
        <v>15.39</v>
      </c>
      <c r="SX26" s="17">
        <v>15.39</v>
      </c>
      <c r="SY26" s="17">
        <v>-0.89</v>
      </c>
      <c r="SZ26" s="17">
        <v>0.2</v>
      </c>
      <c r="TA26" s="17">
        <v>8.7650000000000006</v>
      </c>
      <c r="TB26" s="17">
        <v>8.7650000000000006</v>
      </c>
      <c r="TC26" s="17">
        <v>-8.5649999999999995</v>
      </c>
      <c r="TD26" s="17">
        <v>16.399999999999999</v>
      </c>
      <c r="TE26" s="17">
        <v>33.325000000000003</v>
      </c>
      <c r="TF26" s="17">
        <v>33.325000000000003</v>
      </c>
      <c r="TG26" s="17">
        <v>-16.925000000000001</v>
      </c>
      <c r="TH26" s="17">
        <v>38.1</v>
      </c>
      <c r="TI26" s="17">
        <v>36.200000000000003</v>
      </c>
      <c r="TJ26" s="17">
        <v>37.085000000000001</v>
      </c>
      <c r="TK26" s="17">
        <v>1.0149999999999999</v>
      </c>
      <c r="TL26" s="17">
        <v>46.2</v>
      </c>
      <c r="TM26" s="17">
        <v>47.5</v>
      </c>
      <c r="TN26" s="17">
        <v>48.151000000000003</v>
      </c>
      <c r="TO26" s="17">
        <v>-1.9510000000000001</v>
      </c>
      <c r="TP26" s="17">
        <v>1.9</v>
      </c>
      <c r="TQ26" s="17">
        <v>5.2960000000000003</v>
      </c>
      <c r="TR26" s="17">
        <v>5.2960000000000003</v>
      </c>
      <c r="TS26" s="17">
        <v>-3.3959999999999999</v>
      </c>
      <c r="TT26" s="17">
        <v>1.6</v>
      </c>
      <c r="TU26" s="17">
        <v>3.8239999999999998</v>
      </c>
      <c r="TV26" s="17">
        <v>3.8239999999999998</v>
      </c>
      <c r="TW26" s="17">
        <v>-2.2240000000000002</v>
      </c>
      <c r="TX26" s="17">
        <v>21</v>
      </c>
      <c r="TY26" s="17">
        <v>20.4878</v>
      </c>
      <c r="TZ26" s="17">
        <v>20.4878</v>
      </c>
      <c r="UA26" s="17">
        <v>0.51219999999999999</v>
      </c>
      <c r="UB26" s="17">
        <v>8.4</v>
      </c>
      <c r="UC26" s="17">
        <v>8.4</v>
      </c>
      <c r="UD26" s="17">
        <v>8.4</v>
      </c>
      <c r="UE26" s="17">
        <v>0</v>
      </c>
      <c r="UF26" s="17">
        <v>6.1</v>
      </c>
      <c r="UG26" s="17">
        <v>7.1</v>
      </c>
      <c r="UH26" s="17">
        <v>7.1</v>
      </c>
      <c r="UI26" s="17">
        <v>-1</v>
      </c>
      <c r="UJ26" s="17">
        <v>20.399999999999999</v>
      </c>
      <c r="UK26" s="17">
        <v>14.14634</v>
      </c>
      <c r="UL26" s="17">
        <v>14.14634</v>
      </c>
      <c r="UM26" s="17">
        <v>6.25366</v>
      </c>
      <c r="UN26" s="17">
        <v>20.399999999999999</v>
      </c>
      <c r="UO26" s="17">
        <v>14.14634</v>
      </c>
      <c r="UP26" s="17">
        <v>14.14634</v>
      </c>
      <c r="UQ26" s="17">
        <v>6.25366</v>
      </c>
      <c r="UR26" s="17">
        <v>10.199999999999999</v>
      </c>
      <c r="US26" s="17">
        <v>10</v>
      </c>
      <c r="UT26" s="17">
        <v>10</v>
      </c>
      <c r="UU26" s="17">
        <v>0.2</v>
      </c>
      <c r="UV26" s="17">
        <v>2.6</v>
      </c>
      <c r="UW26" s="17">
        <v>1.425</v>
      </c>
      <c r="UX26" s="17">
        <v>1.425</v>
      </c>
      <c r="UY26" s="17">
        <v>1.175</v>
      </c>
      <c r="UZ26" s="17">
        <v>9</v>
      </c>
      <c r="VA26" s="17">
        <v>12.191000000000001</v>
      </c>
      <c r="VB26" s="17">
        <v>12.191000000000001</v>
      </c>
      <c r="VC26" s="17">
        <v>-3.1909999999999998</v>
      </c>
      <c r="VD26" s="17">
        <v>101.3</v>
      </c>
      <c r="VE26" s="17">
        <v>136.08799999999999</v>
      </c>
      <c r="VF26" s="17">
        <v>136.08799999999999</v>
      </c>
      <c r="VG26" s="17">
        <v>-34.787999999999997</v>
      </c>
      <c r="VH26" s="17">
        <v>0</v>
      </c>
      <c r="VI26" s="17">
        <v>0.6</v>
      </c>
      <c r="VJ26" s="17">
        <v>0.6</v>
      </c>
      <c r="VK26" s="17">
        <v>-0.6</v>
      </c>
      <c r="VL26" s="17">
        <v>3.7</v>
      </c>
      <c r="VM26" s="17">
        <v>27.655000000000001</v>
      </c>
      <c r="VN26" s="17">
        <v>27.655000000000001</v>
      </c>
      <c r="VO26" s="17">
        <v>-23.954999999999998</v>
      </c>
      <c r="VP26" s="17">
        <v>1.9</v>
      </c>
      <c r="VQ26" s="17">
        <v>24.695</v>
      </c>
      <c r="VR26" s="17">
        <v>24.695</v>
      </c>
      <c r="VS26" s="17">
        <v>-22.795000000000002</v>
      </c>
      <c r="VT26" s="17">
        <v>70.8</v>
      </c>
      <c r="VU26" s="17">
        <v>103.607</v>
      </c>
      <c r="VV26" s="17">
        <v>103.607</v>
      </c>
      <c r="VW26" s="17">
        <v>-32.807000000000002</v>
      </c>
      <c r="VX26" s="17">
        <v>5.4</v>
      </c>
      <c r="VY26" s="17">
        <v>13.048</v>
      </c>
      <c r="VZ26" s="17">
        <v>13.048</v>
      </c>
      <c r="WA26" s="17">
        <v>-7.6479999999999997</v>
      </c>
      <c r="WB26" s="17">
        <v>2.2000000000000002</v>
      </c>
      <c r="WC26" s="17">
        <v>2.1</v>
      </c>
      <c r="WD26" s="17">
        <v>2.1</v>
      </c>
      <c r="WE26" s="17">
        <v>0.1</v>
      </c>
      <c r="WF26" s="17">
        <v>20</v>
      </c>
      <c r="WG26" s="17">
        <v>19.317070000000001</v>
      </c>
      <c r="WH26" s="17">
        <v>19.317070000000001</v>
      </c>
      <c r="WI26" s="17">
        <v>0.68293000000000004</v>
      </c>
      <c r="WJ26" s="17">
        <v>0</v>
      </c>
      <c r="WK26" s="17">
        <v>0</v>
      </c>
      <c r="WL26" s="17">
        <v>0</v>
      </c>
      <c r="WM26" s="17">
        <v>0</v>
      </c>
      <c r="WN26" s="17"/>
      <c r="WO26" s="17">
        <v>33</v>
      </c>
      <c r="WP26" s="17">
        <v>20</v>
      </c>
      <c r="WQ26" s="17">
        <v>-20</v>
      </c>
      <c r="WR26" s="17">
        <v>33.6</v>
      </c>
      <c r="WS26" s="17"/>
      <c r="WT26" s="17"/>
      <c r="WU26" s="17">
        <v>33.6</v>
      </c>
      <c r="WV26" s="17">
        <v>29.2</v>
      </c>
      <c r="WW26" s="17">
        <v>29.184000000000001</v>
      </c>
      <c r="WX26" s="17">
        <v>29.184000000000001</v>
      </c>
      <c r="WY26" s="17">
        <v>1.6E-2</v>
      </c>
      <c r="WZ26" s="17">
        <v>3.4</v>
      </c>
      <c r="XA26" s="17">
        <v>2.8159999999999998</v>
      </c>
      <c r="XB26" s="17">
        <v>2.8159999999999998</v>
      </c>
      <c r="XC26" s="17">
        <v>0.58399999999999996</v>
      </c>
      <c r="XD26" s="17"/>
      <c r="XE26" s="17"/>
      <c r="XF26" s="17"/>
      <c r="XG26" s="17">
        <v>0</v>
      </c>
      <c r="XH26" s="17"/>
      <c r="XI26" s="17"/>
      <c r="XJ26" s="17"/>
      <c r="XK26" s="17">
        <v>0</v>
      </c>
      <c r="XL26" s="17"/>
      <c r="XM26" s="17"/>
      <c r="XN26" s="17"/>
      <c r="XO26" s="17">
        <v>0</v>
      </c>
    </row>
    <row r="27" spans="1:639" ht="24" customHeight="1" x14ac:dyDescent="0.25">
      <c r="A27" s="1"/>
      <c r="B27" s="16" t="s">
        <v>94</v>
      </c>
      <c r="C27" s="16" t="s">
        <v>682</v>
      </c>
      <c r="D27" s="17">
        <v>1.1000000000000001</v>
      </c>
      <c r="E27" s="17">
        <v>0.95</v>
      </c>
      <c r="F27" s="17">
        <v>0.95</v>
      </c>
      <c r="G27" s="17">
        <v>0.15</v>
      </c>
      <c r="H27" s="17">
        <v>1.6</v>
      </c>
      <c r="I27" s="17">
        <v>1.66</v>
      </c>
      <c r="J27" s="17">
        <v>1.66</v>
      </c>
      <c r="K27" s="17">
        <v>-0.06</v>
      </c>
      <c r="L27" s="17">
        <v>648.5</v>
      </c>
      <c r="M27" s="17">
        <v>647.39382999999998</v>
      </c>
      <c r="N27" s="17">
        <v>647.39382999999998</v>
      </c>
      <c r="O27" s="17">
        <v>1.1061700000000001</v>
      </c>
      <c r="P27" s="17">
        <v>218.4</v>
      </c>
      <c r="Q27" s="17">
        <v>211.63607999999999</v>
      </c>
      <c r="R27" s="17">
        <v>211.63607999999999</v>
      </c>
      <c r="S27" s="17">
        <v>6.7639199999999997</v>
      </c>
      <c r="T27" s="17"/>
      <c r="U27" s="17"/>
      <c r="V27" s="17"/>
      <c r="W27" s="17">
        <v>0</v>
      </c>
      <c r="X27" s="17"/>
      <c r="Y27" s="17"/>
      <c r="Z27" s="17"/>
      <c r="AA27" s="17">
        <v>0</v>
      </c>
      <c r="AB27" s="17">
        <v>90.2</v>
      </c>
      <c r="AC27" s="17">
        <v>92.026830000000004</v>
      </c>
      <c r="AD27" s="17">
        <v>92.026830000000004</v>
      </c>
      <c r="AE27" s="17">
        <v>-1.82683</v>
      </c>
      <c r="AF27" s="17">
        <v>246.7</v>
      </c>
      <c r="AG27" s="17">
        <v>245.04525000000001</v>
      </c>
      <c r="AH27" s="17">
        <v>245.04525000000001</v>
      </c>
      <c r="AI27" s="17">
        <v>1.6547499999999999</v>
      </c>
      <c r="AJ27" s="17"/>
      <c r="AK27" s="17"/>
      <c r="AL27" s="17"/>
      <c r="AM27" s="17">
        <v>0</v>
      </c>
      <c r="AN27" s="17"/>
      <c r="AO27" s="17"/>
      <c r="AP27" s="17"/>
      <c r="AQ27" s="17">
        <v>0</v>
      </c>
      <c r="AR27" s="17"/>
      <c r="AS27" s="17"/>
      <c r="AT27" s="17"/>
      <c r="AU27" s="17">
        <v>0</v>
      </c>
      <c r="AV27" s="17">
        <v>0</v>
      </c>
      <c r="AW27" s="17">
        <v>150</v>
      </c>
      <c r="AX27" s="17">
        <v>150</v>
      </c>
      <c r="AY27" s="17">
        <v>-150</v>
      </c>
      <c r="AZ27" s="17">
        <v>202.7</v>
      </c>
      <c r="BA27" s="17">
        <v>150</v>
      </c>
      <c r="BB27" s="17">
        <v>150</v>
      </c>
      <c r="BC27" s="17">
        <v>52.7</v>
      </c>
      <c r="BD27" s="17">
        <v>88.4</v>
      </c>
      <c r="BE27" s="17">
        <v>150</v>
      </c>
      <c r="BF27" s="17">
        <v>150</v>
      </c>
      <c r="BG27" s="17">
        <v>-61.6</v>
      </c>
      <c r="BH27" s="17">
        <v>202.4</v>
      </c>
      <c r="BI27" s="17">
        <v>154.58904999999999</v>
      </c>
      <c r="BJ27" s="17">
        <v>209.99996999999999</v>
      </c>
      <c r="BK27" s="17">
        <v>-7.5999699999999999</v>
      </c>
      <c r="BL27" s="17">
        <v>104</v>
      </c>
      <c r="BM27" s="17">
        <v>77.294520000000006</v>
      </c>
      <c r="BN27" s="17">
        <v>104.99997999999999</v>
      </c>
      <c r="BO27" s="17">
        <v>-0.99997999999999998</v>
      </c>
      <c r="BP27" s="17">
        <v>569.5</v>
      </c>
      <c r="BQ27" s="17">
        <v>568.29854</v>
      </c>
      <c r="BR27" s="17">
        <v>568.29854</v>
      </c>
      <c r="BS27" s="17">
        <v>1.20146</v>
      </c>
      <c r="BT27" s="17">
        <v>10.5</v>
      </c>
      <c r="BU27" s="17">
        <v>10.17268</v>
      </c>
      <c r="BV27" s="17">
        <v>10.17268</v>
      </c>
      <c r="BW27" s="17">
        <v>0.32732</v>
      </c>
      <c r="BX27" s="17"/>
      <c r="BY27" s="17"/>
      <c r="BZ27" s="17"/>
      <c r="CA27" s="17">
        <v>0</v>
      </c>
      <c r="CB27" s="17"/>
      <c r="CC27" s="17"/>
      <c r="CD27" s="17"/>
      <c r="CE27" s="17">
        <v>0</v>
      </c>
      <c r="CF27" s="17"/>
      <c r="CG27" s="17"/>
      <c r="CH27" s="17"/>
      <c r="CI27" s="17">
        <v>0</v>
      </c>
      <c r="CJ27" s="17"/>
      <c r="CK27" s="17"/>
      <c r="CL27" s="17"/>
      <c r="CM27" s="17">
        <v>0</v>
      </c>
      <c r="CN27" s="17">
        <v>167.5</v>
      </c>
      <c r="CO27" s="17">
        <v>164.70732000000001</v>
      </c>
      <c r="CP27" s="17">
        <v>164.70732000000001</v>
      </c>
      <c r="CQ27" s="17">
        <v>2.7926799999999998</v>
      </c>
      <c r="CR27" s="17">
        <v>7.2</v>
      </c>
      <c r="CS27" s="17">
        <v>3.8343799999999999</v>
      </c>
      <c r="CT27" s="17">
        <v>3.8343799999999999</v>
      </c>
      <c r="CU27" s="17">
        <v>3.3656199999999998</v>
      </c>
      <c r="CV27" s="17">
        <v>0</v>
      </c>
      <c r="CW27" s="17"/>
      <c r="CX27" s="17">
        <v>0</v>
      </c>
      <c r="CY27" s="17">
        <v>0</v>
      </c>
      <c r="CZ27" s="17">
        <v>6.2</v>
      </c>
      <c r="DA27" s="17">
        <v>6.8787000000000003</v>
      </c>
      <c r="DB27" s="17">
        <v>6.8787000000000003</v>
      </c>
      <c r="DC27" s="17">
        <v>-0.67869999999999997</v>
      </c>
      <c r="DD27" s="17">
        <v>8.9</v>
      </c>
      <c r="DE27" s="17">
        <v>12.56691</v>
      </c>
      <c r="DF27" s="17">
        <v>10.45984</v>
      </c>
      <c r="DG27" s="17">
        <v>-1.5598399999999999</v>
      </c>
      <c r="DH27" s="17">
        <v>47.7</v>
      </c>
      <c r="DI27" s="17">
        <v>69.206019999999995</v>
      </c>
      <c r="DJ27" s="17">
        <v>57.285269999999997</v>
      </c>
      <c r="DK27" s="17">
        <v>-9.5852699999999995</v>
      </c>
      <c r="DL27" s="17">
        <v>5.3</v>
      </c>
      <c r="DM27" s="17">
        <v>7.3234199999999996</v>
      </c>
      <c r="DN27" s="17">
        <v>6.0955199999999996</v>
      </c>
      <c r="DO27" s="17">
        <v>-0.79552</v>
      </c>
      <c r="DP27" s="17"/>
      <c r="DQ27" s="17"/>
      <c r="DR27" s="17"/>
      <c r="DS27" s="17">
        <v>0</v>
      </c>
      <c r="DT27" s="17"/>
      <c r="DU27" s="17"/>
      <c r="DV27" s="17"/>
      <c r="DW27" s="17">
        <v>0</v>
      </c>
      <c r="DX27" s="17">
        <v>0</v>
      </c>
      <c r="DY27" s="17"/>
      <c r="DZ27" s="17"/>
      <c r="EA27" s="17">
        <v>0</v>
      </c>
      <c r="EB27" s="17">
        <v>111.2</v>
      </c>
      <c r="EC27" s="17">
        <v>112.90537</v>
      </c>
      <c r="ED27" s="17">
        <v>112.90537</v>
      </c>
      <c r="EE27" s="17">
        <v>-1.7053700000000001</v>
      </c>
      <c r="EF27" s="17">
        <v>137.1</v>
      </c>
      <c r="EG27" s="17">
        <v>131.26799</v>
      </c>
      <c r="EH27" s="17">
        <v>131.82809</v>
      </c>
      <c r="EI27" s="17">
        <v>5.2719100000000001</v>
      </c>
      <c r="EJ27" s="17"/>
      <c r="EK27" s="17"/>
      <c r="EL27" s="17"/>
      <c r="EM27" s="17">
        <v>0</v>
      </c>
      <c r="EN27" s="17"/>
      <c r="EO27" s="17"/>
      <c r="EP27" s="17"/>
      <c r="EQ27" s="17">
        <v>0</v>
      </c>
      <c r="ER27" s="17"/>
      <c r="ES27" s="17"/>
      <c r="ET27" s="17"/>
      <c r="EU27" s="17">
        <v>0</v>
      </c>
      <c r="EV27" s="17">
        <v>6.5</v>
      </c>
      <c r="EW27" s="17">
        <v>6.39</v>
      </c>
      <c r="EX27" s="17">
        <v>6.39</v>
      </c>
      <c r="EY27" s="17">
        <v>0.11</v>
      </c>
      <c r="EZ27" s="17">
        <v>363.2</v>
      </c>
      <c r="FA27" s="17">
        <v>458.87804999999997</v>
      </c>
      <c r="FB27" s="17">
        <v>321.09998000000002</v>
      </c>
      <c r="FC27" s="17">
        <v>42.100020000000001</v>
      </c>
      <c r="FD27" s="17">
        <v>64.099999999999994</v>
      </c>
      <c r="FE27" s="17">
        <v>62.507510000000003</v>
      </c>
      <c r="FF27" s="17">
        <v>54.527769999999997</v>
      </c>
      <c r="FG27" s="17">
        <v>9.5722299999999994</v>
      </c>
      <c r="FH27" s="17">
        <v>137</v>
      </c>
      <c r="FI27" s="17">
        <v>134.28585000000001</v>
      </c>
      <c r="FJ27" s="17">
        <v>134.28585000000001</v>
      </c>
      <c r="FK27" s="17">
        <v>2.7141500000000001</v>
      </c>
      <c r="FL27" s="17">
        <v>38.5</v>
      </c>
      <c r="FM27" s="17">
        <v>34.641950000000001</v>
      </c>
      <c r="FN27" s="17">
        <v>26.313189999999999</v>
      </c>
      <c r="FO27" s="17">
        <v>12.186809999999999</v>
      </c>
      <c r="FP27" s="17">
        <v>18.5</v>
      </c>
      <c r="FQ27" s="17">
        <v>19.28585</v>
      </c>
      <c r="FR27" s="17">
        <v>19.28585</v>
      </c>
      <c r="FS27" s="17">
        <v>-0.78585000000000005</v>
      </c>
      <c r="FT27" s="17">
        <v>19.7</v>
      </c>
      <c r="FU27" s="17">
        <v>18.53659</v>
      </c>
      <c r="FV27" s="17">
        <v>18.53659</v>
      </c>
      <c r="FW27" s="17">
        <v>1.1634100000000001</v>
      </c>
      <c r="FX27" s="17">
        <v>89.5</v>
      </c>
      <c r="FY27" s="17">
        <v>87.657560000000004</v>
      </c>
      <c r="FZ27" s="17">
        <v>87.657560000000004</v>
      </c>
      <c r="GA27" s="17">
        <v>1.8424400000000001</v>
      </c>
      <c r="GB27" s="17">
        <v>177.4</v>
      </c>
      <c r="GC27" s="17">
        <v>178.47997000000001</v>
      </c>
      <c r="GD27" s="17">
        <v>178.66667000000001</v>
      </c>
      <c r="GE27" s="17">
        <v>-1.26667</v>
      </c>
      <c r="GF27" s="17">
        <v>177.9</v>
      </c>
      <c r="GG27" s="17">
        <v>178.47997000000001</v>
      </c>
      <c r="GH27" s="17">
        <v>178.66667000000001</v>
      </c>
      <c r="GI27" s="17">
        <v>-0.76666999999999996</v>
      </c>
      <c r="GJ27" s="17">
        <v>180</v>
      </c>
      <c r="GK27" s="17">
        <v>178.47997000000001</v>
      </c>
      <c r="GL27" s="17">
        <v>178.66667000000001</v>
      </c>
      <c r="GM27" s="17">
        <v>1.3333299999999999</v>
      </c>
      <c r="GN27" s="17">
        <v>108.1</v>
      </c>
      <c r="GO27" s="17">
        <v>110.91316999999999</v>
      </c>
      <c r="GP27" s="17">
        <v>110.91316999999999</v>
      </c>
      <c r="GQ27" s="17">
        <v>-2.8131699999999999</v>
      </c>
      <c r="GR27" s="17">
        <v>7.4</v>
      </c>
      <c r="GS27" s="17">
        <v>9.09</v>
      </c>
      <c r="GT27" s="17">
        <v>9.09</v>
      </c>
      <c r="GU27" s="17">
        <v>-1.69</v>
      </c>
      <c r="GV27" s="17">
        <v>8.8000000000000007</v>
      </c>
      <c r="GW27" s="17">
        <v>9.9490999999999996</v>
      </c>
      <c r="GX27" s="17">
        <v>9.9490999999999996</v>
      </c>
      <c r="GY27" s="17">
        <v>-1.1491</v>
      </c>
      <c r="GZ27" s="17">
        <v>46.1</v>
      </c>
      <c r="HA27" s="17">
        <v>35.449759999999998</v>
      </c>
      <c r="HB27" s="17">
        <v>43.830080000000002</v>
      </c>
      <c r="HC27" s="17">
        <v>2.2699199999999999</v>
      </c>
      <c r="HD27" s="17"/>
      <c r="HE27" s="17"/>
      <c r="HF27" s="17">
        <v>44.275120000000001</v>
      </c>
      <c r="HG27" s="17">
        <v>-44.275120000000001</v>
      </c>
      <c r="HH27" s="17">
        <v>3</v>
      </c>
      <c r="HI27" s="17">
        <v>2.8511700000000002</v>
      </c>
      <c r="HJ27" s="17">
        <v>2.8511700000000002</v>
      </c>
      <c r="HK27" s="17">
        <v>0.14882999999999999</v>
      </c>
      <c r="HL27" s="17">
        <v>4.3</v>
      </c>
      <c r="HM27" s="17">
        <v>3.9771899999999998</v>
      </c>
      <c r="HN27" s="17">
        <v>3.9771899999999998</v>
      </c>
      <c r="HO27" s="17">
        <v>0.32280999999999999</v>
      </c>
      <c r="HP27" s="17">
        <v>27.5</v>
      </c>
      <c r="HQ27" s="17">
        <v>29.882110000000001</v>
      </c>
      <c r="HR27" s="17">
        <v>29.882110000000001</v>
      </c>
      <c r="HS27" s="17">
        <v>-2.3821099999999999</v>
      </c>
      <c r="HT27" s="17">
        <v>171.7</v>
      </c>
      <c r="HU27" s="17">
        <v>171.54185000000001</v>
      </c>
      <c r="HV27" s="17">
        <v>171.54185000000001</v>
      </c>
      <c r="HW27" s="17">
        <v>0.15815000000000001</v>
      </c>
      <c r="HX27" s="17">
        <v>82.9</v>
      </c>
      <c r="HY27" s="17">
        <v>95.918049999999994</v>
      </c>
      <c r="HZ27" s="17">
        <v>85.482579999999999</v>
      </c>
      <c r="IA27" s="17">
        <v>-2.5825800000000001</v>
      </c>
      <c r="IB27" s="17"/>
      <c r="IC27" s="17"/>
      <c r="ID27" s="17"/>
      <c r="IE27" s="17">
        <v>0</v>
      </c>
      <c r="IF27" s="17"/>
      <c r="IG27" s="17"/>
      <c r="IH27" s="17"/>
      <c r="II27" s="17">
        <v>0</v>
      </c>
      <c r="IJ27" s="17">
        <v>0</v>
      </c>
      <c r="IK27" s="17">
        <v>0</v>
      </c>
      <c r="IL27" s="17">
        <v>48.41648</v>
      </c>
      <c r="IM27" s="17">
        <v>-48.41648</v>
      </c>
      <c r="IN27" s="17"/>
      <c r="IO27" s="17"/>
      <c r="IP27" s="17"/>
      <c r="IQ27" s="17">
        <v>0</v>
      </c>
      <c r="IR27" s="17"/>
      <c r="IS27" s="17"/>
      <c r="IT27" s="17"/>
      <c r="IU27" s="17">
        <v>0</v>
      </c>
      <c r="IV27" s="17"/>
      <c r="IW27" s="17"/>
      <c r="IX27" s="17"/>
      <c r="IY27" s="17">
        <v>0</v>
      </c>
      <c r="IZ27" s="17">
        <v>130.6</v>
      </c>
      <c r="JA27" s="17">
        <v>133.35676000000001</v>
      </c>
      <c r="JB27" s="17">
        <v>133.35676000000001</v>
      </c>
      <c r="JC27" s="17">
        <v>-2.7567599999999999</v>
      </c>
      <c r="JD27" s="17">
        <v>159.5</v>
      </c>
      <c r="JE27" s="17">
        <v>150.66667000000001</v>
      </c>
      <c r="JF27" s="17">
        <v>150.66667000000001</v>
      </c>
      <c r="JG27" s="17">
        <v>8.8333300000000001</v>
      </c>
      <c r="JH27" s="17">
        <v>0</v>
      </c>
      <c r="JI27" s="17"/>
      <c r="JJ27" s="17"/>
      <c r="JK27" s="17">
        <v>0</v>
      </c>
      <c r="JL27" s="17"/>
      <c r="JM27" s="17"/>
      <c r="JN27" s="17"/>
      <c r="JO27" s="17">
        <v>0</v>
      </c>
      <c r="JP27" s="17">
        <v>69.2</v>
      </c>
      <c r="JQ27" s="17">
        <v>75.333330000000004</v>
      </c>
      <c r="JR27" s="17">
        <v>75.333330000000004</v>
      </c>
      <c r="JS27" s="17">
        <v>-6.1333299999999999</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111.8</v>
      </c>
      <c r="KO27" s="17">
        <v>114.90732</v>
      </c>
      <c r="KP27" s="17">
        <v>91.546610000000001</v>
      </c>
      <c r="KQ27" s="17">
        <v>20.25339</v>
      </c>
      <c r="KR27" s="17"/>
      <c r="KS27" s="17"/>
      <c r="KT27" s="17"/>
      <c r="KU27" s="17">
        <v>0</v>
      </c>
      <c r="KV27" s="17"/>
      <c r="KW27" s="17"/>
      <c r="KX27" s="17"/>
      <c r="KY27" s="17">
        <v>0</v>
      </c>
      <c r="KZ27" s="17">
        <v>197.6</v>
      </c>
      <c r="LA27" s="17">
        <v>174.22864000000001</v>
      </c>
      <c r="LB27" s="17">
        <v>173.66854000000001</v>
      </c>
      <c r="LC27" s="17">
        <v>23.931460000000001</v>
      </c>
      <c r="LD27" s="17">
        <v>130.6</v>
      </c>
      <c r="LE27" s="17">
        <v>133.67995999999999</v>
      </c>
      <c r="LF27" s="17">
        <v>133.67995999999999</v>
      </c>
      <c r="LG27" s="17">
        <v>-3.0799599999999998</v>
      </c>
      <c r="LH27" s="17">
        <v>63.3</v>
      </c>
      <c r="LI27" s="17">
        <v>67.461460000000002</v>
      </c>
      <c r="LJ27" s="17">
        <v>67.461460000000002</v>
      </c>
      <c r="LK27" s="17">
        <v>-4.1614599999999999</v>
      </c>
      <c r="LL27" s="17">
        <v>79.900000000000006</v>
      </c>
      <c r="LM27" s="17">
        <v>78.567999999999998</v>
      </c>
      <c r="LN27" s="17">
        <v>78.567999999999998</v>
      </c>
      <c r="LO27" s="17">
        <v>1.3320000000000001</v>
      </c>
      <c r="LP27" s="17">
        <v>30</v>
      </c>
      <c r="LQ27" s="17">
        <v>30.097560000000001</v>
      </c>
      <c r="LR27" s="17">
        <v>30.097560000000001</v>
      </c>
      <c r="LS27" s="17">
        <v>-9.7559999999999994E-2</v>
      </c>
      <c r="LT27" s="17"/>
      <c r="LU27" s="17"/>
      <c r="LV27" s="17"/>
      <c r="LW27" s="17">
        <v>0</v>
      </c>
      <c r="LX27" s="17"/>
      <c r="LY27" s="17"/>
      <c r="LZ27" s="17"/>
      <c r="MA27" s="17">
        <v>0</v>
      </c>
      <c r="MB27" s="17"/>
      <c r="MC27" s="17"/>
      <c r="MD27" s="17"/>
      <c r="ME27" s="17">
        <v>0</v>
      </c>
      <c r="MF27" s="17">
        <v>90.4</v>
      </c>
      <c r="MG27" s="17">
        <v>96.666669999999996</v>
      </c>
      <c r="MH27" s="17">
        <v>96.666669999999996</v>
      </c>
      <c r="MI27" s="17">
        <v>-6.2666700000000004</v>
      </c>
      <c r="MJ27" s="17">
        <v>90.2</v>
      </c>
      <c r="MK27" s="17">
        <v>96.666669999999996</v>
      </c>
      <c r="ML27" s="17">
        <v>96.666669999999996</v>
      </c>
      <c r="MM27" s="17">
        <v>-6.4666699999999997</v>
      </c>
      <c r="MN27" s="17">
        <v>113.8</v>
      </c>
      <c r="MO27" s="17">
        <v>96.666669999999996</v>
      </c>
      <c r="MP27" s="17">
        <v>96.666669999999996</v>
      </c>
      <c r="MQ27" s="17">
        <v>17.133330000000001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c r="NS27" s="17">
        <v>0</v>
      </c>
      <c r="NT27" s="17">
        <v>0.4</v>
      </c>
      <c r="NU27" s="17">
        <v>0.68799999999999994</v>
      </c>
      <c r="NV27" s="17">
        <v>0.68799999999999994</v>
      </c>
      <c r="NW27" s="17">
        <v>-0.28799999999999998</v>
      </c>
      <c r="NX27" s="17">
        <v>47.7</v>
      </c>
      <c r="NY27" s="17">
        <v>60.4</v>
      </c>
      <c r="NZ27" s="17">
        <v>72.852999999999994</v>
      </c>
      <c r="OA27" s="17">
        <v>-25.152999999999999</v>
      </c>
      <c r="OB27" s="17">
        <v>42.8</v>
      </c>
      <c r="OC27" s="17">
        <v>75.781999999999996</v>
      </c>
      <c r="OD27" s="17">
        <v>75.781999999999996</v>
      </c>
      <c r="OE27" s="17">
        <v>-32.981999999999999</v>
      </c>
      <c r="OF27" s="17">
        <v>1.1000000000000001</v>
      </c>
      <c r="OG27" s="17">
        <v>2.0129999999999999</v>
      </c>
      <c r="OH27" s="17">
        <v>2.0129999999999999</v>
      </c>
      <c r="OI27" s="17">
        <v>-0.91300000000000003</v>
      </c>
      <c r="OJ27" s="17">
        <v>0.1</v>
      </c>
      <c r="OK27" s="17">
        <v>0.2</v>
      </c>
      <c r="OL27" s="17">
        <v>0.2</v>
      </c>
      <c r="OM27" s="17">
        <v>-0.1</v>
      </c>
      <c r="ON27" s="17">
        <v>0</v>
      </c>
      <c r="OO27" s="17">
        <v>17.560980000000001</v>
      </c>
      <c r="OP27" s="17">
        <v>17.560980000000001</v>
      </c>
      <c r="OQ27" s="17">
        <v>-17.560980000000001</v>
      </c>
      <c r="OR27" s="17">
        <v>9.9</v>
      </c>
      <c r="OS27" s="17">
        <v>9.9830000000000005</v>
      </c>
      <c r="OT27" s="17">
        <v>9.9830000000000005</v>
      </c>
      <c r="OU27" s="17">
        <v>-8.3000000000000004E-2</v>
      </c>
      <c r="OV27" s="17">
        <v>5.3</v>
      </c>
      <c r="OW27" s="17">
        <v>5.67</v>
      </c>
      <c r="OX27" s="17">
        <v>5.67</v>
      </c>
      <c r="OY27" s="17">
        <v>-0.37</v>
      </c>
      <c r="OZ27" s="17">
        <v>3.6</v>
      </c>
      <c r="PA27" s="17">
        <v>3.6</v>
      </c>
      <c r="PB27" s="17">
        <v>3.6</v>
      </c>
      <c r="PC27" s="17">
        <v>0</v>
      </c>
      <c r="PD27" s="17">
        <v>4.4000000000000004</v>
      </c>
      <c r="PE27" s="17">
        <v>5</v>
      </c>
      <c r="PF27" s="17">
        <v>5</v>
      </c>
      <c r="PG27" s="17">
        <v>-0.6</v>
      </c>
      <c r="PH27" s="17">
        <v>20.100000000000001</v>
      </c>
      <c r="PI27" s="17">
        <v>19.5122</v>
      </c>
      <c r="PJ27" s="17">
        <v>19.5122</v>
      </c>
      <c r="PK27" s="17">
        <v>0.58779999999999999</v>
      </c>
      <c r="PL27" s="17">
        <v>20</v>
      </c>
      <c r="PM27" s="17">
        <v>19.5122</v>
      </c>
      <c r="PN27" s="17">
        <v>19.5122</v>
      </c>
      <c r="PO27" s="17">
        <v>0.48780000000000001</v>
      </c>
      <c r="PP27" s="17">
        <v>18.8</v>
      </c>
      <c r="PQ27" s="17">
        <v>16.585370000000001</v>
      </c>
      <c r="PR27" s="17">
        <v>16.585370000000001</v>
      </c>
      <c r="PS27" s="17">
        <v>2.2146300000000001</v>
      </c>
      <c r="PT27" s="17">
        <v>3.5</v>
      </c>
      <c r="PU27" s="17">
        <v>3.5</v>
      </c>
      <c r="PV27" s="17">
        <v>3.5</v>
      </c>
      <c r="PW27" s="17">
        <v>0</v>
      </c>
      <c r="PX27" s="17">
        <v>18.7</v>
      </c>
      <c r="PY27" s="17">
        <v>18.2439</v>
      </c>
      <c r="PZ27" s="17">
        <v>18.2439</v>
      </c>
      <c r="QA27" s="17">
        <v>0.45610000000000001</v>
      </c>
      <c r="QB27" s="17">
        <v>14.2</v>
      </c>
      <c r="QC27" s="17">
        <v>13.978</v>
      </c>
      <c r="QD27" s="17">
        <v>13.978</v>
      </c>
      <c r="QE27" s="17">
        <v>0.222</v>
      </c>
      <c r="QF27" s="17">
        <v>17.8</v>
      </c>
      <c r="QG27" s="17">
        <v>15.837999999999999</v>
      </c>
      <c r="QH27" s="17">
        <v>15.837999999999999</v>
      </c>
      <c r="QI27" s="17">
        <v>1.962</v>
      </c>
      <c r="QJ27" s="17">
        <v>13.6</v>
      </c>
      <c r="QK27" s="17">
        <v>18.035</v>
      </c>
      <c r="QL27" s="17">
        <v>18.035</v>
      </c>
      <c r="QM27" s="17">
        <v>-4.4349999999999996</v>
      </c>
      <c r="QN27" s="17">
        <v>31.8</v>
      </c>
      <c r="QO27" s="17">
        <v>54.372</v>
      </c>
      <c r="QP27" s="17">
        <v>54.372</v>
      </c>
      <c r="QQ27" s="17">
        <v>-22.571999999999999</v>
      </c>
      <c r="QR27" s="17">
        <v>4.5</v>
      </c>
      <c r="QS27" s="17">
        <v>4.2</v>
      </c>
      <c r="QT27" s="17">
        <v>4.2</v>
      </c>
      <c r="QU27" s="17">
        <v>0.3</v>
      </c>
      <c r="QV27" s="17">
        <v>2.4</v>
      </c>
      <c r="QW27" s="17">
        <v>2.4</v>
      </c>
      <c r="QX27" s="17">
        <v>2.4</v>
      </c>
      <c r="QY27" s="17">
        <v>0</v>
      </c>
      <c r="QZ27" s="17">
        <v>1.2</v>
      </c>
      <c r="RA27" s="17">
        <v>1.2</v>
      </c>
      <c r="RB27" s="17">
        <v>1.2</v>
      </c>
      <c r="RC27" s="17">
        <v>0</v>
      </c>
      <c r="RD27" s="17">
        <v>3</v>
      </c>
      <c r="RE27" s="17">
        <v>2.8</v>
      </c>
      <c r="RF27" s="17">
        <v>2.8</v>
      </c>
      <c r="RG27" s="17">
        <v>0.2</v>
      </c>
      <c r="RH27" s="17">
        <v>19</v>
      </c>
      <c r="RI27" s="17">
        <v>18.852</v>
      </c>
      <c r="RJ27" s="17">
        <v>18.852</v>
      </c>
      <c r="RK27" s="17">
        <v>0.14799999999999999</v>
      </c>
      <c r="RL27" s="17">
        <v>3.1</v>
      </c>
      <c r="RM27" s="17">
        <v>3.2010000000000001</v>
      </c>
      <c r="RN27" s="17">
        <v>3.2010000000000001</v>
      </c>
      <c r="RO27" s="17">
        <v>-0.10100000000000001</v>
      </c>
      <c r="RP27" s="17">
        <v>20.2</v>
      </c>
      <c r="RQ27" s="17">
        <v>19.869240000000001</v>
      </c>
      <c r="RR27" s="17">
        <v>19.869240000000001</v>
      </c>
      <c r="RS27" s="17">
        <v>0.33076</v>
      </c>
      <c r="RT27" s="17">
        <v>2</v>
      </c>
      <c r="RU27" s="17">
        <v>2</v>
      </c>
      <c r="RV27" s="17">
        <v>2</v>
      </c>
      <c r="RW27" s="17">
        <v>0</v>
      </c>
      <c r="RX27" s="17"/>
      <c r="RY27" s="17"/>
      <c r="RZ27" s="17"/>
      <c r="SA27" s="17">
        <v>0</v>
      </c>
      <c r="SB27" s="17">
        <v>19.8</v>
      </c>
      <c r="SC27" s="17">
        <v>9.1999999999999993</v>
      </c>
      <c r="SD27" s="17">
        <v>9.1999999999999993</v>
      </c>
      <c r="SE27" s="17">
        <v>10.6</v>
      </c>
      <c r="SF27" s="17">
        <v>12.2</v>
      </c>
      <c r="SG27" s="17">
        <v>11.21951</v>
      </c>
      <c r="SH27" s="17">
        <v>11.21951</v>
      </c>
      <c r="SI27" s="17">
        <v>0.98048999999999997</v>
      </c>
      <c r="SJ27" s="17">
        <v>15.3</v>
      </c>
      <c r="SK27" s="17">
        <v>12.682930000000001</v>
      </c>
      <c r="SL27" s="17">
        <v>12.682930000000001</v>
      </c>
      <c r="SM27" s="17">
        <v>2.61707</v>
      </c>
      <c r="SN27" s="17">
        <v>20.5</v>
      </c>
      <c r="SO27" s="17">
        <v>16.585370000000001</v>
      </c>
      <c r="SP27" s="17">
        <v>16.585370000000001</v>
      </c>
      <c r="SQ27" s="17">
        <v>3.9146299999999998</v>
      </c>
      <c r="SR27" s="17">
        <v>20</v>
      </c>
      <c r="SS27" s="17">
        <v>19.317070000000001</v>
      </c>
      <c r="ST27" s="17">
        <v>19.317070000000001</v>
      </c>
      <c r="SU27" s="17">
        <v>0.68293000000000004</v>
      </c>
      <c r="SV27" s="17">
        <v>10.3</v>
      </c>
      <c r="SW27" s="17">
        <v>16.186</v>
      </c>
      <c r="SX27" s="17">
        <v>16.186</v>
      </c>
      <c r="SY27" s="17">
        <v>-5.8860000000000001</v>
      </c>
      <c r="SZ27" s="17">
        <v>1.5</v>
      </c>
      <c r="TA27" s="17">
        <v>10.218</v>
      </c>
      <c r="TB27" s="17">
        <v>10.218</v>
      </c>
      <c r="TC27" s="17">
        <v>-8.718</v>
      </c>
      <c r="TD27" s="17">
        <v>40</v>
      </c>
      <c r="TE27" s="17">
        <v>33.884999999999998</v>
      </c>
      <c r="TF27" s="17">
        <v>33.884999999999998</v>
      </c>
      <c r="TG27" s="17">
        <v>6.1150000000000002</v>
      </c>
      <c r="TH27" s="17">
        <v>32.799999999999997</v>
      </c>
      <c r="TI27" s="17">
        <v>38.200000000000003</v>
      </c>
      <c r="TJ27" s="17">
        <v>38.658000000000001</v>
      </c>
      <c r="TK27" s="17">
        <v>-5.8579999999999997</v>
      </c>
      <c r="TL27" s="17">
        <v>33.299999999999997</v>
      </c>
      <c r="TM27" s="17">
        <v>49.1</v>
      </c>
      <c r="TN27" s="17">
        <v>48.613999999999997</v>
      </c>
      <c r="TO27" s="17">
        <v>-15.314</v>
      </c>
      <c r="TP27" s="17">
        <v>1.9</v>
      </c>
      <c r="TQ27" s="17">
        <v>5.8140000000000001</v>
      </c>
      <c r="TR27" s="17">
        <v>5.8140000000000001</v>
      </c>
      <c r="TS27" s="17">
        <v>-3.9140000000000001</v>
      </c>
      <c r="TT27" s="17">
        <v>2.8</v>
      </c>
      <c r="TU27" s="17">
        <v>4.2009999999999996</v>
      </c>
      <c r="TV27" s="17">
        <v>4.2009999999999996</v>
      </c>
      <c r="TW27" s="17">
        <v>-1.401</v>
      </c>
      <c r="TX27" s="17">
        <v>21</v>
      </c>
      <c r="TY27" s="17">
        <v>20.4878</v>
      </c>
      <c r="TZ27" s="17">
        <v>20.4878</v>
      </c>
      <c r="UA27" s="17">
        <v>0.51219999999999999</v>
      </c>
      <c r="UB27" s="17">
        <v>8.4</v>
      </c>
      <c r="UC27" s="17">
        <v>8.4</v>
      </c>
      <c r="UD27" s="17">
        <v>8.4</v>
      </c>
      <c r="UE27" s="17">
        <v>0</v>
      </c>
      <c r="UF27" s="17">
        <v>6.3</v>
      </c>
      <c r="UG27" s="17">
        <v>7.1</v>
      </c>
      <c r="UH27" s="17">
        <v>7.1</v>
      </c>
      <c r="UI27" s="17">
        <v>-0.8</v>
      </c>
      <c r="UJ27" s="17">
        <v>20.399999999999999</v>
      </c>
      <c r="UK27" s="17">
        <v>14.14634</v>
      </c>
      <c r="UL27" s="17">
        <v>14.14634</v>
      </c>
      <c r="UM27" s="17">
        <v>6.25366</v>
      </c>
      <c r="UN27" s="17">
        <v>20.399999999999999</v>
      </c>
      <c r="UO27" s="17">
        <v>14.14634</v>
      </c>
      <c r="UP27" s="17">
        <v>14.14634</v>
      </c>
      <c r="UQ27" s="17">
        <v>6.25366</v>
      </c>
      <c r="UR27" s="17">
        <v>10.199999999999999</v>
      </c>
      <c r="US27" s="17">
        <v>10</v>
      </c>
      <c r="UT27" s="17">
        <v>10</v>
      </c>
      <c r="UU27" s="17">
        <v>0.2</v>
      </c>
      <c r="UV27" s="17">
        <v>1.5</v>
      </c>
      <c r="UW27" s="17">
        <v>1.4670000000000001</v>
      </c>
      <c r="UX27" s="17">
        <v>1.4670000000000001</v>
      </c>
      <c r="UY27" s="17">
        <v>3.3000000000000002E-2</v>
      </c>
      <c r="UZ27" s="17">
        <v>12.8</v>
      </c>
      <c r="VA27" s="17">
        <v>13.971</v>
      </c>
      <c r="VB27" s="17">
        <v>13.971</v>
      </c>
      <c r="VC27" s="17">
        <v>-1.171</v>
      </c>
      <c r="VD27" s="17">
        <v>134.80000000000001</v>
      </c>
      <c r="VE27" s="17">
        <v>132.59299999999999</v>
      </c>
      <c r="VF27" s="17">
        <v>132.59299999999999</v>
      </c>
      <c r="VG27" s="17">
        <v>2.2069999999999999</v>
      </c>
      <c r="VH27" s="17">
        <v>0</v>
      </c>
      <c r="VI27" s="17">
        <v>0.6</v>
      </c>
      <c r="VJ27" s="17">
        <v>0.6</v>
      </c>
      <c r="VK27" s="17">
        <v>-0.6</v>
      </c>
      <c r="VL27" s="17">
        <v>0</v>
      </c>
      <c r="VM27" s="17">
        <v>28.021000000000001</v>
      </c>
      <c r="VN27" s="17">
        <v>28.021000000000001</v>
      </c>
      <c r="VO27" s="17">
        <v>-28.021000000000001</v>
      </c>
      <c r="VP27" s="17">
        <v>0.2</v>
      </c>
      <c r="VQ27" s="17">
        <v>26.722000000000001</v>
      </c>
      <c r="VR27" s="17">
        <v>26.722000000000001</v>
      </c>
      <c r="VS27" s="17">
        <v>-26.521999999999998</v>
      </c>
      <c r="VT27" s="17">
        <v>104.7</v>
      </c>
      <c r="VU27" s="17">
        <v>104.90600000000001</v>
      </c>
      <c r="VV27" s="17">
        <v>104.90600000000001</v>
      </c>
      <c r="VW27" s="17">
        <v>-0.20599999999999999</v>
      </c>
      <c r="VX27" s="17">
        <v>10.199999999999999</v>
      </c>
      <c r="VY27" s="17">
        <v>14.42</v>
      </c>
      <c r="VZ27" s="17">
        <v>14.42</v>
      </c>
      <c r="WA27" s="17">
        <v>-4.22</v>
      </c>
      <c r="WB27" s="17">
        <v>2.2000000000000002</v>
      </c>
      <c r="WC27" s="17">
        <v>2.1</v>
      </c>
      <c r="WD27" s="17">
        <v>2.1</v>
      </c>
      <c r="WE27" s="17">
        <v>0.1</v>
      </c>
      <c r="WF27" s="17">
        <v>20</v>
      </c>
      <c r="WG27" s="17">
        <v>19.317070000000001</v>
      </c>
      <c r="WH27" s="17">
        <v>19.317070000000001</v>
      </c>
      <c r="WI27" s="17">
        <v>0.68293000000000004</v>
      </c>
      <c r="WJ27" s="17">
        <v>0</v>
      </c>
      <c r="WK27" s="17">
        <v>0</v>
      </c>
      <c r="WL27" s="17">
        <v>0</v>
      </c>
      <c r="WM27" s="17">
        <v>0</v>
      </c>
      <c r="WN27" s="17"/>
      <c r="WO27" s="17">
        <v>33</v>
      </c>
      <c r="WP27" s="17">
        <v>20</v>
      </c>
      <c r="WQ27" s="17">
        <v>-20</v>
      </c>
      <c r="WR27" s="17">
        <v>33.5</v>
      </c>
      <c r="WS27" s="17"/>
      <c r="WT27" s="17"/>
      <c r="WU27" s="17">
        <v>33.5</v>
      </c>
      <c r="WV27" s="17">
        <v>29.1</v>
      </c>
      <c r="WW27" s="17">
        <v>29.184000000000001</v>
      </c>
      <c r="WX27" s="17">
        <v>29.184000000000001</v>
      </c>
      <c r="WY27" s="17">
        <v>-8.4000000000000005E-2</v>
      </c>
      <c r="WZ27" s="17">
        <v>3.5</v>
      </c>
      <c r="XA27" s="17">
        <v>2.8159999999999998</v>
      </c>
      <c r="XB27" s="17">
        <v>2.8159999999999998</v>
      </c>
      <c r="XC27" s="17">
        <v>0.68400000000000005</v>
      </c>
      <c r="XD27" s="17"/>
      <c r="XE27" s="17"/>
      <c r="XF27" s="17"/>
      <c r="XG27" s="17">
        <v>0</v>
      </c>
      <c r="XH27" s="17"/>
      <c r="XI27" s="17"/>
      <c r="XJ27" s="17"/>
      <c r="XK27" s="17">
        <v>0</v>
      </c>
      <c r="XL27" s="17"/>
      <c r="XM27" s="17"/>
      <c r="XN27" s="17"/>
      <c r="XO27" s="17">
        <v>0</v>
      </c>
    </row>
    <row r="28" spans="1:639" ht="24" customHeight="1" x14ac:dyDescent="0.25">
      <c r="A28" s="1"/>
      <c r="B28" s="16" t="s">
        <v>94</v>
      </c>
      <c r="C28" s="16" t="s">
        <v>683</v>
      </c>
      <c r="D28" s="17">
        <v>1.1000000000000001</v>
      </c>
      <c r="E28" s="17">
        <v>0.95</v>
      </c>
      <c r="F28" s="17">
        <v>0.95</v>
      </c>
      <c r="G28" s="17">
        <v>0.15</v>
      </c>
      <c r="H28" s="17">
        <v>1.6</v>
      </c>
      <c r="I28" s="17">
        <v>1.66</v>
      </c>
      <c r="J28" s="17">
        <v>1.66</v>
      </c>
      <c r="K28" s="17">
        <v>-0.06</v>
      </c>
      <c r="L28" s="17">
        <v>653.79999999999995</v>
      </c>
      <c r="M28" s="17">
        <v>647.39382999999998</v>
      </c>
      <c r="N28" s="17">
        <v>647.39382999999998</v>
      </c>
      <c r="O28" s="17">
        <v>6.4061700000000004</v>
      </c>
      <c r="P28" s="17">
        <v>219.4</v>
      </c>
      <c r="Q28" s="17">
        <v>211.63607999999999</v>
      </c>
      <c r="R28" s="17">
        <v>211.63607999999999</v>
      </c>
      <c r="S28" s="17">
        <v>7.7639199999999997</v>
      </c>
      <c r="T28" s="17"/>
      <c r="U28" s="17"/>
      <c r="V28" s="17"/>
      <c r="W28" s="17">
        <v>0</v>
      </c>
      <c r="X28" s="17"/>
      <c r="Y28" s="17"/>
      <c r="Z28" s="17"/>
      <c r="AA28" s="17">
        <v>0</v>
      </c>
      <c r="AB28" s="17">
        <v>90.4</v>
      </c>
      <c r="AC28" s="17">
        <v>92.026830000000004</v>
      </c>
      <c r="AD28" s="17">
        <v>92.026830000000004</v>
      </c>
      <c r="AE28" s="17">
        <v>-1.62683</v>
      </c>
      <c r="AF28" s="17">
        <v>154.6</v>
      </c>
      <c r="AG28" s="17">
        <v>245.04525000000001</v>
      </c>
      <c r="AH28" s="17">
        <v>245.04525000000001</v>
      </c>
      <c r="AI28" s="17">
        <v>-90.445250000000001</v>
      </c>
      <c r="AJ28" s="17"/>
      <c r="AK28" s="17"/>
      <c r="AL28" s="17"/>
      <c r="AM28" s="17">
        <v>0</v>
      </c>
      <c r="AN28" s="17"/>
      <c r="AO28" s="17"/>
      <c r="AP28" s="17"/>
      <c r="AQ28" s="17">
        <v>0</v>
      </c>
      <c r="AR28" s="17"/>
      <c r="AS28" s="17"/>
      <c r="AT28" s="17"/>
      <c r="AU28" s="17">
        <v>0</v>
      </c>
      <c r="AV28" s="17">
        <v>0</v>
      </c>
      <c r="AW28" s="17">
        <v>150</v>
      </c>
      <c r="AX28" s="17">
        <v>150</v>
      </c>
      <c r="AY28" s="17">
        <v>-150</v>
      </c>
      <c r="AZ28" s="17">
        <v>198.9</v>
      </c>
      <c r="BA28" s="17">
        <v>150</v>
      </c>
      <c r="BB28" s="17">
        <v>150</v>
      </c>
      <c r="BC28" s="17">
        <v>48.9</v>
      </c>
      <c r="BD28" s="17">
        <v>89.9</v>
      </c>
      <c r="BE28" s="17">
        <v>150</v>
      </c>
      <c r="BF28" s="17">
        <v>150</v>
      </c>
      <c r="BG28" s="17">
        <v>-60.1</v>
      </c>
      <c r="BH28" s="17">
        <v>198.6</v>
      </c>
      <c r="BI28" s="17">
        <v>205.56524999999999</v>
      </c>
      <c r="BJ28" s="17">
        <v>209.99996999999999</v>
      </c>
      <c r="BK28" s="17">
        <v>-11.39997</v>
      </c>
      <c r="BL28" s="17">
        <v>105.4</v>
      </c>
      <c r="BM28" s="17">
        <v>102.78263</v>
      </c>
      <c r="BN28" s="17">
        <v>104.99997999999999</v>
      </c>
      <c r="BO28" s="17">
        <v>0.40001999999999999</v>
      </c>
      <c r="BP28" s="17">
        <v>567.79999999999995</v>
      </c>
      <c r="BQ28" s="17">
        <v>568.29854</v>
      </c>
      <c r="BR28" s="17">
        <v>568.29854</v>
      </c>
      <c r="BS28" s="17">
        <v>-0.49853999999999998</v>
      </c>
      <c r="BT28" s="17">
        <v>10.6</v>
      </c>
      <c r="BU28" s="17">
        <v>10.17268</v>
      </c>
      <c r="BV28" s="17">
        <v>10.17268</v>
      </c>
      <c r="BW28" s="17">
        <v>0.42731999999999998</v>
      </c>
      <c r="BX28" s="17"/>
      <c r="BY28" s="17"/>
      <c r="BZ28" s="17"/>
      <c r="CA28" s="17">
        <v>0</v>
      </c>
      <c r="CB28" s="17"/>
      <c r="CC28" s="17"/>
      <c r="CD28" s="17"/>
      <c r="CE28" s="17">
        <v>0</v>
      </c>
      <c r="CF28" s="17"/>
      <c r="CG28" s="17"/>
      <c r="CH28" s="17"/>
      <c r="CI28" s="17">
        <v>0</v>
      </c>
      <c r="CJ28" s="17"/>
      <c r="CK28" s="17"/>
      <c r="CL28" s="17"/>
      <c r="CM28" s="17">
        <v>0</v>
      </c>
      <c r="CN28" s="17">
        <v>168.7</v>
      </c>
      <c r="CO28" s="17">
        <v>164.70732000000001</v>
      </c>
      <c r="CP28" s="17">
        <v>164.70732000000001</v>
      </c>
      <c r="CQ28" s="17">
        <v>3.99268</v>
      </c>
      <c r="CR28" s="17">
        <v>7.4</v>
      </c>
      <c r="CS28" s="17">
        <v>3.8343799999999999</v>
      </c>
      <c r="CT28" s="17">
        <v>3.8343799999999999</v>
      </c>
      <c r="CU28" s="17">
        <v>3.56562</v>
      </c>
      <c r="CV28" s="17">
        <v>0</v>
      </c>
      <c r="CW28" s="17"/>
      <c r="CX28" s="17">
        <v>0</v>
      </c>
      <c r="CY28" s="17">
        <v>0</v>
      </c>
      <c r="CZ28" s="17">
        <v>6.2</v>
      </c>
      <c r="DA28" s="17">
        <v>6.8787000000000003</v>
      </c>
      <c r="DB28" s="17">
        <v>6.8787000000000003</v>
      </c>
      <c r="DC28" s="17">
        <v>-0.67869999999999997</v>
      </c>
      <c r="DD28" s="17">
        <v>9</v>
      </c>
      <c r="DE28" s="17">
        <v>12.56691</v>
      </c>
      <c r="DF28" s="17">
        <v>10.45984</v>
      </c>
      <c r="DG28" s="17">
        <v>-1.45984</v>
      </c>
      <c r="DH28" s="17">
        <v>62.8</v>
      </c>
      <c r="DI28" s="17">
        <v>68.444019999999995</v>
      </c>
      <c r="DJ28" s="17">
        <v>57.285269999999997</v>
      </c>
      <c r="DK28" s="17">
        <v>5.5147300000000001</v>
      </c>
      <c r="DL28" s="17">
        <v>5.3</v>
      </c>
      <c r="DM28" s="17">
        <v>7.3234199999999996</v>
      </c>
      <c r="DN28" s="17">
        <v>6.0955199999999996</v>
      </c>
      <c r="DO28" s="17">
        <v>-0.79552</v>
      </c>
      <c r="DP28" s="17"/>
      <c r="DQ28" s="17"/>
      <c r="DR28" s="17"/>
      <c r="DS28" s="17">
        <v>0</v>
      </c>
      <c r="DT28" s="17"/>
      <c r="DU28" s="17"/>
      <c r="DV28" s="17"/>
      <c r="DW28" s="17">
        <v>0</v>
      </c>
      <c r="DX28" s="17">
        <v>0</v>
      </c>
      <c r="DY28" s="17"/>
      <c r="DZ28" s="17"/>
      <c r="EA28" s="17">
        <v>0</v>
      </c>
      <c r="EB28" s="17">
        <v>111</v>
      </c>
      <c r="EC28" s="17">
        <v>112.90537</v>
      </c>
      <c r="ED28" s="17">
        <v>112.90537</v>
      </c>
      <c r="EE28" s="17">
        <v>-1.90537</v>
      </c>
      <c r="EF28" s="17">
        <v>135.4</v>
      </c>
      <c r="EG28" s="17">
        <v>131.26799</v>
      </c>
      <c r="EH28" s="17">
        <v>131.82809</v>
      </c>
      <c r="EI28" s="17">
        <v>3.5719099999999999</v>
      </c>
      <c r="EJ28" s="17"/>
      <c r="EK28" s="17"/>
      <c r="EL28" s="17"/>
      <c r="EM28" s="17">
        <v>0</v>
      </c>
      <c r="EN28" s="17"/>
      <c r="EO28" s="17"/>
      <c r="EP28" s="17"/>
      <c r="EQ28" s="17">
        <v>0</v>
      </c>
      <c r="ER28" s="17"/>
      <c r="ES28" s="17"/>
      <c r="ET28" s="17"/>
      <c r="EU28" s="17">
        <v>0</v>
      </c>
      <c r="EV28" s="17">
        <v>6.5</v>
      </c>
      <c r="EW28" s="17">
        <v>6.39</v>
      </c>
      <c r="EX28" s="17">
        <v>6.39</v>
      </c>
      <c r="EY28" s="17">
        <v>0.11</v>
      </c>
      <c r="EZ28" s="17">
        <v>462.1</v>
      </c>
      <c r="FA28" s="17">
        <v>458.87804999999997</v>
      </c>
      <c r="FB28" s="17">
        <v>343.68403999999998</v>
      </c>
      <c r="FC28" s="17">
        <v>118.41596</v>
      </c>
      <c r="FD28" s="17">
        <v>66.8</v>
      </c>
      <c r="FE28" s="17">
        <v>62.507510000000003</v>
      </c>
      <c r="FF28" s="17">
        <v>54.527769999999997</v>
      </c>
      <c r="FG28" s="17">
        <v>12.27223</v>
      </c>
      <c r="FH28" s="17">
        <v>137.1</v>
      </c>
      <c r="FI28" s="17">
        <v>134.28585000000001</v>
      </c>
      <c r="FJ28" s="17">
        <v>134.28585000000001</v>
      </c>
      <c r="FK28" s="17">
        <v>2.8141500000000002</v>
      </c>
      <c r="FL28" s="17">
        <v>41.3</v>
      </c>
      <c r="FM28" s="17">
        <v>34.641950000000001</v>
      </c>
      <c r="FN28" s="17">
        <v>26.313189999999999</v>
      </c>
      <c r="FO28" s="17">
        <v>14.98681</v>
      </c>
      <c r="FP28" s="17">
        <v>18.399999999999999</v>
      </c>
      <c r="FQ28" s="17">
        <v>19.28585</v>
      </c>
      <c r="FR28" s="17">
        <v>19.28585</v>
      </c>
      <c r="FS28" s="17">
        <v>-0.88585000000000003</v>
      </c>
      <c r="FT28" s="17">
        <v>19.7</v>
      </c>
      <c r="FU28" s="17">
        <v>18.53659</v>
      </c>
      <c r="FV28" s="17">
        <v>18.53659</v>
      </c>
      <c r="FW28" s="17">
        <v>1.1634100000000001</v>
      </c>
      <c r="FX28" s="17">
        <v>95.4</v>
      </c>
      <c r="FY28" s="17">
        <v>87.657560000000004</v>
      </c>
      <c r="FZ28" s="17">
        <v>87.657560000000004</v>
      </c>
      <c r="GA28" s="17">
        <v>7.7424400000000002</v>
      </c>
      <c r="GB28" s="17">
        <v>178.2</v>
      </c>
      <c r="GC28" s="17">
        <v>178.47997000000001</v>
      </c>
      <c r="GD28" s="17">
        <v>178.66667000000001</v>
      </c>
      <c r="GE28" s="17">
        <v>-0.46666999999999997</v>
      </c>
      <c r="GF28" s="17">
        <v>178.6</v>
      </c>
      <c r="GG28" s="17">
        <v>178.47997000000001</v>
      </c>
      <c r="GH28" s="17">
        <v>178.66667000000001</v>
      </c>
      <c r="GI28" s="17">
        <v>-6.6669999999999993E-2</v>
      </c>
      <c r="GJ28" s="17">
        <v>180.8</v>
      </c>
      <c r="GK28" s="17">
        <v>178.47997000000001</v>
      </c>
      <c r="GL28" s="17">
        <v>178.66667000000001</v>
      </c>
      <c r="GM28" s="17">
        <v>2.1333299999999999</v>
      </c>
      <c r="GN28" s="17">
        <v>108.6</v>
      </c>
      <c r="GO28" s="17">
        <v>110.91316999999999</v>
      </c>
      <c r="GP28" s="17">
        <v>110.91316999999999</v>
      </c>
      <c r="GQ28" s="17">
        <v>-2.3131699999999999</v>
      </c>
      <c r="GR28" s="17">
        <v>7.5</v>
      </c>
      <c r="GS28" s="17">
        <v>9.09</v>
      </c>
      <c r="GT28" s="17">
        <v>9.09</v>
      </c>
      <c r="GU28" s="17">
        <v>-1.59</v>
      </c>
      <c r="GV28" s="17">
        <v>8.8000000000000007</v>
      </c>
      <c r="GW28" s="17">
        <v>9.9490999999999996</v>
      </c>
      <c r="GX28" s="17">
        <v>9.9490999999999996</v>
      </c>
      <c r="GY28" s="17">
        <v>-1.1491</v>
      </c>
      <c r="GZ28" s="17">
        <v>45.6</v>
      </c>
      <c r="HA28" s="17">
        <v>35.449759999999998</v>
      </c>
      <c r="HB28" s="17">
        <v>43.830080000000002</v>
      </c>
      <c r="HC28" s="17">
        <v>1.7699199999999999</v>
      </c>
      <c r="HD28" s="17"/>
      <c r="HE28" s="17"/>
      <c r="HF28" s="17">
        <v>44.275120000000001</v>
      </c>
      <c r="HG28" s="17">
        <v>-44.275120000000001</v>
      </c>
      <c r="HH28" s="17">
        <v>3</v>
      </c>
      <c r="HI28" s="17">
        <v>2.8511700000000002</v>
      </c>
      <c r="HJ28" s="17">
        <v>2.8511700000000002</v>
      </c>
      <c r="HK28" s="17">
        <v>0.14882999999999999</v>
      </c>
      <c r="HL28" s="17">
        <v>4.3</v>
      </c>
      <c r="HM28" s="17">
        <v>3.9771899999999998</v>
      </c>
      <c r="HN28" s="17">
        <v>3.9771899999999998</v>
      </c>
      <c r="HO28" s="17">
        <v>0.32280999999999999</v>
      </c>
      <c r="HP28" s="17">
        <v>28</v>
      </c>
      <c r="HQ28" s="17">
        <v>29.882110000000001</v>
      </c>
      <c r="HR28" s="17">
        <v>29.882110000000001</v>
      </c>
      <c r="HS28" s="17">
        <v>-1.8821099999999999</v>
      </c>
      <c r="HT28" s="17">
        <v>172.9</v>
      </c>
      <c r="HU28" s="17">
        <v>171.54185000000001</v>
      </c>
      <c r="HV28" s="17">
        <v>171.54185000000001</v>
      </c>
      <c r="HW28" s="17">
        <v>1.35815</v>
      </c>
      <c r="HX28" s="17">
        <v>83.5</v>
      </c>
      <c r="HY28" s="17">
        <v>95.918049999999994</v>
      </c>
      <c r="HZ28" s="17">
        <v>85.482579999999999</v>
      </c>
      <c r="IA28" s="17">
        <v>-1.98258</v>
      </c>
      <c r="IB28" s="17"/>
      <c r="IC28" s="17"/>
      <c r="ID28" s="17"/>
      <c r="IE28" s="17">
        <v>0</v>
      </c>
      <c r="IF28" s="17"/>
      <c r="IG28" s="17"/>
      <c r="IH28" s="17"/>
      <c r="II28" s="17">
        <v>0</v>
      </c>
      <c r="IJ28" s="17">
        <v>0</v>
      </c>
      <c r="IK28" s="17">
        <v>0</v>
      </c>
      <c r="IL28" s="17">
        <v>48.41648</v>
      </c>
      <c r="IM28" s="17">
        <v>-48.41648</v>
      </c>
      <c r="IN28" s="17"/>
      <c r="IO28" s="17"/>
      <c r="IP28" s="17"/>
      <c r="IQ28" s="17">
        <v>0</v>
      </c>
      <c r="IR28" s="17"/>
      <c r="IS28" s="17"/>
      <c r="IT28" s="17"/>
      <c r="IU28" s="17">
        <v>0</v>
      </c>
      <c r="IV28" s="17"/>
      <c r="IW28" s="17"/>
      <c r="IX28" s="17"/>
      <c r="IY28" s="17">
        <v>0</v>
      </c>
      <c r="IZ28" s="17">
        <v>131.1</v>
      </c>
      <c r="JA28" s="17">
        <v>133.35676000000001</v>
      </c>
      <c r="JB28" s="17">
        <v>133.35676000000001</v>
      </c>
      <c r="JC28" s="17">
        <v>-2.2567599999999999</v>
      </c>
      <c r="JD28" s="17">
        <v>159.6</v>
      </c>
      <c r="JE28" s="17">
        <v>150.66667000000001</v>
      </c>
      <c r="JF28" s="17">
        <v>150.66667000000001</v>
      </c>
      <c r="JG28" s="17">
        <v>8.9333299999999998</v>
      </c>
      <c r="JH28" s="17">
        <v>0</v>
      </c>
      <c r="JI28" s="17"/>
      <c r="JJ28" s="17"/>
      <c r="JK28" s="17">
        <v>0</v>
      </c>
      <c r="JL28" s="17"/>
      <c r="JM28" s="17"/>
      <c r="JN28" s="17"/>
      <c r="JO28" s="17">
        <v>0</v>
      </c>
      <c r="JP28" s="17">
        <v>70.2</v>
      </c>
      <c r="JQ28" s="17">
        <v>75.333330000000004</v>
      </c>
      <c r="JR28" s="17">
        <v>75.333330000000004</v>
      </c>
      <c r="JS28" s="17">
        <v>-5.1333299999999999</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113</v>
      </c>
      <c r="KO28" s="17">
        <v>114.90732</v>
      </c>
      <c r="KP28" s="17">
        <v>114.90731</v>
      </c>
      <c r="KQ28" s="17">
        <v>-1.9073100000000001</v>
      </c>
      <c r="KR28" s="17"/>
      <c r="KS28" s="17"/>
      <c r="KT28" s="17"/>
      <c r="KU28" s="17">
        <v>0</v>
      </c>
      <c r="KV28" s="17"/>
      <c r="KW28" s="17"/>
      <c r="KX28" s="17"/>
      <c r="KY28" s="17">
        <v>0</v>
      </c>
      <c r="KZ28" s="17">
        <v>193.8</v>
      </c>
      <c r="LA28" s="17">
        <v>174.22864000000001</v>
      </c>
      <c r="LB28" s="17">
        <v>173.66854000000001</v>
      </c>
      <c r="LC28" s="17">
        <v>20.131460000000001</v>
      </c>
      <c r="LD28" s="17">
        <v>132</v>
      </c>
      <c r="LE28" s="17">
        <v>133.67995999999999</v>
      </c>
      <c r="LF28" s="17">
        <v>133.67995999999999</v>
      </c>
      <c r="LG28" s="17">
        <v>-1.6799599999999999</v>
      </c>
      <c r="LH28" s="17">
        <v>65.099999999999994</v>
      </c>
      <c r="LI28" s="17">
        <v>67.461460000000002</v>
      </c>
      <c r="LJ28" s="17">
        <v>67.461460000000002</v>
      </c>
      <c r="LK28" s="17">
        <v>-2.3614600000000001</v>
      </c>
      <c r="LL28" s="17">
        <v>81.599999999999994</v>
      </c>
      <c r="LM28" s="17">
        <v>78.567999999999998</v>
      </c>
      <c r="LN28" s="17">
        <v>78.567999999999998</v>
      </c>
      <c r="LO28" s="17">
        <v>3.032</v>
      </c>
      <c r="LP28" s="17">
        <v>30.3</v>
      </c>
      <c r="LQ28" s="17">
        <v>30.097560000000001</v>
      </c>
      <c r="LR28" s="17">
        <v>30.097560000000001</v>
      </c>
      <c r="LS28" s="17">
        <v>0.20244000000000001</v>
      </c>
      <c r="LT28" s="17"/>
      <c r="LU28" s="17"/>
      <c r="LV28" s="17"/>
      <c r="LW28" s="17">
        <v>0</v>
      </c>
      <c r="LX28" s="17"/>
      <c r="LY28" s="17"/>
      <c r="LZ28" s="17"/>
      <c r="MA28" s="17">
        <v>0</v>
      </c>
      <c r="MB28" s="17"/>
      <c r="MC28" s="17"/>
      <c r="MD28" s="17"/>
      <c r="ME28" s="17">
        <v>0</v>
      </c>
      <c r="MF28" s="17">
        <v>90.5</v>
      </c>
      <c r="MG28" s="17">
        <v>96.666669999999996</v>
      </c>
      <c r="MH28" s="17">
        <v>107.66931</v>
      </c>
      <c r="MI28" s="17">
        <v>-17.169309999999999</v>
      </c>
      <c r="MJ28" s="17">
        <v>90.5</v>
      </c>
      <c r="MK28" s="17">
        <v>96.666669999999996</v>
      </c>
      <c r="ML28" s="17">
        <v>107.66931</v>
      </c>
      <c r="MM28" s="17">
        <v>-17.169309999999999</v>
      </c>
      <c r="MN28" s="17">
        <v>113.9</v>
      </c>
      <c r="MO28" s="17">
        <v>96.666669999999996</v>
      </c>
      <c r="MP28" s="17">
        <v>107.66931</v>
      </c>
      <c r="MQ28" s="17">
        <v>6.2306900000000001</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c r="NR28" s="17"/>
      <c r="NS28" s="17">
        <v>0</v>
      </c>
      <c r="NT28" s="17">
        <v>0.6</v>
      </c>
      <c r="NU28" s="17">
        <v>0.77</v>
      </c>
      <c r="NV28" s="17">
        <v>0.77</v>
      </c>
      <c r="NW28" s="17">
        <v>-0.17</v>
      </c>
      <c r="NX28" s="17">
        <v>38.5</v>
      </c>
      <c r="NY28" s="17">
        <v>60.7</v>
      </c>
      <c r="NZ28" s="17">
        <v>71.573999999999998</v>
      </c>
      <c r="OA28" s="17">
        <v>-33.073999999999998</v>
      </c>
      <c r="OB28" s="17">
        <v>80.099999999999994</v>
      </c>
      <c r="OC28" s="17">
        <v>76.727999999999994</v>
      </c>
      <c r="OD28" s="17">
        <v>76.727999999999994</v>
      </c>
      <c r="OE28" s="17">
        <v>3.3719999999999999</v>
      </c>
      <c r="OF28" s="17">
        <v>0.1</v>
      </c>
      <c r="OG28" s="17">
        <v>2.2370000000000001</v>
      </c>
      <c r="OH28" s="17">
        <v>2.2370000000000001</v>
      </c>
      <c r="OI28" s="17">
        <v>-2.137</v>
      </c>
      <c r="OJ28" s="17">
        <v>0.2</v>
      </c>
      <c r="OK28" s="17">
        <v>0.3</v>
      </c>
      <c r="OL28" s="17">
        <v>0.3</v>
      </c>
      <c r="OM28" s="17">
        <v>-0.1</v>
      </c>
      <c r="ON28" s="17">
        <v>0</v>
      </c>
      <c r="OO28" s="17">
        <v>17.560980000000001</v>
      </c>
      <c r="OP28" s="17">
        <v>17.560980000000001</v>
      </c>
      <c r="OQ28" s="17">
        <v>-17.560980000000001</v>
      </c>
      <c r="OR28" s="17">
        <v>10</v>
      </c>
      <c r="OS28" s="17">
        <v>9.9830000000000005</v>
      </c>
      <c r="OT28" s="17">
        <v>9.9830000000000005</v>
      </c>
      <c r="OU28" s="17">
        <v>1.7000000000000001E-2</v>
      </c>
      <c r="OV28" s="17">
        <v>5.3</v>
      </c>
      <c r="OW28" s="17">
        <v>5.67</v>
      </c>
      <c r="OX28" s="17">
        <v>5.67</v>
      </c>
      <c r="OY28" s="17">
        <v>-0.37</v>
      </c>
      <c r="OZ28" s="17">
        <v>3.6</v>
      </c>
      <c r="PA28" s="17">
        <v>3.6</v>
      </c>
      <c r="PB28" s="17">
        <v>3.6</v>
      </c>
      <c r="PC28" s="17">
        <v>0</v>
      </c>
      <c r="PD28" s="17">
        <v>4.4000000000000004</v>
      </c>
      <c r="PE28" s="17">
        <v>5</v>
      </c>
      <c r="PF28" s="17">
        <v>5</v>
      </c>
      <c r="PG28" s="17">
        <v>-0.6</v>
      </c>
      <c r="PH28" s="17">
        <v>20.2</v>
      </c>
      <c r="PI28" s="17">
        <v>19.5122</v>
      </c>
      <c r="PJ28" s="17">
        <v>19.5122</v>
      </c>
      <c r="PK28" s="17">
        <v>0.68779999999999997</v>
      </c>
      <c r="PL28" s="17">
        <v>20</v>
      </c>
      <c r="PM28" s="17">
        <v>19.5122</v>
      </c>
      <c r="PN28" s="17">
        <v>19.5122</v>
      </c>
      <c r="PO28" s="17">
        <v>0.48780000000000001</v>
      </c>
      <c r="PP28" s="17">
        <v>18.8</v>
      </c>
      <c r="PQ28" s="17">
        <v>16.585370000000001</v>
      </c>
      <c r="PR28" s="17">
        <v>16.585370000000001</v>
      </c>
      <c r="PS28" s="17">
        <v>2.2146300000000001</v>
      </c>
      <c r="PT28" s="17">
        <v>3.4</v>
      </c>
      <c r="PU28" s="17">
        <v>3.5</v>
      </c>
      <c r="PV28" s="17">
        <v>3.5</v>
      </c>
      <c r="PW28" s="17">
        <v>-0.1</v>
      </c>
      <c r="PX28" s="17">
        <v>18.7</v>
      </c>
      <c r="PY28" s="17">
        <v>18.2439</v>
      </c>
      <c r="PZ28" s="17">
        <v>18.2439</v>
      </c>
      <c r="QA28" s="17">
        <v>0.45610000000000001</v>
      </c>
      <c r="QB28" s="17">
        <v>12.8</v>
      </c>
      <c r="QC28" s="17">
        <v>13.962</v>
      </c>
      <c r="QD28" s="17">
        <v>13.962</v>
      </c>
      <c r="QE28" s="17">
        <v>-1.1619999999999999</v>
      </c>
      <c r="QF28" s="17">
        <v>14.5</v>
      </c>
      <c r="QG28" s="17">
        <v>16.062999999999999</v>
      </c>
      <c r="QH28" s="17">
        <v>16.062999999999999</v>
      </c>
      <c r="QI28" s="17">
        <v>-1.5629999999999999</v>
      </c>
      <c r="QJ28" s="17">
        <v>8.9</v>
      </c>
      <c r="QK28" s="17">
        <v>18.077000000000002</v>
      </c>
      <c r="QL28" s="17">
        <v>18.077000000000002</v>
      </c>
      <c r="QM28" s="17">
        <v>-9.1769999999999996</v>
      </c>
      <c r="QN28" s="17">
        <v>24</v>
      </c>
      <c r="QO28" s="17">
        <v>56.328000000000003</v>
      </c>
      <c r="QP28" s="17">
        <v>56.328000000000003</v>
      </c>
      <c r="QQ28" s="17">
        <v>-32.328000000000003</v>
      </c>
      <c r="QR28" s="17">
        <v>4.5</v>
      </c>
      <c r="QS28" s="17">
        <v>4.2</v>
      </c>
      <c r="QT28" s="17">
        <v>4.2</v>
      </c>
      <c r="QU28" s="17">
        <v>0.3</v>
      </c>
      <c r="QV28" s="17">
        <v>2.4</v>
      </c>
      <c r="QW28" s="17">
        <v>2.4</v>
      </c>
      <c r="QX28" s="17">
        <v>2.4</v>
      </c>
      <c r="QY28" s="17">
        <v>0</v>
      </c>
      <c r="QZ28" s="17">
        <v>1.2</v>
      </c>
      <c r="RA28" s="17">
        <v>1.2</v>
      </c>
      <c r="RB28" s="17">
        <v>1.2</v>
      </c>
      <c r="RC28" s="17">
        <v>0</v>
      </c>
      <c r="RD28" s="17">
        <v>3</v>
      </c>
      <c r="RE28" s="17">
        <v>2.8</v>
      </c>
      <c r="RF28" s="17">
        <v>2.8</v>
      </c>
      <c r="RG28" s="17">
        <v>0.2</v>
      </c>
      <c r="RH28" s="17">
        <v>18.899999999999999</v>
      </c>
      <c r="RI28" s="17">
        <v>19.100000000000001</v>
      </c>
      <c r="RJ28" s="17">
        <v>19.100000000000001</v>
      </c>
      <c r="RK28" s="17">
        <v>-0.2</v>
      </c>
      <c r="RL28" s="17">
        <v>3.3</v>
      </c>
      <c r="RM28" s="17">
        <v>3.2010000000000001</v>
      </c>
      <c r="RN28" s="17">
        <v>3.2010000000000001</v>
      </c>
      <c r="RO28" s="17">
        <v>9.9000000000000005E-2</v>
      </c>
      <c r="RP28" s="17">
        <v>20.2</v>
      </c>
      <c r="RQ28" s="17">
        <v>19.869240000000001</v>
      </c>
      <c r="RR28" s="17">
        <v>19.869240000000001</v>
      </c>
      <c r="RS28" s="17">
        <v>0.33076</v>
      </c>
      <c r="RT28" s="17">
        <v>2</v>
      </c>
      <c r="RU28" s="17">
        <v>2</v>
      </c>
      <c r="RV28" s="17">
        <v>2</v>
      </c>
      <c r="RW28" s="17">
        <v>0</v>
      </c>
      <c r="RX28" s="17"/>
      <c r="RY28" s="17"/>
      <c r="RZ28" s="17"/>
      <c r="SA28" s="17">
        <v>0</v>
      </c>
      <c r="SB28" s="17">
        <v>19.8</v>
      </c>
      <c r="SC28" s="17">
        <v>9.1999999999999993</v>
      </c>
      <c r="SD28" s="17">
        <v>9.1999999999999993</v>
      </c>
      <c r="SE28" s="17">
        <v>10.6</v>
      </c>
      <c r="SF28" s="17">
        <v>12.2</v>
      </c>
      <c r="SG28" s="17">
        <v>11.21951</v>
      </c>
      <c r="SH28" s="17">
        <v>11.21951</v>
      </c>
      <c r="SI28" s="17">
        <v>0.98048999999999997</v>
      </c>
      <c r="SJ28" s="17">
        <v>15.4</v>
      </c>
      <c r="SK28" s="17">
        <v>12.682930000000001</v>
      </c>
      <c r="SL28" s="17">
        <v>12.682930000000001</v>
      </c>
      <c r="SM28" s="17">
        <v>2.7170700000000001</v>
      </c>
      <c r="SN28" s="17">
        <v>20.5</v>
      </c>
      <c r="SO28" s="17">
        <v>16.585370000000001</v>
      </c>
      <c r="SP28" s="17">
        <v>16.585370000000001</v>
      </c>
      <c r="SQ28" s="17">
        <v>3.9146299999999998</v>
      </c>
      <c r="SR28" s="17">
        <v>20</v>
      </c>
      <c r="SS28" s="17">
        <v>19.317070000000001</v>
      </c>
      <c r="ST28" s="17">
        <v>19.317070000000001</v>
      </c>
      <c r="SU28" s="17">
        <v>0.68293000000000004</v>
      </c>
      <c r="SV28" s="17">
        <v>9.1999999999999993</v>
      </c>
      <c r="SW28" s="17">
        <v>17.067</v>
      </c>
      <c r="SX28" s="17">
        <v>17.067</v>
      </c>
      <c r="SY28" s="17">
        <v>-7.867</v>
      </c>
      <c r="SZ28" s="17">
        <v>3.5</v>
      </c>
      <c r="TA28" s="17">
        <v>12.173999999999999</v>
      </c>
      <c r="TB28" s="17">
        <v>12.173999999999999</v>
      </c>
      <c r="TC28" s="17">
        <v>-8.6739999999999995</v>
      </c>
      <c r="TD28" s="17">
        <v>40</v>
      </c>
      <c r="TE28" s="17">
        <v>35.231999999999999</v>
      </c>
      <c r="TF28" s="17">
        <v>35.231999999999999</v>
      </c>
      <c r="TG28" s="17">
        <v>4.7679999999999998</v>
      </c>
      <c r="TH28" s="17">
        <v>47.8</v>
      </c>
      <c r="TI28" s="17">
        <v>39.5</v>
      </c>
      <c r="TJ28" s="17">
        <v>40.264000000000003</v>
      </c>
      <c r="TK28" s="17">
        <v>7.5359999999999996</v>
      </c>
      <c r="TL28" s="17">
        <v>55.6</v>
      </c>
      <c r="TM28" s="17">
        <v>49.7</v>
      </c>
      <c r="TN28" s="17">
        <v>48.761000000000003</v>
      </c>
      <c r="TO28" s="17">
        <v>6.8390000000000004</v>
      </c>
      <c r="TP28" s="17">
        <v>3</v>
      </c>
      <c r="TQ28" s="17">
        <v>6.266</v>
      </c>
      <c r="TR28" s="17">
        <v>6.266</v>
      </c>
      <c r="TS28" s="17">
        <v>-3.266</v>
      </c>
      <c r="TT28" s="17">
        <v>3.9</v>
      </c>
      <c r="TU28" s="17">
        <v>4.5659999999999998</v>
      </c>
      <c r="TV28" s="17">
        <v>4.5659999999999998</v>
      </c>
      <c r="TW28" s="17">
        <v>-0.66600000000000004</v>
      </c>
      <c r="TX28" s="17">
        <v>21</v>
      </c>
      <c r="TY28" s="17">
        <v>20.4878</v>
      </c>
      <c r="TZ28" s="17">
        <v>20.4878</v>
      </c>
      <c r="UA28" s="17">
        <v>0.51219999999999999</v>
      </c>
      <c r="UB28" s="17">
        <v>8.1999999999999993</v>
      </c>
      <c r="UC28" s="17">
        <v>8.4</v>
      </c>
      <c r="UD28" s="17">
        <v>8.4</v>
      </c>
      <c r="UE28" s="17">
        <v>-0.2</v>
      </c>
      <c r="UF28" s="17">
        <v>6.2</v>
      </c>
      <c r="UG28" s="17">
        <v>7.1</v>
      </c>
      <c r="UH28" s="17">
        <v>7.1</v>
      </c>
      <c r="UI28" s="17">
        <v>-0.9</v>
      </c>
      <c r="UJ28" s="17">
        <v>20.399999999999999</v>
      </c>
      <c r="UK28" s="17">
        <v>14.14634</v>
      </c>
      <c r="UL28" s="17">
        <v>14.14634</v>
      </c>
      <c r="UM28" s="17">
        <v>6.25366</v>
      </c>
      <c r="UN28" s="17">
        <v>20.399999999999999</v>
      </c>
      <c r="UO28" s="17">
        <v>14.14634</v>
      </c>
      <c r="UP28" s="17">
        <v>14.14634</v>
      </c>
      <c r="UQ28" s="17">
        <v>6.25366</v>
      </c>
      <c r="UR28" s="17">
        <v>10.199999999999999</v>
      </c>
      <c r="US28" s="17">
        <v>10</v>
      </c>
      <c r="UT28" s="17">
        <v>10</v>
      </c>
      <c r="UU28" s="17">
        <v>0.2</v>
      </c>
      <c r="UV28" s="17">
        <v>0.6</v>
      </c>
      <c r="UW28" s="17">
        <v>1.4910000000000001</v>
      </c>
      <c r="UX28" s="17">
        <v>1.4910000000000001</v>
      </c>
      <c r="UY28" s="17">
        <v>-0.89100000000000001</v>
      </c>
      <c r="UZ28" s="17">
        <v>9.4</v>
      </c>
      <c r="VA28" s="17">
        <v>15.218</v>
      </c>
      <c r="VB28" s="17">
        <v>15.218</v>
      </c>
      <c r="VC28" s="17">
        <v>-5.8179999999999996</v>
      </c>
      <c r="VD28" s="17">
        <v>130.9</v>
      </c>
      <c r="VE28" s="17">
        <v>129.804</v>
      </c>
      <c r="VF28" s="17">
        <v>129.804</v>
      </c>
      <c r="VG28" s="17">
        <v>1.0960000000000001</v>
      </c>
      <c r="VH28" s="17">
        <v>0</v>
      </c>
      <c r="VI28" s="17">
        <v>0.6</v>
      </c>
      <c r="VJ28" s="17">
        <v>0.6</v>
      </c>
      <c r="VK28" s="17">
        <v>-0.6</v>
      </c>
      <c r="VL28" s="17">
        <v>0</v>
      </c>
      <c r="VM28" s="17">
        <v>28.555</v>
      </c>
      <c r="VN28" s="17">
        <v>28.555</v>
      </c>
      <c r="VO28" s="17">
        <v>-28.555</v>
      </c>
      <c r="VP28" s="17">
        <v>0</v>
      </c>
      <c r="VQ28" s="17">
        <v>29.177</v>
      </c>
      <c r="VR28" s="17">
        <v>29.177</v>
      </c>
      <c r="VS28" s="17">
        <v>-29.177</v>
      </c>
      <c r="VT28" s="17">
        <v>84.6</v>
      </c>
      <c r="VU28" s="17">
        <v>106.68300000000001</v>
      </c>
      <c r="VV28" s="17">
        <v>106.68300000000001</v>
      </c>
      <c r="VW28" s="17">
        <v>-22.082999999999998</v>
      </c>
      <c r="VX28" s="17">
        <v>11</v>
      </c>
      <c r="VY28" s="17">
        <v>15.353999999999999</v>
      </c>
      <c r="VZ28" s="17">
        <v>15.353999999999999</v>
      </c>
      <c r="WA28" s="17">
        <v>-4.3540000000000001</v>
      </c>
      <c r="WB28" s="17">
        <v>2.2000000000000002</v>
      </c>
      <c r="WC28" s="17">
        <v>2.1</v>
      </c>
      <c r="WD28" s="17">
        <v>2.1</v>
      </c>
      <c r="WE28" s="17">
        <v>0.1</v>
      </c>
      <c r="WF28" s="17">
        <v>20</v>
      </c>
      <c r="WG28" s="17">
        <v>19.317070000000001</v>
      </c>
      <c r="WH28" s="17">
        <v>19.317070000000001</v>
      </c>
      <c r="WI28" s="17">
        <v>0.68293000000000004</v>
      </c>
      <c r="WJ28" s="17">
        <v>0</v>
      </c>
      <c r="WK28" s="17">
        <v>0</v>
      </c>
      <c r="WL28" s="17">
        <v>0</v>
      </c>
      <c r="WM28" s="17">
        <v>0</v>
      </c>
      <c r="WN28" s="17"/>
      <c r="WO28" s="17">
        <v>33</v>
      </c>
      <c r="WP28" s="17">
        <v>20</v>
      </c>
      <c r="WQ28" s="17">
        <v>-20</v>
      </c>
      <c r="WR28" s="17">
        <v>33.1</v>
      </c>
      <c r="WS28" s="17"/>
      <c r="WT28" s="17"/>
      <c r="WU28" s="17">
        <v>33.1</v>
      </c>
      <c r="WV28" s="17">
        <v>29.1</v>
      </c>
      <c r="WW28" s="17">
        <v>29.184000000000001</v>
      </c>
      <c r="WX28" s="17">
        <v>29.184000000000001</v>
      </c>
      <c r="WY28" s="17">
        <v>-8.4000000000000005E-2</v>
      </c>
      <c r="WZ28" s="17">
        <v>3.5</v>
      </c>
      <c r="XA28" s="17">
        <v>2.8159999999999998</v>
      </c>
      <c r="XB28" s="17">
        <v>2.8159999999999998</v>
      </c>
      <c r="XC28" s="17">
        <v>0.68400000000000005</v>
      </c>
      <c r="XD28" s="17"/>
      <c r="XE28" s="17"/>
      <c r="XF28" s="17"/>
      <c r="XG28" s="17">
        <v>0</v>
      </c>
      <c r="XH28" s="17"/>
      <c r="XI28" s="17"/>
      <c r="XJ28" s="17"/>
      <c r="XK28" s="17">
        <v>0</v>
      </c>
      <c r="XL28" s="17"/>
      <c r="XM28" s="17"/>
      <c r="XN28" s="17"/>
      <c r="XO28" s="17">
        <v>0</v>
      </c>
    </row>
    <row r="29" spans="1:639" ht="24" customHeight="1" x14ac:dyDescent="0.25">
      <c r="A29" s="1"/>
      <c r="B29" s="16" t="s">
        <v>94</v>
      </c>
      <c r="C29" s="16" t="s">
        <v>684</v>
      </c>
      <c r="D29" s="17">
        <v>1.1000000000000001</v>
      </c>
      <c r="E29" s="17">
        <v>0.95</v>
      </c>
      <c r="F29" s="17">
        <v>0.95</v>
      </c>
      <c r="G29" s="17">
        <v>0.15</v>
      </c>
      <c r="H29" s="17">
        <v>1.6</v>
      </c>
      <c r="I29" s="17">
        <v>1.66</v>
      </c>
      <c r="J29" s="17">
        <v>1.66</v>
      </c>
      <c r="K29" s="17">
        <v>-0.06</v>
      </c>
      <c r="L29" s="17">
        <v>647.1</v>
      </c>
      <c r="M29" s="17">
        <v>647.39382999999998</v>
      </c>
      <c r="N29" s="17">
        <v>647.39382999999998</v>
      </c>
      <c r="O29" s="17">
        <v>-0.29382999999999998</v>
      </c>
      <c r="P29" s="17">
        <v>218.9</v>
      </c>
      <c r="Q29" s="17">
        <v>211.63607999999999</v>
      </c>
      <c r="R29" s="17">
        <v>211.63607999999999</v>
      </c>
      <c r="S29" s="17">
        <v>7.2639199999999997</v>
      </c>
      <c r="T29" s="17"/>
      <c r="U29" s="17"/>
      <c r="V29" s="17"/>
      <c r="W29" s="17">
        <v>0</v>
      </c>
      <c r="X29" s="17"/>
      <c r="Y29" s="17"/>
      <c r="Z29" s="17"/>
      <c r="AA29" s="17">
        <v>0</v>
      </c>
      <c r="AB29" s="17">
        <v>82.1</v>
      </c>
      <c r="AC29" s="17">
        <v>92.026830000000004</v>
      </c>
      <c r="AD29" s="17">
        <v>85.429270000000002</v>
      </c>
      <c r="AE29" s="17">
        <v>-3.3292700000000002</v>
      </c>
      <c r="AF29" s="17">
        <v>147.4</v>
      </c>
      <c r="AG29" s="17">
        <v>245.04525000000001</v>
      </c>
      <c r="AH29" s="17">
        <v>245.04525000000001</v>
      </c>
      <c r="AI29" s="17">
        <v>-97.645250000000004</v>
      </c>
      <c r="AJ29" s="17"/>
      <c r="AK29" s="17"/>
      <c r="AL29" s="17"/>
      <c r="AM29" s="17">
        <v>0</v>
      </c>
      <c r="AN29" s="17"/>
      <c r="AO29" s="17"/>
      <c r="AP29" s="17"/>
      <c r="AQ29" s="17">
        <v>0</v>
      </c>
      <c r="AR29" s="17"/>
      <c r="AS29" s="17"/>
      <c r="AT29" s="17"/>
      <c r="AU29" s="17">
        <v>0</v>
      </c>
      <c r="AV29" s="17">
        <v>0</v>
      </c>
      <c r="AW29" s="17">
        <v>0</v>
      </c>
      <c r="AX29" s="17">
        <v>150</v>
      </c>
      <c r="AY29" s="17">
        <v>-150</v>
      </c>
      <c r="AZ29" s="17">
        <v>193.6</v>
      </c>
      <c r="BA29" s="17">
        <v>188.80231000000001</v>
      </c>
      <c r="BB29" s="17">
        <v>150</v>
      </c>
      <c r="BC29" s="17">
        <v>43.6</v>
      </c>
      <c r="BD29" s="17">
        <v>81.900000000000006</v>
      </c>
      <c r="BE29" s="17">
        <v>94.401150000000001</v>
      </c>
      <c r="BF29" s="17">
        <v>150</v>
      </c>
      <c r="BG29" s="17">
        <v>-68.099999999999994</v>
      </c>
      <c r="BH29" s="17">
        <v>200.8</v>
      </c>
      <c r="BI29" s="17">
        <v>209.99996999999999</v>
      </c>
      <c r="BJ29" s="17">
        <v>209.99996999999999</v>
      </c>
      <c r="BK29" s="17">
        <v>-9.1999700000000004</v>
      </c>
      <c r="BL29" s="17">
        <v>104.2</v>
      </c>
      <c r="BM29" s="17">
        <v>104.99997999999999</v>
      </c>
      <c r="BN29" s="17">
        <v>104.99997999999999</v>
      </c>
      <c r="BO29" s="17">
        <v>-0.79998000000000002</v>
      </c>
      <c r="BP29" s="17">
        <v>562.5</v>
      </c>
      <c r="BQ29" s="17">
        <v>568.29854</v>
      </c>
      <c r="BR29" s="17">
        <v>568.29854</v>
      </c>
      <c r="BS29" s="17">
        <v>-5.79854</v>
      </c>
      <c r="BT29" s="17">
        <v>10.3</v>
      </c>
      <c r="BU29" s="17">
        <v>10.17268</v>
      </c>
      <c r="BV29" s="17">
        <v>10.17268</v>
      </c>
      <c r="BW29" s="17">
        <v>0.12731999999999999</v>
      </c>
      <c r="BX29" s="17"/>
      <c r="BY29" s="17"/>
      <c r="BZ29" s="17"/>
      <c r="CA29" s="17">
        <v>0</v>
      </c>
      <c r="CB29" s="17"/>
      <c r="CC29" s="17"/>
      <c r="CD29" s="17"/>
      <c r="CE29" s="17">
        <v>0</v>
      </c>
      <c r="CF29" s="17"/>
      <c r="CG29" s="17"/>
      <c r="CH29" s="17"/>
      <c r="CI29" s="17">
        <v>0</v>
      </c>
      <c r="CJ29" s="17"/>
      <c r="CK29" s="17"/>
      <c r="CL29" s="17"/>
      <c r="CM29" s="17">
        <v>0</v>
      </c>
      <c r="CN29" s="17">
        <v>165.4</v>
      </c>
      <c r="CO29" s="17">
        <v>164.70732000000001</v>
      </c>
      <c r="CP29" s="17">
        <v>164.70732000000001</v>
      </c>
      <c r="CQ29" s="17">
        <v>0.69267999999999996</v>
      </c>
      <c r="CR29" s="17">
        <v>6.9</v>
      </c>
      <c r="CS29" s="17">
        <v>6.8810099999999998</v>
      </c>
      <c r="CT29" s="17">
        <v>3.8343799999999999</v>
      </c>
      <c r="CU29" s="17">
        <v>3.06562</v>
      </c>
      <c r="CV29" s="17">
        <v>8.1</v>
      </c>
      <c r="CW29" s="17"/>
      <c r="CX29" s="17">
        <v>0</v>
      </c>
      <c r="CY29" s="17">
        <v>8.1</v>
      </c>
      <c r="CZ29" s="17">
        <v>6.2</v>
      </c>
      <c r="DA29" s="17">
        <v>6.8787000000000003</v>
      </c>
      <c r="DB29" s="17">
        <v>6.8787000000000003</v>
      </c>
      <c r="DC29" s="17">
        <v>-0.67869999999999997</v>
      </c>
      <c r="DD29" s="17">
        <v>9</v>
      </c>
      <c r="DE29" s="17">
        <v>14.9922</v>
      </c>
      <c r="DF29" s="17">
        <v>10.45994</v>
      </c>
      <c r="DG29" s="17">
        <v>-1.45994</v>
      </c>
      <c r="DH29" s="17">
        <v>62.3</v>
      </c>
      <c r="DI29" s="17">
        <v>15.38462</v>
      </c>
      <c r="DJ29" s="17">
        <v>57.371899999999997</v>
      </c>
      <c r="DK29" s="17">
        <v>4.9280999999999997</v>
      </c>
      <c r="DL29" s="17">
        <v>5.3</v>
      </c>
      <c r="DM29" s="17">
        <v>8.9130000000000003</v>
      </c>
      <c r="DN29" s="17">
        <v>6.09558</v>
      </c>
      <c r="DO29" s="17">
        <v>-0.79557999999999995</v>
      </c>
      <c r="DP29" s="17"/>
      <c r="DQ29" s="17"/>
      <c r="DR29" s="17"/>
      <c r="DS29" s="17">
        <v>0</v>
      </c>
      <c r="DT29" s="17"/>
      <c r="DU29" s="17"/>
      <c r="DV29" s="17"/>
      <c r="DW29" s="17">
        <v>0</v>
      </c>
      <c r="DX29" s="17">
        <v>0</v>
      </c>
      <c r="DY29" s="17"/>
      <c r="DZ29" s="17"/>
      <c r="EA29" s="17">
        <v>0</v>
      </c>
      <c r="EB29" s="17">
        <v>110</v>
      </c>
      <c r="EC29" s="17">
        <v>112.90537</v>
      </c>
      <c r="ED29" s="17">
        <v>112.90537</v>
      </c>
      <c r="EE29" s="17">
        <v>-2.90537</v>
      </c>
      <c r="EF29" s="17">
        <v>133.80000000000001</v>
      </c>
      <c r="EG29" s="17">
        <v>131.82809</v>
      </c>
      <c r="EH29" s="17">
        <v>139.53566000000001</v>
      </c>
      <c r="EI29" s="17">
        <v>-5.7356600000000002</v>
      </c>
      <c r="EJ29" s="17"/>
      <c r="EK29" s="17"/>
      <c r="EL29" s="17"/>
      <c r="EM29" s="17">
        <v>0</v>
      </c>
      <c r="EN29" s="17"/>
      <c r="EO29" s="17"/>
      <c r="EP29" s="17"/>
      <c r="EQ29" s="17">
        <v>0</v>
      </c>
      <c r="ER29" s="17"/>
      <c r="ES29" s="17"/>
      <c r="ET29" s="17"/>
      <c r="EU29" s="17">
        <v>0</v>
      </c>
      <c r="EV29" s="17">
        <v>6.5</v>
      </c>
      <c r="EW29" s="17">
        <v>6.39</v>
      </c>
      <c r="EX29" s="17">
        <v>6.39</v>
      </c>
      <c r="EY29" s="17">
        <v>0.11</v>
      </c>
      <c r="EZ29" s="17">
        <v>455.7</v>
      </c>
      <c r="FA29" s="17">
        <v>458.87804999999997</v>
      </c>
      <c r="FB29" s="17">
        <v>356.73741000000001</v>
      </c>
      <c r="FC29" s="17">
        <v>98.962590000000006</v>
      </c>
      <c r="FD29" s="17">
        <v>69.7</v>
      </c>
      <c r="FE29" s="17">
        <v>62.507510000000003</v>
      </c>
      <c r="FF29" s="17">
        <v>54.527769999999997</v>
      </c>
      <c r="FG29" s="17">
        <v>15.172230000000001</v>
      </c>
      <c r="FH29" s="17">
        <v>131.80000000000001</v>
      </c>
      <c r="FI29" s="17">
        <v>134.28585000000001</v>
      </c>
      <c r="FJ29" s="17">
        <v>134.28585000000001</v>
      </c>
      <c r="FK29" s="17">
        <v>-2.4858500000000001</v>
      </c>
      <c r="FL29" s="17">
        <v>40.6</v>
      </c>
      <c r="FM29" s="17">
        <v>34.641950000000001</v>
      </c>
      <c r="FN29" s="17">
        <v>26.313189999999999</v>
      </c>
      <c r="FO29" s="17">
        <v>14.286809999999999</v>
      </c>
      <c r="FP29" s="17">
        <v>18.399999999999999</v>
      </c>
      <c r="FQ29" s="17">
        <v>19.28585</v>
      </c>
      <c r="FR29" s="17">
        <v>19.28585</v>
      </c>
      <c r="FS29" s="17">
        <v>-0.88585000000000003</v>
      </c>
      <c r="FT29" s="17">
        <v>19.7</v>
      </c>
      <c r="FU29" s="17">
        <v>18.53659</v>
      </c>
      <c r="FV29" s="17">
        <v>18.53659</v>
      </c>
      <c r="FW29" s="17">
        <v>1.1634100000000001</v>
      </c>
      <c r="FX29" s="17">
        <v>90.8</v>
      </c>
      <c r="FY29" s="17">
        <v>87.657560000000004</v>
      </c>
      <c r="FZ29" s="17">
        <v>87.657560000000004</v>
      </c>
      <c r="GA29" s="17">
        <v>3.1424400000000001</v>
      </c>
      <c r="GB29" s="17">
        <v>158.5</v>
      </c>
      <c r="GC29" s="17">
        <v>178.66667000000001</v>
      </c>
      <c r="GD29" s="17">
        <v>176.69969</v>
      </c>
      <c r="GE29" s="17">
        <v>-18.19969</v>
      </c>
      <c r="GF29" s="17">
        <v>158.6</v>
      </c>
      <c r="GG29" s="17">
        <v>178.66667000000001</v>
      </c>
      <c r="GH29" s="17">
        <v>176.69969</v>
      </c>
      <c r="GI29" s="17">
        <v>-18.099689999999999</v>
      </c>
      <c r="GJ29" s="17">
        <v>174.8</v>
      </c>
      <c r="GK29" s="17">
        <v>178.66667000000001</v>
      </c>
      <c r="GL29" s="17">
        <v>176.69969</v>
      </c>
      <c r="GM29" s="17">
        <v>-1.8996900000000001</v>
      </c>
      <c r="GN29" s="17">
        <v>106</v>
      </c>
      <c r="GO29" s="17">
        <v>110.91316999999999</v>
      </c>
      <c r="GP29" s="17">
        <v>110.91316999999999</v>
      </c>
      <c r="GQ29" s="17">
        <v>-4.91317</v>
      </c>
      <c r="GR29" s="17">
        <v>7.8</v>
      </c>
      <c r="GS29" s="17">
        <v>9.09</v>
      </c>
      <c r="GT29" s="17">
        <v>9.09</v>
      </c>
      <c r="GU29" s="17">
        <v>-1.29</v>
      </c>
      <c r="GV29" s="17">
        <v>8.9</v>
      </c>
      <c r="GW29" s="17">
        <v>9.9490999999999996</v>
      </c>
      <c r="GX29" s="17">
        <v>9.9490999999999996</v>
      </c>
      <c r="GY29" s="17">
        <v>-1.0490999999999999</v>
      </c>
      <c r="GZ29" s="17">
        <v>45.1</v>
      </c>
      <c r="HA29" s="17">
        <v>44.43036</v>
      </c>
      <c r="HB29" s="17">
        <v>43.830080000000002</v>
      </c>
      <c r="HC29" s="17">
        <v>1.2699199999999999</v>
      </c>
      <c r="HD29" s="17"/>
      <c r="HE29" s="17"/>
      <c r="HF29" s="17">
        <v>44.275120000000001</v>
      </c>
      <c r="HG29" s="17">
        <v>-44.275120000000001</v>
      </c>
      <c r="HH29" s="17">
        <v>3</v>
      </c>
      <c r="HI29" s="17">
        <v>2.8511799999999998</v>
      </c>
      <c r="HJ29" s="17">
        <v>2.8511700000000002</v>
      </c>
      <c r="HK29" s="17">
        <v>0.14882999999999999</v>
      </c>
      <c r="HL29" s="17">
        <v>4.3</v>
      </c>
      <c r="HM29" s="17">
        <v>3.9771899999999998</v>
      </c>
      <c r="HN29" s="17">
        <v>3.9771899999999998</v>
      </c>
      <c r="HO29" s="17">
        <v>0.32280999999999999</v>
      </c>
      <c r="HP29" s="17">
        <v>27.1</v>
      </c>
      <c r="HQ29" s="17">
        <v>29.882110000000001</v>
      </c>
      <c r="HR29" s="17">
        <v>29.882110000000001</v>
      </c>
      <c r="HS29" s="17">
        <v>-2.7821099999999999</v>
      </c>
      <c r="HT29" s="17">
        <v>171.3</v>
      </c>
      <c r="HU29" s="17">
        <v>171.54185000000001</v>
      </c>
      <c r="HV29" s="17">
        <v>171.54185000000001</v>
      </c>
      <c r="HW29" s="17">
        <v>-0.24185000000000001</v>
      </c>
      <c r="HX29" s="17">
        <v>82.2</v>
      </c>
      <c r="HY29" s="17">
        <v>95.918049999999994</v>
      </c>
      <c r="HZ29" s="17">
        <v>85.482579999999999</v>
      </c>
      <c r="IA29" s="17">
        <v>-3.2825799999999998</v>
      </c>
      <c r="IB29" s="17"/>
      <c r="IC29" s="17"/>
      <c r="ID29" s="17"/>
      <c r="IE29" s="17">
        <v>0</v>
      </c>
      <c r="IF29" s="17"/>
      <c r="IG29" s="17"/>
      <c r="IH29" s="17"/>
      <c r="II29" s="17">
        <v>0</v>
      </c>
      <c r="IJ29" s="17">
        <v>0</v>
      </c>
      <c r="IK29" s="17">
        <v>0</v>
      </c>
      <c r="IL29" s="17">
        <v>48.41648</v>
      </c>
      <c r="IM29" s="17">
        <v>-48.41648</v>
      </c>
      <c r="IN29" s="17"/>
      <c r="IO29" s="17"/>
      <c r="IP29" s="17"/>
      <c r="IQ29" s="17">
        <v>0</v>
      </c>
      <c r="IR29" s="17"/>
      <c r="IS29" s="17"/>
      <c r="IT29" s="17"/>
      <c r="IU29" s="17">
        <v>0</v>
      </c>
      <c r="IV29" s="17"/>
      <c r="IW29" s="17"/>
      <c r="IX29" s="17"/>
      <c r="IY29" s="17">
        <v>0</v>
      </c>
      <c r="IZ29" s="17">
        <v>129.1</v>
      </c>
      <c r="JA29" s="17">
        <v>133.35676000000001</v>
      </c>
      <c r="JB29" s="17">
        <v>133.35676000000001</v>
      </c>
      <c r="JC29" s="17">
        <v>-4.2567599999999999</v>
      </c>
      <c r="JD29" s="17">
        <v>160</v>
      </c>
      <c r="JE29" s="17">
        <v>150.66667000000001</v>
      </c>
      <c r="JF29" s="17">
        <v>150.66667000000001</v>
      </c>
      <c r="JG29" s="17">
        <v>9.3333300000000001</v>
      </c>
      <c r="JH29" s="17">
        <v>0</v>
      </c>
      <c r="JI29" s="17"/>
      <c r="JJ29" s="17"/>
      <c r="JK29" s="17">
        <v>0</v>
      </c>
      <c r="JL29" s="17"/>
      <c r="JM29" s="17"/>
      <c r="JN29" s="17"/>
      <c r="JO29" s="17">
        <v>0</v>
      </c>
      <c r="JP29" s="17">
        <v>69.5</v>
      </c>
      <c r="JQ29" s="17">
        <v>75.333330000000004</v>
      </c>
      <c r="JR29" s="17">
        <v>75.333330000000004</v>
      </c>
      <c r="JS29" s="17">
        <v>-5.8333300000000001</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111.3</v>
      </c>
      <c r="KO29" s="17">
        <v>114.90732</v>
      </c>
      <c r="KP29" s="17">
        <v>114.90732</v>
      </c>
      <c r="KQ29" s="17">
        <v>-3.6073200000000001</v>
      </c>
      <c r="KR29" s="17"/>
      <c r="KS29" s="17"/>
      <c r="KT29" s="17"/>
      <c r="KU29" s="17">
        <v>0</v>
      </c>
      <c r="KV29" s="17"/>
      <c r="KW29" s="17"/>
      <c r="KX29" s="17"/>
      <c r="KY29" s="17">
        <v>0</v>
      </c>
      <c r="KZ29" s="17">
        <v>159.4</v>
      </c>
      <c r="LA29" s="17">
        <v>173.66854000000001</v>
      </c>
      <c r="LB29" s="17">
        <v>171.81462999999999</v>
      </c>
      <c r="LC29" s="17">
        <v>-12.414630000000001</v>
      </c>
      <c r="LD29" s="17">
        <v>127.5</v>
      </c>
      <c r="LE29" s="17">
        <v>133.67995999999999</v>
      </c>
      <c r="LF29" s="17">
        <v>133.67995999999999</v>
      </c>
      <c r="LG29" s="17">
        <v>-6.1799600000000003</v>
      </c>
      <c r="LH29" s="17">
        <v>63.7</v>
      </c>
      <c r="LI29" s="17">
        <v>67.461460000000002</v>
      </c>
      <c r="LJ29" s="17">
        <v>67.461460000000002</v>
      </c>
      <c r="LK29" s="17">
        <v>-3.76146</v>
      </c>
      <c r="LL29" s="17">
        <v>81.2</v>
      </c>
      <c r="LM29" s="17">
        <v>78.567999999999998</v>
      </c>
      <c r="LN29" s="17">
        <v>78.567999999999998</v>
      </c>
      <c r="LO29" s="17">
        <v>2.6320000000000001</v>
      </c>
      <c r="LP29" s="17">
        <v>29.7</v>
      </c>
      <c r="LQ29" s="17">
        <v>30.097560000000001</v>
      </c>
      <c r="LR29" s="17">
        <v>30.097560000000001</v>
      </c>
      <c r="LS29" s="17">
        <v>-0.39756000000000002</v>
      </c>
      <c r="LT29" s="17"/>
      <c r="LU29" s="17"/>
      <c r="LV29" s="17"/>
      <c r="LW29" s="17">
        <v>0</v>
      </c>
      <c r="LX29" s="17"/>
      <c r="LY29" s="17"/>
      <c r="LZ29" s="17"/>
      <c r="MA29" s="17">
        <v>0</v>
      </c>
      <c r="MB29" s="17"/>
      <c r="MC29" s="17"/>
      <c r="MD29" s="17"/>
      <c r="ME29" s="17">
        <v>0</v>
      </c>
      <c r="MF29" s="17">
        <v>144.1</v>
      </c>
      <c r="MG29" s="17">
        <v>144.23229000000001</v>
      </c>
      <c r="MH29" s="17">
        <v>139.72935000000001</v>
      </c>
      <c r="MI29" s="17">
        <v>4.3706500000000004</v>
      </c>
      <c r="MJ29" s="17">
        <v>143.1</v>
      </c>
      <c r="MK29" s="17">
        <v>144.23229000000001</v>
      </c>
      <c r="ML29" s="17">
        <v>139.72935000000001</v>
      </c>
      <c r="MM29" s="17">
        <v>3.3706499999999999</v>
      </c>
      <c r="MN29" s="17">
        <v>147.5</v>
      </c>
      <c r="MO29" s="17">
        <v>144.23229000000001</v>
      </c>
      <c r="MP29" s="17">
        <v>139.72935000000001</v>
      </c>
      <c r="MQ29" s="17">
        <v>7.7706499999999998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c r="NR29" s="17"/>
      <c r="NS29" s="17">
        <v>0</v>
      </c>
      <c r="NT29" s="17">
        <v>0.7</v>
      </c>
      <c r="NU29" s="17">
        <v>0.83899999999999997</v>
      </c>
      <c r="NV29" s="17">
        <v>0.83899999999999997</v>
      </c>
      <c r="NW29" s="17">
        <v>-0.13900000000000001</v>
      </c>
      <c r="NX29" s="17">
        <v>41</v>
      </c>
      <c r="NY29" s="17">
        <v>62</v>
      </c>
      <c r="NZ29" s="17">
        <v>73.777000000000001</v>
      </c>
      <c r="OA29" s="17">
        <v>-32.777000000000001</v>
      </c>
      <c r="OB29" s="17">
        <v>49.4</v>
      </c>
      <c r="OC29" s="17">
        <v>77.808999999999997</v>
      </c>
      <c r="OD29" s="17">
        <v>77.808999999999997</v>
      </c>
      <c r="OE29" s="17">
        <v>-28.408999999999999</v>
      </c>
      <c r="OF29" s="17">
        <v>0</v>
      </c>
      <c r="OG29" s="17">
        <v>2.4700000000000002</v>
      </c>
      <c r="OH29" s="17">
        <v>2.4700000000000002</v>
      </c>
      <c r="OI29" s="17">
        <v>-2.4700000000000002</v>
      </c>
      <c r="OJ29" s="17">
        <v>0.2</v>
      </c>
      <c r="OK29" s="17">
        <v>0.3</v>
      </c>
      <c r="OL29" s="17">
        <v>0.3</v>
      </c>
      <c r="OM29" s="17">
        <v>-0.1</v>
      </c>
      <c r="ON29" s="17">
        <v>0</v>
      </c>
      <c r="OO29" s="17">
        <v>17.560980000000001</v>
      </c>
      <c r="OP29" s="17">
        <v>17.560980000000001</v>
      </c>
      <c r="OQ29" s="17">
        <v>-17.560980000000001</v>
      </c>
      <c r="OR29" s="17">
        <v>9.9</v>
      </c>
      <c r="OS29" s="17">
        <v>9.9830000000000005</v>
      </c>
      <c r="OT29" s="17">
        <v>9.9830000000000005</v>
      </c>
      <c r="OU29" s="17">
        <v>-8.3000000000000004E-2</v>
      </c>
      <c r="OV29" s="17">
        <v>5.4</v>
      </c>
      <c r="OW29" s="17">
        <v>5.67</v>
      </c>
      <c r="OX29" s="17">
        <v>5.67</v>
      </c>
      <c r="OY29" s="17">
        <v>-0.27</v>
      </c>
      <c r="OZ29" s="17">
        <v>3.6</v>
      </c>
      <c r="PA29" s="17">
        <v>3.6</v>
      </c>
      <c r="PB29" s="17">
        <v>3.6</v>
      </c>
      <c r="PC29" s="17">
        <v>0</v>
      </c>
      <c r="PD29" s="17">
        <v>4.4000000000000004</v>
      </c>
      <c r="PE29" s="17">
        <v>5</v>
      </c>
      <c r="PF29" s="17">
        <v>5</v>
      </c>
      <c r="PG29" s="17">
        <v>-0.6</v>
      </c>
      <c r="PH29" s="17">
        <v>20</v>
      </c>
      <c r="PI29" s="17">
        <v>19.5122</v>
      </c>
      <c r="PJ29" s="17">
        <v>19.5122</v>
      </c>
      <c r="PK29" s="17">
        <v>0.48780000000000001</v>
      </c>
      <c r="PL29" s="17">
        <v>19.899999999999999</v>
      </c>
      <c r="PM29" s="17">
        <v>19.5122</v>
      </c>
      <c r="PN29" s="17">
        <v>19.5122</v>
      </c>
      <c r="PO29" s="17">
        <v>0.38779999999999998</v>
      </c>
      <c r="PP29" s="17">
        <v>18.899999999999999</v>
      </c>
      <c r="PQ29" s="17">
        <v>16.585370000000001</v>
      </c>
      <c r="PR29" s="17">
        <v>16.585370000000001</v>
      </c>
      <c r="PS29" s="17">
        <v>2.3146300000000002</v>
      </c>
      <c r="PT29" s="17">
        <v>3.4</v>
      </c>
      <c r="PU29" s="17">
        <v>3.5</v>
      </c>
      <c r="PV29" s="17">
        <v>3.5</v>
      </c>
      <c r="PW29" s="17">
        <v>-0.1</v>
      </c>
      <c r="PX29" s="17">
        <v>18.7</v>
      </c>
      <c r="PY29" s="17">
        <v>18.2439</v>
      </c>
      <c r="PZ29" s="17">
        <v>18.2439</v>
      </c>
      <c r="QA29" s="17">
        <v>0.45610000000000001</v>
      </c>
      <c r="QB29" s="17">
        <v>15</v>
      </c>
      <c r="QC29" s="17">
        <v>11.5</v>
      </c>
      <c r="QD29" s="17">
        <v>13.948</v>
      </c>
      <c r="QE29" s="17">
        <v>1.052</v>
      </c>
      <c r="QF29" s="17">
        <v>19.2</v>
      </c>
      <c r="QG29" s="17">
        <v>10.1</v>
      </c>
      <c r="QH29" s="17">
        <v>16.248000000000001</v>
      </c>
      <c r="QI29" s="17">
        <v>2.952</v>
      </c>
      <c r="QJ29" s="17">
        <v>4.9000000000000004</v>
      </c>
      <c r="QK29" s="17">
        <v>18.681000000000001</v>
      </c>
      <c r="QL29" s="17">
        <v>18.681000000000001</v>
      </c>
      <c r="QM29" s="17">
        <v>-13.781000000000001</v>
      </c>
      <c r="QN29" s="17">
        <v>23.5</v>
      </c>
      <c r="QO29" s="17">
        <v>57.780999999999999</v>
      </c>
      <c r="QP29" s="17">
        <v>57.780999999999999</v>
      </c>
      <c r="QQ29" s="17">
        <v>-34.280999999999999</v>
      </c>
      <c r="QR29" s="17">
        <v>4.5</v>
      </c>
      <c r="QS29" s="17">
        <v>4.2</v>
      </c>
      <c r="QT29" s="17">
        <v>4.2</v>
      </c>
      <c r="QU29" s="17">
        <v>0.3</v>
      </c>
      <c r="QV29" s="17">
        <v>2.4</v>
      </c>
      <c r="QW29" s="17">
        <v>2.4</v>
      </c>
      <c r="QX29" s="17">
        <v>2.4</v>
      </c>
      <c r="QY29" s="17">
        <v>0</v>
      </c>
      <c r="QZ29" s="17">
        <v>1.2</v>
      </c>
      <c r="RA29" s="17">
        <v>1.2</v>
      </c>
      <c r="RB29" s="17">
        <v>1.2</v>
      </c>
      <c r="RC29" s="17">
        <v>0</v>
      </c>
      <c r="RD29" s="17">
        <v>3</v>
      </c>
      <c r="RE29" s="17">
        <v>2.8</v>
      </c>
      <c r="RF29" s="17">
        <v>2.8</v>
      </c>
      <c r="RG29" s="17">
        <v>0.2</v>
      </c>
      <c r="RH29" s="17">
        <v>19.7</v>
      </c>
      <c r="RI29" s="17">
        <v>19.100000000000001</v>
      </c>
      <c r="RJ29" s="17">
        <v>19.395</v>
      </c>
      <c r="RK29" s="17">
        <v>0.30499999999999999</v>
      </c>
      <c r="RL29" s="17">
        <v>3.5</v>
      </c>
      <c r="RM29" s="17">
        <v>3.2010000000000001</v>
      </c>
      <c r="RN29" s="17">
        <v>3.2010000000000001</v>
      </c>
      <c r="RO29" s="17">
        <v>0.29899999999999999</v>
      </c>
      <c r="RP29" s="17">
        <v>20.2</v>
      </c>
      <c r="RQ29" s="17">
        <v>19.869240000000001</v>
      </c>
      <c r="RR29" s="17">
        <v>19.869240000000001</v>
      </c>
      <c r="RS29" s="17">
        <v>0.33076</v>
      </c>
      <c r="RT29" s="17">
        <v>2</v>
      </c>
      <c r="RU29" s="17">
        <v>2</v>
      </c>
      <c r="RV29" s="17">
        <v>2</v>
      </c>
      <c r="RW29" s="17">
        <v>0</v>
      </c>
      <c r="RX29" s="17"/>
      <c r="RY29" s="17"/>
      <c r="RZ29" s="17"/>
      <c r="SA29" s="17">
        <v>0</v>
      </c>
      <c r="SB29" s="17">
        <v>19.8</v>
      </c>
      <c r="SC29" s="17">
        <v>14</v>
      </c>
      <c r="SD29" s="17">
        <v>9.1999999999999993</v>
      </c>
      <c r="SE29" s="17">
        <v>10.6</v>
      </c>
      <c r="SF29" s="17">
        <v>12.2</v>
      </c>
      <c r="SG29" s="17">
        <v>11.21951</v>
      </c>
      <c r="SH29" s="17">
        <v>11.21951</v>
      </c>
      <c r="SI29" s="17">
        <v>0.98048999999999997</v>
      </c>
      <c r="SJ29" s="17">
        <v>15.1</v>
      </c>
      <c r="SK29" s="17">
        <v>16</v>
      </c>
      <c r="SL29" s="17">
        <v>12.682930000000001</v>
      </c>
      <c r="SM29" s="17">
        <v>2.4170699999999998</v>
      </c>
      <c r="SN29" s="17">
        <v>20.5</v>
      </c>
      <c r="SO29" s="17">
        <v>20</v>
      </c>
      <c r="SP29" s="17">
        <v>16.585370000000001</v>
      </c>
      <c r="SQ29" s="17">
        <v>3.9146299999999998</v>
      </c>
      <c r="SR29" s="17">
        <v>20</v>
      </c>
      <c r="SS29" s="17">
        <v>20</v>
      </c>
      <c r="ST29" s="17">
        <v>19.317070000000001</v>
      </c>
      <c r="SU29" s="17">
        <v>0.68293000000000004</v>
      </c>
      <c r="SV29" s="17">
        <v>9.6</v>
      </c>
      <c r="SW29" s="17">
        <v>16.605</v>
      </c>
      <c r="SX29" s="17">
        <v>16.605</v>
      </c>
      <c r="SY29" s="17">
        <v>-7.0049999999999999</v>
      </c>
      <c r="SZ29" s="17">
        <v>3.9</v>
      </c>
      <c r="TA29" s="17">
        <v>15.975</v>
      </c>
      <c r="TB29" s="17">
        <v>15.975</v>
      </c>
      <c r="TC29" s="17">
        <v>-12.074999999999999</v>
      </c>
      <c r="TD29" s="17">
        <v>20.5</v>
      </c>
      <c r="TE29" s="17">
        <v>30.1</v>
      </c>
      <c r="TF29" s="17">
        <v>36.088999999999999</v>
      </c>
      <c r="TG29" s="17">
        <v>-15.589</v>
      </c>
      <c r="TH29" s="17">
        <v>47.2</v>
      </c>
      <c r="TI29" s="17">
        <v>65.5</v>
      </c>
      <c r="TJ29" s="17">
        <v>42.16</v>
      </c>
      <c r="TK29" s="17">
        <v>5.04</v>
      </c>
      <c r="TL29" s="17">
        <v>62.1</v>
      </c>
      <c r="TM29" s="17">
        <v>68.900000000000006</v>
      </c>
      <c r="TN29" s="17">
        <v>49.874000000000002</v>
      </c>
      <c r="TO29" s="17">
        <v>12.226000000000001</v>
      </c>
      <c r="TP29" s="17">
        <v>2.2000000000000002</v>
      </c>
      <c r="TQ29" s="17">
        <v>6.5330000000000004</v>
      </c>
      <c r="TR29" s="17">
        <v>6.5330000000000004</v>
      </c>
      <c r="TS29" s="17">
        <v>-4.3330000000000002</v>
      </c>
      <c r="TT29" s="17">
        <v>3.6</v>
      </c>
      <c r="TU29" s="17">
        <v>4.9290000000000003</v>
      </c>
      <c r="TV29" s="17">
        <v>4.9290000000000003</v>
      </c>
      <c r="TW29" s="17">
        <v>-1.329</v>
      </c>
      <c r="TX29" s="17">
        <v>21</v>
      </c>
      <c r="TY29" s="17">
        <v>20.4878</v>
      </c>
      <c r="TZ29" s="17">
        <v>20.4878</v>
      </c>
      <c r="UA29" s="17">
        <v>0.51219999999999999</v>
      </c>
      <c r="UB29" s="17">
        <v>8.1</v>
      </c>
      <c r="UC29" s="17">
        <v>8.4</v>
      </c>
      <c r="UD29" s="17">
        <v>8.4</v>
      </c>
      <c r="UE29" s="17">
        <v>-0.3</v>
      </c>
      <c r="UF29" s="17">
        <v>5.6</v>
      </c>
      <c r="UG29" s="17">
        <v>7.1</v>
      </c>
      <c r="UH29" s="17">
        <v>7.1</v>
      </c>
      <c r="UI29" s="17">
        <v>-1.5</v>
      </c>
      <c r="UJ29" s="17">
        <v>20.399999999999999</v>
      </c>
      <c r="UK29" s="17">
        <v>14.14634</v>
      </c>
      <c r="UL29" s="17">
        <v>14.14634</v>
      </c>
      <c r="UM29" s="17">
        <v>6.25366</v>
      </c>
      <c r="UN29" s="17">
        <v>20.399999999999999</v>
      </c>
      <c r="UO29" s="17">
        <v>14.14634</v>
      </c>
      <c r="UP29" s="17">
        <v>14.14634</v>
      </c>
      <c r="UQ29" s="17">
        <v>6.25366</v>
      </c>
      <c r="UR29" s="17">
        <v>10.199999999999999</v>
      </c>
      <c r="US29" s="17">
        <v>10</v>
      </c>
      <c r="UT29" s="17">
        <v>10</v>
      </c>
      <c r="UU29" s="17">
        <v>0.2</v>
      </c>
      <c r="UV29" s="17">
        <v>0</v>
      </c>
      <c r="UW29" s="17">
        <v>1.653</v>
      </c>
      <c r="UX29" s="17">
        <v>1.653</v>
      </c>
      <c r="UY29" s="17">
        <v>-1.653</v>
      </c>
      <c r="UZ29" s="17">
        <v>18.100000000000001</v>
      </c>
      <c r="VA29" s="17">
        <v>14.9</v>
      </c>
      <c r="VB29" s="17">
        <v>16.134</v>
      </c>
      <c r="VC29" s="17">
        <v>1.966</v>
      </c>
      <c r="VD29" s="17">
        <v>147.5</v>
      </c>
      <c r="VE29" s="17">
        <v>77.400000000000006</v>
      </c>
      <c r="VF29" s="17">
        <v>127.407</v>
      </c>
      <c r="VG29" s="17">
        <v>20.093</v>
      </c>
      <c r="VH29" s="17">
        <v>0</v>
      </c>
      <c r="VI29" s="17">
        <v>0.6</v>
      </c>
      <c r="VJ29" s="17">
        <v>0.6</v>
      </c>
      <c r="VK29" s="17">
        <v>-0.6</v>
      </c>
      <c r="VL29" s="17">
        <v>0</v>
      </c>
      <c r="VM29" s="17">
        <v>27</v>
      </c>
      <c r="VN29" s="17">
        <v>30.341999999999999</v>
      </c>
      <c r="VO29" s="17">
        <v>-30.341999999999999</v>
      </c>
      <c r="VP29" s="17">
        <v>0</v>
      </c>
      <c r="VQ29" s="17">
        <v>30.9</v>
      </c>
      <c r="VR29" s="17">
        <v>33.987000000000002</v>
      </c>
      <c r="VS29" s="17">
        <v>-33.987000000000002</v>
      </c>
      <c r="VT29" s="17">
        <v>113.5</v>
      </c>
      <c r="VU29" s="17">
        <v>83.9</v>
      </c>
      <c r="VV29" s="17">
        <v>107.34699999999999</v>
      </c>
      <c r="VW29" s="17">
        <v>6.1529999999999996</v>
      </c>
      <c r="VX29" s="17">
        <v>8.5</v>
      </c>
      <c r="VY29" s="17">
        <v>16.055</v>
      </c>
      <c r="VZ29" s="17">
        <v>16.055</v>
      </c>
      <c r="WA29" s="17">
        <v>-7.5549999999999997</v>
      </c>
      <c r="WB29" s="17">
        <v>2.2000000000000002</v>
      </c>
      <c r="WC29" s="17">
        <v>2.1</v>
      </c>
      <c r="WD29" s="17">
        <v>2.1</v>
      </c>
      <c r="WE29" s="17">
        <v>0.1</v>
      </c>
      <c r="WF29" s="17">
        <v>20</v>
      </c>
      <c r="WG29" s="17">
        <v>20</v>
      </c>
      <c r="WH29" s="17">
        <v>19.317070000000001</v>
      </c>
      <c r="WI29" s="17">
        <v>0.68293000000000004</v>
      </c>
      <c r="WJ29" s="17">
        <v>0</v>
      </c>
      <c r="WK29" s="17">
        <v>0</v>
      </c>
      <c r="WL29" s="17">
        <v>0</v>
      </c>
      <c r="WM29" s="17">
        <v>0</v>
      </c>
      <c r="WN29" s="17"/>
      <c r="WO29" s="17">
        <v>33</v>
      </c>
      <c r="WP29" s="17">
        <v>20</v>
      </c>
      <c r="WQ29" s="17">
        <v>-20</v>
      </c>
      <c r="WR29" s="17">
        <v>33.4</v>
      </c>
      <c r="WS29" s="17"/>
      <c r="WT29" s="17"/>
      <c r="WU29" s="17">
        <v>33.4</v>
      </c>
      <c r="WV29" s="17">
        <v>29</v>
      </c>
      <c r="WW29" s="17">
        <v>29.184000000000001</v>
      </c>
      <c r="WX29" s="17">
        <v>29.184000000000001</v>
      </c>
      <c r="WY29" s="17">
        <v>-0.184</v>
      </c>
      <c r="WZ29" s="17">
        <v>3.5</v>
      </c>
      <c r="XA29" s="17">
        <v>2.8159999999999998</v>
      </c>
      <c r="XB29" s="17">
        <v>2.8159999999999998</v>
      </c>
      <c r="XC29" s="17">
        <v>0.68400000000000005</v>
      </c>
      <c r="XD29" s="17"/>
      <c r="XE29" s="17"/>
      <c r="XF29" s="17"/>
      <c r="XG29" s="17">
        <v>0</v>
      </c>
      <c r="XH29" s="17"/>
      <c r="XI29" s="17"/>
      <c r="XJ29" s="17"/>
      <c r="XK29" s="17">
        <v>0</v>
      </c>
      <c r="XL29" s="17"/>
      <c r="XM29" s="17"/>
      <c r="XN29" s="17"/>
      <c r="XO29" s="17">
        <v>0</v>
      </c>
    </row>
    <row r="30" spans="1:639" ht="24" customHeight="1" x14ac:dyDescent="0.25">
      <c r="A30" s="1"/>
      <c r="B30" s="16" t="s">
        <v>94</v>
      </c>
      <c r="C30" s="16" t="s">
        <v>685</v>
      </c>
      <c r="D30" s="17">
        <v>1.1000000000000001</v>
      </c>
      <c r="E30" s="17">
        <v>0.95</v>
      </c>
      <c r="F30" s="17">
        <v>0.95</v>
      </c>
      <c r="G30" s="17">
        <v>0.15</v>
      </c>
      <c r="H30" s="17">
        <v>1.6</v>
      </c>
      <c r="I30" s="17">
        <v>1.66</v>
      </c>
      <c r="J30" s="17">
        <v>1.66</v>
      </c>
      <c r="K30" s="17">
        <v>-0.06</v>
      </c>
      <c r="L30" s="17">
        <v>644.6</v>
      </c>
      <c r="M30" s="17">
        <v>647.39382999999998</v>
      </c>
      <c r="N30" s="17">
        <v>647.39382999999998</v>
      </c>
      <c r="O30" s="17">
        <v>-2.7938299999999998</v>
      </c>
      <c r="P30" s="17">
        <v>217.2</v>
      </c>
      <c r="Q30" s="17">
        <v>211.63607999999999</v>
      </c>
      <c r="R30" s="17">
        <v>211.63607999999999</v>
      </c>
      <c r="S30" s="17">
        <v>5.5639200000000004</v>
      </c>
      <c r="T30" s="17"/>
      <c r="U30" s="17"/>
      <c r="V30" s="17"/>
      <c r="W30" s="17">
        <v>0</v>
      </c>
      <c r="X30" s="17"/>
      <c r="Y30" s="17"/>
      <c r="Z30" s="17"/>
      <c r="AA30" s="17">
        <v>0</v>
      </c>
      <c r="AB30" s="17">
        <v>83</v>
      </c>
      <c r="AC30" s="17">
        <v>85.429270000000002</v>
      </c>
      <c r="AD30" s="17">
        <v>92.026830000000004</v>
      </c>
      <c r="AE30" s="17">
        <v>-9.0268300000000004</v>
      </c>
      <c r="AF30" s="17">
        <v>245.6</v>
      </c>
      <c r="AG30" s="17">
        <v>245.04525000000001</v>
      </c>
      <c r="AH30" s="17">
        <v>245.04525000000001</v>
      </c>
      <c r="AI30" s="17">
        <v>0.55474999999999997</v>
      </c>
      <c r="AJ30" s="17"/>
      <c r="AK30" s="17"/>
      <c r="AL30" s="17"/>
      <c r="AM30" s="17">
        <v>0</v>
      </c>
      <c r="AN30" s="17"/>
      <c r="AO30" s="17"/>
      <c r="AP30" s="17"/>
      <c r="AQ30" s="17">
        <v>0</v>
      </c>
      <c r="AR30" s="17"/>
      <c r="AS30" s="17"/>
      <c r="AT30" s="17"/>
      <c r="AU30" s="17">
        <v>0</v>
      </c>
      <c r="AV30" s="17">
        <v>0</v>
      </c>
      <c r="AW30" s="17">
        <v>0</v>
      </c>
      <c r="AX30" s="17">
        <v>170</v>
      </c>
      <c r="AY30" s="17">
        <v>-170</v>
      </c>
      <c r="AZ30" s="17">
        <v>198.8</v>
      </c>
      <c r="BA30" s="17">
        <v>197.48133000000001</v>
      </c>
      <c r="BB30" s="17">
        <v>170</v>
      </c>
      <c r="BC30" s="17">
        <v>28.8</v>
      </c>
      <c r="BD30" s="17">
        <v>87.5</v>
      </c>
      <c r="BE30" s="17">
        <v>98.740669999999994</v>
      </c>
      <c r="BF30" s="17">
        <v>170</v>
      </c>
      <c r="BG30" s="17">
        <v>-82.5</v>
      </c>
      <c r="BH30" s="17">
        <v>200.5</v>
      </c>
      <c r="BI30" s="17">
        <v>209.33335</v>
      </c>
      <c r="BJ30" s="17">
        <v>209.33335</v>
      </c>
      <c r="BK30" s="17">
        <v>-8.8333499999999994</v>
      </c>
      <c r="BL30" s="17">
        <v>104.3</v>
      </c>
      <c r="BM30" s="17">
        <v>104.66668</v>
      </c>
      <c r="BN30" s="17">
        <v>104.66668</v>
      </c>
      <c r="BO30" s="17">
        <v>-0.36668000000000001</v>
      </c>
      <c r="BP30" s="17">
        <v>560.29999999999995</v>
      </c>
      <c r="BQ30" s="17">
        <v>568.29854</v>
      </c>
      <c r="BR30" s="17">
        <v>568.29854</v>
      </c>
      <c r="BS30" s="17">
        <v>-7.9985400000000002</v>
      </c>
      <c r="BT30" s="17">
        <v>10.4</v>
      </c>
      <c r="BU30" s="17">
        <v>10.17268</v>
      </c>
      <c r="BV30" s="17">
        <v>10.17268</v>
      </c>
      <c r="BW30" s="17">
        <v>0.22731999999999999</v>
      </c>
      <c r="BX30" s="17"/>
      <c r="BY30" s="17"/>
      <c r="BZ30" s="17"/>
      <c r="CA30" s="17">
        <v>0</v>
      </c>
      <c r="CB30" s="17"/>
      <c r="CC30" s="17"/>
      <c r="CD30" s="17"/>
      <c r="CE30" s="17">
        <v>0</v>
      </c>
      <c r="CF30" s="17"/>
      <c r="CG30" s="17"/>
      <c r="CH30" s="17"/>
      <c r="CI30" s="17">
        <v>0</v>
      </c>
      <c r="CJ30" s="17"/>
      <c r="CK30" s="17"/>
      <c r="CL30" s="17"/>
      <c r="CM30" s="17">
        <v>0</v>
      </c>
      <c r="CN30" s="17">
        <v>169.7</v>
      </c>
      <c r="CO30" s="17">
        <v>164.70732000000001</v>
      </c>
      <c r="CP30" s="17">
        <v>164.70732000000001</v>
      </c>
      <c r="CQ30" s="17">
        <v>4.99268</v>
      </c>
      <c r="CR30" s="17">
        <v>6.8</v>
      </c>
      <c r="CS30" s="17">
        <v>6.8810099999999998</v>
      </c>
      <c r="CT30" s="17">
        <v>3.8343799999999999</v>
      </c>
      <c r="CU30" s="17">
        <v>2.9656199999999999</v>
      </c>
      <c r="CV30" s="17">
        <v>8.1</v>
      </c>
      <c r="CW30" s="17"/>
      <c r="CX30" s="17">
        <v>0</v>
      </c>
      <c r="CY30" s="17">
        <v>8.1</v>
      </c>
      <c r="CZ30" s="17">
        <v>6.2</v>
      </c>
      <c r="DA30" s="17">
        <v>6.8787000000000003</v>
      </c>
      <c r="DB30" s="17">
        <v>6.8787000000000003</v>
      </c>
      <c r="DC30" s="17">
        <v>-0.67869999999999997</v>
      </c>
      <c r="DD30" s="17">
        <v>8.9</v>
      </c>
      <c r="DE30" s="17">
        <v>14.9922</v>
      </c>
      <c r="DF30" s="17">
        <v>10.45975</v>
      </c>
      <c r="DG30" s="17">
        <v>-1.55975</v>
      </c>
      <c r="DH30" s="17">
        <v>61.6</v>
      </c>
      <c r="DI30" s="17">
        <v>56.529130000000002</v>
      </c>
      <c r="DJ30" s="17">
        <v>57.983600000000003</v>
      </c>
      <c r="DK30" s="17">
        <v>3.6164000000000001</v>
      </c>
      <c r="DL30" s="17">
        <v>5.2</v>
      </c>
      <c r="DM30" s="17">
        <v>8.9130000000000003</v>
      </c>
      <c r="DN30" s="17">
        <v>6.0954699999999997</v>
      </c>
      <c r="DO30" s="17">
        <v>-0.89546999999999999</v>
      </c>
      <c r="DP30" s="17"/>
      <c r="DQ30" s="17"/>
      <c r="DR30" s="17"/>
      <c r="DS30" s="17">
        <v>0</v>
      </c>
      <c r="DT30" s="17"/>
      <c r="DU30" s="17"/>
      <c r="DV30" s="17"/>
      <c r="DW30" s="17">
        <v>0</v>
      </c>
      <c r="DX30" s="17">
        <v>0</v>
      </c>
      <c r="DY30" s="17"/>
      <c r="DZ30" s="17"/>
      <c r="EA30" s="17">
        <v>0</v>
      </c>
      <c r="EB30" s="17">
        <v>110.2</v>
      </c>
      <c r="EC30" s="17">
        <v>112.90537</v>
      </c>
      <c r="ED30" s="17">
        <v>112.90537</v>
      </c>
      <c r="EE30" s="17">
        <v>-2.7053699999999998</v>
      </c>
      <c r="EF30" s="17">
        <v>133.4</v>
      </c>
      <c r="EG30" s="17">
        <v>135.58319</v>
      </c>
      <c r="EH30" s="17">
        <v>131.82809</v>
      </c>
      <c r="EI30" s="17">
        <v>1.5719099999999999</v>
      </c>
      <c r="EJ30" s="17"/>
      <c r="EK30" s="17"/>
      <c r="EL30" s="17"/>
      <c r="EM30" s="17">
        <v>0</v>
      </c>
      <c r="EN30" s="17"/>
      <c r="EO30" s="17"/>
      <c r="EP30" s="17"/>
      <c r="EQ30" s="17">
        <v>0</v>
      </c>
      <c r="ER30" s="17"/>
      <c r="ES30" s="17"/>
      <c r="ET30" s="17"/>
      <c r="EU30" s="17">
        <v>0</v>
      </c>
      <c r="EV30" s="17">
        <v>6.5</v>
      </c>
      <c r="EW30" s="17">
        <v>6.39</v>
      </c>
      <c r="EX30" s="17">
        <v>6.39</v>
      </c>
      <c r="EY30" s="17">
        <v>0.11</v>
      </c>
      <c r="EZ30" s="17">
        <v>457.7</v>
      </c>
      <c r="FA30" s="17">
        <v>458.87804999999997</v>
      </c>
      <c r="FB30" s="17">
        <v>360.59102000000001</v>
      </c>
      <c r="FC30" s="17">
        <v>97.108980000000003</v>
      </c>
      <c r="FD30" s="17">
        <v>69.400000000000006</v>
      </c>
      <c r="FE30" s="17">
        <v>62.507510000000003</v>
      </c>
      <c r="FF30" s="17">
        <v>54.527769999999997</v>
      </c>
      <c r="FG30" s="17">
        <v>14.87223</v>
      </c>
      <c r="FH30" s="17">
        <v>122.7</v>
      </c>
      <c r="FI30" s="17">
        <v>134.28585000000001</v>
      </c>
      <c r="FJ30" s="17">
        <v>134.28585000000001</v>
      </c>
      <c r="FK30" s="17">
        <v>-11.585850000000001</v>
      </c>
      <c r="FL30" s="17">
        <v>40.6</v>
      </c>
      <c r="FM30" s="17">
        <v>34.641950000000001</v>
      </c>
      <c r="FN30" s="17">
        <v>26.313189999999999</v>
      </c>
      <c r="FO30" s="17">
        <v>14.286809999999999</v>
      </c>
      <c r="FP30" s="17">
        <v>18.399999999999999</v>
      </c>
      <c r="FQ30" s="17">
        <v>19.28585</v>
      </c>
      <c r="FR30" s="17">
        <v>19.28585</v>
      </c>
      <c r="FS30" s="17">
        <v>-0.88585000000000003</v>
      </c>
      <c r="FT30" s="17">
        <v>19.7</v>
      </c>
      <c r="FU30" s="17">
        <v>18.53659</v>
      </c>
      <c r="FV30" s="17">
        <v>18.53659</v>
      </c>
      <c r="FW30" s="17">
        <v>1.1634100000000001</v>
      </c>
      <c r="FX30" s="17">
        <v>91.6</v>
      </c>
      <c r="FY30" s="17">
        <v>87.657560000000004</v>
      </c>
      <c r="FZ30" s="17">
        <v>87.657560000000004</v>
      </c>
      <c r="GA30" s="17">
        <v>3.9424399999999999</v>
      </c>
      <c r="GB30" s="17">
        <v>136.1</v>
      </c>
      <c r="GC30" s="17">
        <v>178.66667000000001</v>
      </c>
      <c r="GD30" s="17">
        <v>178.66667000000001</v>
      </c>
      <c r="GE30" s="17">
        <v>-42.566670000000002</v>
      </c>
      <c r="GF30" s="17">
        <v>137</v>
      </c>
      <c r="GG30" s="17">
        <v>178.66667000000001</v>
      </c>
      <c r="GH30" s="17">
        <v>178.66667000000001</v>
      </c>
      <c r="GI30" s="17">
        <v>-41.666670000000003</v>
      </c>
      <c r="GJ30" s="17">
        <v>161</v>
      </c>
      <c r="GK30" s="17">
        <v>178.66667000000001</v>
      </c>
      <c r="GL30" s="17">
        <v>178.66667000000001</v>
      </c>
      <c r="GM30" s="17">
        <v>-17.66667</v>
      </c>
      <c r="GN30" s="17">
        <v>106.8</v>
      </c>
      <c r="GO30" s="17">
        <v>110.91316999999999</v>
      </c>
      <c r="GP30" s="17">
        <v>110.91316999999999</v>
      </c>
      <c r="GQ30" s="17">
        <v>-4.1131700000000002</v>
      </c>
      <c r="GR30" s="17">
        <v>7.8</v>
      </c>
      <c r="GS30" s="17">
        <v>9.09</v>
      </c>
      <c r="GT30" s="17">
        <v>9.09</v>
      </c>
      <c r="GU30" s="17">
        <v>-1.29</v>
      </c>
      <c r="GV30" s="17">
        <v>8.8000000000000007</v>
      </c>
      <c r="GW30" s="17">
        <v>9.9490999999999996</v>
      </c>
      <c r="GX30" s="17">
        <v>9.9490999999999996</v>
      </c>
      <c r="GY30" s="17">
        <v>-1.1491</v>
      </c>
      <c r="GZ30" s="17">
        <v>45.5</v>
      </c>
      <c r="HA30" s="17">
        <v>44.43036</v>
      </c>
      <c r="HB30" s="17">
        <v>43.830080000000002</v>
      </c>
      <c r="HC30" s="17">
        <v>1.6699200000000001</v>
      </c>
      <c r="HD30" s="17"/>
      <c r="HE30" s="17"/>
      <c r="HF30" s="17">
        <v>44.275120000000001</v>
      </c>
      <c r="HG30" s="17">
        <v>-44.275120000000001</v>
      </c>
      <c r="HH30" s="17">
        <v>3</v>
      </c>
      <c r="HI30" s="17">
        <v>2.8511799999999998</v>
      </c>
      <c r="HJ30" s="17">
        <v>2.8511700000000002</v>
      </c>
      <c r="HK30" s="17">
        <v>0.14882999999999999</v>
      </c>
      <c r="HL30" s="17">
        <v>4.3</v>
      </c>
      <c r="HM30" s="17">
        <v>3.9771899999999998</v>
      </c>
      <c r="HN30" s="17">
        <v>3.9771899999999998</v>
      </c>
      <c r="HO30" s="17">
        <v>0.32280999999999999</v>
      </c>
      <c r="HP30" s="17">
        <v>26.6</v>
      </c>
      <c r="HQ30" s="17">
        <v>29.882110000000001</v>
      </c>
      <c r="HR30" s="17">
        <v>29.882110000000001</v>
      </c>
      <c r="HS30" s="17">
        <v>-3.2821099999999999</v>
      </c>
      <c r="HT30" s="17">
        <v>171.1</v>
      </c>
      <c r="HU30" s="17">
        <v>171.54185000000001</v>
      </c>
      <c r="HV30" s="17">
        <v>171.54185000000001</v>
      </c>
      <c r="HW30" s="17">
        <v>-0.44185000000000002</v>
      </c>
      <c r="HX30" s="17">
        <v>82.4</v>
      </c>
      <c r="HY30" s="17">
        <v>95.918049999999994</v>
      </c>
      <c r="HZ30" s="17">
        <v>85.482579999999999</v>
      </c>
      <c r="IA30" s="17">
        <v>-3.0825800000000001</v>
      </c>
      <c r="IB30" s="17"/>
      <c r="IC30" s="17"/>
      <c r="ID30" s="17"/>
      <c r="IE30" s="17">
        <v>0</v>
      </c>
      <c r="IF30" s="17"/>
      <c r="IG30" s="17"/>
      <c r="IH30" s="17"/>
      <c r="II30" s="17">
        <v>0</v>
      </c>
      <c r="IJ30" s="17">
        <v>0</v>
      </c>
      <c r="IK30" s="17">
        <v>0</v>
      </c>
      <c r="IL30" s="17">
        <v>48.41648</v>
      </c>
      <c r="IM30" s="17">
        <v>-48.41648</v>
      </c>
      <c r="IN30" s="17"/>
      <c r="IO30" s="17"/>
      <c r="IP30" s="17"/>
      <c r="IQ30" s="17">
        <v>0</v>
      </c>
      <c r="IR30" s="17"/>
      <c r="IS30" s="17"/>
      <c r="IT30" s="17"/>
      <c r="IU30" s="17">
        <v>0</v>
      </c>
      <c r="IV30" s="17"/>
      <c r="IW30" s="17"/>
      <c r="IX30" s="17"/>
      <c r="IY30" s="17">
        <v>0</v>
      </c>
      <c r="IZ30" s="17">
        <v>129.6</v>
      </c>
      <c r="JA30" s="17">
        <v>133.35676000000001</v>
      </c>
      <c r="JB30" s="17">
        <v>133.35676000000001</v>
      </c>
      <c r="JC30" s="17">
        <v>-3.7567599999999999</v>
      </c>
      <c r="JD30" s="17">
        <v>160</v>
      </c>
      <c r="JE30" s="17">
        <v>150.66667000000001</v>
      </c>
      <c r="JF30" s="17">
        <v>150.66667000000001</v>
      </c>
      <c r="JG30" s="17">
        <v>9.3333300000000001</v>
      </c>
      <c r="JH30" s="17">
        <v>0</v>
      </c>
      <c r="JI30" s="17"/>
      <c r="JJ30" s="17"/>
      <c r="JK30" s="17">
        <v>0</v>
      </c>
      <c r="JL30" s="17"/>
      <c r="JM30" s="17"/>
      <c r="JN30" s="17"/>
      <c r="JO30" s="17">
        <v>0</v>
      </c>
      <c r="JP30" s="17">
        <v>69.400000000000006</v>
      </c>
      <c r="JQ30" s="17">
        <v>75.333330000000004</v>
      </c>
      <c r="JR30" s="17">
        <v>75.333330000000004</v>
      </c>
      <c r="JS30" s="17">
        <v>-5.9333299999999998</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111.7</v>
      </c>
      <c r="KO30" s="17">
        <v>114.90732</v>
      </c>
      <c r="KP30" s="17">
        <v>114.90732</v>
      </c>
      <c r="KQ30" s="17">
        <v>-3.2073200000000002</v>
      </c>
      <c r="KR30" s="17"/>
      <c r="KS30" s="17"/>
      <c r="KT30" s="17"/>
      <c r="KU30" s="17">
        <v>0</v>
      </c>
      <c r="KV30" s="17"/>
      <c r="KW30" s="17"/>
      <c r="KX30" s="17"/>
      <c r="KY30" s="17">
        <v>0</v>
      </c>
      <c r="KZ30" s="17">
        <v>87.7</v>
      </c>
      <c r="LA30" s="17">
        <v>176.65880999999999</v>
      </c>
      <c r="LB30" s="17">
        <v>173.66854000000001</v>
      </c>
      <c r="LC30" s="17">
        <v>-85.968540000000004</v>
      </c>
      <c r="LD30" s="17">
        <v>121.6</v>
      </c>
      <c r="LE30" s="17">
        <v>133.67995999999999</v>
      </c>
      <c r="LF30" s="17">
        <v>133.67995999999999</v>
      </c>
      <c r="LG30" s="17">
        <v>-12.07996</v>
      </c>
      <c r="LH30" s="17">
        <v>64.400000000000006</v>
      </c>
      <c r="LI30" s="17">
        <v>67.461460000000002</v>
      </c>
      <c r="LJ30" s="17">
        <v>67.461460000000002</v>
      </c>
      <c r="LK30" s="17">
        <v>-3.0614599999999998</v>
      </c>
      <c r="LL30" s="17">
        <v>81.599999999999994</v>
      </c>
      <c r="LM30" s="17">
        <v>78.567999999999998</v>
      </c>
      <c r="LN30" s="17">
        <v>78.567999999999998</v>
      </c>
      <c r="LO30" s="17">
        <v>3.032</v>
      </c>
      <c r="LP30" s="17">
        <v>29.9</v>
      </c>
      <c r="LQ30" s="17">
        <v>30.097560000000001</v>
      </c>
      <c r="LR30" s="17">
        <v>30.097560000000001</v>
      </c>
      <c r="LS30" s="17">
        <v>-0.19756000000000001</v>
      </c>
      <c r="LT30" s="17"/>
      <c r="LU30" s="17"/>
      <c r="LV30" s="17"/>
      <c r="LW30" s="17">
        <v>0</v>
      </c>
      <c r="LX30" s="17"/>
      <c r="LY30" s="17"/>
      <c r="LZ30" s="17"/>
      <c r="MA30" s="17">
        <v>0</v>
      </c>
      <c r="MB30" s="17"/>
      <c r="MC30" s="17"/>
      <c r="MD30" s="17"/>
      <c r="ME30" s="17">
        <v>0</v>
      </c>
      <c r="MF30" s="17">
        <v>144</v>
      </c>
      <c r="MG30" s="17">
        <v>145.53532999999999</v>
      </c>
      <c r="MH30" s="17">
        <v>143.75547</v>
      </c>
      <c r="MI30" s="17">
        <v>0.24453</v>
      </c>
      <c r="MJ30" s="17">
        <v>142.80000000000001</v>
      </c>
      <c r="MK30" s="17">
        <v>145.53532999999999</v>
      </c>
      <c r="ML30" s="17">
        <v>143.75547</v>
      </c>
      <c r="MM30" s="17">
        <v>-0.95547000000000004</v>
      </c>
      <c r="MN30" s="17">
        <v>147.5</v>
      </c>
      <c r="MO30" s="17">
        <v>145.53532999999999</v>
      </c>
      <c r="MP30" s="17">
        <v>143.75547</v>
      </c>
      <c r="MQ30" s="17">
        <v>3.7445300000000001</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c r="NR30" s="17"/>
      <c r="NS30" s="17">
        <v>0</v>
      </c>
      <c r="NT30" s="17">
        <v>0.9</v>
      </c>
      <c r="NU30" s="17">
        <v>0.85699999999999998</v>
      </c>
      <c r="NV30" s="17">
        <v>0.85699999999999998</v>
      </c>
      <c r="NW30" s="17">
        <v>4.2999999999999997E-2</v>
      </c>
      <c r="NX30" s="17">
        <v>52</v>
      </c>
      <c r="NY30" s="17">
        <v>62.7</v>
      </c>
      <c r="NZ30" s="17">
        <v>77.141000000000005</v>
      </c>
      <c r="OA30" s="17">
        <v>-25.140999999999998</v>
      </c>
      <c r="OB30" s="17">
        <v>34.799999999999997</v>
      </c>
      <c r="OC30" s="17">
        <v>78.317999999999998</v>
      </c>
      <c r="OD30" s="17">
        <v>78.317999999999998</v>
      </c>
      <c r="OE30" s="17">
        <v>-43.518000000000001</v>
      </c>
      <c r="OF30" s="17">
        <v>0</v>
      </c>
      <c r="OG30" s="17">
        <v>2.706</v>
      </c>
      <c r="OH30" s="17">
        <v>2.706</v>
      </c>
      <c r="OI30" s="17">
        <v>-2.706</v>
      </c>
      <c r="OJ30" s="17">
        <v>0.2</v>
      </c>
      <c r="OK30" s="17">
        <v>0.3</v>
      </c>
      <c r="OL30" s="17">
        <v>0.3</v>
      </c>
      <c r="OM30" s="17">
        <v>-0.1</v>
      </c>
      <c r="ON30" s="17">
        <v>0</v>
      </c>
      <c r="OO30" s="17">
        <v>17.560980000000001</v>
      </c>
      <c r="OP30" s="17">
        <v>17.560980000000001</v>
      </c>
      <c r="OQ30" s="17">
        <v>-17.560980000000001</v>
      </c>
      <c r="OR30" s="17">
        <v>9.9</v>
      </c>
      <c r="OS30" s="17">
        <v>9.9830000000000005</v>
      </c>
      <c r="OT30" s="17">
        <v>9.9830000000000005</v>
      </c>
      <c r="OU30" s="17">
        <v>-8.3000000000000004E-2</v>
      </c>
      <c r="OV30" s="17">
        <v>5.4</v>
      </c>
      <c r="OW30" s="17">
        <v>5.67</v>
      </c>
      <c r="OX30" s="17">
        <v>5.67</v>
      </c>
      <c r="OY30" s="17">
        <v>-0.27</v>
      </c>
      <c r="OZ30" s="17">
        <v>3.6</v>
      </c>
      <c r="PA30" s="17">
        <v>3.6</v>
      </c>
      <c r="PB30" s="17">
        <v>3.6</v>
      </c>
      <c r="PC30" s="17">
        <v>0</v>
      </c>
      <c r="PD30" s="17">
        <v>4.4000000000000004</v>
      </c>
      <c r="PE30" s="17">
        <v>5</v>
      </c>
      <c r="PF30" s="17">
        <v>5</v>
      </c>
      <c r="PG30" s="17">
        <v>-0.6</v>
      </c>
      <c r="PH30" s="17">
        <v>20</v>
      </c>
      <c r="PI30" s="17">
        <v>19.5122</v>
      </c>
      <c r="PJ30" s="17">
        <v>19.5122</v>
      </c>
      <c r="PK30" s="17">
        <v>0.48780000000000001</v>
      </c>
      <c r="PL30" s="17">
        <v>19.8</v>
      </c>
      <c r="PM30" s="17">
        <v>19.5122</v>
      </c>
      <c r="PN30" s="17">
        <v>19.5122</v>
      </c>
      <c r="PO30" s="17">
        <v>0.2878</v>
      </c>
      <c r="PP30" s="17">
        <v>18.8</v>
      </c>
      <c r="PQ30" s="17">
        <v>16.585370000000001</v>
      </c>
      <c r="PR30" s="17">
        <v>16.585370000000001</v>
      </c>
      <c r="PS30" s="17">
        <v>2.2146300000000001</v>
      </c>
      <c r="PT30" s="17">
        <v>3.4</v>
      </c>
      <c r="PU30" s="17">
        <v>3.5</v>
      </c>
      <c r="PV30" s="17">
        <v>3.5</v>
      </c>
      <c r="PW30" s="17">
        <v>-0.1</v>
      </c>
      <c r="PX30" s="17">
        <v>18.7</v>
      </c>
      <c r="PY30" s="17">
        <v>18.2439</v>
      </c>
      <c r="PZ30" s="17">
        <v>18.2439</v>
      </c>
      <c r="QA30" s="17">
        <v>0.45610000000000001</v>
      </c>
      <c r="QB30" s="17">
        <v>14.4</v>
      </c>
      <c r="QC30" s="17">
        <v>12.1</v>
      </c>
      <c r="QD30" s="17">
        <v>14.093999999999999</v>
      </c>
      <c r="QE30" s="17">
        <v>0.30599999999999999</v>
      </c>
      <c r="QF30" s="17">
        <v>17.7</v>
      </c>
      <c r="QG30" s="17">
        <v>11.4</v>
      </c>
      <c r="QH30" s="17">
        <v>16.573</v>
      </c>
      <c r="QI30" s="17">
        <v>1.127</v>
      </c>
      <c r="QJ30" s="17">
        <v>12.2</v>
      </c>
      <c r="QK30" s="17">
        <v>19.474</v>
      </c>
      <c r="QL30" s="17">
        <v>19.474</v>
      </c>
      <c r="QM30" s="17">
        <v>-7.274</v>
      </c>
      <c r="QN30" s="17">
        <v>43.1</v>
      </c>
      <c r="QO30" s="17">
        <v>59.067999999999998</v>
      </c>
      <c r="QP30" s="17">
        <v>59.067999999999998</v>
      </c>
      <c r="QQ30" s="17">
        <v>-15.968</v>
      </c>
      <c r="QR30" s="17">
        <v>4.5</v>
      </c>
      <c r="QS30" s="17">
        <v>4.2</v>
      </c>
      <c r="QT30" s="17">
        <v>4.2</v>
      </c>
      <c r="QU30" s="17">
        <v>0.3</v>
      </c>
      <c r="QV30" s="17">
        <v>2.4</v>
      </c>
      <c r="QW30" s="17">
        <v>2.4</v>
      </c>
      <c r="QX30" s="17">
        <v>2.4</v>
      </c>
      <c r="QY30" s="17">
        <v>0</v>
      </c>
      <c r="QZ30" s="17">
        <v>1.2</v>
      </c>
      <c r="RA30" s="17">
        <v>1.2</v>
      </c>
      <c r="RB30" s="17">
        <v>1.2</v>
      </c>
      <c r="RC30" s="17">
        <v>0</v>
      </c>
      <c r="RD30" s="17">
        <v>3</v>
      </c>
      <c r="RE30" s="17">
        <v>2.8</v>
      </c>
      <c r="RF30" s="17">
        <v>2.8</v>
      </c>
      <c r="RG30" s="17">
        <v>0.2</v>
      </c>
      <c r="RH30" s="17">
        <v>19.899999999999999</v>
      </c>
      <c r="RI30" s="17">
        <v>18.100000000000001</v>
      </c>
      <c r="RJ30" s="17">
        <v>19.021000000000001</v>
      </c>
      <c r="RK30" s="17">
        <v>0.879</v>
      </c>
      <c r="RL30" s="17">
        <v>3.5</v>
      </c>
      <c r="RM30" s="17">
        <v>3.2010000000000001</v>
      </c>
      <c r="RN30" s="17">
        <v>3.2010000000000001</v>
      </c>
      <c r="RO30" s="17">
        <v>0.29899999999999999</v>
      </c>
      <c r="RP30" s="17">
        <v>20.100000000000001</v>
      </c>
      <c r="RQ30" s="17">
        <v>19.869240000000001</v>
      </c>
      <c r="RR30" s="17">
        <v>19.869240000000001</v>
      </c>
      <c r="RS30" s="17">
        <v>0.23075999999999999</v>
      </c>
      <c r="RT30" s="17">
        <v>2</v>
      </c>
      <c r="RU30" s="17">
        <v>2</v>
      </c>
      <c r="RV30" s="17">
        <v>2</v>
      </c>
      <c r="RW30" s="17">
        <v>0</v>
      </c>
      <c r="RX30" s="17"/>
      <c r="RY30" s="17"/>
      <c r="RZ30" s="17"/>
      <c r="SA30" s="17">
        <v>0</v>
      </c>
      <c r="SB30" s="17">
        <v>19.8</v>
      </c>
      <c r="SC30" s="17">
        <v>14</v>
      </c>
      <c r="SD30" s="17">
        <v>9.1999999999999993</v>
      </c>
      <c r="SE30" s="17">
        <v>10.6</v>
      </c>
      <c r="SF30" s="17">
        <v>12.2</v>
      </c>
      <c r="SG30" s="17">
        <v>11.21951</v>
      </c>
      <c r="SH30" s="17">
        <v>11.21951</v>
      </c>
      <c r="SI30" s="17">
        <v>0.98048999999999997</v>
      </c>
      <c r="SJ30" s="17">
        <v>14.6</v>
      </c>
      <c r="SK30" s="17">
        <v>16</v>
      </c>
      <c r="SL30" s="17">
        <v>12.682930000000001</v>
      </c>
      <c r="SM30" s="17">
        <v>1.9170700000000001</v>
      </c>
      <c r="SN30" s="17">
        <v>20.399999999999999</v>
      </c>
      <c r="SO30" s="17">
        <v>20</v>
      </c>
      <c r="SP30" s="17">
        <v>16.585370000000001</v>
      </c>
      <c r="SQ30" s="17">
        <v>3.8146300000000002</v>
      </c>
      <c r="SR30" s="17">
        <v>20</v>
      </c>
      <c r="SS30" s="17">
        <v>20</v>
      </c>
      <c r="ST30" s="17">
        <v>19.317070000000001</v>
      </c>
      <c r="SU30" s="17">
        <v>0.68293000000000004</v>
      </c>
      <c r="SV30" s="17">
        <v>18.600000000000001</v>
      </c>
      <c r="SW30" s="17">
        <v>15.695</v>
      </c>
      <c r="SX30" s="17">
        <v>15.695</v>
      </c>
      <c r="SY30" s="17">
        <v>2.9049999999999998</v>
      </c>
      <c r="SZ30" s="17">
        <v>5.4</v>
      </c>
      <c r="TA30" s="17">
        <v>20.388999999999999</v>
      </c>
      <c r="TB30" s="17">
        <v>20.388999999999999</v>
      </c>
      <c r="TC30" s="17">
        <v>-14.989000000000001</v>
      </c>
      <c r="TD30" s="17">
        <v>40</v>
      </c>
      <c r="TE30" s="17">
        <v>30.1</v>
      </c>
      <c r="TF30" s="17">
        <v>36.314</v>
      </c>
      <c r="TG30" s="17">
        <v>3.6859999999999999</v>
      </c>
      <c r="TH30" s="17">
        <v>63.4</v>
      </c>
      <c r="TI30" s="17">
        <v>67.8</v>
      </c>
      <c r="TJ30" s="17">
        <v>44.154000000000003</v>
      </c>
      <c r="TK30" s="17">
        <v>19.245999999999999</v>
      </c>
      <c r="TL30" s="17">
        <v>75.400000000000006</v>
      </c>
      <c r="TM30" s="17">
        <v>71.900000000000006</v>
      </c>
      <c r="TN30" s="17">
        <v>51.308999999999997</v>
      </c>
      <c r="TO30" s="17">
        <v>24.091000000000001</v>
      </c>
      <c r="TP30" s="17">
        <v>3.3</v>
      </c>
      <c r="TQ30" s="17">
        <v>6.7389999999999999</v>
      </c>
      <c r="TR30" s="17">
        <v>6.7389999999999999</v>
      </c>
      <c r="TS30" s="17">
        <v>-3.4390000000000001</v>
      </c>
      <c r="TT30" s="17">
        <v>6</v>
      </c>
      <c r="TU30" s="17">
        <v>5.2910000000000004</v>
      </c>
      <c r="TV30" s="17">
        <v>5.2910000000000004</v>
      </c>
      <c r="TW30" s="17">
        <v>0.70899999999999996</v>
      </c>
      <c r="TX30" s="17">
        <v>21</v>
      </c>
      <c r="TY30" s="17">
        <v>20.4878</v>
      </c>
      <c r="TZ30" s="17">
        <v>20.4878</v>
      </c>
      <c r="UA30" s="17">
        <v>0.51219999999999999</v>
      </c>
      <c r="UB30" s="17">
        <v>8.1</v>
      </c>
      <c r="UC30" s="17">
        <v>8.4</v>
      </c>
      <c r="UD30" s="17">
        <v>8.4</v>
      </c>
      <c r="UE30" s="17">
        <v>-0.3</v>
      </c>
      <c r="UF30" s="17">
        <v>5.6</v>
      </c>
      <c r="UG30" s="17">
        <v>7.1</v>
      </c>
      <c r="UH30" s="17">
        <v>7.1</v>
      </c>
      <c r="UI30" s="17">
        <v>-1.5</v>
      </c>
      <c r="UJ30" s="17">
        <v>20.399999999999999</v>
      </c>
      <c r="UK30" s="17">
        <v>14.14634</v>
      </c>
      <c r="UL30" s="17">
        <v>14.14634</v>
      </c>
      <c r="UM30" s="17">
        <v>6.25366</v>
      </c>
      <c r="UN30" s="17">
        <v>20.399999999999999</v>
      </c>
      <c r="UO30" s="17">
        <v>14.14634</v>
      </c>
      <c r="UP30" s="17">
        <v>14.14634</v>
      </c>
      <c r="UQ30" s="17">
        <v>6.25366</v>
      </c>
      <c r="UR30" s="17">
        <v>10.199999999999999</v>
      </c>
      <c r="US30" s="17">
        <v>10</v>
      </c>
      <c r="UT30" s="17">
        <v>10</v>
      </c>
      <c r="UU30" s="17">
        <v>0.2</v>
      </c>
      <c r="UV30" s="17">
        <v>0</v>
      </c>
      <c r="UW30" s="17">
        <v>1.8620000000000001</v>
      </c>
      <c r="UX30" s="17">
        <v>1.8620000000000001</v>
      </c>
      <c r="UY30" s="17">
        <v>-1.8620000000000001</v>
      </c>
      <c r="UZ30" s="17">
        <v>10.6</v>
      </c>
      <c r="VA30" s="17">
        <v>15.1</v>
      </c>
      <c r="VB30" s="17">
        <v>16.719000000000001</v>
      </c>
      <c r="VC30" s="17">
        <v>-6.1189999999999998</v>
      </c>
      <c r="VD30" s="17">
        <v>141</v>
      </c>
      <c r="VE30" s="17">
        <v>71.099999999999994</v>
      </c>
      <c r="VF30" s="17">
        <v>125.501</v>
      </c>
      <c r="VG30" s="17">
        <v>15.499000000000001</v>
      </c>
      <c r="VH30" s="17">
        <v>0.2</v>
      </c>
      <c r="VI30" s="17">
        <v>0.6</v>
      </c>
      <c r="VJ30" s="17">
        <v>0.6</v>
      </c>
      <c r="VK30" s="17">
        <v>-0.4</v>
      </c>
      <c r="VL30" s="17">
        <v>0</v>
      </c>
      <c r="VM30" s="17">
        <v>26</v>
      </c>
      <c r="VN30" s="17">
        <v>32.545000000000002</v>
      </c>
      <c r="VO30" s="17">
        <v>-32.545000000000002</v>
      </c>
      <c r="VP30" s="17">
        <v>0</v>
      </c>
      <c r="VQ30" s="17">
        <v>42</v>
      </c>
      <c r="VR30" s="17">
        <v>39.582000000000001</v>
      </c>
      <c r="VS30" s="17">
        <v>-39.582000000000001</v>
      </c>
      <c r="VT30" s="17">
        <v>98.1</v>
      </c>
      <c r="VU30" s="17">
        <v>76.599999999999994</v>
      </c>
      <c r="VV30" s="17">
        <v>106.15300000000001</v>
      </c>
      <c r="VW30" s="17">
        <v>-8.0530000000000008</v>
      </c>
      <c r="VX30" s="17">
        <v>7.6</v>
      </c>
      <c r="VY30" s="17">
        <v>16.477</v>
      </c>
      <c r="VZ30" s="17">
        <v>16.477</v>
      </c>
      <c r="WA30" s="17">
        <v>-8.8770000000000007</v>
      </c>
      <c r="WB30" s="17">
        <v>2.2000000000000002</v>
      </c>
      <c r="WC30" s="17">
        <v>2.1</v>
      </c>
      <c r="WD30" s="17">
        <v>2.1</v>
      </c>
      <c r="WE30" s="17">
        <v>0.1</v>
      </c>
      <c r="WF30" s="17">
        <v>20</v>
      </c>
      <c r="WG30" s="17">
        <v>20</v>
      </c>
      <c r="WH30" s="17">
        <v>19.317070000000001</v>
      </c>
      <c r="WI30" s="17">
        <v>0.68293000000000004</v>
      </c>
      <c r="WJ30" s="17">
        <v>0</v>
      </c>
      <c r="WK30" s="17">
        <v>0</v>
      </c>
      <c r="WL30" s="17">
        <v>0</v>
      </c>
      <c r="WM30" s="17">
        <v>0</v>
      </c>
      <c r="WN30" s="17"/>
      <c r="WO30" s="17">
        <v>33</v>
      </c>
      <c r="WP30" s="17">
        <v>20</v>
      </c>
      <c r="WQ30" s="17">
        <v>-20</v>
      </c>
      <c r="WR30" s="17">
        <v>33.4</v>
      </c>
      <c r="WS30" s="17"/>
      <c r="WT30" s="17"/>
      <c r="WU30" s="17">
        <v>33.4</v>
      </c>
      <c r="WV30" s="17">
        <v>28.9</v>
      </c>
      <c r="WW30" s="17">
        <v>29.184000000000001</v>
      </c>
      <c r="WX30" s="17">
        <v>29.184000000000001</v>
      </c>
      <c r="WY30" s="17">
        <v>-0.28399999999999997</v>
      </c>
      <c r="WZ30" s="17">
        <v>3.6</v>
      </c>
      <c r="XA30" s="17">
        <v>2.8159999999999998</v>
      </c>
      <c r="XB30" s="17">
        <v>2.8159999999999998</v>
      </c>
      <c r="XC30" s="17">
        <v>0.78400000000000003</v>
      </c>
      <c r="XD30" s="17"/>
      <c r="XE30" s="17"/>
      <c r="XF30" s="17"/>
      <c r="XG30" s="17">
        <v>0</v>
      </c>
      <c r="XH30" s="17"/>
      <c r="XI30" s="17"/>
      <c r="XJ30" s="17"/>
      <c r="XK30" s="17">
        <v>0</v>
      </c>
      <c r="XL30" s="17"/>
      <c r="XM30" s="17"/>
      <c r="XN30" s="17"/>
      <c r="XO30" s="17">
        <v>0</v>
      </c>
    </row>
    <row r="31" spans="1:639" ht="24" customHeight="1" x14ac:dyDescent="0.25">
      <c r="A31" s="1"/>
      <c r="B31" s="16" t="s">
        <v>94</v>
      </c>
      <c r="C31" s="16" t="s">
        <v>686</v>
      </c>
      <c r="D31" s="17">
        <v>1.1000000000000001</v>
      </c>
      <c r="E31" s="17">
        <v>0.95</v>
      </c>
      <c r="F31" s="17">
        <v>0.95</v>
      </c>
      <c r="G31" s="17">
        <v>0.15</v>
      </c>
      <c r="H31" s="17">
        <v>1.6</v>
      </c>
      <c r="I31" s="17">
        <v>1.66</v>
      </c>
      <c r="J31" s="17">
        <v>1.66</v>
      </c>
      <c r="K31" s="17">
        <v>-0.06</v>
      </c>
      <c r="L31" s="17">
        <v>643.79999999999995</v>
      </c>
      <c r="M31" s="17">
        <v>647.39382999999998</v>
      </c>
      <c r="N31" s="17">
        <v>647.39382999999998</v>
      </c>
      <c r="O31" s="17">
        <v>-3.5938300000000001</v>
      </c>
      <c r="P31" s="17">
        <v>217.1</v>
      </c>
      <c r="Q31" s="17">
        <v>211.63607999999999</v>
      </c>
      <c r="R31" s="17">
        <v>211.63607999999999</v>
      </c>
      <c r="S31" s="17">
        <v>5.4639199999999999</v>
      </c>
      <c r="T31" s="17"/>
      <c r="U31" s="17"/>
      <c r="V31" s="17"/>
      <c r="W31" s="17">
        <v>0</v>
      </c>
      <c r="X31" s="17"/>
      <c r="Y31" s="17"/>
      <c r="Z31" s="17"/>
      <c r="AA31" s="17">
        <v>0</v>
      </c>
      <c r="AB31" s="17">
        <v>83.9</v>
      </c>
      <c r="AC31" s="17">
        <v>92.226339999999993</v>
      </c>
      <c r="AD31" s="17">
        <v>92.026830000000004</v>
      </c>
      <c r="AE31" s="17">
        <v>-8.12683</v>
      </c>
      <c r="AF31" s="17">
        <v>246.6</v>
      </c>
      <c r="AG31" s="17">
        <v>245.04525000000001</v>
      </c>
      <c r="AH31" s="17">
        <v>245.04525000000001</v>
      </c>
      <c r="AI31" s="17">
        <v>1.5547500000000001</v>
      </c>
      <c r="AJ31" s="17"/>
      <c r="AK31" s="17"/>
      <c r="AL31" s="17"/>
      <c r="AM31" s="17">
        <v>0</v>
      </c>
      <c r="AN31" s="17"/>
      <c r="AO31" s="17"/>
      <c r="AP31" s="17"/>
      <c r="AQ31" s="17">
        <v>0</v>
      </c>
      <c r="AR31" s="17"/>
      <c r="AS31" s="17"/>
      <c r="AT31" s="17"/>
      <c r="AU31" s="17">
        <v>0</v>
      </c>
      <c r="AV31" s="17">
        <v>0</v>
      </c>
      <c r="AW31" s="17">
        <v>0</v>
      </c>
      <c r="AX31" s="17">
        <v>189.33332999999999</v>
      </c>
      <c r="AY31" s="17">
        <v>-189.33332999999999</v>
      </c>
      <c r="AZ31" s="17">
        <v>197.5</v>
      </c>
      <c r="BA31" s="17">
        <v>197.48133000000001</v>
      </c>
      <c r="BB31" s="17">
        <v>189.33332999999999</v>
      </c>
      <c r="BC31" s="17">
        <v>8.1666699999999999</v>
      </c>
      <c r="BD31" s="17">
        <v>87.4</v>
      </c>
      <c r="BE31" s="17">
        <v>98.740669999999994</v>
      </c>
      <c r="BF31" s="17">
        <v>189.33332999999999</v>
      </c>
      <c r="BG31" s="17">
        <v>-101.93333</v>
      </c>
      <c r="BH31" s="17">
        <v>201.7</v>
      </c>
      <c r="BI31" s="17">
        <v>209.33335</v>
      </c>
      <c r="BJ31" s="17">
        <v>209.33335</v>
      </c>
      <c r="BK31" s="17">
        <v>-7.6333500000000001</v>
      </c>
      <c r="BL31" s="17">
        <v>105.2</v>
      </c>
      <c r="BM31" s="17">
        <v>104.66668</v>
      </c>
      <c r="BN31" s="17">
        <v>104.66668</v>
      </c>
      <c r="BO31" s="17">
        <v>0.53332000000000002</v>
      </c>
      <c r="BP31" s="17">
        <v>556.5</v>
      </c>
      <c r="BQ31" s="17">
        <v>568.29854</v>
      </c>
      <c r="BR31" s="17">
        <v>568.29854</v>
      </c>
      <c r="BS31" s="17">
        <v>-11.798539999999999</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170</v>
      </c>
      <c r="CO31" s="17">
        <v>164.70732000000001</v>
      </c>
      <c r="CP31" s="17">
        <v>164.70732000000001</v>
      </c>
      <c r="CQ31" s="17">
        <v>5.2926799999999998</v>
      </c>
      <c r="CR31" s="17">
        <v>7</v>
      </c>
      <c r="CS31" s="17">
        <v>6.8810099999999998</v>
      </c>
      <c r="CT31" s="17">
        <v>3.8343799999999999</v>
      </c>
      <c r="CU31" s="17">
        <v>3.1656200000000001</v>
      </c>
      <c r="CV31" s="17">
        <v>8</v>
      </c>
      <c r="CW31" s="17"/>
      <c r="CX31" s="17">
        <v>0</v>
      </c>
      <c r="CY31" s="17">
        <v>8</v>
      </c>
      <c r="CZ31" s="17">
        <v>6.2</v>
      </c>
      <c r="DA31" s="17">
        <v>6.8787000000000003</v>
      </c>
      <c r="DB31" s="17">
        <v>6.8787000000000003</v>
      </c>
      <c r="DC31" s="17">
        <v>-0.67869999999999997</v>
      </c>
      <c r="DD31" s="17">
        <v>9</v>
      </c>
      <c r="DE31" s="17">
        <v>14.9922</v>
      </c>
      <c r="DF31" s="17">
        <v>11.17413</v>
      </c>
      <c r="DG31" s="17">
        <v>-2.1741299999999999</v>
      </c>
      <c r="DH31" s="17">
        <v>61.8</v>
      </c>
      <c r="DI31" s="17">
        <v>83.095920000000007</v>
      </c>
      <c r="DJ31" s="17">
        <v>60.412390000000002</v>
      </c>
      <c r="DK31" s="17">
        <v>1.38761</v>
      </c>
      <c r="DL31" s="17">
        <v>5.3</v>
      </c>
      <c r="DM31" s="17">
        <v>8.9130000000000003</v>
      </c>
      <c r="DN31" s="17">
        <v>6.5117700000000003</v>
      </c>
      <c r="DO31" s="17">
        <v>-1.21177</v>
      </c>
      <c r="DP31" s="17"/>
      <c r="DQ31" s="17"/>
      <c r="DR31" s="17"/>
      <c r="DS31" s="17">
        <v>0</v>
      </c>
      <c r="DT31" s="17"/>
      <c r="DU31" s="17"/>
      <c r="DV31" s="17"/>
      <c r="DW31" s="17">
        <v>0</v>
      </c>
      <c r="DX31" s="17">
        <v>0</v>
      </c>
      <c r="DY31" s="17"/>
      <c r="DZ31" s="17"/>
      <c r="EA31" s="17">
        <v>0</v>
      </c>
      <c r="EB31" s="17">
        <v>110.7</v>
      </c>
      <c r="EC31" s="17">
        <v>112.90537</v>
      </c>
      <c r="ED31" s="17">
        <v>112.90537</v>
      </c>
      <c r="EE31" s="17">
        <v>-2.2053699999999998</v>
      </c>
      <c r="EF31" s="17">
        <v>196.4</v>
      </c>
      <c r="EG31" s="17">
        <v>221.25516999999999</v>
      </c>
      <c r="EH31" s="17">
        <v>221.25516999999999</v>
      </c>
      <c r="EI31" s="17">
        <v>-24.855170000000001</v>
      </c>
      <c r="EJ31" s="17"/>
      <c r="EK31" s="17"/>
      <c r="EL31" s="17"/>
      <c r="EM31" s="17">
        <v>0</v>
      </c>
      <c r="EN31" s="17"/>
      <c r="EO31" s="17"/>
      <c r="EP31" s="17"/>
      <c r="EQ31" s="17">
        <v>0</v>
      </c>
      <c r="ER31" s="17"/>
      <c r="ES31" s="17"/>
      <c r="ET31" s="17"/>
      <c r="EU31" s="17">
        <v>0</v>
      </c>
      <c r="EV31" s="17">
        <v>6.5</v>
      </c>
      <c r="EW31" s="17">
        <v>6.39</v>
      </c>
      <c r="EX31" s="17">
        <v>6.39</v>
      </c>
      <c r="EY31" s="17">
        <v>0.11</v>
      </c>
      <c r="EZ31" s="17">
        <v>459.7</v>
      </c>
      <c r="FA31" s="17">
        <v>458.87804999999997</v>
      </c>
      <c r="FB31" s="17">
        <v>353.72226000000001</v>
      </c>
      <c r="FC31" s="17">
        <v>105.97774</v>
      </c>
      <c r="FD31" s="17">
        <v>65.400000000000006</v>
      </c>
      <c r="FE31" s="17">
        <v>62.507510000000003</v>
      </c>
      <c r="FF31" s="17">
        <v>54.527769999999997</v>
      </c>
      <c r="FG31" s="17">
        <v>10.87223</v>
      </c>
      <c r="FH31" s="17">
        <v>127.7</v>
      </c>
      <c r="FI31" s="17">
        <v>147.74927</v>
      </c>
      <c r="FJ31" s="17">
        <v>137.04414</v>
      </c>
      <c r="FK31" s="17">
        <v>-9.3441399999999994</v>
      </c>
      <c r="FL31" s="17">
        <v>40.9</v>
      </c>
      <c r="FM31" s="17">
        <v>34.641950000000001</v>
      </c>
      <c r="FN31" s="17">
        <v>26.313189999999999</v>
      </c>
      <c r="FO31" s="17">
        <v>14.58681</v>
      </c>
      <c r="FP31" s="17">
        <v>18.3</v>
      </c>
      <c r="FQ31" s="17">
        <v>19.28585</v>
      </c>
      <c r="FR31" s="17">
        <v>19.28585</v>
      </c>
      <c r="FS31" s="17">
        <v>-0.98585</v>
      </c>
      <c r="FT31" s="17">
        <v>19.7</v>
      </c>
      <c r="FU31" s="17">
        <v>18.53659</v>
      </c>
      <c r="FV31" s="17">
        <v>18.53659</v>
      </c>
      <c r="FW31" s="17">
        <v>1.1634100000000001</v>
      </c>
      <c r="FX31" s="17">
        <v>90.1</v>
      </c>
      <c r="FY31" s="17">
        <v>87.657560000000004</v>
      </c>
      <c r="FZ31" s="17">
        <v>87.657560000000004</v>
      </c>
      <c r="GA31" s="17">
        <v>2.4424399999999999</v>
      </c>
      <c r="GB31" s="17">
        <v>123.9</v>
      </c>
      <c r="GC31" s="17">
        <v>133.33332999999999</v>
      </c>
      <c r="GD31" s="17">
        <v>133.33332999999999</v>
      </c>
      <c r="GE31" s="17">
        <v>-9.4333299999999998</v>
      </c>
      <c r="GF31" s="17">
        <v>123.9</v>
      </c>
      <c r="GG31" s="17">
        <v>133.33332999999999</v>
      </c>
      <c r="GH31" s="17">
        <v>133.33332999999999</v>
      </c>
      <c r="GI31" s="17">
        <v>-9.4333299999999998</v>
      </c>
      <c r="GJ31" s="17">
        <v>152.19999999999999</v>
      </c>
      <c r="GK31" s="17">
        <v>133.33332999999999</v>
      </c>
      <c r="GL31" s="17">
        <v>133.33332999999999</v>
      </c>
      <c r="GM31" s="17">
        <v>18.866669999999999</v>
      </c>
      <c r="GN31" s="17">
        <v>107.8</v>
      </c>
      <c r="GO31" s="17">
        <v>110.91316999999999</v>
      </c>
      <c r="GP31" s="17">
        <v>110.91316999999999</v>
      </c>
      <c r="GQ31" s="17">
        <v>-3.1131700000000002</v>
      </c>
      <c r="GR31" s="17">
        <v>7.6</v>
      </c>
      <c r="GS31" s="17">
        <v>9.09</v>
      </c>
      <c r="GT31" s="17">
        <v>9.09</v>
      </c>
      <c r="GU31" s="17">
        <v>-1.49</v>
      </c>
      <c r="GV31" s="17">
        <v>8.8000000000000007</v>
      </c>
      <c r="GW31" s="17">
        <v>9.9490999999999996</v>
      </c>
      <c r="GX31" s="17">
        <v>9.9490999999999996</v>
      </c>
      <c r="GY31" s="17">
        <v>-1.1491</v>
      </c>
      <c r="GZ31" s="17">
        <v>45.3</v>
      </c>
      <c r="HA31" s="17">
        <v>44.43036</v>
      </c>
      <c r="HB31" s="17">
        <v>43.830080000000002</v>
      </c>
      <c r="HC31" s="17">
        <v>1.4699199999999999</v>
      </c>
      <c r="HD31" s="17"/>
      <c r="HE31" s="17"/>
      <c r="HF31" s="17">
        <v>44.275120000000001</v>
      </c>
      <c r="HG31" s="17">
        <v>-44.275120000000001</v>
      </c>
      <c r="HH31" s="17">
        <v>3</v>
      </c>
      <c r="HI31" s="17">
        <v>2.8511799999999998</v>
      </c>
      <c r="HJ31" s="17">
        <v>2.8511700000000002</v>
      </c>
      <c r="HK31" s="17">
        <v>0.14882999999999999</v>
      </c>
      <c r="HL31" s="17">
        <v>4.3</v>
      </c>
      <c r="HM31" s="17">
        <v>3.9771899999999998</v>
      </c>
      <c r="HN31" s="17">
        <v>3.9771899999999998</v>
      </c>
      <c r="HO31" s="17">
        <v>0.32280999999999999</v>
      </c>
      <c r="HP31" s="17">
        <v>26.9</v>
      </c>
      <c r="HQ31" s="17">
        <v>29.882110000000001</v>
      </c>
      <c r="HR31" s="17">
        <v>29.882110000000001</v>
      </c>
      <c r="HS31" s="17">
        <v>-2.98211</v>
      </c>
      <c r="HT31" s="17">
        <v>171.6</v>
      </c>
      <c r="HU31" s="17">
        <v>171.54185000000001</v>
      </c>
      <c r="HV31" s="17">
        <v>171.54185000000001</v>
      </c>
      <c r="HW31" s="17">
        <v>5.815E-2</v>
      </c>
      <c r="HX31" s="17">
        <v>83.1</v>
      </c>
      <c r="HY31" s="17">
        <v>95.918049999999994</v>
      </c>
      <c r="HZ31" s="17">
        <v>85.482579999999999</v>
      </c>
      <c r="IA31" s="17">
        <v>-2.3825799999999999</v>
      </c>
      <c r="IB31" s="17"/>
      <c r="IC31" s="17"/>
      <c r="ID31" s="17"/>
      <c r="IE31" s="17">
        <v>0</v>
      </c>
      <c r="IF31" s="17"/>
      <c r="IG31" s="17"/>
      <c r="IH31" s="17"/>
      <c r="II31" s="17">
        <v>0</v>
      </c>
      <c r="IJ31" s="17">
        <v>0</v>
      </c>
      <c r="IK31" s="17">
        <v>0</v>
      </c>
      <c r="IL31" s="17">
        <v>48.41648</v>
      </c>
      <c r="IM31" s="17">
        <v>-48.41648</v>
      </c>
      <c r="IN31" s="17"/>
      <c r="IO31" s="17"/>
      <c r="IP31" s="17"/>
      <c r="IQ31" s="17">
        <v>0</v>
      </c>
      <c r="IR31" s="17"/>
      <c r="IS31" s="17"/>
      <c r="IT31" s="17"/>
      <c r="IU31" s="17">
        <v>0</v>
      </c>
      <c r="IV31" s="17"/>
      <c r="IW31" s="17"/>
      <c r="IX31" s="17"/>
      <c r="IY31" s="17">
        <v>0</v>
      </c>
      <c r="IZ31" s="17">
        <v>130.6</v>
      </c>
      <c r="JA31" s="17">
        <v>133.35676000000001</v>
      </c>
      <c r="JB31" s="17">
        <v>133.35676000000001</v>
      </c>
      <c r="JC31" s="17">
        <v>-2.7567599999999999</v>
      </c>
      <c r="JD31" s="17">
        <v>159.5</v>
      </c>
      <c r="JE31" s="17">
        <v>150.66667000000001</v>
      </c>
      <c r="JF31" s="17">
        <v>150.66667000000001</v>
      </c>
      <c r="JG31" s="17">
        <v>8.8333300000000001</v>
      </c>
      <c r="JH31" s="17">
        <v>0</v>
      </c>
      <c r="JI31" s="17"/>
      <c r="JJ31" s="17"/>
      <c r="JK31" s="17">
        <v>0</v>
      </c>
      <c r="JL31" s="17"/>
      <c r="JM31" s="17"/>
      <c r="JN31" s="17"/>
      <c r="JO31" s="17">
        <v>0</v>
      </c>
      <c r="JP31" s="17">
        <v>69.8</v>
      </c>
      <c r="JQ31" s="17">
        <v>75.333330000000004</v>
      </c>
      <c r="JR31" s="17">
        <v>75.333330000000004</v>
      </c>
      <c r="JS31" s="17">
        <v>-5.5333300000000003</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111.9</v>
      </c>
      <c r="KO31" s="17">
        <v>114.90732</v>
      </c>
      <c r="KP31" s="17">
        <v>114.90732</v>
      </c>
      <c r="KQ31" s="17">
        <v>-3.00732</v>
      </c>
      <c r="KR31" s="17"/>
      <c r="KS31" s="17"/>
      <c r="KT31" s="17"/>
      <c r="KU31" s="17">
        <v>0</v>
      </c>
      <c r="KV31" s="17"/>
      <c r="KW31" s="17"/>
      <c r="KX31" s="17"/>
      <c r="KY31" s="17">
        <v>0</v>
      </c>
      <c r="KZ31" s="17">
        <v>134.9</v>
      </c>
      <c r="LA31" s="17">
        <v>215.63317000000001</v>
      </c>
      <c r="LB31" s="17">
        <v>225.09926999999999</v>
      </c>
      <c r="LC31" s="17">
        <v>-90.199269999999999</v>
      </c>
      <c r="LD31" s="17">
        <v>125.4</v>
      </c>
      <c r="LE31" s="17">
        <v>133.67995999999999</v>
      </c>
      <c r="LF31" s="17">
        <v>133.67995999999999</v>
      </c>
      <c r="LG31" s="17">
        <v>-8.2799600000000009</v>
      </c>
      <c r="LH31" s="17">
        <v>65</v>
      </c>
      <c r="LI31" s="17">
        <v>67.461460000000002</v>
      </c>
      <c r="LJ31" s="17">
        <v>67.461460000000002</v>
      </c>
      <c r="LK31" s="17">
        <v>-2.4614600000000002</v>
      </c>
      <c r="LL31" s="17">
        <v>78.7</v>
      </c>
      <c r="LM31" s="17">
        <v>78.567999999999998</v>
      </c>
      <c r="LN31" s="17">
        <v>78.567999999999998</v>
      </c>
      <c r="LO31" s="17">
        <v>0.13200000000000001</v>
      </c>
      <c r="LP31" s="17">
        <v>30.1</v>
      </c>
      <c r="LQ31" s="17">
        <v>30.097560000000001</v>
      </c>
      <c r="LR31" s="17">
        <v>30.097560000000001</v>
      </c>
      <c r="LS31" s="17">
        <v>2.4399999999999999E-3</v>
      </c>
      <c r="LT31" s="17"/>
      <c r="LU31" s="17"/>
      <c r="LV31" s="17"/>
      <c r="LW31" s="17">
        <v>0</v>
      </c>
      <c r="LX31" s="17"/>
      <c r="LY31" s="17"/>
      <c r="LZ31" s="17"/>
      <c r="MA31" s="17">
        <v>0</v>
      </c>
      <c r="MB31" s="17"/>
      <c r="MC31" s="17"/>
      <c r="MD31" s="17"/>
      <c r="ME31" s="17">
        <v>0</v>
      </c>
      <c r="MF31" s="17">
        <v>143.30000000000001</v>
      </c>
      <c r="MG31" s="17">
        <v>144.56180000000001</v>
      </c>
      <c r="MH31" s="17">
        <v>133.47882000000001</v>
      </c>
      <c r="MI31" s="17">
        <v>9.82118</v>
      </c>
      <c r="MJ31" s="17">
        <v>142.1</v>
      </c>
      <c r="MK31" s="17">
        <v>144.56180000000001</v>
      </c>
      <c r="ML31" s="17">
        <v>133.47882000000001</v>
      </c>
      <c r="MM31" s="17">
        <v>8.6211800000000007</v>
      </c>
      <c r="MN31" s="17">
        <v>146.9</v>
      </c>
      <c r="MO31" s="17">
        <v>144.56180000000001</v>
      </c>
      <c r="MP31" s="17">
        <v>133.47882000000001</v>
      </c>
      <c r="MQ31" s="17">
        <v>13.42118</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0.6</v>
      </c>
      <c r="NQ31" s="17"/>
      <c r="NR31" s="17"/>
      <c r="NS31" s="17">
        <v>0.6</v>
      </c>
      <c r="NT31" s="17">
        <v>0.9</v>
      </c>
      <c r="NU31" s="17">
        <v>0.84899999999999998</v>
      </c>
      <c r="NV31" s="17">
        <v>0.84899999999999998</v>
      </c>
      <c r="NW31" s="17">
        <v>5.0999999999999997E-2</v>
      </c>
      <c r="NX31" s="17">
        <v>48.1</v>
      </c>
      <c r="NY31" s="17">
        <v>63.1</v>
      </c>
      <c r="NZ31" s="17">
        <v>76.399000000000001</v>
      </c>
      <c r="OA31" s="17">
        <v>-28.298999999999999</v>
      </c>
      <c r="OB31" s="17">
        <v>46</v>
      </c>
      <c r="OC31" s="17">
        <v>78.165999999999997</v>
      </c>
      <c r="OD31" s="17">
        <v>78.165999999999997</v>
      </c>
      <c r="OE31" s="17">
        <v>-32.165999999999997</v>
      </c>
      <c r="OF31" s="17">
        <v>0</v>
      </c>
      <c r="OG31" s="17">
        <v>3.2349999999999999</v>
      </c>
      <c r="OH31" s="17">
        <v>3.2349999999999999</v>
      </c>
      <c r="OI31" s="17">
        <v>-3.2349999999999999</v>
      </c>
      <c r="OJ31" s="17">
        <v>0.3</v>
      </c>
      <c r="OK31" s="17">
        <v>0.4</v>
      </c>
      <c r="OL31" s="17">
        <v>0.4</v>
      </c>
      <c r="OM31" s="17">
        <v>-0.1</v>
      </c>
      <c r="ON31" s="17">
        <v>0</v>
      </c>
      <c r="OO31" s="17">
        <v>17.560980000000001</v>
      </c>
      <c r="OP31" s="17">
        <v>17.560980000000001</v>
      </c>
      <c r="OQ31" s="17">
        <v>-17.560980000000001</v>
      </c>
      <c r="OR31" s="17">
        <v>9.9</v>
      </c>
      <c r="OS31" s="17">
        <v>9.9830000000000005</v>
      </c>
      <c r="OT31" s="17">
        <v>9.9830000000000005</v>
      </c>
      <c r="OU31" s="17">
        <v>-8.3000000000000004E-2</v>
      </c>
      <c r="OV31" s="17">
        <v>5.3</v>
      </c>
      <c r="OW31" s="17">
        <v>5.67</v>
      </c>
      <c r="OX31" s="17">
        <v>5.67</v>
      </c>
      <c r="OY31" s="17">
        <v>-0.37</v>
      </c>
      <c r="OZ31" s="17">
        <v>3.6</v>
      </c>
      <c r="PA31" s="17">
        <v>3.6</v>
      </c>
      <c r="PB31" s="17">
        <v>3.6</v>
      </c>
      <c r="PC31" s="17">
        <v>0</v>
      </c>
      <c r="PD31" s="17">
        <v>4.3</v>
      </c>
      <c r="PE31" s="17">
        <v>5</v>
      </c>
      <c r="PF31" s="17">
        <v>5</v>
      </c>
      <c r="PG31" s="17">
        <v>-0.7</v>
      </c>
      <c r="PH31" s="17">
        <v>20.100000000000001</v>
      </c>
      <c r="PI31" s="17">
        <v>19.5122</v>
      </c>
      <c r="PJ31" s="17">
        <v>19.5122</v>
      </c>
      <c r="PK31" s="17">
        <v>0.58779999999999999</v>
      </c>
      <c r="PL31" s="17">
        <v>20</v>
      </c>
      <c r="PM31" s="17">
        <v>19.5122</v>
      </c>
      <c r="PN31" s="17">
        <v>19.5122</v>
      </c>
      <c r="PO31" s="17">
        <v>0.48780000000000001</v>
      </c>
      <c r="PP31" s="17">
        <v>18.8</v>
      </c>
      <c r="PQ31" s="17">
        <v>16.585370000000001</v>
      </c>
      <c r="PR31" s="17">
        <v>16.585370000000001</v>
      </c>
      <c r="PS31" s="17">
        <v>2.2146300000000001</v>
      </c>
      <c r="PT31" s="17">
        <v>3.4</v>
      </c>
      <c r="PU31" s="17">
        <v>3.5</v>
      </c>
      <c r="PV31" s="17">
        <v>3.5</v>
      </c>
      <c r="PW31" s="17">
        <v>-0.1</v>
      </c>
      <c r="PX31" s="17">
        <v>18.8</v>
      </c>
      <c r="PY31" s="17">
        <v>18.2439</v>
      </c>
      <c r="PZ31" s="17">
        <v>18.2439</v>
      </c>
      <c r="QA31" s="17">
        <v>0.55610000000000004</v>
      </c>
      <c r="QB31" s="17">
        <v>10.7</v>
      </c>
      <c r="QC31" s="17">
        <v>12.1</v>
      </c>
      <c r="QD31" s="17">
        <v>14.215</v>
      </c>
      <c r="QE31" s="17">
        <v>-3.5150000000000001</v>
      </c>
      <c r="QF31" s="17">
        <v>14.5</v>
      </c>
      <c r="QG31" s="17">
        <v>12.5</v>
      </c>
      <c r="QH31" s="17">
        <v>16.728999999999999</v>
      </c>
      <c r="QI31" s="17">
        <v>-2.2290000000000001</v>
      </c>
      <c r="QJ31" s="17">
        <v>9.9</v>
      </c>
      <c r="QK31" s="17">
        <v>19.434000000000001</v>
      </c>
      <c r="QL31" s="17">
        <v>19.434000000000001</v>
      </c>
      <c r="QM31" s="17">
        <v>-9.5340000000000007</v>
      </c>
      <c r="QN31" s="17">
        <v>41.1</v>
      </c>
      <c r="QO31" s="17">
        <v>60.15</v>
      </c>
      <c r="QP31" s="17">
        <v>60.15</v>
      </c>
      <c r="QQ31" s="17">
        <v>-19.05</v>
      </c>
      <c r="QR31" s="17">
        <v>4.5</v>
      </c>
      <c r="QS31" s="17">
        <v>4.2</v>
      </c>
      <c r="QT31" s="17">
        <v>4.2</v>
      </c>
      <c r="QU31" s="17">
        <v>0.3</v>
      </c>
      <c r="QV31" s="17">
        <v>2.4</v>
      </c>
      <c r="QW31" s="17">
        <v>2.4</v>
      </c>
      <c r="QX31" s="17">
        <v>2.4</v>
      </c>
      <c r="QY31" s="17">
        <v>0</v>
      </c>
      <c r="QZ31" s="17">
        <v>1.2</v>
      </c>
      <c r="RA31" s="17">
        <v>1.2</v>
      </c>
      <c r="RB31" s="17">
        <v>1.2</v>
      </c>
      <c r="RC31" s="17">
        <v>0</v>
      </c>
      <c r="RD31" s="17">
        <v>3</v>
      </c>
      <c r="RE31" s="17">
        <v>2.8</v>
      </c>
      <c r="RF31" s="17">
        <v>2.8</v>
      </c>
      <c r="RG31" s="17">
        <v>0.2</v>
      </c>
      <c r="RH31" s="17">
        <v>19.899999999999999</v>
      </c>
      <c r="RI31" s="17">
        <v>15.5</v>
      </c>
      <c r="RJ31" s="17">
        <v>18.338000000000001</v>
      </c>
      <c r="RK31" s="17">
        <v>1.5620000000000001</v>
      </c>
      <c r="RL31" s="17">
        <v>3.4</v>
      </c>
      <c r="RM31" s="17">
        <v>3.2010000000000001</v>
      </c>
      <c r="RN31" s="17">
        <v>3.2010000000000001</v>
      </c>
      <c r="RO31" s="17">
        <v>0.19900000000000001</v>
      </c>
      <c r="RP31" s="17">
        <v>20.2</v>
      </c>
      <c r="RQ31" s="17">
        <v>19.869240000000001</v>
      </c>
      <c r="RR31" s="17">
        <v>19.869240000000001</v>
      </c>
      <c r="RS31" s="17">
        <v>0.33076</v>
      </c>
      <c r="RT31" s="17">
        <v>2</v>
      </c>
      <c r="RU31" s="17">
        <v>2</v>
      </c>
      <c r="RV31" s="17">
        <v>2</v>
      </c>
      <c r="RW31" s="17">
        <v>0</v>
      </c>
      <c r="RX31" s="17"/>
      <c r="RY31" s="17"/>
      <c r="RZ31" s="17"/>
      <c r="SA31" s="17">
        <v>0</v>
      </c>
      <c r="SB31" s="17">
        <v>19.8</v>
      </c>
      <c r="SC31" s="17">
        <v>14</v>
      </c>
      <c r="SD31" s="17">
        <v>9.1999999999999993</v>
      </c>
      <c r="SE31" s="17">
        <v>10.6</v>
      </c>
      <c r="SF31" s="17">
        <v>12.2</v>
      </c>
      <c r="SG31" s="17">
        <v>11.21951</v>
      </c>
      <c r="SH31" s="17">
        <v>11.21951</v>
      </c>
      <c r="SI31" s="17">
        <v>0.98048999999999997</v>
      </c>
      <c r="SJ31" s="17">
        <v>14.6</v>
      </c>
      <c r="SK31" s="17">
        <v>16</v>
      </c>
      <c r="SL31" s="17">
        <v>12.682930000000001</v>
      </c>
      <c r="SM31" s="17">
        <v>1.9170700000000001</v>
      </c>
      <c r="SN31" s="17">
        <v>20.399999999999999</v>
      </c>
      <c r="SO31" s="17">
        <v>20</v>
      </c>
      <c r="SP31" s="17">
        <v>16.585370000000001</v>
      </c>
      <c r="SQ31" s="17">
        <v>3.8146300000000002</v>
      </c>
      <c r="SR31" s="17">
        <v>20</v>
      </c>
      <c r="SS31" s="17">
        <v>20</v>
      </c>
      <c r="ST31" s="17">
        <v>19.317070000000001</v>
      </c>
      <c r="SU31" s="17">
        <v>0.68293000000000004</v>
      </c>
      <c r="SV31" s="17">
        <v>22.5</v>
      </c>
      <c r="SW31" s="17">
        <v>14.683999999999999</v>
      </c>
      <c r="SX31" s="17">
        <v>14.683999999999999</v>
      </c>
      <c r="SY31" s="17">
        <v>7.8159999999999998</v>
      </c>
      <c r="SZ31" s="17">
        <v>13</v>
      </c>
      <c r="TA31" s="17">
        <v>24.495000000000001</v>
      </c>
      <c r="TB31" s="17">
        <v>24.495000000000001</v>
      </c>
      <c r="TC31" s="17">
        <v>-11.494999999999999</v>
      </c>
      <c r="TD31" s="17">
        <v>40.4</v>
      </c>
      <c r="TE31" s="17">
        <v>29.2</v>
      </c>
      <c r="TF31" s="17">
        <v>35.869999999999997</v>
      </c>
      <c r="TG31" s="17">
        <v>4.53</v>
      </c>
      <c r="TH31" s="17">
        <v>54.9</v>
      </c>
      <c r="TI31" s="17">
        <v>70.7</v>
      </c>
      <c r="TJ31" s="17">
        <v>46.17</v>
      </c>
      <c r="TK31" s="17">
        <v>8.73</v>
      </c>
      <c r="TL31" s="17">
        <v>68.3</v>
      </c>
      <c r="TM31" s="17">
        <v>74.7</v>
      </c>
      <c r="TN31" s="17">
        <v>53.298999999999999</v>
      </c>
      <c r="TO31" s="17">
        <v>15.000999999999999</v>
      </c>
      <c r="TP31" s="17">
        <v>2.5</v>
      </c>
      <c r="TQ31" s="17">
        <v>7.0019999999999998</v>
      </c>
      <c r="TR31" s="17">
        <v>7.0019999999999998</v>
      </c>
      <c r="TS31" s="17">
        <v>-4.5019999999999998</v>
      </c>
      <c r="TT31" s="17">
        <v>3.7</v>
      </c>
      <c r="TU31" s="17">
        <v>5.6790000000000003</v>
      </c>
      <c r="TV31" s="17">
        <v>5.6790000000000003</v>
      </c>
      <c r="TW31" s="17">
        <v>-1.9790000000000001</v>
      </c>
      <c r="TX31" s="17">
        <v>21</v>
      </c>
      <c r="TY31" s="17">
        <v>20.4878</v>
      </c>
      <c r="TZ31" s="17">
        <v>20.4878</v>
      </c>
      <c r="UA31" s="17">
        <v>0.51219999999999999</v>
      </c>
      <c r="UB31" s="17">
        <v>7.9</v>
      </c>
      <c r="UC31" s="17">
        <v>8.4</v>
      </c>
      <c r="UD31" s="17">
        <v>8.4</v>
      </c>
      <c r="UE31" s="17">
        <v>-0.5</v>
      </c>
      <c r="UF31" s="17">
        <v>5.6</v>
      </c>
      <c r="UG31" s="17">
        <v>7.1</v>
      </c>
      <c r="UH31" s="17">
        <v>7.1</v>
      </c>
      <c r="UI31" s="17">
        <v>-1.5</v>
      </c>
      <c r="UJ31" s="17">
        <v>20.399999999999999</v>
      </c>
      <c r="UK31" s="17">
        <v>14.14634</v>
      </c>
      <c r="UL31" s="17">
        <v>14.14634</v>
      </c>
      <c r="UM31" s="17">
        <v>6.25366</v>
      </c>
      <c r="UN31" s="17">
        <v>20.399999999999999</v>
      </c>
      <c r="UO31" s="17">
        <v>14.14634</v>
      </c>
      <c r="UP31" s="17">
        <v>14.14634</v>
      </c>
      <c r="UQ31" s="17">
        <v>6.25366</v>
      </c>
      <c r="UR31" s="17">
        <v>10.199999999999999</v>
      </c>
      <c r="US31" s="17">
        <v>10</v>
      </c>
      <c r="UT31" s="17">
        <v>10</v>
      </c>
      <c r="UU31" s="17">
        <v>0.2</v>
      </c>
      <c r="UV31" s="17">
        <v>0</v>
      </c>
      <c r="UW31" s="17">
        <v>2.254</v>
      </c>
      <c r="UX31" s="17">
        <v>2.254</v>
      </c>
      <c r="UY31" s="17">
        <v>-2.254</v>
      </c>
      <c r="UZ31" s="17">
        <v>10.9</v>
      </c>
      <c r="VA31" s="17">
        <v>15</v>
      </c>
      <c r="VB31" s="17">
        <v>17.106000000000002</v>
      </c>
      <c r="VC31" s="17">
        <v>-6.2060000000000004</v>
      </c>
      <c r="VD31" s="17">
        <v>154.9</v>
      </c>
      <c r="VE31" s="17">
        <v>65.2</v>
      </c>
      <c r="VF31" s="17">
        <v>123.128</v>
      </c>
      <c r="VG31" s="17">
        <v>31.771999999999998</v>
      </c>
      <c r="VH31" s="17">
        <v>0.6</v>
      </c>
      <c r="VI31" s="17">
        <v>0.6</v>
      </c>
      <c r="VJ31" s="17">
        <v>0.6</v>
      </c>
      <c r="VK31" s="17">
        <v>0</v>
      </c>
      <c r="VL31" s="17">
        <v>0</v>
      </c>
      <c r="VM31" s="17">
        <v>27</v>
      </c>
      <c r="VN31" s="17">
        <v>34.537999999999997</v>
      </c>
      <c r="VO31" s="17">
        <v>-34.537999999999997</v>
      </c>
      <c r="VP31" s="17">
        <v>1.5</v>
      </c>
      <c r="VQ31" s="17">
        <v>44.4</v>
      </c>
      <c r="VR31" s="17">
        <v>43.787999999999997</v>
      </c>
      <c r="VS31" s="17">
        <v>-42.287999999999997</v>
      </c>
      <c r="VT31" s="17">
        <v>115.5</v>
      </c>
      <c r="VU31" s="17">
        <v>70.400000000000006</v>
      </c>
      <c r="VV31" s="17">
        <v>103.916</v>
      </c>
      <c r="VW31" s="17">
        <v>11.584</v>
      </c>
      <c r="VX31" s="17">
        <v>7.9</v>
      </c>
      <c r="VY31" s="17">
        <v>16.600999999999999</v>
      </c>
      <c r="VZ31" s="17">
        <v>16.600999999999999</v>
      </c>
      <c r="WA31" s="17">
        <v>-8.7010000000000005</v>
      </c>
      <c r="WB31" s="17">
        <v>2.2000000000000002</v>
      </c>
      <c r="WC31" s="17">
        <v>2.1</v>
      </c>
      <c r="WD31" s="17">
        <v>2.1</v>
      </c>
      <c r="WE31" s="17">
        <v>0.1</v>
      </c>
      <c r="WF31" s="17">
        <v>20</v>
      </c>
      <c r="WG31" s="17">
        <v>20</v>
      </c>
      <c r="WH31" s="17">
        <v>19.317070000000001</v>
      </c>
      <c r="WI31" s="17">
        <v>0.68293000000000004</v>
      </c>
      <c r="WJ31" s="17">
        <v>0</v>
      </c>
      <c r="WK31" s="17">
        <v>0</v>
      </c>
      <c r="WL31" s="17">
        <v>0</v>
      </c>
      <c r="WM31" s="17">
        <v>0</v>
      </c>
      <c r="WN31" s="17"/>
      <c r="WO31" s="17">
        <v>33</v>
      </c>
      <c r="WP31" s="17">
        <v>20</v>
      </c>
      <c r="WQ31" s="17">
        <v>-20</v>
      </c>
      <c r="WR31" s="17">
        <v>33.4</v>
      </c>
      <c r="WS31" s="17"/>
      <c r="WT31" s="17"/>
      <c r="WU31" s="17">
        <v>33.4</v>
      </c>
      <c r="WV31" s="17">
        <v>28.9</v>
      </c>
      <c r="WW31" s="17">
        <v>29.184000000000001</v>
      </c>
      <c r="WX31" s="17">
        <v>29.184000000000001</v>
      </c>
      <c r="WY31" s="17">
        <v>-0.28399999999999997</v>
      </c>
      <c r="WZ31" s="17">
        <v>3.6</v>
      </c>
      <c r="XA31" s="17">
        <v>2.8159999999999998</v>
      </c>
      <c r="XB31" s="17">
        <v>2.8159999999999998</v>
      </c>
      <c r="XC31" s="17">
        <v>0.78400000000000003</v>
      </c>
      <c r="XD31" s="17"/>
      <c r="XE31" s="17"/>
      <c r="XF31" s="17"/>
      <c r="XG31" s="17">
        <v>0</v>
      </c>
      <c r="XH31" s="17"/>
      <c r="XI31" s="17"/>
      <c r="XJ31" s="17"/>
      <c r="XK31" s="17">
        <v>0</v>
      </c>
      <c r="XL31" s="17"/>
      <c r="XM31" s="17"/>
      <c r="XN31" s="17"/>
      <c r="XO31" s="17">
        <v>0</v>
      </c>
    </row>
    <row r="32" spans="1:639" ht="24" customHeight="1" x14ac:dyDescent="0.25">
      <c r="A32" s="1"/>
      <c r="B32" s="18" t="s">
        <v>94</v>
      </c>
      <c r="C32" s="18" t="s">
        <v>687</v>
      </c>
      <c r="D32" s="19">
        <v>1.1000000000000001</v>
      </c>
      <c r="E32" s="19">
        <v>0.95</v>
      </c>
      <c r="F32" s="19">
        <v>0.95</v>
      </c>
      <c r="G32" s="19">
        <v>0.15</v>
      </c>
      <c r="H32" s="19">
        <v>1.6</v>
      </c>
      <c r="I32" s="19">
        <v>1.66</v>
      </c>
      <c r="J32" s="19">
        <v>1.66</v>
      </c>
      <c r="K32" s="19">
        <v>-0.06</v>
      </c>
      <c r="L32" s="19">
        <v>646.5</v>
      </c>
      <c r="M32" s="19">
        <v>647.39382999999998</v>
      </c>
      <c r="N32" s="19">
        <v>647.39382999999998</v>
      </c>
      <c r="O32" s="19">
        <v>-0.89383000000000001</v>
      </c>
      <c r="P32" s="19">
        <v>217.6</v>
      </c>
      <c r="Q32" s="19">
        <v>211.63607999999999</v>
      </c>
      <c r="R32" s="19">
        <v>211.63607999999999</v>
      </c>
      <c r="S32" s="19">
        <v>5.9639199999999999</v>
      </c>
      <c r="T32" s="19"/>
      <c r="U32" s="19"/>
      <c r="V32" s="19"/>
      <c r="W32" s="19">
        <v>0</v>
      </c>
      <c r="X32" s="19"/>
      <c r="Y32" s="19"/>
      <c r="Z32" s="19"/>
      <c r="AA32" s="19">
        <v>0</v>
      </c>
      <c r="AB32" s="19">
        <v>90.5</v>
      </c>
      <c r="AC32" s="19">
        <v>92.226339999999993</v>
      </c>
      <c r="AD32" s="19">
        <v>92.026830000000004</v>
      </c>
      <c r="AE32" s="19">
        <v>-1.5268299999999999</v>
      </c>
      <c r="AF32" s="19">
        <v>246.5</v>
      </c>
      <c r="AG32" s="19">
        <v>245.04525000000001</v>
      </c>
      <c r="AH32" s="19">
        <v>245.04525000000001</v>
      </c>
      <c r="AI32" s="19">
        <v>1.45475</v>
      </c>
      <c r="AJ32" s="19"/>
      <c r="AK32" s="19"/>
      <c r="AL32" s="19"/>
      <c r="AM32" s="19">
        <v>0</v>
      </c>
      <c r="AN32" s="19"/>
      <c r="AO32" s="19"/>
      <c r="AP32" s="19"/>
      <c r="AQ32" s="19">
        <v>0</v>
      </c>
      <c r="AR32" s="19"/>
      <c r="AS32" s="19"/>
      <c r="AT32" s="19"/>
      <c r="AU32" s="19">
        <v>0</v>
      </c>
      <c r="AV32" s="19">
        <v>0</v>
      </c>
      <c r="AW32" s="19">
        <v>0</v>
      </c>
      <c r="AX32" s="19">
        <v>204.66667000000001</v>
      </c>
      <c r="AY32" s="19">
        <v>-204.66667000000001</v>
      </c>
      <c r="AZ32" s="19">
        <v>198.8</v>
      </c>
      <c r="BA32" s="19">
        <v>197.48133000000001</v>
      </c>
      <c r="BB32" s="19">
        <v>204.66667000000001</v>
      </c>
      <c r="BC32" s="19">
        <v>-5.8666700000000001</v>
      </c>
      <c r="BD32" s="19">
        <v>85.2</v>
      </c>
      <c r="BE32" s="19">
        <v>98.740669999999994</v>
      </c>
      <c r="BF32" s="19">
        <v>204.66667000000001</v>
      </c>
      <c r="BG32" s="19">
        <v>-119.46666999999999</v>
      </c>
      <c r="BH32" s="19">
        <v>200.3</v>
      </c>
      <c r="BI32" s="19">
        <v>208.66674</v>
      </c>
      <c r="BJ32" s="19">
        <v>208.66674</v>
      </c>
      <c r="BK32" s="19">
        <v>-8.3667400000000001</v>
      </c>
      <c r="BL32" s="19">
        <v>104.5</v>
      </c>
      <c r="BM32" s="19">
        <v>104.33337</v>
      </c>
      <c r="BN32" s="19">
        <v>104.33337</v>
      </c>
      <c r="BO32" s="19">
        <v>0.16663</v>
      </c>
      <c r="BP32" s="19">
        <v>560.9</v>
      </c>
      <c r="BQ32" s="19">
        <v>568.29854</v>
      </c>
      <c r="BR32" s="19">
        <v>568.29854</v>
      </c>
      <c r="BS32" s="19">
        <v>-7.3985399999999997</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174.1</v>
      </c>
      <c r="CO32" s="19">
        <v>164.70732000000001</v>
      </c>
      <c r="CP32" s="19">
        <v>164.70732000000001</v>
      </c>
      <c r="CQ32" s="19">
        <v>9.3926800000000004</v>
      </c>
      <c r="CR32" s="19">
        <v>7</v>
      </c>
      <c r="CS32" s="19">
        <v>6.8810099999999998</v>
      </c>
      <c r="CT32" s="19">
        <v>3.8343799999999999</v>
      </c>
      <c r="CU32" s="19">
        <v>3.1656200000000001</v>
      </c>
      <c r="CV32" s="19">
        <v>8.1</v>
      </c>
      <c r="CW32" s="19"/>
      <c r="CX32" s="19">
        <v>0</v>
      </c>
      <c r="CY32" s="19">
        <v>8.1</v>
      </c>
      <c r="CZ32" s="19">
        <v>6.2</v>
      </c>
      <c r="DA32" s="19">
        <v>6.8787000000000003</v>
      </c>
      <c r="DB32" s="19">
        <v>6.8787000000000003</v>
      </c>
      <c r="DC32" s="19">
        <v>-0.67869999999999997</v>
      </c>
      <c r="DD32" s="19">
        <v>9</v>
      </c>
      <c r="DE32" s="19">
        <v>14.9922</v>
      </c>
      <c r="DF32" s="19">
        <v>10.294879999999999</v>
      </c>
      <c r="DG32" s="19">
        <v>-1.29488</v>
      </c>
      <c r="DH32" s="19">
        <v>62.2</v>
      </c>
      <c r="DI32" s="19">
        <v>92.085750000000004</v>
      </c>
      <c r="DJ32" s="19">
        <v>57.574460000000002</v>
      </c>
      <c r="DK32" s="19">
        <v>4.62554</v>
      </c>
      <c r="DL32" s="19">
        <v>5.3</v>
      </c>
      <c r="DM32" s="19">
        <v>8.9130000000000003</v>
      </c>
      <c r="DN32" s="19">
        <v>5.9993800000000004</v>
      </c>
      <c r="DO32" s="19">
        <v>-0.69938</v>
      </c>
      <c r="DP32" s="19"/>
      <c r="DQ32" s="19"/>
      <c r="DR32" s="19"/>
      <c r="DS32" s="19">
        <v>0</v>
      </c>
      <c r="DT32" s="19"/>
      <c r="DU32" s="19"/>
      <c r="DV32" s="19"/>
      <c r="DW32" s="19">
        <v>0</v>
      </c>
      <c r="DX32" s="19">
        <v>0</v>
      </c>
      <c r="DY32" s="19"/>
      <c r="DZ32" s="19"/>
      <c r="EA32" s="19">
        <v>0</v>
      </c>
      <c r="EB32" s="19">
        <v>110.6</v>
      </c>
      <c r="EC32" s="19">
        <v>112.90537</v>
      </c>
      <c r="ED32" s="19">
        <v>112.90537</v>
      </c>
      <c r="EE32" s="19">
        <v>-2.3053699999999999</v>
      </c>
      <c r="EF32" s="19">
        <v>208.7</v>
      </c>
      <c r="EG32" s="19">
        <v>221.25516999999999</v>
      </c>
      <c r="EH32" s="19">
        <v>221.25516999999999</v>
      </c>
      <c r="EI32" s="19">
        <v>-12.55517</v>
      </c>
      <c r="EJ32" s="19"/>
      <c r="EK32" s="19"/>
      <c r="EL32" s="19"/>
      <c r="EM32" s="19">
        <v>0</v>
      </c>
      <c r="EN32" s="19"/>
      <c r="EO32" s="19"/>
      <c r="EP32" s="19"/>
      <c r="EQ32" s="19">
        <v>0</v>
      </c>
      <c r="ER32" s="19"/>
      <c r="ES32" s="19"/>
      <c r="ET32" s="19"/>
      <c r="EU32" s="19">
        <v>0</v>
      </c>
      <c r="EV32" s="19">
        <v>6.5</v>
      </c>
      <c r="EW32" s="19">
        <v>6.39</v>
      </c>
      <c r="EX32" s="19">
        <v>6.39</v>
      </c>
      <c r="EY32" s="19">
        <v>0.11</v>
      </c>
      <c r="EZ32" s="19">
        <v>458.9</v>
      </c>
      <c r="FA32" s="19">
        <v>458.87804999999997</v>
      </c>
      <c r="FB32" s="19">
        <v>349.36002000000002</v>
      </c>
      <c r="FC32" s="19">
        <v>109.53998</v>
      </c>
      <c r="FD32" s="19">
        <v>69.099999999999994</v>
      </c>
      <c r="FE32" s="19">
        <v>62.507510000000003</v>
      </c>
      <c r="FF32" s="19">
        <v>54.527769999999997</v>
      </c>
      <c r="FG32" s="19">
        <v>14.572229999999999</v>
      </c>
      <c r="FH32" s="19">
        <v>143.69999999999999</v>
      </c>
      <c r="FI32" s="19">
        <v>147.74927</v>
      </c>
      <c r="FJ32" s="19">
        <v>137.04414</v>
      </c>
      <c r="FK32" s="19">
        <v>6.6558599999999997</v>
      </c>
      <c r="FL32" s="19">
        <v>41.7</v>
      </c>
      <c r="FM32" s="19">
        <v>34.641950000000001</v>
      </c>
      <c r="FN32" s="19">
        <v>26.313189999999999</v>
      </c>
      <c r="FO32" s="19">
        <v>15.386810000000001</v>
      </c>
      <c r="FP32" s="19">
        <v>18.399999999999999</v>
      </c>
      <c r="FQ32" s="19">
        <v>19.28585</v>
      </c>
      <c r="FR32" s="19">
        <v>19.28585</v>
      </c>
      <c r="FS32" s="19">
        <v>-0.88585000000000003</v>
      </c>
      <c r="FT32" s="19">
        <v>19.7</v>
      </c>
      <c r="FU32" s="19">
        <v>18.53659</v>
      </c>
      <c r="FV32" s="19">
        <v>18.53659</v>
      </c>
      <c r="FW32" s="19">
        <v>1.1634100000000001</v>
      </c>
      <c r="FX32" s="19">
        <v>93.5</v>
      </c>
      <c r="FY32" s="19">
        <v>87.657560000000004</v>
      </c>
      <c r="FZ32" s="19">
        <v>87.657560000000004</v>
      </c>
      <c r="GA32" s="19">
        <v>5.8424399999999999</v>
      </c>
      <c r="GB32" s="19">
        <v>123.2</v>
      </c>
      <c r="GC32" s="19">
        <v>133.33332999999999</v>
      </c>
      <c r="GD32" s="19">
        <v>133.33332999999999</v>
      </c>
      <c r="GE32" s="19">
        <v>-10.133330000000001</v>
      </c>
      <c r="GF32" s="19">
        <v>123.4</v>
      </c>
      <c r="GG32" s="19">
        <v>133.33332999999999</v>
      </c>
      <c r="GH32" s="19">
        <v>133.33332999999999</v>
      </c>
      <c r="GI32" s="19">
        <v>-9.9333299999999998</v>
      </c>
      <c r="GJ32" s="19">
        <v>153.30000000000001</v>
      </c>
      <c r="GK32" s="19">
        <v>133.33332999999999</v>
      </c>
      <c r="GL32" s="19">
        <v>133.33332999999999</v>
      </c>
      <c r="GM32" s="19">
        <v>19.966670000000001</v>
      </c>
      <c r="GN32" s="19">
        <v>108</v>
      </c>
      <c r="GO32" s="19">
        <v>110.91316999999999</v>
      </c>
      <c r="GP32" s="19">
        <v>110.91316999999999</v>
      </c>
      <c r="GQ32" s="19">
        <v>-2.91317</v>
      </c>
      <c r="GR32" s="19">
        <v>7.6</v>
      </c>
      <c r="GS32" s="19">
        <v>9.09</v>
      </c>
      <c r="GT32" s="19">
        <v>9.09</v>
      </c>
      <c r="GU32" s="19">
        <v>-1.49</v>
      </c>
      <c r="GV32" s="19">
        <v>8.8000000000000007</v>
      </c>
      <c r="GW32" s="19">
        <v>9.9490999999999996</v>
      </c>
      <c r="GX32" s="19">
        <v>9.9490999999999996</v>
      </c>
      <c r="GY32" s="19">
        <v>-1.1491</v>
      </c>
      <c r="GZ32" s="19">
        <v>45.6</v>
      </c>
      <c r="HA32" s="19">
        <v>44.43036</v>
      </c>
      <c r="HB32" s="19">
        <v>43.830080000000002</v>
      </c>
      <c r="HC32" s="19">
        <v>1.7699199999999999</v>
      </c>
      <c r="HD32" s="19"/>
      <c r="HE32" s="19"/>
      <c r="HF32" s="19">
        <v>44.275120000000001</v>
      </c>
      <c r="HG32" s="19">
        <v>-44.275120000000001</v>
      </c>
      <c r="HH32" s="19">
        <v>3</v>
      </c>
      <c r="HI32" s="19">
        <v>2.8511799999999998</v>
      </c>
      <c r="HJ32" s="19">
        <v>2.8511700000000002</v>
      </c>
      <c r="HK32" s="19">
        <v>0.14882999999999999</v>
      </c>
      <c r="HL32" s="19">
        <v>4.3</v>
      </c>
      <c r="HM32" s="19">
        <v>3.9771899999999998</v>
      </c>
      <c r="HN32" s="19">
        <v>3.9771899999999998</v>
      </c>
      <c r="HO32" s="19">
        <v>0.32280999999999999</v>
      </c>
      <c r="HP32" s="19">
        <v>26.7</v>
      </c>
      <c r="HQ32" s="19">
        <v>29.882110000000001</v>
      </c>
      <c r="HR32" s="19">
        <v>29.882110000000001</v>
      </c>
      <c r="HS32" s="19">
        <v>-3.1821100000000002</v>
      </c>
      <c r="HT32" s="19">
        <v>171.8</v>
      </c>
      <c r="HU32" s="19">
        <v>171.54185000000001</v>
      </c>
      <c r="HV32" s="19">
        <v>171.54185000000001</v>
      </c>
      <c r="HW32" s="19">
        <v>0.25814999999999999</v>
      </c>
      <c r="HX32" s="19">
        <v>82.9</v>
      </c>
      <c r="HY32" s="19">
        <v>95.918049999999994</v>
      </c>
      <c r="HZ32" s="19">
        <v>85.482579999999999</v>
      </c>
      <c r="IA32" s="19">
        <v>-2.5825800000000001</v>
      </c>
      <c r="IB32" s="19"/>
      <c r="IC32" s="19"/>
      <c r="ID32" s="19"/>
      <c r="IE32" s="19">
        <v>0</v>
      </c>
      <c r="IF32" s="19"/>
      <c r="IG32" s="19"/>
      <c r="IH32" s="19"/>
      <c r="II32" s="19">
        <v>0</v>
      </c>
      <c r="IJ32" s="19">
        <v>0</v>
      </c>
      <c r="IK32" s="19">
        <v>0</v>
      </c>
      <c r="IL32" s="19">
        <v>48.41648</v>
      </c>
      <c r="IM32" s="19">
        <v>-48.41648</v>
      </c>
      <c r="IN32" s="19"/>
      <c r="IO32" s="19"/>
      <c r="IP32" s="19"/>
      <c r="IQ32" s="19">
        <v>0</v>
      </c>
      <c r="IR32" s="19"/>
      <c r="IS32" s="19"/>
      <c r="IT32" s="19"/>
      <c r="IU32" s="19">
        <v>0</v>
      </c>
      <c r="IV32" s="19"/>
      <c r="IW32" s="19"/>
      <c r="IX32" s="19"/>
      <c r="IY32" s="19">
        <v>0</v>
      </c>
      <c r="IZ32" s="19">
        <v>130.5</v>
      </c>
      <c r="JA32" s="19">
        <v>133.35676000000001</v>
      </c>
      <c r="JB32" s="19">
        <v>133.35676000000001</v>
      </c>
      <c r="JC32" s="19">
        <v>-2.85676</v>
      </c>
      <c r="JD32" s="19">
        <v>159.69999999999999</v>
      </c>
      <c r="JE32" s="19">
        <v>150.66667000000001</v>
      </c>
      <c r="JF32" s="19">
        <v>150.66667000000001</v>
      </c>
      <c r="JG32" s="19">
        <v>9.0333299999999994</v>
      </c>
      <c r="JH32" s="19">
        <v>0</v>
      </c>
      <c r="JI32" s="19"/>
      <c r="JJ32" s="19"/>
      <c r="JK32" s="19">
        <v>0</v>
      </c>
      <c r="JL32" s="19"/>
      <c r="JM32" s="19"/>
      <c r="JN32" s="19"/>
      <c r="JO32" s="19">
        <v>0</v>
      </c>
      <c r="JP32" s="19">
        <v>69.8</v>
      </c>
      <c r="JQ32" s="19">
        <v>75.333330000000004</v>
      </c>
      <c r="JR32" s="19">
        <v>75.333330000000004</v>
      </c>
      <c r="JS32" s="19">
        <v>-5.5333300000000003</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111.8</v>
      </c>
      <c r="KO32" s="19">
        <v>114.90732</v>
      </c>
      <c r="KP32" s="19">
        <v>114.90732</v>
      </c>
      <c r="KQ32" s="19">
        <v>-3.1073200000000001</v>
      </c>
      <c r="KR32" s="19"/>
      <c r="KS32" s="19"/>
      <c r="KT32" s="19"/>
      <c r="KU32" s="19">
        <v>0</v>
      </c>
      <c r="KV32" s="19"/>
      <c r="KW32" s="19"/>
      <c r="KX32" s="19"/>
      <c r="KY32" s="19">
        <v>0</v>
      </c>
      <c r="KZ32" s="19">
        <v>198.3</v>
      </c>
      <c r="LA32" s="19">
        <v>215.63317000000001</v>
      </c>
      <c r="LB32" s="19">
        <v>225.09926999999999</v>
      </c>
      <c r="LC32" s="19">
        <v>-26.79927</v>
      </c>
      <c r="LD32" s="19">
        <v>131.1</v>
      </c>
      <c r="LE32" s="19">
        <v>133.67995999999999</v>
      </c>
      <c r="LF32" s="19">
        <v>133.67995999999999</v>
      </c>
      <c r="LG32" s="19">
        <v>-2.5799599999999998</v>
      </c>
      <c r="LH32" s="19">
        <v>64.8</v>
      </c>
      <c r="LI32" s="19">
        <v>67.461460000000002</v>
      </c>
      <c r="LJ32" s="19">
        <v>67.461460000000002</v>
      </c>
      <c r="LK32" s="19">
        <v>-2.6614599999999999</v>
      </c>
      <c r="LL32" s="19">
        <v>78.599999999999994</v>
      </c>
      <c r="LM32" s="19">
        <v>78.567999999999998</v>
      </c>
      <c r="LN32" s="19">
        <v>78.567999999999998</v>
      </c>
      <c r="LO32" s="19">
        <v>3.2000000000000001E-2</v>
      </c>
      <c r="LP32" s="19">
        <v>30.1</v>
      </c>
      <c r="LQ32" s="19">
        <v>30.097560000000001</v>
      </c>
      <c r="LR32" s="19">
        <v>30.097560000000001</v>
      </c>
      <c r="LS32" s="19">
        <v>2.4399999999999999E-3</v>
      </c>
      <c r="LT32" s="19"/>
      <c r="LU32" s="19"/>
      <c r="LV32" s="19"/>
      <c r="LW32" s="19">
        <v>0</v>
      </c>
      <c r="LX32" s="19"/>
      <c r="LY32" s="19"/>
      <c r="LZ32" s="19"/>
      <c r="MA32" s="19">
        <v>0</v>
      </c>
      <c r="MB32" s="19"/>
      <c r="MC32" s="19"/>
      <c r="MD32" s="19"/>
      <c r="ME32" s="19">
        <v>0</v>
      </c>
      <c r="MF32" s="19">
        <v>143.4</v>
      </c>
      <c r="MG32" s="19">
        <v>145.62519</v>
      </c>
      <c r="MH32" s="19">
        <v>119.77504</v>
      </c>
      <c r="MI32" s="19">
        <v>23.624960000000002</v>
      </c>
      <c r="MJ32" s="19">
        <v>142</v>
      </c>
      <c r="MK32" s="19">
        <v>145.62519</v>
      </c>
      <c r="ML32" s="19">
        <v>119.77504</v>
      </c>
      <c r="MM32" s="19">
        <v>22.224959999999999</v>
      </c>
      <c r="MN32" s="19">
        <v>146.6</v>
      </c>
      <c r="MO32" s="19">
        <v>145.62519</v>
      </c>
      <c r="MP32" s="19">
        <v>119.77504</v>
      </c>
      <c r="MQ32" s="19">
        <v>26.824960000000001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c r="NR32" s="19"/>
      <c r="NS32" s="19">
        <v>0</v>
      </c>
      <c r="NT32" s="19">
        <v>1</v>
      </c>
      <c r="NU32" s="19">
        <v>0.86399999999999999</v>
      </c>
      <c r="NV32" s="19">
        <v>0.86399999999999999</v>
      </c>
      <c r="NW32" s="19">
        <v>0.13600000000000001</v>
      </c>
      <c r="NX32" s="19">
        <v>48.4</v>
      </c>
      <c r="NY32" s="19">
        <v>65.900000000000006</v>
      </c>
      <c r="NZ32" s="19">
        <v>74.289000000000001</v>
      </c>
      <c r="OA32" s="19">
        <v>-25.888999999999999</v>
      </c>
      <c r="OB32" s="19">
        <v>43.8</v>
      </c>
      <c r="OC32" s="19">
        <v>77.822999999999993</v>
      </c>
      <c r="OD32" s="19">
        <v>77.822999999999993</v>
      </c>
      <c r="OE32" s="19">
        <v>-34.023000000000003</v>
      </c>
      <c r="OF32" s="19">
        <v>0</v>
      </c>
      <c r="OG32" s="19">
        <v>3.8610000000000002</v>
      </c>
      <c r="OH32" s="19">
        <v>3.8610000000000002</v>
      </c>
      <c r="OI32" s="19">
        <v>-3.8610000000000002</v>
      </c>
      <c r="OJ32" s="19">
        <v>0.3</v>
      </c>
      <c r="OK32" s="19">
        <v>0.4</v>
      </c>
      <c r="OL32" s="19">
        <v>0.4</v>
      </c>
      <c r="OM32" s="19">
        <v>-0.1</v>
      </c>
      <c r="ON32" s="19">
        <v>0</v>
      </c>
      <c r="OO32" s="19">
        <v>17.560980000000001</v>
      </c>
      <c r="OP32" s="19">
        <v>17.560980000000001</v>
      </c>
      <c r="OQ32" s="19">
        <v>-17.560980000000001</v>
      </c>
      <c r="OR32" s="19">
        <v>9.9</v>
      </c>
      <c r="OS32" s="19">
        <v>9.9830000000000005</v>
      </c>
      <c r="OT32" s="19">
        <v>9.9830000000000005</v>
      </c>
      <c r="OU32" s="19">
        <v>-8.3000000000000004E-2</v>
      </c>
      <c r="OV32" s="19">
        <v>5.4</v>
      </c>
      <c r="OW32" s="19">
        <v>5.67</v>
      </c>
      <c r="OX32" s="19">
        <v>5.67</v>
      </c>
      <c r="OY32" s="19">
        <v>-0.27</v>
      </c>
      <c r="OZ32" s="19">
        <v>3.6</v>
      </c>
      <c r="PA32" s="19">
        <v>3.6</v>
      </c>
      <c r="PB32" s="19">
        <v>3.6</v>
      </c>
      <c r="PC32" s="19">
        <v>0</v>
      </c>
      <c r="PD32" s="19">
        <v>4.3</v>
      </c>
      <c r="PE32" s="19">
        <v>5</v>
      </c>
      <c r="PF32" s="19">
        <v>5</v>
      </c>
      <c r="PG32" s="19">
        <v>-0.7</v>
      </c>
      <c r="PH32" s="19">
        <v>19.899999999999999</v>
      </c>
      <c r="PI32" s="19">
        <v>19.5122</v>
      </c>
      <c r="PJ32" s="19">
        <v>19.5122</v>
      </c>
      <c r="PK32" s="19">
        <v>0.38779999999999998</v>
      </c>
      <c r="PL32" s="19">
        <v>20</v>
      </c>
      <c r="PM32" s="19">
        <v>19.5122</v>
      </c>
      <c r="PN32" s="19">
        <v>19.5122</v>
      </c>
      <c r="PO32" s="19">
        <v>0.48780000000000001</v>
      </c>
      <c r="PP32" s="19">
        <v>18.8</v>
      </c>
      <c r="PQ32" s="19">
        <v>16.585370000000001</v>
      </c>
      <c r="PR32" s="19">
        <v>16.585370000000001</v>
      </c>
      <c r="PS32" s="19">
        <v>2.2146300000000001</v>
      </c>
      <c r="PT32" s="19">
        <v>3.4</v>
      </c>
      <c r="PU32" s="19">
        <v>3.5</v>
      </c>
      <c r="PV32" s="19">
        <v>3.5</v>
      </c>
      <c r="PW32" s="19">
        <v>-0.1</v>
      </c>
      <c r="PX32" s="19">
        <v>18.8</v>
      </c>
      <c r="PY32" s="19">
        <v>18.2439</v>
      </c>
      <c r="PZ32" s="19">
        <v>18.2439</v>
      </c>
      <c r="QA32" s="19">
        <v>0.55610000000000004</v>
      </c>
      <c r="QB32" s="19">
        <v>14.3</v>
      </c>
      <c r="QC32" s="19">
        <v>11.8</v>
      </c>
      <c r="QD32" s="19">
        <v>14.006</v>
      </c>
      <c r="QE32" s="19">
        <v>0.29399999999999998</v>
      </c>
      <c r="QF32" s="19">
        <v>17.600000000000001</v>
      </c>
      <c r="QG32" s="19">
        <v>13.3</v>
      </c>
      <c r="QH32" s="19">
        <v>16.702000000000002</v>
      </c>
      <c r="QI32" s="19">
        <v>0.89800000000000002</v>
      </c>
      <c r="QJ32" s="19">
        <v>8.3000000000000007</v>
      </c>
      <c r="QK32" s="19">
        <v>19.117000000000001</v>
      </c>
      <c r="QL32" s="19">
        <v>19.117000000000001</v>
      </c>
      <c r="QM32" s="19">
        <v>-10.817</v>
      </c>
      <c r="QN32" s="19">
        <v>33.4</v>
      </c>
      <c r="QO32" s="19">
        <v>61.164999999999999</v>
      </c>
      <c r="QP32" s="19">
        <v>61.164999999999999</v>
      </c>
      <c r="QQ32" s="19">
        <v>-27.765000000000001</v>
      </c>
      <c r="QR32" s="19">
        <v>4.5</v>
      </c>
      <c r="QS32" s="19">
        <v>4.2</v>
      </c>
      <c r="QT32" s="19">
        <v>4.2</v>
      </c>
      <c r="QU32" s="19">
        <v>0.3</v>
      </c>
      <c r="QV32" s="19">
        <v>2.2000000000000002</v>
      </c>
      <c r="QW32" s="19">
        <v>2.4</v>
      </c>
      <c r="QX32" s="19">
        <v>2.4</v>
      </c>
      <c r="QY32" s="19">
        <v>-0.2</v>
      </c>
      <c r="QZ32" s="19">
        <v>0.9</v>
      </c>
      <c r="RA32" s="19">
        <v>1.2</v>
      </c>
      <c r="RB32" s="19">
        <v>1.2</v>
      </c>
      <c r="RC32" s="19">
        <v>-0.3</v>
      </c>
      <c r="RD32" s="19">
        <v>3</v>
      </c>
      <c r="RE32" s="19">
        <v>2.8</v>
      </c>
      <c r="RF32" s="19">
        <v>2.8</v>
      </c>
      <c r="RG32" s="19">
        <v>0.2</v>
      </c>
      <c r="RH32" s="19">
        <v>19.399999999999999</v>
      </c>
      <c r="RI32" s="19">
        <v>15.7</v>
      </c>
      <c r="RJ32" s="19">
        <v>16.411999999999999</v>
      </c>
      <c r="RK32" s="19">
        <v>2.988</v>
      </c>
      <c r="RL32" s="19">
        <v>3.5</v>
      </c>
      <c r="RM32" s="19">
        <v>3.2010000000000001</v>
      </c>
      <c r="RN32" s="19">
        <v>3.2010000000000001</v>
      </c>
      <c r="RO32" s="19">
        <v>0.29899999999999999</v>
      </c>
      <c r="RP32" s="19">
        <v>20.2</v>
      </c>
      <c r="RQ32" s="19">
        <v>19.869240000000001</v>
      </c>
      <c r="RR32" s="19">
        <v>19.869240000000001</v>
      </c>
      <c r="RS32" s="19">
        <v>0.33076</v>
      </c>
      <c r="RT32" s="19">
        <v>2</v>
      </c>
      <c r="RU32" s="19">
        <v>2</v>
      </c>
      <c r="RV32" s="19">
        <v>2</v>
      </c>
      <c r="RW32" s="19">
        <v>0</v>
      </c>
      <c r="RX32" s="19"/>
      <c r="RY32" s="19"/>
      <c r="RZ32" s="19"/>
      <c r="SA32" s="19">
        <v>0</v>
      </c>
      <c r="SB32" s="19">
        <v>19.8</v>
      </c>
      <c r="SC32" s="19">
        <v>14</v>
      </c>
      <c r="SD32" s="19">
        <v>9.1999999999999993</v>
      </c>
      <c r="SE32" s="19">
        <v>10.6</v>
      </c>
      <c r="SF32" s="19">
        <v>12.2</v>
      </c>
      <c r="SG32" s="19">
        <v>11.21951</v>
      </c>
      <c r="SH32" s="19">
        <v>11.21951</v>
      </c>
      <c r="SI32" s="19">
        <v>0.98048999999999997</v>
      </c>
      <c r="SJ32" s="19">
        <v>14.8</v>
      </c>
      <c r="SK32" s="19">
        <v>16</v>
      </c>
      <c r="SL32" s="19">
        <v>12.682930000000001</v>
      </c>
      <c r="SM32" s="19">
        <v>2.11707</v>
      </c>
      <c r="SN32" s="19">
        <v>20.399999999999999</v>
      </c>
      <c r="SO32" s="19">
        <v>20</v>
      </c>
      <c r="SP32" s="19">
        <v>16.585370000000001</v>
      </c>
      <c r="SQ32" s="19">
        <v>3.8146300000000002</v>
      </c>
      <c r="SR32" s="19">
        <v>20</v>
      </c>
      <c r="SS32" s="19">
        <v>20</v>
      </c>
      <c r="ST32" s="19">
        <v>19.317070000000001</v>
      </c>
      <c r="SU32" s="19">
        <v>0.68293000000000004</v>
      </c>
      <c r="SV32" s="19">
        <v>24.5</v>
      </c>
      <c r="SW32" s="19">
        <v>13.638999999999999</v>
      </c>
      <c r="SX32" s="19">
        <v>13.638999999999999</v>
      </c>
      <c r="SY32" s="19">
        <v>10.861000000000001</v>
      </c>
      <c r="SZ32" s="19">
        <v>24.6</v>
      </c>
      <c r="TA32" s="19">
        <v>28.498000000000001</v>
      </c>
      <c r="TB32" s="19">
        <v>28.498000000000001</v>
      </c>
      <c r="TC32" s="19">
        <v>-3.8980000000000001</v>
      </c>
      <c r="TD32" s="19">
        <v>40.6</v>
      </c>
      <c r="TE32" s="19">
        <v>27.5</v>
      </c>
      <c r="TF32" s="19">
        <v>33.478000000000002</v>
      </c>
      <c r="TG32" s="19">
        <v>7.1219999999999999</v>
      </c>
      <c r="TH32" s="19">
        <v>50.5</v>
      </c>
      <c r="TI32" s="19">
        <v>71.099999999999994</v>
      </c>
      <c r="TJ32" s="19">
        <v>48.194000000000003</v>
      </c>
      <c r="TK32" s="19">
        <v>2.306</v>
      </c>
      <c r="TL32" s="19">
        <v>63.7</v>
      </c>
      <c r="TM32" s="19">
        <v>75.3</v>
      </c>
      <c r="TN32" s="19">
        <v>55.475000000000001</v>
      </c>
      <c r="TO32" s="19">
        <v>8.2249999999999996</v>
      </c>
      <c r="TP32" s="19">
        <v>2.7</v>
      </c>
      <c r="TQ32" s="19">
        <v>7.2859999999999996</v>
      </c>
      <c r="TR32" s="19">
        <v>7.2859999999999996</v>
      </c>
      <c r="TS32" s="19">
        <v>-4.5860000000000003</v>
      </c>
      <c r="TT32" s="19">
        <v>4.0999999999999996</v>
      </c>
      <c r="TU32" s="19">
        <v>6.0750000000000002</v>
      </c>
      <c r="TV32" s="19">
        <v>6.0750000000000002</v>
      </c>
      <c r="TW32" s="19">
        <v>-1.9750000000000001</v>
      </c>
      <c r="TX32" s="19">
        <v>21</v>
      </c>
      <c r="TY32" s="19">
        <v>20.4878</v>
      </c>
      <c r="TZ32" s="19">
        <v>20.4878</v>
      </c>
      <c r="UA32" s="19">
        <v>0.51219999999999999</v>
      </c>
      <c r="UB32" s="19">
        <v>7.9</v>
      </c>
      <c r="UC32" s="19">
        <v>8.4</v>
      </c>
      <c r="UD32" s="19">
        <v>8.4</v>
      </c>
      <c r="UE32" s="19">
        <v>-0.5</v>
      </c>
      <c r="UF32" s="19">
        <v>5.6</v>
      </c>
      <c r="UG32" s="19">
        <v>7.1</v>
      </c>
      <c r="UH32" s="19">
        <v>7.1</v>
      </c>
      <c r="UI32" s="19">
        <v>-1.5</v>
      </c>
      <c r="UJ32" s="19">
        <v>20.399999999999999</v>
      </c>
      <c r="UK32" s="19">
        <v>14.14634</v>
      </c>
      <c r="UL32" s="19">
        <v>14.14634</v>
      </c>
      <c r="UM32" s="19">
        <v>6.25366</v>
      </c>
      <c r="UN32" s="19">
        <v>20.399999999999999</v>
      </c>
      <c r="UO32" s="19">
        <v>14.14634</v>
      </c>
      <c r="UP32" s="19">
        <v>14.14634</v>
      </c>
      <c r="UQ32" s="19">
        <v>6.25366</v>
      </c>
      <c r="UR32" s="19">
        <v>10.199999999999999</v>
      </c>
      <c r="US32" s="19">
        <v>10</v>
      </c>
      <c r="UT32" s="19">
        <v>10</v>
      </c>
      <c r="UU32" s="19">
        <v>0.2</v>
      </c>
      <c r="UV32" s="19">
        <v>0</v>
      </c>
      <c r="UW32" s="19">
        <v>2.7069999999999999</v>
      </c>
      <c r="UX32" s="19">
        <v>2.7069999999999999</v>
      </c>
      <c r="UY32" s="19">
        <v>-2.7069999999999999</v>
      </c>
      <c r="UZ32" s="19">
        <v>11.3</v>
      </c>
      <c r="VA32" s="19">
        <v>14.4</v>
      </c>
      <c r="VB32" s="19">
        <v>16.902000000000001</v>
      </c>
      <c r="VC32" s="19">
        <v>-5.6020000000000003</v>
      </c>
      <c r="VD32" s="19">
        <v>113.5</v>
      </c>
      <c r="VE32" s="19">
        <v>51.5</v>
      </c>
      <c r="VF32" s="19">
        <v>119.51</v>
      </c>
      <c r="VG32" s="19">
        <v>-6.01</v>
      </c>
      <c r="VH32" s="19">
        <v>0.6</v>
      </c>
      <c r="VI32" s="19">
        <v>0.6</v>
      </c>
      <c r="VJ32" s="19">
        <v>0.6</v>
      </c>
      <c r="VK32" s="19">
        <v>0</v>
      </c>
      <c r="VL32" s="19">
        <v>0</v>
      </c>
      <c r="VM32" s="19">
        <v>31</v>
      </c>
      <c r="VN32" s="19">
        <v>36.460999999999999</v>
      </c>
      <c r="VO32" s="19">
        <v>-36.460999999999999</v>
      </c>
      <c r="VP32" s="19">
        <v>0.3</v>
      </c>
      <c r="VQ32" s="19">
        <v>48.5</v>
      </c>
      <c r="VR32" s="19">
        <v>47.53</v>
      </c>
      <c r="VS32" s="19">
        <v>-47.23</v>
      </c>
      <c r="VT32" s="19">
        <v>105.4</v>
      </c>
      <c r="VU32" s="19">
        <v>55.6</v>
      </c>
      <c r="VV32" s="19">
        <v>101.523</v>
      </c>
      <c r="VW32" s="19">
        <v>3.8769999999999998</v>
      </c>
      <c r="VX32" s="19">
        <v>12.7</v>
      </c>
      <c r="VY32" s="19">
        <v>16.209</v>
      </c>
      <c r="VZ32" s="19">
        <v>16.209</v>
      </c>
      <c r="WA32" s="19">
        <v>-3.5089999999999999</v>
      </c>
      <c r="WB32" s="19">
        <v>2.2000000000000002</v>
      </c>
      <c r="WC32" s="19">
        <v>2.1</v>
      </c>
      <c r="WD32" s="19">
        <v>2.1</v>
      </c>
      <c r="WE32" s="19">
        <v>0.1</v>
      </c>
      <c r="WF32" s="19">
        <v>20</v>
      </c>
      <c r="WG32" s="19">
        <v>20</v>
      </c>
      <c r="WH32" s="19">
        <v>19.317070000000001</v>
      </c>
      <c r="WI32" s="19">
        <v>0.68293000000000004</v>
      </c>
      <c r="WJ32" s="19">
        <v>0</v>
      </c>
      <c r="WK32" s="19">
        <v>0</v>
      </c>
      <c r="WL32" s="19">
        <v>0</v>
      </c>
      <c r="WM32" s="19">
        <v>0</v>
      </c>
      <c r="WN32" s="19"/>
      <c r="WO32" s="19">
        <v>33</v>
      </c>
      <c r="WP32" s="19">
        <v>20</v>
      </c>
      <c r="WQ32" s="19">
        <v>-20</v>
      </c>
      <c r="WR32" s="19">
        <v>33.299999999999997</v>
      </c>
      <c r="WS32" s="19"/>
      <c r="WT32" s="19"/>
      <c r="WU32" s="19">
        <v>33.299999999999997</v>
      </c>
      <c r="WV32" s="19">
        <v>28.9</v>
      </c>
      <c r="WW32" s="19">
        <v>29.184000000000001</v>
      </c>
      <c r="WX32" s="19">
        <v>29.184000000000001</v>
      </c>
      <c r="WY32" s="19">
        <v>-0.28399999999999997</v>
      </c>
      <c r="WZ32" s="19">
        <v>3.6</v>
      </c>
      <c r="XA32" s="19">
        <v>2.8159999999999998</v>
      </c>
      <c r="XB32" s="19">
        <v>2.8159999999999998</v>
      </c>
      <c r="XC32" s="19">
        <v>0.78400000000000003</v>
      </c>
      <c r="XD32" s="19"/>
      <c r="XE32" s="19"/>
      <c r="XF32" s="19"/>
      <c r="XG32" s="19">
        <v>0</v>
      </c>
      <c r="XH32" s="19"/>
      <c r="XI32" s="19"/>
      <c r="XJ32" s="19"/>
      <c r="XK32" s="19">
        <v>0</v>
      </c>
      <c r="XL32" s="19"/>
      <c r="XM32" s="19"/>
      <c r="XN32" s="19"/>
      <c r="XO32" s="19">
        <v>0</v>
      </c>
    </row>
    <row r="33" spans="1:639" ht="24" customHeight="1" x14ac:dyDescent="0.25">
      <c r="A33" s="1"/>
      <c r="B33" s="13" t="s">
        <v>94</v>
      </c>
      <c r="C33" s="13" t="s">
        <v>688</v>
      </c>
      <c r="D33" s="14">
        <v>1.1000000000000001</v>
      </c>
      <c r="E33" s="14">
        <v>0.95</v>
      </c>
      <c r="F33" s="14">
        <v>0.95</v>
      </c>
      <c r="G33" s="14">
        <v>0.15</v>
      </c>
      <c r="H33" s="14">
        <v>1.6</v>
      </c>
      <c r="I33" s="14">
        <v>1.66</v>
      </c>
      <c r="J33" s="14">
        <v>1.66</v>
      </c>
      <c r="K33" s="14">
        <v>-0.06</v>
      </c>
      <c r="L33" s="14">
        <v>647.29999999999995</v>
      </c>
      <c r="M33" s="14">
        <v>647.39382999999998</v>
      </c>
      <c r="N33" s="14">
        <v>647.39382999999998</v>
      </c>
      <c r="O33" s="14">
        <v>-9.3829999999999997E-2</v>
      </c>
      <c r="P33" s="14">
        <v>217.7</v>
      </c>
      <c r="Q33" s="14">
        <v>211.63607999999999</v>
      </c>
      <c r="R33" s="14">
        <v>211.63607999999999</v>
      </c>
      <c r="S33" s="14">
        <v>6.0639200000000004</v>
      </c>
      <c r="T33" s="14"/>
      <c r="U33" s="14"/>
      <c r="V33" s="14"/>
      <c r="W33" s="14">
        <v>0</v>
      </c>
      <c r="X33" s="14"/>
      <c r="Y33" s="14"/>
      <c r="Z33" s="14"/>
      <c r="AA33" s="14">
        <v>0</v>
      </c>
      <c r="AB33" s="14">
        <v>90.1</v>
      </c>
      <c r="AC33" s="14">
        <v>92.226339999999993</v>
      </c>
      <c r="AD33" s="14">
        <v>92.026830000000004</v>
      </c>
      <c r="AE33" s="14">
        <v>-1.92683</v>
      </c>
      <c r="AF33" s="14">
        <v>247.2</v>
      </c>
      <c r="AG33" s="14">
        <v>245.04525000000001</v>
      </c>
      <c r="AH33" s="14">
        <v>245.04525000000001</v>
      </c>
      <c r="AI33" s="14">
        <v>2.1547499999999999</v>
      </c>
      <c r="AJ33" s="14"/>
      <c r="AK33" s="14"/>
      <c r="AL33" s="14"/>
      <c r="AM33" s="14">
        <v>0</v>
      </c>
      <c r="AN33" s="14"/>
      <c r="AO33" s="14"/>
      <c r="AP33" s="14"/>
      <c r="AQ33" s="14">
        <v>0</v>
      </c>
      <c r="AR33" s="14"/>
      <c r="AS33" s="14"/>
      <c r="AT33" s="14"/>
      <c r="AU33" s="14">
        <v>0</v>
      </c>
      <c r="AV33" s="14">
        <v>0</v>
      </c>
      <c r="AW33" s="14">
        <v>0</v>
      </c>
      <c r="AX33" s="14">
        <v>204.66667000000001</v>
      </c>
      <c r="AY33" s="14">
        <v>-204.66667000000001</v>
      </c>
      <c r="AZ33" s="14">
        <v>197.7</v>
      </c>
      <c r="BA33" s="14">
        <v>197.48133000000001</v>
      </c>
      <c r="BB33" s="14">
        <v>204.66667000000001</v>
      </c>
      <c r="BC33" s="14">
        <v>-6.9666699999999997</v>
      </c>
      <c r="BD33" s="14">
        <v>88.1</v>
      </c>
      <c r="BE33" s="14">
        <v>98.740669999999994</v>
      </c>
      <c r="BF33" s="14">
        <v>204.66667000000001</v>
      </c>
      <c r="BG33" s="14">
        <v>-116.56667</v>
      </c>
      <c r="BH33" s="14">
        <v>199.9</v>
      </c>
      <c r="BI33" s="14">
        <v>208.66674</v>
      </c>
      <c r="BJ33" s="14">
        <v>208.66674</v>
      </c>
      <c r="BK33" s="14">
        <v>-8.7667400000000004</v>
      </c>
      <c r="BL33" s="14">
        <v>105.1</v>
      </c>
      <c r="BM33" s="14">
        <v>104.33337</v>
      </c>
      <c r="BN33" s="14">
        <v>104.33337</v>
      </c>
      <c r="BO33" s="14">
        <v>0.76663000000000003</v>
      </c>
      <c r="BP33" s="14">
        <v>566.1</v>
      </c>
      <c r="BQ33" s="14">
        <v>568.29854</v>
      </c>
      <c r="BR33" s="14">
        <v>568.29854</v>
      </c>
      <c r="BS33" s="14">
        <v>-2.1985399999999999</v>
      </c>
      <c r="BT33" s="14">
        <v>10.5</v>
      </c>
      <c r="BU33" s="14">
        <v>10.17268</v>
      </c>
      <c r="BV33" s="14">
        <v>10.17268</v>
      </c>
      <c r="BW33" s="14">
        <v>0.32732</v>
      </c>
      <c r="BX33" s="14"/>
      <c r="BY33" s="14"/>
      <c r="BZ33" s="14"/>
      <c r="CA33" s="14">
        <v>0</v>
      </c>
      <c r="CB33" s="14"/>
      <c r="CC33" s="14"/>
      <c r="CD33" s="14"/>
      <c r="CE33" s="14">
        <v>0</v>
      </c>
      <c r="CF33" s="14"/>
      <c r="CG33" s="14"/>
      <c r="CH33" s="14"/>
      <c r="CI33" s="14">
        <v>0</v>
      </c>
      <c r="CJ33" s="14"/>
      <c r="CK33" s="14"/>
      <c r="CL33" s="14"/>
      <c r="CM33" s="14">
        <v>0</v>
      </c>
      <c r="CN33" s="14">
        <v>170.5</v>
      </c>
      <c r="CO33" s="14">
        <v>164.70732000000001</v>
      </c>
      <c r="CP33" s="14">
        <v>164.70732000000001</v>
      </c>
      <c r="CQ33" s="14">
        <v>5.7926799999999998</v>
      </c>
      <c r="CR33" s="14">
        <v>7.2</v>
      </c>
      <c r="CS33" s="14">
        <v>6.8810099999999998</v>
      </c>
      <c r="CT33" s="14">
        <v>3.8343799999999999</v>
      </c>
      <c r="CU33" s="14">
        <v>3.3656199999999998</v>
      </c>
      <c r="CV33" s="14">
        <v>8.1</v>
      </c>
      <c r="CW33" s="14"/>
      <c r="CX33" s="14">
        <v>0</v>
      </c>
      <c r="CY33" s="14">
        <v>8.1</v>
      </c>
      <c r="CZ33" s="14">
        <v>6.2</v>
      </c>
      <c r="DA33" s="14">
        <v>6.8787000000000003</v>
      </c>
      <c r="DB33" s="14">
        <v>6.8787000000000003</v>
      </c>
      <c r="DC33" s="14">
        <v>-0.67869999999999997</v>
      </c>
      <c r="DD33" s="14">
        <v>10</v>
      </c>
      <c r="DE33" s="14">
        <v>14.9922</v>
      </c>
      <c r="DF33" s="14">
        <v>11.28364</v>
      </c>
      <c r="DG33" s="14">
        <v>-1.2836399999999999</v>
      </c>
      <c r="DH33" s="14">
        <v>62.5</v>
      </c>
      <c r="DI33" s="14">
        <v>57.839959999999998</v>
      </c>
      <c r="DJ33" s="14">
        <v>60.604230000000001</v>
      </c>
      <c r="DK33" s="14">
        <v>1.89577</v>
      </c>
      <c r="DL33" s="14">
        <v>6.2</v>
      </c>
      <c r="DM33" s="14">
        <v>8.9130000000000003</v>
      </c>
      <c r="DN33" s="14">
        <v>6.57559</v>
      </c>
      <c r="DO33" s="14">
        <v>-0.37558999999999998</v>
      </c>
      <c r="DP33" s="14"/>
      <c r="DQ33" s="14"/>
      <c r="DR33" s="14"/>
      <c r="DS33" s="14">
        <v>0</v>
      </c>
      <c r="DT33" s="14"/>
      <c r="DU33" s="14"/>
      <c r="DV33" s="14"/>
      <c r="DW33" s="14">
        <v>0</v>
      </c>
      <c r="DX33" s="14">
        <v>0</v>
      </c>
      <c r="DY33" s="14"/>
      <c r="DZ33" s="14"/>
      <c r="EA33" s="14">
        <v>0</v>
      </c>
      <c r="EB33" s="14">
        <v>111.1</v>
      </c>
      <c r="EC33" s="14">
        <v>112.90537</v>
      </c>
      <c r="ED33" s="14">
        <v>112.90537</v>
      </c>
      <c r="EE33" s="14">
        <v>-1.8053699999999999</v>
      </c>
      <c r="EF33" s="14">
        <v>180.2</v>
      </c>
      <c r="EG33" s="14">
        <v>221.25516999999999</v>
      </c>
      <c r="EH33" s="14">
        <v>221.25516999999999</v>
      </c>
      <c r="EI33" s="14">
        <v>-41.055169999999997</v>
      </c>
      <c r="EJ33" s="14"/>
      <c r="EK33" s="14"/>
      <c r="EL33" s="14"/>
      <c r="EM33" s="14">
        <v>0</v>
      </c>
      <c r="EN33" s="14"/>
      <c r="EO33" s="14"/>
      <c r="EP33" s="14"/>
      <c r="EQ33" s="14">
        <v>0</v>
      </c>
      <c r="ER33" s="14"/>
      <c r="ES33" s="14"/>
      <c r="ET33" s="14"/>
      <c r="EU33" s="14">
        <v>0</v>
      </c>
      <c r="EV33" s="14">
        <v>6.5</v>
      </c>
      <c r="EW33" s="14">
        <v>6.39</v>
      </c>
      <c r="EX33" s="14">
        <v>6.39</v>
      </c>
      <c r="EY33" s="14">
        <v>0.11</v>
      </c>
      <c r="EZ33" s="14">
        <v>457.4</v>
      </c>
      <c r="FA33" s="14">
        <v>458.87804999999997</v>
      </c>
      <c r="FB33" s="14">
        <v>339.53305999999998</v>
      </c>
      <c r="FC33" s="14">
        <v>117.86694</v>
      </c>
      <c r="FD33" s="14">
        <v>69.5</v>
      </c>
      <c r="FE33" s="14">
        <v>62.507510000000003</v>
      </c>
      <c r="FF33" s="14">
        <v>54.527769999999997</v>
      </c>
      <c r="FG33" s="14">
        <v>14.97223</v>
      </c>
      <c r="FH33" s="14">
        <v>145.19999999999999</v>
      </c>
      <c r="FI33" s="14">
        <v>147.74927</v>
      </c>
      <c r="FJ33" s="14">
        <v>137.04414</v>
      </c>
      <c r="FK33" s="14">
        <v>8.1558600000000006</v>
      </c>
      <c r="FL33" s="14">
        <v>42.1</v>
      </c>
      <c r="FM33" s="14">
        <v>34.641950000000001</v>
      </c>
      <c r="FN33" s="14">
        <v>26.313189999999999</v>
      </c>
      <c r="FO33" s="14">
        <v>15.786809999999999</v>
      </c>
      <c r="FP33" s="14">
        <v>18.399999999999999</v>
      </c>
      <c r="FQ33" s="14">
        <v>19.28585</v>
      </c>
      <c r="FR33" s="14">
        <v>19.28585</v>
      </c>
      <c r="FS33" s="14">
        <v>-0.88585000000000003</v>
      </c>
      <c r="FT33" s="14">
        <v>19.7</v>
      </c>
      <c r="FU33" s="14">
        <v>18.53659</v>
      </c>
      <c r="FV33" s="14">
        <v>18.53659</v>
      </c>
      <c r="FW33" s="14">
        <v>1.1634100000000001</v>
      </c>
      <c r="FX33" s="14">
        <v>91.7</v>
      </c>
      <c r="FY33" s="14">
        <v>87.657560000000004</v>
      </c>
      <c r="FZ33" s="14">
        <v>87.657560000000004</v>
      </c>
      <c r="GA33" s="14">
        <v>4.04244</v>
      </c>
      <c r="GB33" s="14">
        <v>123.4</v>
      </c>
      <c r="GC33" s="14">
        <v>133.33332999999999</v>
      </c>
      <c r="GD33" s="14">
        <v>133.33332999999999</v>
      </c>
      <c r="GE33" s="14">
        <v>-9.9333299999999998</v>
      </c>
      <c r="GF33" s="14">
        <v>123.3</v>
      </c>
      <c r="GG33" s="14">
        <v>133.33332999999999</v>
      </c>
      <c r="GH33" s="14">
        <v>133.33332999999999</v>
      </c>
      <c r="GI33" s="14">
        <v>-10.033329999999999</v>
      </c>
      <c r="GJ33" s="14">
        <v>152.69999999999999</v>
      </c>
      <c r="GK33" s="14">
        <v>133.33332999999999</v>
      </c>
      <c r="GL33" s="14">
        <v>133.33332999999999</v>
      </c>
      <c r="GM33" s="14">
        <v>19.366669999999999</v>
      </c>
      <c r="GN33" s="14">
        <v>108.1</v>
      </c>
      <c r="GO33" s="14">
        <v>110.91316999999999</v>
      </c>
      <c r="GP33" s="14">
        <v>110.91316999999999</v>
      </c>
      <c r="GQ33" s="14">
        <v>-2.8131699999999999</v>
      </c>
      <c r="GR33" s="14">
        <v>7.6</v>
      </c>
      <c r="GS33" s="14">
        <v>9.09</v>
      </c>
      <c r="GT33" s="14">
        <v>9.09</v>
      </c>
      <c r="GU33" s="14">
        <v>-1.49</v>
      </c>
      <c r="GV33" s="14">
        <v>8.6999999999999993</v>
      </c>
      <c r="GW33" s="14">
        <v>9.9490999999999996</v>
      </c>
      <c r="GX33" s="14">
        <v>9.9490999999999996</v>
      </c>
      <c r="GY33" s="14">
        <v>-1.2491000000000001</v>
      </c>
      <c r="GZ33" s="14">
        <v>45.4</v>
      </c>
      <c r="HA33" s="14">
        <v>44.43036</v>
      </c>
      <c r="HB33" s="14">
        <v>43.830080000000002</v>
      </c>
      <c r="HC33" s="14">
        <v>1.56992</v>
      </c>
      <c r="HD33" s="14"/>
      <c r="HE33" s="14"/>
      <c r="HF33" s="14">
        <v>44.275120000000001</v>
      </c>
      <c r="HG33" s="14">
        <v>-44.275120000000001</v>
      </c>
      <c r="HH33" s="14">
        <v>3</v>
      </c>
      <c r="HI33" s="14">
        <v>2.8511799999999998</v>
      </c>
      <c r="HJ33" s="14">
        <v>2.8511700000000002</v>
      </c>
      <c r="HK33" s="14">
        <v>0.14882999999999999</v>
      </c>
      <c r="HL33" s="14">
        <v>4.3</v>
      </c>
      <c r="HM33" s="14">
        <v>3.9771899999999998</v>
      </c>
      <c r="HN33" s="14">
        <v>3.9771899999999998</v>
      </c>
      <c r="HO33" s="14">
        <v>0.32280999999999999</v>
      </c>
      <c r="HP33" s="14">
        <v>27.2</v>
      </c>
      <c r="HQ33" s="14">
        <v>29.882110000000001</v>
      </c>
      <c r="HR33" s="14">
        <v>29.882110000000001</v>
      </c>
      <c r="HS33" s="14">
        <v>-2.6821100000000002</v>
      </c>
      <c r="HT33" s="14">
        <v>171.8</v>
      </c>
      <c r="HU33" s="14">
        <v>171.54185000000001</v>
      </c>
      <c r="HV33" s="14">
        <v>171.54185000000001</v>
      </c>
      <c r="HW33" s="14">
        <v>0.25814999999999999</v>
      </c>
      <c r="HX33" s="14">
        <v>83.1</v>
      </c>
      <c r="HY33" s="14">
        <v>95.918049999999994</v>
      </c>
      <c r="HZ33" s="14">
        <v>85.482579999999999</v>
      </c>
      <c r="IA33" s="14">
        <v>-2.3825799999999999</v>
      </c>
      <c r="IB33" s="14"/>
      <c r="IC33" s="14"/>
      <c r="ID33" s="14"/>
      <c r="IE33" s="14">
        <v>0</v>
      </c>
      <c r="IF33" s="14"/>
      <c r="IG33" s="14"/>
      <c r="IH33" s="14"/>
      <c r="II33" s="14">
        <v>0</v>
      </c>
      <c r="IJ33" s="14">
        <v>0</v>
      </c>
      <c r="IK33" s="14">
        <v>0</v>
      </c>
      <c r="IL33" s="14">
        <v>48.41648</v>
      </c>
      <c r="IM33" s="14">
        <v>-48.41648</v>
      </c>
      <c r="IN33" s="14"/>
      <c r="IO33" s="14"/>
      <c r="IP33" s="14"/>
      <c r="IQ33" s="14">
        <v>0</v>
      </c>
      <c r="IR33" s="14"/>
      <c r="IS33" s="14"/>
      <c r="IT33" s="14"/>
      <c r="IU33" s="14">
        <v>0</v>
      </c>
      <c r="IV33" s="14"/>
      <c r="IW33" s="14"/>
      <c r="IX33" s="14"/>
      <c r="IY33" s="14">
        <v>0</v>
      </c>
      <c r="IZ33" s="14">
        <v>130.5</v>
      </c>
      <c r="JA33" s="14">
        <v>133.35676000000001</v>
      </c>
      <c r="JB33" s="14">
        <v>133.35676000000001</v>
      </c>
      <c r="JC33" s="14">
        <v>-2.85676</v>
      </c>
      <c r="JD33" s="14">
        <v>159.19999999999999</v>
      </c>
      <c r="JE33" s="14">
        <v>150.66667000000001</v>
      </c>
      <c r="JF33" s="14">
        <v>150.66667000000001</v>
      </c>
      <c r="JG33" s="14">
        <v>8.5333299999999994</v>
      </c>
      <c r="JH33" s="14">
        <v>0</v>
      </c>
      <c r="JI33" s="14"/>
      <c r="JJ33" s="14"/>
      <c r="JK33" s="14">
        <v>0</v>
      </c>
      <c r="JL33" s="14"/>
      <c r="JM33" s="14"/>
      <c r="JN33" s="14"/>
      <c r="JO33" s="14">
        <v>0</v>
      </c>
      <c r="JP33" s="14">
        <v>68.7</v>
      </c>
      <c r="JQ33" s="14">
        <v>75.333330000000004</v>
      </c>
      <c r="JR33" s="14">
        <v>75.333330000000004</v>
      </c>
      <c r="JS33" s="14">
        <v>-6.6333299999999999</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112.3</v>
      </c>
      <c r="KO33" s="14">
        <v>114.90732</v>
      </c>
      <c r="KP33" s="14">
        <v>114.90731</v>
      </c>
      <c r="KQ33" s="14">
        <v>-2.60731</v>
      </c>
      <c r="KR33" s="14"/>
      <c r="KS33" s="14"/>
      <c r="KT33" s="14"/>
      <c r="KU33" s="14">
        <v>0</v>
      </c>
      <c r="KV33" s="14"/>
      <c r="KW33" s="14"/>
      <c r="KX33" s="14"/>
      <c r="KY33" s="14">
        <v>0</v>
      </c>
      <c r="KZ33" s="14">
        <v>204.3</v>
      </c>
      <c r="LA33" s="14">
        <v>215.63317000000001</v>
      </c>
      <c r="LB33" s="14">
        <v>225.09926999999999</v>
      </c>
      <c r="LC33" s="14">
        <v>-20.79927</v>
      </c>
      <c r="LD33" s="14">
        <v>133</v>
      </c>
      <c r="LE33" s="14">
        <v>133.67995999999999</v>
      </c>
      <c r="LF33" s="14">
        <v>133.67995999999999</v>
      </c>
      <c r="LG33" s="14">
        <v>-0.67996000000000001</v>
      </c>
      <c r="LH33" s="14">
        <v>65.3</v>
      </c>
      <c r="LI33" s="14">
        <v>67.461460000000002</v>
      </c>
      <c r="LJ33" s="14">
        <v>67.461460000000002</v>
      </c>
      <c r="LK33" s="14">
        <v>-2.1614599999999999</v>
      </c>
      <c r="LL33" s="14">
        <v>79.599999999999994</v>
      </c>
      <c r="LM33" s="14">
        <v>78.567999999999998</v>
      </c>
      <c r="LN33" s="14">
        <v>78.567999999999998</v>
      </c>
      <c r="LO33" s="14">
        <v>1.032</v>
      </c>
      <c r="LP33" s="14">
        <v>27.2</v>
      </c>
      <c r="LQ33" s="14">
        <v>30.097560000000001</v>
      </c>
      <c r="LR33" s="14">
        <v>30.097560000000001</v>
      </c>
      <c r="LS33" s="14">
        <v>-2.8975599999999999</v>
      </c>
      <c r="LT33" s="14"/>
      <c r="LU33" s="14"/>
      <c r="LV33" s="14"/>
      <c r="LW33" s="14">
        <v>0</v>
      </c>
      <c r="LX33" s="14"/>
      <c r="LY33" s="14"/>
      <c r="LZ33" s="14"/>
      <c r="MA33" s="14">
        <v>0</v>
      </c>
      <c r="MB33" s="14"/>
      <c r="MC33" s="14"/>
      <c r="MD33" s="14"/>
      <c r="ME33" s="14">
        <v>0</v>
      </c>
      <c r="MF33" s="14">
        <v>143.4</v>
      </c>
      <c r="MG33" s="14">
        <v>144.96619000000001</v>
      </c>
      <c r="MH33" s="14">
        <v>103.00451</v>
      </c>
      <c r="MI33" s="14">
        <v>40.395490000000002</v>
      </c>
      <c r="MJ33" s="14">
        <v>142.1</v>
      </c>
      <c r="MK33" s="14">
        <v>144.96619000000001</v>
      </c>
      <c r="ML33" s="14">
        <v>103.00451</v>
      </c>
      <c r="MM33" s="14">
        <v>39.095489999999998</v>
      </c>
      <c r="MN33" s="14">
        <v>146.6</v>
      </c>
      <c r="MO33" s="14">
        <v>144.96619000000001</v>
      </c>
      <c r="MP33" s="14">
        <v>103.00451</v>
      </c>
      <c r="MQ33" s="14">
        <v>43.595489999999998</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c r="NR33" s="14"/>
      <c r="NS33" s="14">
        <v>0</v>
      </c>
      <c r="NT33" s="14">
        <v>0.9</v>
      </c>
      <c r="NU33" s="14">
        <v>0.85699999999999998</v>
      </c>
      <c r="NV33" s="14">
        <v>0.85699999999999998</v>
      </c>
      <c r="NW33" s="14">
        <v>4.2999999999999997E-2</v>
      </c>
      <c r="NX33" s="14">
        <v>66.7</v>
      </c>
      <c r="NY33" s="14">
        <v>69.3</v>
      </c>
      <c r="NZ33" s="14">
        <v>74.397000000000006</v>
      </c>
      <c r="OA33" s="14">
        <v>-7.6970000000000001</v>
      </c>
      <c r="OB33" s="14">
        <v>63.8</v>
      </c>
      <c r="OC33" s="14">
        <v>78.244</v>
      </c>
      <c r="OD33" s="14">
        <v>78.244</v>
      </c>
      <c r="OE33" s="14">
        <v>-14.444000000000001</v>
      </c>
      <c r="OF33" s="14">
        <v>0.1</v>
      </c>
      <c r="OG33" s="14">
        <v>4.6959999999999997</v>
      </c>
      <c r="OH33" s="14">
        <v>4.6959999999999997</v>
      </c>
      <c r="OI33" s="14">
        <v>-4.5960000000000001</v>
      </c>
      <c r="OJ33" s="14">
        <v>0.2</v>
      </c>
      <c r="OK33" s="14">
        <v>0.4</v>
      </c>
      <c r="OL33" s="14">
        <v>0.4</v>
      </c>
      <c r="OM33" s="14">
        <v>-0.2</v>
      </c>
      <c r="ON33" s="14">
        <v>0</v>
      </c>
      <c r="OO33" s="14">
        <v>17.560980000000001</v>
      </c>
      <c r="OP33" s="14">
        <v>17.560980000000001</v>
      </c>
      <c r="OQ33" s="14">
        <v>-17.560980000000001</v>
      </c>
      <c r="OR33" s="14">
        <v>9.9</v>
      </c>
      <c r="OS33" s="14">
        <v>9.9830000000000005</v>
      </c>
      <c r="OT33" s="14">
        <v>9.9830000000000005</v>
      </c>
      <c r="OU33" s="14">
        <v>-8.3000000000000004E-2</v>
      </c>
      <c r="OV33" s="14">
        <v>5.3</v>
      </c>
      <c r="OW33" s="14">
        <v>5.67</v>
      </c>
      <c r="OX33" s="14">
        <v>5.67</v>
      </c>
      <c r="OY33" s="14">
        <v>-0.37</v>
      </c>
      <c r="OZ33" s="14">
        <v>3.6</v>
      </c>
      <c r="PA33" s="14">
        <v>3.6</v>
      </c>
      <c r="PB33" s="14">
        <v>3.6</v>
      </c>
      <c r="PC33" s="14">
        <v>0</v>
      </c>
      <c r="PD33" s="14">
        <v>4.3</v>
      </c>
      <c r="PE33" s="14">
        <v>5</v>
      </c>
      <c r="PF33" s="14">
        <v>5</v>
      </c>
      <c r="PG33" s="14">
        <v>-0.7</v>
      </c>
      <c r="PH33" s="14">
        <v>20.3</v>
      </c>
      <c r="PI33" s="14">
        <v>19.5122</v>
      </c>
      <c r="PJ33" s="14">
        <v>19.5122</v>
      </c>
      <c r="PK33" s="14">
        <v>0.78779999999999994</v>
      </c>
      <c r="PL33" s="14">
        <v>20</v>
      </c>
      <c r="PM33" s="14">
        <v>19.5122</v>
      </c>
      <c r="PN33" s="14">
        <v>19.5122</v>
      </c>
      <c r="PO33" s="14">
        <v>0.48780000000000001</v>
      </c>
      <c r="PP33" s="14">
        <v>18.8</v>
      </c>
      <c r="PQ33" s="14">
        <v>16.585370000000001</v>
      </c>
      <c r="PR33" s="14">
        <v>16.585370000000001</v>
      </c>
      <c r="PS33" s="14">
        <v>2.2146300000000001</v>
      </c>
      <c r="PT33" s="14">
        <v>3.5</v>
      </c>
      <c r="PU33" s="14">
        <v>3.5</v>
      </c>
      <c r="PV33" s="14">
        <v>3.5</v>
      </c>
      <c r="PW33" s="14">
        <v>0</v>
      </c>
      <c r="PX33" s="14">
        <v>18.8</v>
      </c>
      <c r="PY33" s="14">
        <v>18.2439</v>
      </c>
      <c r="PZ33" s="14">
        <v>18.2439</v>
      </c>
      <c r="QA33" s="14">
        <v>0.55610000000000004</v>
      </c>
      <c r="QB33" s="14">
        <v>12.5</v>
      </c>
      <c r="QC33" s="14">
        <v>10.4</v>
      </c>
      <c r="QD33" s="14">
        <v>13.708</v>
      </c>
      <c r="QE33" s="14">
        <v>-1.208</v>
      </c>
      <c r="QF33" s="14">
        <v>16.7</v>
      </c>
      <c r="QG33" s="14">
        <v>12.7</v>
      </c>
      <c r="QH33" s="14">
        <v>16.527000000000001</v>
      </c>
      <c r="QI33" s="14">
        <v>0.17299999999999999</v>
      </c>
      <c r="QJ33" s="14">
        <v>10.9</v>
      </c>
      <c r="QK33" s="14">
        <v>19.239000000000001</v>
      </c>
      <c r="QL33" s="14">
        <v>19.239000000000001</v>
      </c>
      <c r="QM33" s="14">
        <v>-8.3390000000000004</v>
      </c>
      <c r="QN33" s="14">
        <v>41.7</v>
      </c>
      <c r="QO33" s="14">
        <v>62.173000000000002</v>
      </c>
      <c r="QP33" s="14">
        <v>62.173000000000002</v>
      </c>
      <c r="QQ33" s="14">
        <v>-20.472999999999999</v>
      </c>
      <c r="QR33" s="14">
        <v>4.5</v>
      </c>
      <c r="QS33" s="14">
        <v>4.2</v>
      </c>
      <c r="QT33" s="14">
        <v>4.2</v>
      </c>
      <c r="QU33" s="14">
        <v>0.3</v>
      </c>
      <c r="QV33" s="14">
        <v>2.2000000000000002</v>
      </c>
      <c r="QW33" s="14">
        <v>2.4</v>
      </c>
      <c r="QX33" s="14">
        <v>2.4</v>
      </c>
      <c r="QY33" s="14">
        <v>-0.2</v>
      </c>
      <c r="QZ33" s="14">
        <v>1.1000000000000001</v>
      </c>
      <c r="RA33" s="14">
        <v>1.2</v>
      </c>
      <c r="RB33" s="14">
        <v>1.2</v>
      </c>
      <c r="RC33" s="14">
        <v>-0.1</v>
      </c>
      <c r="RD33" s="14">
        <v>3</v>
      </c>
      <c r="RE33" s="14">
        <v>2.8</v>
      </c>
      <c r="RF33" s="14">
        <v>2.8</v>
      </c>
      <c r="RG33" s="14">
        <v>0.2</v>
      </c>
      <c r="RH33" s="14">
        <v>20</v>
      </c>
      <c r="RI33" s="14">
        <v>15.3</v>
      </c>
      <c r="RJ33" s="14">
        <v>17.771000000000001</v>
      </c>
      <c r="RK33" s="14">
        <v>2.2290000000000001</v>
      </c>
      <c r="RL33" s="14">
        <v>3.4</v>
      </c>
      <c r="RM33" s="14">
        <v>3.2010000000000001</v>
      </c>
      <c r="RN33" s="14">
        <v>3.2010000000000001</v>
      </c>
      <c r="RO33" s="14">
        <v>0.19900000000000001</v>
      </c>
      <c r="RP33" s="14">
        <v>20.2</v>
      </c>
      <c r="RQ33" s="14">
        <v>19.869240000000001</v>
      </c>
      <c r="RR33" s="14">
        <v>19.869240000000001</v>
      </c>
      <c r="RS33" s="14">
        <v>0.33076</v>
      </c>
      <c r="RT33" s="14">
        <v>2</v>
      </c>
      <c r="RU33" s="14">
        <v>2</v>
      </c>
      <c r="RV33" s="14">
        <v>2</v>
      </c>
      <c r="RW33" s="14">
        <v>0</v>
      </c>
      <c r="RX33" s="14"/>
      <c r="RY33" s="14"/>
      <c r="RZ33" s="14"/>
      <c r="SA33" s="14">
        <v>0</v>
      </c>
      <c r="SB33" s="14">
        <v>19.7</v>
      </c>
      <c r="SC33" s="14">
        <v>14</v>
      </c>
      <c r="SD33" s="14">
        <v>9.1999999999999993</v>
      </c>
      <c r="SE33" s="14">
        <v>10.5</v>
      </c>
      <c r="SF33" s="14">
        <v>12.2</v>
      </c>
      <c r="SG33" s="14">
        <v>11.21951</v>
      </c>
      <c r="SH33" s="14">
        <v>11.21951</v>
      </c>
      <c r="SI33" s="14">
        <v>0.98048999999999997</v>
      </c>
      <c r="SJ33" s="14">
        <v>15.1</v>
      </c>
      <c r="SK33" s="14">
        <v>16</v>
      </c>
      <c r="SL33" s="14">
        <v>12.682930000000001</v>
      </c>
      <c r="SM33" s="14">
        <v>2.4170699999999998</v>
      </c>
      <c r="SN33" s="14">
        <v>20.5</v>
      </c>
      <c r="SO33" s="14">
        <v>20</v>
      </c>
      <c r="SP33" s="14">
        <v>16.585370000000001</v>
      </c>
      <c r="SQ33" s="14">
        <v>3.9146299999999998</v>
      </c>
      <c r="SR33" s="14">
        <v>20</v>
      </c>
      <c r="SS33" s="14">
        <v>20</v>
      </c>
      <c r="ST33" s="14">
        <v>19.317070000000001</v>
      </c>
      <c r="SU33" s="14">
        <v>0.68293000000000004</v>
      </c>
      <c r="SV33" s="14">
        <v>21.4</v>
      </c>
      <c r="SW33" s="14">
        <v>14.212999999999999</v>
      </c>
      <c r="SX33" s="14">
        <v>14.212999999999999</v>
      </c>
      <c r="SY33" s="14">
        <v>7.1870000000000003</v>
      </c>
      <c r="SZ33" s="14">
        <v>31.9</v>
      </c>
      <c r="TA33" s="14">
        <v>31.838999999999999</v>
      </c>
      <c r="TB33" s="14">
        <v>31.838999999999999</v>
      </c>
      <c r="TC33" s="14">
        <v>6.0999999999999999E-2</v>
      </c>
      <c r="TD33" s="14">
        <v>28.3</v>
      </c>
      <c r="TE33" s="14">
        <v>25.4</v>
      </c>
      <c r="TF33" s="14">
        <v>29.687999999999999</v>
      </c>
      <c r="TG33" s="14">
        <v>-1.3879999999999999</v>
      </c>
      <c r="TH33" s="14">
        <v>54</v>
      </c>
      <c r="TI33" s="14">
        <v>70</v>
      </c>
      <c r="TJ33" s="14">
        <v>49.070999999999998</v>
      </c>
      <c r="TK33" s="14">
        <v>4.9290000000000003</v>
      </c>
      <c r="TL33" s="14">
        <v>67.5</v>
      </c>
      <c r="TM33" s="14">
        <v>74.3</v>
      </c>
      <c r="TN33" s="14">
        <v>55.975999999999999</v>
      </c>
      <c r="TO33" s="14">
        <v>11.523999999999999</v>
      </c>
      <c r="TP33" s="14">
        <v>3</v>
      </c>
      <c r="TQ33" s="14">
        <v>7.4459999999999997</v>
      </c>
      <c r="TR33" s="14">
        <v>7.4459999999999997</v>
      </c>
      <c r="TS33" s="14">
        <v>-4.4459999999999997</v>
      </c>
      <c r="TT33" s="14">
        <v>3.8</v>
      </c>
      <c r="TU33" s="14">
        <v>6.2140000000000004</v>
      </c>
      <c r="TV33" s="14">
        <v>6.2140000000000004</v>
      </c>
      <c r="TW33" s="14">
        <v>-2.4140000000000001</v>
      </c>
      <c r="TX33" s="14">
        <v>21</v>
      </c>
      <c r="TY33" s="14">
        <v>20.4878</v>
      </c>
      <c r="TZ33" s="14">
        <v>20.4878</v>
      </c>
      <c r="UA33" s="14">
        <v>0.51219999999999999</v>
      </c>
      <c r="UB33" s="14">
        <v>7.9</v>
      </c>
      <c r="UC33" s="14">
        <v>8.4</v>
      </c>
      <c r="UD33" s="14">
        <v>8.4</v>
      </c>
      <c r="UE33" s="14">
        <v>-0.5</v>
      </c>
      <c r="UF33" s="14">
        <v>5.4</v>
      </c>
      <c r="UG33" s="14">
        <v>7.1</v>
      </c>
      <c r="UH33" s="14">
        <v>7.1</v>
      </c>
      <c r="UI33" s="14">
        <v>-1.7</v>
      </c>
      <c r="UJ33" s="14">
        <v>20.399999999999999</v>
      </c>
      <c r="UK33" s="14">
        <v>14.14634</v>
      </c>
      <c r="UL33" s="14">
        <v>14.14634</v>
      </c>
      <c r="UM33" s="14">
        <v>6.25366</v>
      </c>
      <c r="UN33" s="14">
        <v>20.399999999999999</v>
      </c>
      <c r="UO33" s="14">
        <v>14.14634</v>
      </c>
      <c r="UP33" s="14">
        <v>14.14634</v>
      </c>
      <c r="UQ33" s="14">
        <v>6.25366</v>
      </c>
      <c r="UR33" s="14">
        <v>10.199999999999999</v>
      </c>
      <c r="US33" s="14">
        <v>10</v>
      </c>
      <c r="UT33" s="14">
        <v>10</v>
      </c>
      <c r="UU33" s="14">
        <v>0.2</v>
      </c>
      <c r="UV33" s="14">
        <v>0</v>
      </c>
      <c r="UW33" s="14">
        <v>3.399</v>
      </c>
      <c r="UX33" s="14">
        <v>3.399</v>
      </c>
      <c r="UY33" s="14">
        <v>-3.399</v>
      </c>
      <c r="UZ33" s="14">
        <v>11.1</v>
      </c>
      <c r="VA33" s="14">
        <v>13.6</v>
      </c>
      <c r="VB33" s="14">
        <v>16.327000000000002</v>
      </c>
      <c r="VC33" s="14">
        <v>-5.2270000000000003</v>
      </c>
      <c r="VD33" s="14">
        <v>104.2</v>
      </c>
      <c r="VE33" s="14">
        <v>46.6</v>
      </c>
      <c r="VF33" s="14">
        <v>114.62</v>
      </c>
      <c r="VG33" s="14">
        <v>-10.42</v>
      </c>
      <c r="VH33" s="14">
        <v>0.6</v>
      </c>
      <c r="VI33" s="14">
        <v>0.6</v>
      </c>
      <c r="VJ33" s="14">
        <v>0.6</v>
      </c>
      <c r="VK33" s="14">
        <v>0</v>
      </c>
      <c r="VL33" s="14">
        <v>0</v>
      </c>
      <c r="VM33" s="14">
        <v>36</v>
      </c>
      <c r="VN33" s="14">
        <v>46.694000000000003</v>
      </c>
      <c r="VO33" s="14">
        <v>-46.694000000000003</v>
      </c>
      <c r="VP33" s="14">
        <v>0</v>
      </c>
      <c r="VQ33" s="14">
        <v>53.8</v>
      </c>
      <c r="VR33" s="14">
        <v>52.746000000000002</v>
      </c>
      <c r="VS33" s="14">
        <v>-52.746000000000002</v>
      </c>
      <c r="VT33" s="14">
        <v>80.7</v>
      </c>
      <c r="VU33" s="14">
        <v>49.2</v>
      </c>
      <c r="VV33" s="14">
        <v>98.14</v>
      </c>
      <c r="VW33" s="14">
        <v>-17.440000000000001</v>
      </c>
      <c r="VX33" s="14">
        <v>11.7</v>
      </c>
      <c r="VY33" s="14">
        <v>15.243</v>
      </c>
      <c r="VZ33" s="14">
        <v>15.243</v>
      </c>
      <c r="WA33" s="14">
        <v>-3.5430000000000001</v>
      </c>
      <c r="WB33" s="14">
        <v>2.2000000000000002</v>
      </c>
      <c r="WC33" s="14">
        <v>2.1</v>
      </c>
      <c r="WD33" s="14">
        <v>2.1</v>
      </c>
      <c r="WE33" s="14">
        <v>0.1</v>
      </c>
      <c r="WF33" s="14">
        <v>20</v>
      </c>
      <c r="WG33" s="14">
        <v>20</v>
      </c>
      <c r="WH33" s="14">
        <v>19.317070000000001</v>
      </c>
      <c r="WI33" s="14">
        <v>0.68293000000000004</v>
      </c>
      <c r="WJ33" s="14">
        <v>0</v>
      </c>
      <c r="WK33" s="14">
        <v>0</v>
      </c>
      <c r="WL33" s="14">
        <v>0</v>
      </c>
      <c r="WM33" s="14">
        <v>0</v>
      </c>
      <c r="WN33" s="14"/>
      <c r="WO33" s="14">
        <v>33</v>
      </c>
      <c r="WP33" s="14">
        <v>20</v>
      </c>
      <c r="WQ33" s="14">
        <v>-20</v>
      </c>
      <c r="WR33" s="14">
        <v>33.299999999999997</v>
      </c>
      <c r="WS33" s="14"/>
      <c r="WT33" s="14"/>
      <c r="WU33" s="14">
        <v>33.299999999999997</v>
      </c>
      <c r="WV33" s="14">
        <v>29</v>
      </c>
      <c r="WW33" s="14">
        <v>29.184000000000001</v>
      </c>
      <c r="WX33" s="14">
        <v>29.184000000000001</v>
      </c>
      <c r="WY33" s="14">
        <v>-0.184</v>
      </c>
      <c r="WZ33" s="14">
        <v>3.6</v>
      </c>
      <c r="XA33" s="14">
        <v>2.8159999999999998</v>
      </c>
      <c r="XB33" s="14">
        <v>2.8159999999999998</v>
      </c>
      <c r="XC33" s="14">
        <v>0.78400000000000003</v>
      </c>
      <c r="XD33" s="14"/>
      <c r="XE33" s="14"/>
      <c r="XF33" s="14"/>
      <c r="XG33" s="14">
        <v>0</v>
      </c>
      <c r="XH33" s="14"/>
      <c r="XI33" s="14"/>
      <c r="XJ33" s="14"/>
      <c r="XK33" s="14">
        <v>0</v>
      </c>
      <c r="XL33" s="14"/>
      <c r="XM33" s="14"/>
      <c r="XN33" s="14"/>
      <c r="XO33" s="14">
        <v>0</v>
      </c>
    </row>
    <row r="34" spans="1:639" ht="24" customHeight="1" x14ac:dyDescent="0.25">
      <c r="A34" s="1"/>
      <c r="B34" s="16" t="s">
        <v>94</v>
      </c>
      <c r="C34" s="16" t="s">
        <v>689</v>
      </c>
      <c r="D34" s="17">
        <v>1.1000000000000001</v>
      </c>
      <c r="E34" s="17">
        <v>0.95</v>
      </c>
      <c r="F34" s="17">
        <v>0.95</v>
      </c>
      <c r="G34" s="17">
        <v>0.15</v>
      </c>
      <c r="H34" s="17">
        <v>1.6</v>
      </c>
      <c r="I34" s="17">
        <v>1.66</v>
      </c>
      <c r="J34" s="17">
        <v>1.66</v>
      </c>
      <c r="K34" s="17">
        <v>-0.06</v>
      </c>
      <c r="L34" s="17">
        <v>646.79999999999995</v>
      </c>
      <c r="M34" s="17">
        <v>647.39382999999998</v>
      </c>
      <c r="N34" s="17">
        <v>647.39382999999998</v>
      </c>
      <c r="O34" s="17">
        <v>-0.59382999999999997</v>
      </c>
      <c r="P34" s="17">
        <v>218.1</v>
      </c>
      <c r="Q34" s="17">
        <v>211.63607999999999</v>
      </c>
      <c r="R34" s="17">
        <v>211.63607999999999</v>
      </c>
      <c r="S34" s="17">
        <v>6.4639199999999999</v>
      </c>
      <c r="T34" s="17"/>
      <c r="U34" s="17"/>
      <c r="V34" s="17"/>
      <c r="W34" s="17">
        <v>0</v>
      </c>
      <c r="X34" s="17"/>
      <c r="Y34" s="17"/>
      <c r="Z34" s="17"/>
      <c r="AA34" s="17">
        <v>0</v>
      </c>
      <c r="AB34" s="17">
        <v>90.2</v>
      </c>
      <c r="AC34" s="17">
        <v>92.226339999999993</v>
      </c>
      <c r="AD34" s="17">
        <v>92.026830000000004</v>
      </c>
      <c r="AE34" s="17">
        <v>-1.82683</v>
      </c>
      <c r="AF34" s="17">
        <v>246.8</v>
      </c>
      <c r="AG34" s="17">
        <v>245.04525000000001</v>
      </c>
      <c r="AH34" s="17">
        <v>245.04525000000001</v>
      </c>
      <c r="AI34" s="17">
        <v>1.75475</v>
      </c>
      <c r="AJ34" s="17"/>
      <c r="AK34" s="17"/>
      <c r="AL34" s="17"/>
      <c r="AM34" s="17">
        <v>0</v>
      </c>
      <c r="AN34" s="17"/>
      <c r="AO34" s="17"/>
      <c r="AP34" s="17"/>
      <c r="AQ34" s="17">
        <v>0</v>
      </c>
      <c r="AR34" s="17"/>
      <c r="AS34" s="17"/>
      <c r="AT34" s="17"/>
      <c r="AU34" s="17">
        <v>0</v>
      </c>
      <c r="AV34" s="17">
        <v>0</v>
      </c>
      <c r="AW34" s="17">
        <v>0</v>
      </c>
      <c r="AX34" s="17">
        <v>204.66667000000001</v>
      </c>
      <c r="AY34" s="17">
        <v>-204.66667000000001</v>
      </c>
      <c r="AZ34" s="17">
        <v>198.7</v>
      </c>
      <c r="BA34" s="17">
        <v>197.48133000000001</v>
      </c>
      <c r="BB34" s="17">
        <v>204.66667000000001</v>
      </c>
      <c r="BC34" s="17">
        <v>-5.9666699999999997</v>
      </c>
      <c r="BD34" s="17">
        <v>87.8</v>
      </c>
      <c r="BE34" s="17">
        <v>98.740669999999994</v>
      </c>
      <c r="BF34" s="17">
        <v>204.66667000000001</v>
      </c>
      <c r="BG34" s="17">
        <v>-116.86667</v>
      </c>
      <c r="BH34" s="17">
        <v>201.3</v>
      </c>
      <c r="BI34" s="17">
        <v>207.99992</v>
      </c>
      <c r="BJ34" s="17">
        <v>207.99992</v>
      </c>
      <c r="BK34" s="17">
        <v>-6.6999199999999997</v>
      </c>
      <c r="BL34" s="17">
        <v>105.1</v>
      </c>
      <c r="BM34" s="17">
        <v>103.99996</v>
      </c>
      <c r="BN34" s="17">
        <v>103.99996</v>
      </c>
      <c r="BO34" s="17">
        <v>1.1000399999999999</v>
      </c>
      <c r="BP34" s="17">
        <v>558.1</v>
      </c>
      <c r="BQ34" s="17">
        <v>568.29854</v>
      </c>
      <c r="BR34" s="17">
        <v>568.29854</v>
      </c>
      <c r="BS34" s="17">
        <v>-10.198539999999999</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170.9</v>
      </c>
      <c r="CO34" s="17">
        <v>164.70732000000001</v>
      </c>
      <c r="CP34" s="17">
        <v>164.70732000000001</v>
      </c>
      <c r="CQ34" s="17">
        <v>6.1926800000000002</v>
      </c>
      <c r="CR34" s="17">
        <v>7.1</v>
      </c>
      <c r="CS34" s="17">
        <v>6.8810099999999998</v>
      </c>
      <c r="CT34" s="17">
        <v>3.8343799999999999</v>
      </c>
      <c r="CU34" s="17">
        <v>3.2656200000000002</v>
      </c>
      <c r="CV34" s="17">
        <v>8</v>
      </c>
      <c r="CW34" s="17"/>
      <c r="CX34" s="17">
        <v>0</v>
      </c>
      <c r="CY34" s="17">
        <v>8</v>
      </c>
      <c r="CZ34" s="17">
        <v>6.2</v>
      </c>
      <c r="DA34" s="17">
        <v>6.8787000000000003</v>
      </c>
      <c r="DB34" s="17">
        <v>6.8787000000000003</v>
      </c>
      <c r="DC34" s="17">
        <v>-0.67869999999999997</v>
      </c>
      <c r="DD34" s="17">
        <v>10.199999999999999</v>
      </c>
      <c r="DE34" s="17">
        <v>14.9922</v>
      </c>
      <c r="DF34" s="17">
        <v>9.0867100000000001</v>
      </c>
      <c r="DG34" s="17">
        <v>1.1132899999999999</v>
      </c>
      <c r="DH34" s="17">
        <v>61.9</v>
      </c>
      <c r="DI34" s="17">
        <v>48.883650000000003</v>
      </c>
      <c r="DJ34" s="17">
        <v>50.195099999999996</v>
      </c>
      <c r="DK34" s="17">
        <v>11.7049</v>
      </c>
      <c r="DL34" s="17">
        <v>5.7</v>
      </c>
      <c r="DM34" s="17">
        <v>8.9130000000000003</v>
      </c>
      <c r="DN34" s="17">
        <v>5.2953200000000002</v>
      </c>
      <c r="DO34" s="17">
        <v>0.40467999999999998</v>
      </c>
      <c r="DP34" s="17"/>
      <c r="DQ34" s="17"/>
      <c r="DR34" s="17"/>
      <c r="DS34" s="17">
        <v>0</v>
      </c>
      <c r="DT34" s="17"/>
      <c r="DU34" s="17"/>
      <c r="DV34" s="17"/>
      <c r="DW34" s="17">
        <v>0</v>
      </c>
      <c r="DX34" s="17">
        <v>0</v>
      </c>
      <c r="DY34" s="17"/>
      <c r="DZ34" s="17"/>
      <c r="EA34" s="17">
        <v>0</v>
      </c>
      <c r="EB34" s="17">
        <v>111</v>
      </c>
      <c r="EC34" s="17">
        <v>112.90537</v>
      </c>
      <c r="ED34" s="17">
        <v>112.90537</v>
      </c>
      <c r="EE34" s="17">
        <v>-1.90537</v>
      </c>
      <c r="EF34" s="17">
        <v>178.8</v>
      </c>
      <c r="EG34" s="17">
        <v>221.25516999999999</v>
      </c>
      <c r="EH34" s="17">
        <v>221.25516999999999</v>
      </c>
      <c r="EI34" s="17">
        <v>-42.455170000000003</v>
      </c>
      <c r="EJ34" s="17"/>
      <c r="EK34" s="17"/>
      <c r="EL34" s="17"/>
      <c r="EM34" s="17">
        <v>0</v>
      </c>
      <c r="EN34" s="17"/>
      <c r="EO34" s="17"/>
      <c r="EP34" s="17"/>
      <c r="EQ34" s="17">
        <v>0</v>
      </c>
      <c r="ER34" s="17"/>
      <c r="ES34" s="17"/>
      <c r="ET34" s="17"/>
      <c r="EU34" s="17">
        <v>0</v>
      </c>
      <c r="EV34" s="17">
        <v>6.5</v>
      </c>
      <c r="EW34" s="17">
        <v>6.39</v>
      </c>
      <c r="EX34" s="17">
        <v>6.39</v>
      </c>
      <c r="EY34" s="17">
        <v>0.11</v>
      </c>
      <c r="EZ34" s="17">
        <v>458.9</v>
      </c>
      <c r="FA34" s="17">
        <v>458.87804999999997</v>
      </c>
      <c r="FB34" s="17">
        <v>333.68963000000002</v>
      </c>
      <c r="FC34" s="17">
        <v>125.21037</v>
      </c>
      <c r="FD34" s="17">
        <v>69.599999999999994</v>
      </c>
      <c r="FE34" s="17">
        <v>62.507510000000003</v>
      </c>
      <c r="FF34" s="17">
        <v>54.527769999999997</v>
      </c>
      <c r="FG34" s="17">
        <v>15.072229999999999</v>
      </c>
      <c r="FH34" s="17">
        <v>125</v>
      </c>
      <c r="FI34" s="17">
        <v>147.74927</v>
      </c>
      <c r="FJ34" s="17">
        <v>137.04414</v>
      </c>
      <c r="FK34" s="17">
        <v>-12.044140000000001</v>
      </c>
      <c r="FL34" s="17">
        <v>41.8</v>
      </c>
      <c r="FM34" s="17">
        <v>34.641950000000001</v>
      </c>
      <c r="FN34" s="17">
        <v>26.313189999999999</v>
      </c>
      <c r="FO34" s="17">
        <v>15.48681</v>
      </c>
      <c r="FP34" s="17">
        <v>18.3</v>
      </c>
      <c r="FQ34" s="17">
        <v>19.28585</v>
      </c>
      <c r="FR34" s="17">
        <v>19.28585</v>
      </c>
      <c r="FS34" s="17">
        <v>-0.98585</v>
      </c>
      <c r="FT34" s="17">
        <v>19.7</v>
      </c>
      <c r="FU34" s="17">
        <v>18.53659</v>
      </c>
      <c r="FV34" s="17">
        <v>18.53659</v>
      </c>
      <c r="FW34" s="17">
        <v>1.1634100000000001</v>
      </c>
      <c r="FX34" s="17">
        <v>91.8</v>
      </c>
      <c r="FY34" s="17">
        <v>87.657560000000004</v>
      </c>
      <c r="FZ34" s="17">
        <v>87.657560000000004</v>
      </c>
      <c r="GA34" s="17">
        <v>4.1424399999999997</v>
      </c>
      <c r="GB34" s="17">
        <v>125</v>
      </c>
      <c r="GC34" s="17">
        <v>133.33332999999999</v>
      </c>
      <c r="GD34" s="17">
        <v>133.33332999999999</v>
      </c>
      <c r="GE34" s="17">
        <v>-8.3333300000000001</v>
      </c>
      <c r="GF34" s="17">
        <v>125.6</v>
      </c>
      <c r="GG34" s="17">
        <v>133.33332999999999</v>
      </c>
      <c r="GH34" s="17">
        <v>133.33332999999999</v>
      </c>
      <c r="GI34" s="17">
        <v>-7.7333299999999996</v>
      </c>
      <c r="GJ34" s="17">
        <v>152.30000000000001</v>
      </c>
      <c r="GK34" s="17">
        <v>133.33332999999999</v>
      </c>
      <c r="GL34" s="17">
        <v>133.33332999999999</v>
      </c>
      <c r="GM34" s="17">
        <v>18.966670000000001</v>
      </c>
      <c r="GN34" s="17">
        <v>108.7</v>
      </c>
      <c r="GO34" s="17">
        <v>110.91316999999999</v>
      </c>
      <c r="GP34" s="17">
        <v>110.91316999999999</v>
      </c>
      <c r="GQ34" s="17">
        <v>-2.2131699999999999</v>
      </c>
      <c r="GR34" s="17">
        <v>7.6</v>
      </c>
      <c r="GS34" s="17">
        <v>9.09</v>
      </c>
      <c r="GT34" s="17">
        <v>9.09</v>
      </c>
      <c r="GU34" s="17">
        <v>-1.49</v>
      </c>
      <c r="GV34" s="17">
        <v>8.8000000000000007</v>
      </c>
      <c r="GW34" s="17">
        <v>9.9490999999999996</v>
      </c>
      <c r="GX34" s="17">
        <v>9.9490999999999996</v>
      </c>
      <c r="GY34" s="17">
        <v>-1.1491</v>
      </c>
      <c r="GZ34" s="17">
        <v>45</v>
      </c>
      <c r="HA34" s="17">
        <v>44.43036</v>
      </c>
      <c r="HB34" s="17">
        <v>43.830080000000002</v>
      </c>
      <c r="HC34" s="17">
        <v>1.1699200000000001</v>
      </c>
      <c r="HD34" s="17"/>
      <c r="HE34" s="17"/>
      <c r="HF34" s="17">
        <v>44.275120000000001</v>
      </c>
      <c r="HG34" s="17">
        <v>-44.275120000000001</v>
      </c>
      <c r="HH34" s="17">
        <v>3</v>
      </c>
      <c r="HI34" s="17">
        <v>2.8511799999999998</v>
      </c>
      <c r="HJ34" s="17">
        <v>2.8511700000000002</v>
      </c>
      <c r="HK34" s="17">
        <v>0.14882999999999999</v>
      </c>
      <c r="HL34" s="17">
        <v>4.3</v>
      </c>
      <c r="HM34" s="17">
        <v>3.9771899999999998</v>
      </c>
      <c r="HN34" s="17">
        <v>3.9771899999999998</v>
      </c>
      <c r="HO34" s="17">
        <v>0.32280999999999999</v>
      </c>
      <c r="HP34" s="17">
        <v>27.1</v>
      </c>
      <c r="HQ34" s="17">
        <v>29.882110000000001</v>
      </c>
      <c r="HR34" s="17">
        <v>29.882110000000001</v>
      </c>
      <c r="HS34" s="17">
        <v>-2.7821099999999999</v>
      </c>
      <c r="HT34" s="17">
        <v>172.2</v>
      </c>
      <c r="HU34" s="17">
        <v>171.54185000000001</v>
      </c>
      <c r="HV34" s="17">
        <v>171.54185000000001</v>
      </c>
      <c r="HW34" s="17">
        <v>0.65815000000000001</v>
      </c>
      <c r="HX34" s="17">
        <v>83.5</v>
      </c>
      <c r="HY34" s="17">
        <v>95.918049999999994</v>
      </c>
      <c r="HZ34" s="17">
        <v>85.482579999999999</v>
      </c>
      <c r="IA34" s="17">
        <v>-1.98258</v>
      </c>
      <c r="IB34" s="17"/>
      <c r="IC34" s="17"/>
      <c r="ID34" s="17"/>
      <c r="IE34" s="17">
        <v>0</v>
      </c>
      <c r="IF34" s="17"/>
      <c r="IG34" s="17"/>
      <c r="IH34" s="17"/>
      <c r="II34" s="17">
        <v>0</v>
      </c>
      <c r="IJ34" s="17">
        <v>0</v>
      </c>
      <c r="IK34" s="17">
        <v>0</v>
      </c>
      <c r="IL34" s="17">
        <v>48.41648</v>
      </c>
      <c r="IM34" s="17">
        <v>-48.41648</v>
      </c>
      <c r="IN34" s="17"/>
      <c r="IO34" s="17"/>
      <c r="IP34" s="17"/>
      <c r="IQ34" s="17">
        <v>0</v>
      </c>
      <c r="IR34" s="17"/>
      <c r="IS34" s="17"/>
      <c r="IT34" s="17"/>
      <c r="IU34" s="17">
        <v>0</v>
      </c>
      <c r="IV34" s="17"/>
      <c r="IW34" s="17"/>
      <c r="IX34" s="17"/>
      <c r="IY34" s="17">
        <v>0</v>
      </c>
      <c r="IZ34" s="17">
        <v>130.69999999999999</v>
      </c>
      <c r="JA34" s="17">
        <v>133.35676000000001</v>
      </c>
      <c r="JB34" s="17">
        <v>133.35676000000001</v>
      </c>
      <c r="JC34" s="17">
        <v>-2.6567599999999998</v>
      </c>
      <c r="JD34" s="17">
        <v>159.9</v>
      </c>
      <c r="JE34" s="17">
        <v>150.66667000000001</v>
      </c>
      <c r="JF34" s="17">
        <v>150.66667000000001</v>
      </c>
      <c r="JG34" s="17">
        <v>9.2333300000000005</v>
      </c>
      <c r="JH34" s="17">
        <v>0</v>
      </c>
      <c r="JI34" s="17"/>
      <c r="JJ34" s="17"/>
      <c r="JK34" s="17">
        <v>0</v>
      </c>
      <c r="JL34" s="17"/>
      <c r="JM34" s="17"/>
      <c r="JN34" s="17"/>
      <c r="JO34" s="17">
        <v>0</v>
      </c>
      <c r="JP34" s="17">
        <v>69.599999999999994</v>
      </c>
      <c r="JQ34" s="17">
        <v>75.333330000000004</v>
      </c>
      <c r="JR34" s="17">
        <v>75.333330000000004</v>
      </c>
      <c r="JS34" s="17">
        <v>-5.7333299999999996</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112.6</v>
      </c>
      <c r="KO34" s="17">
        <v>114.90732</v>
      </c>
      <c r="KP34" s="17">
        <v>114.90730000000001</v>
      </c>
      <c r="KQ34" s="17">
        <v>-2.3073000000000001</v>
      </c>
      <c r="KR34" s="17"/>
      <c r="KS34" s="17"/>
      <c r="KT34" s="17"/>
      <c r="KU34" s="17">
        <v>0</v>
      </c>
      <c r="KV34" s="17"/>
      <c r="KW34" s="17"/>
      <c r="KX34" s="17"/>
      <c r="KY34" s="17">
        <v>0</v>
      </c>
      <c r="KZ34" s="17">
        <v>114.3</v>
      </c>
      <c r="LA34" s="17">
        <v>215.63317000000001</v>
      </c>
      <c r="LB34" s="17">
        <v>225.09926999999999</v>
      </c>
      <c r="LC34" s="17">
        <v>-110.79927000000001</v>
      </c>
      <c r="LD34" s="17">
        <v>133.19999999999999</v>
      </c>
      <c r="LE34" s="17">
        <v>133.67995999999999</v>
      </c>
      <c r="LF34" s="17">
        <v>133.67995999999999</v>
      </c>
      <c r="LG34" s="17">
        <v>-0.47996</v>
      </c>
      <c r="LH34" s="17">
        <v>63.9</v>
      </c>
      <c r="LI34" s="17">
        <v>67.461460000000002</v>
      </c>
      <c r="LJ34" s="17">
        <v>67.461460000000002</v>
      </c>
      <c r="LK34" s="17">
        <v>-3.5614599999999998</v>
      </c>
      <c r="LL34" s="17">
        <v>81</v>
      </c>
      <c r="LM34" s="17">
        <v>78.567999999999998</v>
      </c>
      <c r="LN34" s="17">
        <v>78.567999999999998</v>
      </c>
      <c r="LO34" s="17">
        <v>2.4319999999999999</v>
      </c>
      <c r="LP34" s="17">
        <v>30.3</v>
      </c>
      <c r="LQ34" s="17">
        <v>30.097560000000001</v>
      </c>
      <c r="LR34" s="17">
        <v>30.097560000000001</v>
      </c>
      <c r="LS34" s="17">
        <v>0.20244000000000001</v>
      </c>
      <c r="LT34" s="17"/>
      <c r="LU34" s="17"/>
      <c r="LV34" s="17"/>
      <c r="LW34" s="17">
        <v>0</v>
      </c>
      <c r="LX34" s="17"/>
      <c r="LY34" s="17"/>
      <c r="LZ34" s="17"/>
      <c r="MA34" s="17">
        <v>0</v>
      </c>
      <c r="MB34" s="17"/>
      <c r="MC34" s="17"/>
      <c r="MD34" s="17"/>
      <c r="ME34" s="17">
        <v>0</v>
      </c>
      <c r="MF34" s="17">
        <v>143.1</v>
      </c>
      <c r="MG34" s="17">
        <v>144.12745000000001</v>
      </c>
      <c r="MH34" s="17">
        <v>96.666679999999999</v>
      </c>
      <c r="MI34" s="17">
        <v>46.433320000000002</v>
      </c>
      <c r="MJ34" s="17">
        <v>141.80000000000001</v>
      </c>
      <c r="MK34" s="17">
        <v>144.12745000000001</v>
      </c>
      <c r="ML34" s="17">
        <v>96.666679999999999</v>
      </c>
      <c r="MM34" s="17">
        <v>45.133319999999998</v>
      </c>
      <c r="MN34" s="17">
        <v>146.6</v>
      </c>
      <c r="MO34" s="17">
        <v>144.12745000000001</v>
      </c>
      <c r="MP34" s="17">
        <v>96.666679999999999</v>
      </c>
      <c r="MQ34" s="17">
        <v>49.933320000000002</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c r="NR34" s="17"/>
      <c r="NS34" s="17">
        <v>0</v>
      </c>
      <c r="NT34" s="17">
        <v>0.4</v>
      </c>
      <c r="NU34" s="17">
        <v>0.85399999999999998</v>
      </c>
      <c r="NV34" s="17">
        <v>0.85399999999999998</v>
      </c>
      <c r="NW34" s="17">
        <v>-0.45400000000000001</v>
      </c>
      <c r="NX34" s="17">
        <v>75.2</v>
      </c>
      <c r="NY34" s="17">
        <v>70.5</v>
      </c>
      <c r="NZ34" s="17">
        <v>75.244</v>
      </c>
      <c r="OA34" s="17">
        <v>-4.3999999999999997E-2</v>
      </c>
      <c r="OB34" s="17">
        <v>47.9</v>
      </c>
      <c r="OC34" s="17">
        <v>78.180999999999997</v>
      </c>
      <c r="OD34" s="17">
        <v>78.180999999999997</v>
      </c>
      <c r="OE34" s="17">
        <v>-30.280999999999999</v>
      </c>
      <c r="OF34" s="17">
        <v>0</v>
      </c>
      <c r="OG34" s="17">
        <v>5.6</v>
      </c>
      <c r="OH34" s="17">
        <v>5.6</v>
      </c>
      <c r="OI34" s="17">
        <v>-5.6</v>
      </c>
      <c r="OJ34" s="17">
        <v>0.2</v>
      </c>
      <c r="OK34" s="17">
        <v>0.4</v>
      </c>
      <c r="OL34" s="17">
        <v>0.4</v>
      </c>
      <c r="OM34" s="17">
        <v>-0.2</v>
      </c>
      <c r="ON34" s="17">
        <v>0</v>
      </c>
      <c r="OO34" s="17">
        <v>17.560980000000001</v>
      </c>
      <c r="OP34" s="17">
        <v>17.560980000000001</v>
      </c>
      <c r="OQ34" s="17">
        <v>-17.560980000000001</v>
      </c>
      <c r="OR34" s="17">
        <v>9.9</v>
      </c>
      <c r="OS34" s="17">
        <v>9.9830000000000005</v>
      </c>
      <c r="OT34" s="17">
        <v>9.9830000000000005</v>
      </c>
      <c r="OU34" s="17">
        <v>-8.3000000000000004E-2</v>
      </c>
      <c r="OV34" s="17">
        <v>5.4</v>
      </c>
      <c r="OW34" s="17">
        <v>5.67</v>
      </c>
      <c r="OX34" s="17">
        <v>5.67</v>
      </c>
      <c r="OY34" s="17">
        <v>-0.27</v>
      </c>
      <c r="OZ34" s="17">
        <v>3.6</v>
      </c>
      <c r="PA34" s="17">
        <v>3.6</v>
      </c>
      <c r="PB34" s="17">
        <v>3.6</v>
      </c>
      <c r="PC34" s="17">
        <v>0</v>
      </c>
      <c r="PD34" s="17">
        <v>4.3</v>
      </c>
      <c r="PE34" s="17">
        <v>5</v>
      </c>
      <c r="PF34" s="17">
        <v>5</v>
      </c>
      <c r="PG34" s="17">
        <v>-0.7</v>
      </c>
      <c r="PH34" s="17">
        <v>20.399999999999999</v>
      </c>
      <c r="PI34" s="17">
        <v>19.5122</v>
      </c>
      <c r="PJ34" s="17">
        <v>19.5122</v>
      </c>
      <c r="PK34" s="17">
        <v>0.88780000000000003</v>
      </c>
      <c r="PL34" s="17">
        <v>19.3</v>
      </c>
      <c r="PM34" s="17">
        <v>19.5122</v>
      </c>
      <c r="PN34" s="17">
        <v>19.5122</v>
      </c>
      <c r="PO34" s="17">
        <v>-0.2122</v>
      </c>
      <c r="PP34" s="17">
        <v>18.8</v>
      </c>
      <c r="PQ34" s="17">
        <v>16.585370000000001</v>
      </c>
      <c r="PR34" s="17">
        <v>16.585370000000001</v>
      </c>
      <c r="PS34" s="17">
        <v>2.2146300000000001</v>
      </c>
      <c r="PT34" s="17">
        <v>3.4</v>
      </c>
      <c r="PU34" s="17">
        <v>3.5</v>
      </c>
      <c r="PV34" s="17">
        <v>3.5</v>
      </c>
      <c r="PW34" s="17">
        <v>-0.1</v>
      </c>
      <c r="PX34" s="17">
        <v>18.8</v>
      </c>
      <c r="PY34" s="17">
        <v>18.2439</v>
      </c>
      <c r="PZ34" s="17">
        <v>18.2439</v>
      </c>
      <c r="QA34" s="17">
        <v>0.55610000000000004</v>
      </c>
      <c r="QB34" s="17">
        <v>14.8</v>
      </c>
      <c r="QC34" s="17">
        <v>8.8000000000000007</v>
      </c>
      <c r="QD34" s="17">
        <v>13.207000000000001</v>
      </c>
      <c r="QE34" s="17">
        <v>1.593</v>
      </c>
      <c r="QF34" s="17">
        <v>18.399999999999999</v>
      </c>
      <c r="QG34" s="17">
        <v>9.9</v>
      </c>
      <c r="QH34" s="17">
        <v>16.119</v>
      </c>
      <c r="QI34" s="17">
        <v>2.2810000000000001</v>
      </c>
      <c r="QJ34" s="17">
        <v>14.8</v>
      </c>
      <c r="QK34" s="17">
        <v>19.509</v>
      </c>
      <c r="QL34" s="17">
        <v>19.509</v>
      </c>
      <c r="QM34" s="17">
        <v>-4.7089999999999996</v>
      </c>
      <c r="QN34" s="17">
        <v>46.3</v>
      </c>
      <c r="QO34" s="17">
        <v>63.179000000000002</v>
      </c>
      <c r="QP34" s="17">
        <v>63.179000000000002</v>
      </c>
      <c r="QQ34" s="17">
        <v>-16.879000000000001</v>
      </c>
      <c r="QR34" s="17">
        <v>4.5</v>
      </c>
      <c r="QS34" s="17">
        <v>4.2</v>
      </c>
      <c r="QT34" s="17">
        <v>4.2</v>
      </c>
      <c r="QU34" s="17">
        <v>0.3</v>
      </c>
      <c r="QV34" s="17">
        <v>2.2000000000000002</v>
      </c>
      <c r="QW34" s="17">
        <v>2.4</v>
      </c>
      <c r="QX34" s="17">
        <v>2.4</v>
      </c>
      <c r="QY34" s="17">
        <v>-0.2</v>
      </c>
      <c r="QZ34" s="17">
        <v>1.1000000000000001</v>
      </c>
      <c r="RA34" s="17">
        <v>1.2</v>
      </c>
      <c r="RB34" s="17">
        <v>1.2</v>
      </c>
      <c r="RC34" s="17">
        <v>-0.1</v>
      </c>
      <c r="RD34" s="17">
        <v>3</v>
      </c>
      <c r="RE34" s="17">
        <v>2.8</v>
      </c>
      <c r="RF34" s="17">
        <v>2.8</v>
      </c>
      <c r="RG34" s="17">
        <v>0.2</v>
      </c>
      <c r="RH34" s="17">
        <v>19.899999999999999</v>
      </c>
      <c r="RI34" s="17">
        <v>14.3</v>
      </c>
      <c r="RJ34" s="17">
        <v>17.747</v>
      </c>
      <c r="RK34" s="17">
        <v>2.153</v>
      </c>
      <c r="RL34" s="17">
        <v>3.3</v>
      </c>
      <c r="RM34" s="17">
        <v>3.2010000000000001</v>
      </c>
      <c r="RN34" s="17">
        <v>3.2010000000000001</v>
      </c>
      <c r="RO34" s="17">
        <v>9.9000000000000005E-2</v>
      </c>
      <c r="RP34" s="17">
        <v>20.2</v>
      </c>
      <c r="RQ34" s="17">
        <v>19.869240000000001</v>
      </c>
      <c r="RR34" s="17">
        <v>19.869240000000001</v>
      </c>
      <c r="RS34" s="17">
        <v>0.33076</v>
      </c>
      <c r="RT34" s="17">
        <v>2</v>
      </c>
      <c r="RU34" s="17">
        <v>2</v>
      </c>
      <c r="RV34" s="17">
        <v>2</v>
      </c>
      <c r="RW34" s="17">
        <v>0</v>
      </c>
      <c r="RX34" s="17"/>
      <c r="RY34" s="17"/>
      <c r="RZ34" s="17"/>
      <c r="SA34" s="17">
        <v>0</v>
      </c>
      <c r="SB34" s="17">
        <v>19.5</v>
      </c>
      <c r="SC34" s="17">
        <v>14</v>
      </c>
      <c r="SD34" s="17">
        <v>9.1999999999999993</v>
      </c>
      <c r="SE34" s="17">
        <v>10.3</v>
      </c>
      <c r="SF34" s="17">
        <v>12.2</v>
      </c>
      <c r="SG34" s="17">
        <v>11.21951</v>
      </c>
      <c r="SH34" s="17">
        <v>11.21951</v>
      </c>
      <c r="SI34" s="17">
        <v>0.98048999999999997</v>
      </c>
      <c r="SJ34" s="17">
        <v>15.6</v>
      </c>
      <c r="SK34" s="17">
        <v>16</v>
      </c>
      <c r="SL34" s="17">
        <v>12.682930000000001</v>
      </c>
      <c r="SM34" s="17">
        <v>2.9170699999999998</v>
      </c>
      <c r="SN34" s="17">
        <v>20.399999999999999</v>
      </c>
      <c r="SO34" s="17">
        <v>20</v>
      </c>
      <c r="SP34" s="17">
        <v>16.585370000000001</v>
      </c>
      <c r="SQ34" s="17">
        <v>3.8146300000000002</v>
      </c>
      <c r="SR34" s="17">
        <v>20</v>
      </c>
      <c r="SS34" s="17">
        <v>20</v>
      </c>
      <c r="ST34" s="17">
        <v>19.317070000000001</v>
      </c>
      <c r="SU34" s="17">
        <v>0.68293000000000004</v>
      </c>
      <c r="SV34" s="17">
        <v>21.7</v>
      </c>
      <c r="SW34" s="17">
        <v>15.327</v>
      </c>
      <c r="SX34" s="17">
        <v>15.327</v>
      </c>
      <c r="SY34" s="17">
        <v>6.3730000000000002</v>
      </c>
      <c r="SZ34" s="17">
        <v>29.2</v>
      </c>
      <c r="TA34" s="17">
        <v>34.959000000000003</v>
      </c>
      <c r="TB34" s="17">
        <v>34.959000000000003</v>
      </c>
      <c r="TC34" s="17">
        <v>-5.7590000000000003</v>
      </c>
      <c r="TD34" s="17">
        <v>12.8</v>
      </c>
      <c r="TE34" s="17">
        <v>22.4</v>
      </c>
      <c r="TF34" s="17">
        <v>26.35</v>
      </c>
      <c r="TG34" s="17">
        <v>-13.55</v>
      </c>
      <c r="TH34" s="17">
        <v>59.5</v>
      </c>
      <c r="TI34" s="17">
        <v>68.8</v>
      </c>
      <c r="TJ34" s="17">
        <v>49.564999999999998</v>
      </c>
      <c r="TK34" s="17">
        <v>9.9350000000000005</v>
      </c>
      <c r="TL34" s="17">
        <v>74.599999999999994</v>
      </c>
      <c r="TM34" s="17">
        <v>73</v>
      </c>
      <c r="TN34" s="17">
        <v>55.918999999999997</v>
      </c>
      <c r="TO34" s="17">
        <v>18.681000000000001</v>
      </c>
      <c r="TP34" s="17">
        <v>3.7</v>
      </c>
      <c r="TQ34" s="17">
        <v>7.5670000000000002</v>
      </c>
      <c r="TR34" s="17">
        <v>7.5670000000000002</v>
      </c>
      <c r="TS34" s="17">
        <v>-3.867</v>
      </c>
      <c r="TT34" s="17">
        <v>5</v>
      </c>
      <c r="TU34" s="17">
        <v>6.2670000000000003</v>
      </c>
      <c r="TV34" s="17">
        <v>6.2670000000000003</v>
      </c>
      <c r="TW34" s="17">
        <v>-1.2669999999999999</v>
      </c>
      <c r="TX34" s="17">
        <v>21</v>
      </c>
      <c r="TY34" s="17">
        <v>20.4878</v>
      </c>
      <c r="TZ34" s="17">
        <v>20.4878</v>
      </c>
      <c r="UA34" s="17">
        <v>0.51219999999999999</v>
      </c>
      <c r="UB34" s="17">
        <v>7.7</v>
      </c>
      <c r="UC34" s="17">
        <v>8.4</v>
      </c>
      <c r="UD34" s="17">
        <v>8.4</v>
      </c>
      <c r="UE34" s="17">
        <v>-0.7</v>
      </c>
      <c r="UF34" s="17">
        <v>5.3</v>
      </c>
      <c r="UG34" s="17">
        <v>7.1</v>
      </c>
      <c r="UH34" s="17">
        <v>7.1</v>
      </c>
      <c r="UI34" s="17">
        <v>-1.8</v>
      </c>
      <c r="UJ34" s="17">
        <v>20.399999999999999</v>
      </c>
      <c r="UK34" s="17">
        <v>14.14634</v>
      </c>
      <c r="UL34" s="17">
        <v>14.14634</v>
      </c>
      <c r="UM34" s="17">
        <v>6.25366</v>
      </c>
      <c r="UN34" s="17">
        <v>20.399999999999999</v>
      </c>
      <c r="UO34" s="17">
        <v>14.14634</v>
      </c>
      <c r="UP34" s="17">
        <v>14.14634</v>
      </c>
      <c r="UQ34" s="17">
        <v>6.25366</v>
      </c>
      <c r="UR34" s="17">
        <v>10.199999999999999</v>
      </c>
      <c r="US34" s="17">
        <v>10</v>
      </c>
      <c r="UT34" s="17">
        <v>10</v>
      </c>
      <c r="UU34" s="17">
        <v>0.2</v>
      </c>
      <c r="UV34" s="17">
        <v>0</v>
      </c>
      <c r="UW34" s="17">
        <v>4.17</v>
      </c>
      <c r="UX34" s="17">
        <v>4.17</v>
      </c>
      <c r="UY34" s="17">
        <v>-4.17</v>
      </c>
      <c r="UZ34" s="17">
        <v>11.6</v>
      </c>
      <c r="VA34" s="17">
        <v>12.5</v>
      </c>
      <c r="VB34" s="17">
        <v>15.468999999999999</v>
      </c>
      <c r="VC34" s="17">
        <v>-3.8690000000000002</v>
      </c>
      <c r="VD34" s="17">
        <v>154.5</v>
      </c>
      <c r="VE34" s="17">
        <v>52.5</v>
      </c>
      <c r="VF34" s="17">
        <v>112.358</v>
      </c>
      <c r="VG34" s="17">
        <v>42.142000000000003</v>
      </c>
      <c r="VH34" s="17">
        <v>0.6</v>
      </c>
      <c r="VI34" s="17">
        <v>0.6</v>
      </c>
      <c r="VJ34" s="17">
        <v>0.6</v>
      </c>
      <c r="VK34" s="17">
        <v>0</v>
      </c>
      <c r="VL34" s="17">
        <v>0</v>
      </c>
      <c r="VM34" s="17">
        <v>43</v>
      </c>
      <c r="VN34" s="17">
        <v>59.698</v>
      </c>
      <c r="VO34" s="17">
        <v>-59.698</v>
      </c>
      <c r="VP34" s="17">
        <v>0</v>
      </c>
      <c r="VQ34" s="17">
        <v>59.8</v>
      </c>
      <c r="VR34" s="17">
        <v>58.453000000000003</v>
      </c>
      <c r="VS34" s="17">
        <v>-58.453000000000003</v>
      </c>
      <c r="VT34" s="17">
        <v>112.7</v>
      </c>
      <c r="VU34" s="17">
        <v>51.4</v>
      </c>
      <c r="VV34" s="17">
        <v>94.305000000000007</v>
      </c>
      <c r="VW34" s="17">
        <v>18.395</v>
      </c>
      <c r="VX34" s="17">
        <v>10.1</v>
      </c>
      <c r="VY34" s="17">
        <v>13.975</v>
      </c>
      <c r="VZ34" s="17">
        <v>13.975</v>
      </c>
      <c r="WA34" s="17">
        <v>-3.875</v>
      </c>
      <c r="WB34" s="17">
        <v>2.2000000000000002</v>
      </c>
      <c r="WC34" s="17">
        <v>2.1</v>
      </c>
      <c r="WD34" s="17">
        <v>2.1</v>
      </c>
      <c r="WE34" s="17">
        <v>0.1</v>
      </c>
      <c r="WF34" s="17">
        <v>20</v>
      </c>
      <c r="WG34" s="17">
        <v>20</v>
      </c>
      <c r="WH34" s="17">
        <v>19.317070000000001</v>
      </c>
      <c r="WI34" s="17">
        <v>0.68293000000000004</v>
      </c>
      <c r="WJ34" s="17">
        <v>0</v>
      </c>
      <c r="WK34" s="17">
        <v>0</v>
      </c>
      <c r="WL34" s="17">
        <v>0</v>
      </c>
      <c r="WM34" s="17">
        <v>0</v>
      </c>
      <c r="WN34" s="17"/>
      <c r="WO34" s="17">
        <v>33</v>
      </c>
      <c r="WP34" s="17">
        <v>20</v>
      </c>
      <c r="WQ34" s="17">
        <v>-20</v>
      </c>
      <c r="WR34" s="17">
        <v>33.5</v>
      </c>
      <c r="WS34" s="17"/>
      <c r="WT34" s="17"/>
      <c r="WU34" s="17">
        <v>33.5</v>
      </c>
      <c r="WV34" s="17">
        <v>28.8</v>
      </c>
      <c r="WW34" s="17">
        <v>29.184000000000001</v>
      </c>
      <c r="WX34" s="17">
        <v>29.184000000000001</v>
      </c>
      <c r="WY34" s="17">
        <v>-0.38400000000000001</v>
      </c>
      <c r="WZ34" s="17">
        <v>3.6</v>
      </c>
      <c r="XA34" s="17">
        <v>2.8159999999999998</v>
      </c>
      <c r="XB34" s="17">
        <v>2.8159999999999998</v>
      </c>
      <c r="XC34" s="17">
        <v>0.78400000000000003</v>
      </c>
      <c r="XD34" s="17"/>
      <c r="XE34" s="17"/>
      <c r="XF34" s="17"/>
      <c r="XG34" s="17">
        <v>0</v>
      </c>
      <c r="XH34" s="17"/>
      <c r="XI34" s="17"/>
      <c r="XJ34" s="17"/>
      <c r="XK34" s="17">
        <v>0</v>
      </c>
      <c r="XL34" s="17"/>
      <c r="XM34" s="17"/>
      <c r="XN34" s="17"/>
      <c r="XO34" s="17">
        <v>0</v>
      </c>
    </row>
    <row r="35" spans="1:639" ht="24" customHeight="1" x14ac:dyDescent="0.25">
      <c r="A35" s="1"/>
      <c r="B35" s="16" t="s">
        <v>94</v>
      </c>
      <c r="C35" s="16" t="s">
        <v>690</v>
      </c>
      <c r="D35" s="17">
        <v>1.1000000000000001</v>
      </c>
      <c r="E35" s="17">
        <v>0.95</v>
      </c>
      <c r="F35" s="17">
        <v>0.95</v>
      </c>
      <c r="G35" s="17">
        <v>0.15</v>
      </c>
      <c r="H35" s="17">
        <v>1.6</v>
      </c>
      <c r="I35" s="17">
        <v>1.66</v>
      </c>
      <c r="J35" s="17">
        <v>1.66</v>
      </c>
      <c r="K35" s="17">
        <v>-0.06</v>
      </c>
      <c r="L35" s="17">
        <v>645.5</v>
      </c>
      <c r="M35" s="17">
        <v>647.39382999999998</v>
      </c>
      <c r="N35" s="17">
        <v>647.39382999999998</v>
      </c>
      <c r="O35" s="17">
        <v>-1.8938299999999999</v>
      </c>
      <c r="P35" s="17">
        <v>218.8</v>
      </c>
      <c r="Q35" s="17">
        <v>211.63607999999999</v>
      </c>
      <c r="R35" s="17">
        <v>211.63607999999999</v>
      </c>
      <c r="S35" s="17">
        <v>7.1639200000000001</v>
      </c>
      <c r="T35" s="17"/>
      <c r="U35" s="17"/>
      <c r="V35" s="17"/>
      <c r="W35" s="17">
        <v>0</v>
      </c>
      <c r="X35" s="17"/>
      <c r="Y35" s="17"/>
      <c r="Z35" s="17"/>
      <c r="AA35" s="17">
        <v>0</v>
      </c>
      <c r="AB35" s="17">
        <v>90.3</v>
      </c>
      <c r="AC35" s="17">
        <v>92.226339999999993</v>
      </c>
      <c r="AD35" s="17">
        <v>92.026830000000004</v>
      </c>
      <c r="AE35" s="17">
        <v>-1.7268300000000001</v>
      </c>
      <c r="AF35" s="17">
        <v>248.3</v>
      </c>
      <c r="AG35" s="17">
        <v>245.04525000000001</v>
      </c>
      <c r="AH35" s="17">
        <v>245.04525000000001</v>
      </c>
      <c r="AI35" s="17">
        <v>3.25475</v>
      </c>
      <c r="AJ35" s="17"/>
      <c r="AK35" s="17"/>
      <c r="AL35" s="17"/>
      <c r="AM35" s="17">
        <v>0</v>
      </c>
      <c r="AN35" s="17"/>
      <c r="AO35" s="17"/>
      <c r="AP35" s="17"/>
      <c r="AQ35" s="17">
        <v>0</v>
      </c>
      <c r="AR35" s="17"/>
      <c r="AS35" s="17"/>
      <c r="AT35" s="17"/>
      <c r="AU35" s="17">
        <v>0</v>
      </c>
      <c r="AV35" s="17">
        <v>0</v>
      </c>
      <c r="AW35" s="17">
        <v>0</v>
      </c>
      <c r="AX35" s="17">
        <v>152.41512</v>
      </c>
      <c r="AY35" s="17">
        <v>-152.41512</v>
      </c>
      <c r="AZ35" s="17">
        <v>199</v>
      </c>
      <c r="BA35" s="17">
        <v>146.66667000000001</v>
      </c>
      <c r="BB35" s="17">
        <v>152.41512</v>
      </c>
      <c r="BC35" s="17">
        <v>46.584879999999998</v>
      </c>
      <c r="BD35" s="17">
        <v>87.5</v>
      </c>
      <c r="BE35" s="17">
        <v>73.333330000000004</v>
      </c>
      <c r="BF35" s="17">
        <v>152.41512</v>
      </c>
      <c r="BG35" s="17">
        <v>-64.915120000000002</v>
      </c>
      <c r="BH35" s="17">
        <v>202.1</v>
      </c>
      <c r="BI35" s="17">
        <v>207.99992</v>
      </c>
      <c r="BJ35" s="17">
        <v>207.99992</v>
      </c>
      <c r="BK35" s="17">
        <v>-5.8999199999999998</v>
      </c>
      <c r="BL35" s="17">
        <v>106</v>
      </c>
      <c r="BM35" s="17">
        <v>103.99996</v>
      </c>
      <c r="BN35" s="17">
        <v>103.99996</v>
      </c>
      <c r="BO35" s="17">
        <v>2.0000399999999998</v>
      </c>
      <c r="BP35" s="17">
        <v>567.29999999999995</v>
      </c>
      <c r="BQ35" s="17">
        <v>568.29854</v>
      </c>
      <c r="BR35" s="17">
        <v>568.29854</v>
      </c>
      <c r="BS35" s="17">
        <v>-0.99853999999999998</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165.7</v>
      </c>
      <c r="CO35" s="17">
        <v>164.70732000000001</v>
      </c>
      <c r="CP35" s="17">
        <v>164.70732000000001</v>
      </c>
      <c r="CQ35" s="17">
        <v>0.99268000000000001</v>
      </c>
      <c r="CR35" s="17">
        <v>7.6</v>
      </c>
      <c r="CS35" s="17">
        <v>6.8810099999999998</v>
      </c>
      <c r="CT35" s="17">
        <v>3.8343799999999999</v>
      </c>
      <c r="CU35" s="17">
        <v>3.7656200000000002</v>
      </c>
      <c r="CV35" s="17">
        <v>8.1</v>
      </c>
      <c r="CW35" s="17"/>
      <c r="CX35" s="17">
        <v>0</v>
      </c>
      <c r="CY35" s="17">
        <v>8.1</v>
      </c>
      <c r="CZ35" s="17">
        <v>6.2</v>
      </c>
      <c r="DA35" s="17">
        <v>6.8787000000000003</v>
      </c>
      <c r="DB35" s="17">
        <v>6.8787000000000003</v>
      </c>
      <c r="DC35" s="17">
        <v>-0.67869999999999997</v>
      </c>
      <c r="DD35" s="17">
        <v>10.3</v>
      </c>
      <c r="DE35" s="17">
        <v>14.9922</v>
      </c>
      <c r="DF35" s="17">
        <v>10.45984</v>
      </c>
      <c r="DG35" s="17">
        <v>-0.15984000000000001</v>
      </c>
      <c r="DH35" s="17">
        <v>60</v>
      </c>
      <c r="DI35" s="17">
        <v>15.38462</v>
      </c>
      <c r="DJ35" s="17">
        <v>56.85519</v>
      </c>
      <c r="DK35" s="17">
        <v>3.1448100000000001</v>
      </c>
      <c r="DL35" s="17">
        <v>5.3</v>
      </c>
      <c r="DM35" s="17">
        <v>8.9130000000000003</v>
      </c>
      <c r="DN35" s="17">
        <v>6.0955199999999996</v>
      </c>
      <c r="DO35" s="17">
        <v>-0.79552</v>
      </c>
      <c r="DP35" s="17"/>
      <c r="DQ35" s="17"/>
      <c r="DR35" s="17"/>
      <c r="DS35" s="17">
        <v>0</v>
      </c>
      <c r="DT35" s="17"/>
      <c r="DU35" s="17"/>
      <c r="DV35" s="17"/>
      <c r="DW35" s="17">
        <v>0</v>
      </c>
      <c r="DX35" s="17">
        <v>0</v>
      </c>
      <c r="DY35" s="17"/>
      <c r="DZ35" s="17"/>
      <c r="EA35" s="17">
        <v>0</v>
      </c>
      <c r="EB35" s="17">
        <v>111.3</v>
      </c>
      <c r="EC35" s="17">
        <v>112.90537</v>
      </c>
      <c r="ED35" s="17">
        <v>112.90537</v>
      </c>
      <c r="EE35" s="17">
        <v>-1.60537</v>
      </c>
      <c r="EF35" s="17">
        <v>205.3</v>
      </c>
      <c r="EG35" s="17">
        <v>221.25516999999999</v>
      </c>
      <c r="EH35" s="17">
        <v>221.25516999999999</v>
      </c>
      <c r="EI35" s="17">
        <v>-15.955170000000001</v>
      </c>
      <c r="EJ35" s="17"/>
      <c r="EK35" s="17"/>
      <c r="EL35" s="17"/>
      <c r="EM35" s="17">
        <v>0</v>
      </c>
      <c r="EN35" s="17"/>
      <c r="EO35" s="17"/>
      <c r="EP35" s="17"/>
      <c r="EQ35" s="17">
        <v>0</v>
      </c>
      <c r="ER35" s="17"/>
      <c r="ES35" s="17"/>
      <c r="ET35" s="17"/>
      <c r="EU35" s="17">
        <v>0</v>
      </c>
      <c r="EV35" s="17">
        <v>6.5</v>
      </c>
      <c r="EW35" s="17">
        <v>6.39</v>
      </c>
      <c r="EX35" s="17">
        <v>6.39</v>
      </c>
      <c r="EY35" s="17">
        <v>0.11</v>
      </c>
      <c r="EZ35" s="17">
        <v>299.8</v>
      </c>
      <c r="FA35" s="17">
        <v>458.87804999999997</v>
      </c>
      <c r="FB35" s="17">
        <v>345.39803999999998</v>
      </c>
      <c r="FC35" s="17">
        <v>-45.598039999999997</v>
      </c>
      <c r="FD35" s="17">
        <v>70.400000000000006</v>
      </c>
      <c r="FE35" s="17">
        <v>62.507510000000003</v>
      </c>
      <c r="FF35" s="17">
        <v>54.527769999999997</v>
      </c>
      <c r="FG35" s="17">
        <v>15.87223</v>
      </c>
      <c r="FH35" s="17">
        <v>149</v>
      </c>
      <c r="FI35" s="17">
        <v>147.74927</v>
      </c>
      <c r="FJ35" s="17">
        <v>137.04414</v>
      </c>
      <c r="FK35" s="17">
        <v>11.955859999999999</v>
      </c>
      <c r="FL35" s="17">
        <v>42.4</v>
      </c>
      <c r="FM35" s="17">
        <v>34.641950000000001</v>
      </c>
      <c r="FN35" s="17">
        <v>26.313189999999999</v>
      </c>
      <c r="FO35" s="17">
        <v>16.08681</v>
      </c>
      <c r="FP35" s="17">
        <v>18.600000000000001</v>
      </c>
      <c r="FQ35" s="17">
        <v>19.28585</v>
      </c>
      <c r="FR35" s="17">
        <v>19.28585</v>
      </c>
      <c r="FS35" s="17">
        <v>-0.68584999999999996</v>
      </c>
      <c r="FT35" s="17">
        <v>19.7</v>
      </c>
      <c r="FU35" s="17">
        <v>18.53659</v>
      </c>
      <c r="FV35" s="17">
        <v>18.53659</v>
      </c>
      <c r="FW35" s="17">
        <v>1.1634100000000001</v>
      </c>
      <c r="FX35" s="17">
        <v>89.3</v>
      </c>
      <c r="FY35" s="17">
        <v>87.657560000000004</v>
      </c>
      <c r="FZ35" s="17">
        <v>87.657560000000004</v>
      </c>
      <c r="GA35" s="17">
        <v>1.6424399999999999</v>
      </c>
      <c r="GB35" s="17">
        <v>156.4</v>
      </c>
      <c r="GC35" s="17">
        <v>133.33332999999999</v>
      </c>
      <c r="GD35" s="17">
        <v>133.33332999999999</v>
      </c>
      <c r="GE35" s="17">
        <v>23.066669999999998</v>
      </c>
      <c r="GF35" s="17">
        <v>156.69999999999999</v>
      </c>
      <c r="GG35" s="17">
        <v>133.33332999999999</v>
      </c>
      <c r="GH35" s="17">
        <v>133.33332999999999</v>
      </c>
      <c r="GI35" s="17">
        <v>23.366669999999999</v>
      </c>
      <c r="GJ35" s="17">
        <v>168.3</v>
      </c>
      <c r="GK35" s="17">
        <v>133.33332999999999</v>
      </c>
      <c r="GL35" s="17">
        <v>133.33332999999999</v>
      </c>
      <c r="GM35" s="17">
        <v>34.966670000000001</v>
      </c>
      <c r="GN35" s="17">
        <v>109.7</v>
      </c>
      <c r="GO35" s="17">
        <v>110.91316999999999</v>
      </c>
      <c r="GP35" s="17">
        <v>110.91316999999999</v>
      </c>
      <c r="GQ35" s="17">
        <v>-1.2131700000000001</v>
      </c>
      <c r="GR35" s="17">
        <v>7.6</v>
      </c>
      <c r="GS35" s="17">
        <v>9.09</v>
      </c>
      <c r="GT35" s="17">
        <v>9.09</v>
      </c>
      <c r="GU35" s="17">
        <v>-1.49</v>
      </c>
      <c r="GV35" s="17">
        <v>8.8000000000000007</v>
      </c>
      <c r="GW35" s="17">
        <v>9.9490999999999996</v>
      </c>
      <c r="GX35" s="17">
        <v>9.9490999999999996</v>
      </c>
      <c r="GY35" s="17">
        <v>-1.1491</v>
      </c>
      <c r="GZ35" s="17">
        <v>46</v>
      </c>
      <c r="HA35" s="17">
        <v>44.43036</v>
      </c>
      <c r="HB35" s="17">
        <v>43.830080000000002</v>
      </c>
      <c r="HC35" s="17">
        <v>2.1699199999999998</v>
      </c>
      <c r="HD35" s="17"/>
      <c r="HE35" s="17"/>
      <c r="HF35" s="17">
        <v>44.275120000000001</v>
      </c>
      <c r="HG35" s="17">
        <v>-44.275120000000001</v>
      </c>
      <c r="HH35" s="17">
        <v>3</v>
      </c>
      <c r="HI35" s="17">
        <v>2.8511799999999998</v>
      </c>
      <c r="HJ35" s="17">
        <v>2.8511700000000002</v>
      </c>
      <c r="HK35" s="17">
        <v>0.14882999999999999</v>
      </c>
      <c r="HL35" s="17">
        <v>4.3</v>
      </c>
      <c r="HM35" s="17">
        <v>3.9771899999999998</v>
      </c>
      <c r="HN35" s="17">
        <v>3.9771899999999998</v>
      </c>
      <c r="HO35" s="17">
        <v>0.32280999999999999</v>
      </c>
      <c r="HP35" s="17">
        <v>27.2</v>
      </c>
      <c r="HQ35" s="17">
        <v>29.882110000000001</v>
      </c>
      <c r="HR35" s="17">
        <v>29.882110000000001</v>
      </c>
      <c r="HS35" s="17">
        <v>-2.6821100000000002</v>
      </c>
      <c r="HT35" s="17">
        <v>173.4</v>
      </c>
      <c r="HU35" s="17">
        <v>171.54185000000001</v>
      </c>
      <c r="HV35" s="17">
        <v>171.54185000000001</v>
      </c>
      <c r="HW35" s="17">
        <v>1.85815</v>
      </c>
      <c r="HX35" s="17">
        <v>83.9</v>
      </c>
      <c r="HY35" s="17">
        <v>95.918049999999994</v>
      </c>
      <c r="HZ35" s="17">
        <v>85.482579999999999</v>
      </c>
      <c r="IA35" s="17">
        <v>-1.5825800000000001</v>
      </c>
      <c r="IB35" s="17"/>
      <c r="IC35" s="17"/>
      <c r="ID35" s="17"/>
      <c r="IE35" s="17">
        <v>0</v>
      </c>
      <c r="IF35" s="17"/>
      <c r="IG35" s="17"/>
      <c r="IH35" s="17"/>
      <c r="II35" s="17">
        <v>0</v>
      </c>
      <c r="IJ35" s="17">
        <v>0</v>
      </c>
      <c r="IK35" s="17">
        <v>48.41648</v>
      </c>
      <c r="IL35" s="17">
        <v>48.41648</v>
      </c>
      <c r="IM35" s="17">
        <v>-48.41648</v>
      </c>
      <c r="IN35" s="17"/>
      <c r="IO35" s="17"/>
      <c r="IP35" s="17"/>
      <c r="IQ35" s="17">
        <v>0</v>
      </c>
      <c r="IR35" s="17"/>
      <c r="IS35" s="17"/>
      <c r="IT35" s="17"/>
      <c r="IU35" s="17">
        <v>0</v>
      </c>
      <c r="IV35" s="17"/>
      <c r="IW35" s="17"/>
      <c r="IX35" s="17"/>
      <c r="IY35" s="17">
        <v>0</v>
      </c>
      <c r="IZ35" s="17">
        <v>131.4</v>
      </c>
      <c r="JA35" s="17">
        <v>133.35676000000001</v>
      </c>
      <c r="JB35" s="17">
        <v>133.35676000000001</v>
      </c>
      <c r="JC35" s="17">
        <v>-1.9567600000000001</v>
      </c>
      <c r="JD35" s="17">
        <v>159.4</v>
      </c>
      <c r="JE35" s="17">
        <v>150.66667000000001</v>
      </c>
      <c r="JF35" s="17">
        <v>150.66667000000001</v>
      </c>
      <c r="JG35" s="17">
        <v>8.7333300000000005</v>
      </c>
      <c r="JH35" s="17">
        <v>0</v>
      </c>
      <c r="JI35" s="17"/>
      <c r="JJ35" s="17"/>
      <c r="JK35" s="17">
        <v>0</v>
      </c>
      <c r="JL35" s="17"/>
      <c r="JM35" s="17"/>
      <c r="JN35" s="17"/>
      <c r="JO35" s="17">
        <v>0</v>
      </c>
      <c r="JP35" s="17">
        <v>69.7</v>
      </c>
      <c r="JQ35" s="17">
        <v>75.333330000000004</v>
      </c>
      <c r="JR35" s="17">
        <v>75.333330000000004</v>
      </c>
      <c r="JS35" s="17">
        <v>-5.6333299999999999</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113.5</v>
      </c>
      <c r="KO35" s="17">
        <v>114.90732</v>
      </c>
      <c r="KP35" s="17">
        <v>114.90731</v>
      </c>
      <c r="KQ35" s="17">
        <v>-1.4073100000000001</v>
      </c>
      <c r="KR35" s="17"/>
      <c r="KS35" s="17"/>
      <c r="KT35" s="17"/>
      <c r="KU35" s="17">
        <v>0</v>
      </c>
      <c r="KV35" s="17"/>
      <c r="KW35" s="17"/>
      <c r="KX35" s="17"/>
      <c r="KY35" s="17">
        <v>0</v>
      </c>
      <c r="KZ35" s="17">
        <v>260.7</v>
      </c>
      <c r="LA35" s="17">
        <v>215.63317000000001</v>
      </c>
      <c r="LB35" s="17">
        <v>225.09926999999999</v>
      </c>
      <c r="LC35" s="17">
        <v>35.600729999999999</v>
      </c>
      <c r="LD35" s="17">
        <v>134.69999999999999</v>
      </c>
      <c r="LE35" s="17">
        <v>133.67995999999999</v>
      </c>
      <c r="LF35" s="17">
        <v>133.67995999999999</v>
      </c>
      <c r="LG35" s="17">
        <v>1.0200400000000001</v>
      </c>
      <c r="LH35" s="17">
        <v>65</v>
      </c>
      <c r="LI35" s="17">
        <v>67.461460000000002</v>
      </c>
      <c r="LJ35" s="17">
        <v>67.461460000000002</v>
      </c>
      <c r="LK35" s="17">
        <v>-2.4614600000000002</v>
      </c>
      <c r="LL35" s="17">
        <v>81.099999999999994</v>
      </c>
      <c r="LM35" s="17">
        <v>78.567999999999998</v>
      </c>
      <c r="LN35" s="17">
        <v>78.567999999999998</v>
      </c>
      <c r="LO35" s="17">
        <v>2.532</v>
      </c>
      <c r="LP35" s="17">
        <v>30.6</v>
      </c>
      <c r="LQ35" s="17">
        <v>30.097560000000001</v>
      </c>
      <c r="LR35" s="17">
        <v>30.097560000000001</v>
      </c>
      <c r="LS35" s="17">
        <v>0.50244</v>
      </c>
      <c r="LT35" s="17"/>
      <c r="LU35" s="17"/>
      <c r="LV35" s="17"/>
      <c r="LW35" s="17">
        <v>0</v>
      </c>
      <c r="LX35" s="17"/>
      <c r="LY35" s="17"/>
      <c r="LZ35" s="17"/>
      <c r="MA35" s="17">
        <v>0</v>
      </c>
      <c r="MB35" s="17"/>
      <c r="MC35" s="17"/>
      <c r="MD35" s="17"/>
      <c r="ME35" s="17">
        <v>0</v>
      </c>
      <c r="MF35" s="17">
        <v>142.9</v>
      </c>
      <c r="MG35" s="17">
        <v>140.66349</v>
      </c>
      <c r="MH35" s="17">
        <v>119.81789000000001</v>
      </c>
      <c r="MI35" s="17">
        <v>23.08211</v>
      </c>
      <c r="MJ35" s="17">
        <v>141.4</v>
      </c>
      <c r="MK35" s="17">
        <v>140.66349</v>
      </c>
      <c r="ML35" s="17">
        <v>119.81789000000001</v>
      </c>
      <c r="MM35" s="17">
        <v>21.58211</v>
      </c>
      <c r="MN35" s="17">
        <v>146.5</v>
      </c>
      <c r="MO35" s="17">
        <v>140.66349</v>
      </c>
      <c r="MP35" s="17">
        <v>119.81789000000001</v>
      </c>
      <c r="MQ35" s="17">
        <v>26.682110000000002</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c r="NR35" s="17"/>
      <c r="NS35" s="17">
        <v>0</v>
      </c>
      <c r="NT35" s="17">
        <v>0.5</v>
      </c>
      <c r="NU35" s="17">
        <v>0.85399999999999998</v>
      </c>
      <c r="NV35" s="17">
        <v>0.85399999999999998</v>
      </c>
      <c r="NW35" s="17">
        <v>-0.35399999999999998</v>
      </c>
      <c r="NX35" s="17">
        <v>75.400000000000006</v>
      </c>
      <c r="NY35" s="17">
        <v>71</v>
      </c>
      <c r="NZ35" s="17">
        <v>74.194000000000003</v>
      </c>
      <c r="OA35" s="17">
        <v>1.206</v>
      </c>
      <c r="OB35" s="17">
        <v>31.1</v>
      </c>
      <c r="OC35" s="17">
        <v>76.233999999999995</v>
      </c>
      <c r="OD35" s="17">
        <v>76.233999999999995</v>
      </c>
      <c r="OE35" s="17">
        <v>-45.134</v>
      </c>
      <c r="OF35" s="17">
        <v>0</v>
      </c>
      <c r="OG35" s="17">
        <v>5.8419999999999996</v>
      </c>
      <c r="OH35" s="17">
        <v>5.8419999999999996</v>
      </c>
      <c r="OI35" s="17">
        <v>-5.8419999999999996</v>
      </c>
      <c r="OJ35" s="17">
        <v>0.2</v>
      </c>
      <c r="OK35" s="17">
        <v>0.3</v>
      </c>
      <c r="OL35" s="17">
        <v>0.3</v>
      </c>
      <c r="OM35" s="17">
        <v>-0.1</v>
      </c>
      <c r="ON35" s="17">
        <v>0</v>
      </c>
      <c r="OO35" s="17">
        <v>17.560980000000001</v>
      </c>
      <c r="OP35" s="17">
        <v>17.560980000000001</v>
      </c>
      <c r="OQ35" s="17">
        <v>-17.560980000000001</v>
      </c>
      <c r="OR35" s="17">
        <v>9.9</v>
      </c>
      <c r="OS35" s="17">
        <v>9.9830000000000005</v>
      </c>
      <c r="OT35" s="17">
        <v>9.9830000000000005</v>
      </c>
      <c r="OU35" s="17">
        <v>-8.3000000000000004E-2</v>
      </c>
      <c r="OV35" s="17">
        <v>5.4</v>
      </c>
      <c r="OW35" s="17">
        <v>5.67</v>
      </c>
      <c r="OX35" s="17">
        <v>5.67</v>
      </c>
      <c r="OY35" s="17">
        <v>-0.27</v>
      </c>
      <c r="OZ35" s="17">
        <v>3.6</v>
      </c>
      <c r="PA35" s="17">
        <v>3.6</v>
      </c>
      <c r="PB35" s="17">
        <v>3.6</v>
      </c>
      <c r="PC35" s="17">
        <v>0</v>
      </c>
      <c r="PD35" s="17">
        <v>4.3</v>
      </c>
      <c r="PE35" s="17">
        <v>5</v>
      </c>
      <c r="PF35" s="17">
        <v>5</v>
      </c>
      <c r="PG35" s="17">
        <v>-0.7</v>
      </c>
      <c r="PH35" s="17">
        <v>20.6</v>
      </c>
      <c r="PI35" s="17">
        <v>19.5122</v>
      </c>
      <c r="PJ35" s="17">
        <v>19.5122</v>
      </c>
      <c r="PK35" s="17">
        <v>1.0878000000000001</v>
      </c>
      <c r="PL35" s="17">
        <v>19.899999999999999</v>
      </c>
      <c r="PM35" s="17">
        <v>19.5122</v>
      </c>
      <c r="PN35" s="17">
        <v>19.5122</v>
      </c>
      <c r="PO35" s="17">
        <v>0.38779999999999998</v>
      </c>
      <c r="PP35" s="17">
        <v>18.8</v>
      </c>
      <c r="PQ35" s="17">
        <v>16.585370000000001</v>
      </c>
      <c r="PR35" s="17">
        <v>16.585370000000001</v>
      </c>
      <c r="PS35" s="17">
        <v>2.2146300000000001</v>
      </c>
      <c r="PT35" s="17">
        <v>3.4</v>
      </c>
      <c r="PU35" s="17">
        <v>3.5</v>
      </c>
      <c r="PV35" s="17">
        <v>3.5</v>
      </c>
      <c r="PW35" s="17">
        <v>-0.1</v>
      </c>
      <c r="PX35" s="17">
        <v>18.8</v>
      </c>
      <c r="PY35" s="17">
        <v>18.2439</v>
      </c>
      <c r="PZ35" s="17">
        <v>18.2439</v>
      </c>
      <c r="QA35" s="17">
        <v>0.55610000000000004</v>
      </c>
      <c r="QB35" s="17">
        <v>13</v>
      </c>
      <c r="QC35" s="17">
        <v>8.6999999999999993</v>
      </c>
      <c r="QD35" s="17">
        <v>12.577</v>
      </c>
      <c r="QE35" s="17">
        <v>0.42299999999999999</v>
      </c>
      <c r="QF35" s="17">
        <v>15.3</v>
      </c>
      <c r="QG35" s="17">
        <v>10.1</v>
      </c>
      <c r="QH35" s="17">
        <v>15.601000000000001</v>
      </c>
      <c r="QI35" s="17">
        <v>-0.30099999999999999</v>
      </c>
      <c r="QJ35" s="17">
        <v>15.2</v>
      </c>
      <c r="QK35" s="17">
        <v>19.46</v>
      </c>
      <c r="QL35" s="17">
        <v>19.46</v>
      </c>
      <c r="QM35" s="17">
        <v>-4.26</v>
      </c>
      <c r="QN35" s="17">
        <v>41.1</v>
      </c>
      <c r="QO35" s="17">
        <v>62.908000000000001</v>
      </c>
      <c r="QP35" s="17">
        <v>62.908000000000001</v>
      </c>
      <c r="QQ35" s="17">
        <v>-21.808</v>
      </c>
      <c r="QR35" s="17">
        <v>4.5999999999999996</v>
      </c>
      <c r="QS35" s="17">
        <v>4.2</v>
      </c>
      <c r="QT35" s="17">
        <v>4.2</v>
      </c>
      <c r="QU35" s="17">
        <v>0.4</v>
      </c>
      <c r="QV35" s="17">
        <v>2.2000000000000002</v>
      </c>
      <c r="QW35" s="17">
        <v>2.4</v>
      </c>
      <c r="QX35" s="17">
        <v>2.4</v>
      </c>
      <c r="QY35" s="17">
        <v>-0.2</v>
      </c>
      <c r="QZ35" s="17">
        <v>1.1000000000000001</v>
      </c>
      <c r="RA35" s="17">
        <v>1.2</v>
      </c>
      <c r="RB35" s="17">
        <v>1.2</v>
      </c>
      <c r="RC35" s="17">
        <v>-0.1</v>
      </c>
      <c r="RD35" s="17">
        <v>3</v>
      </c>
      <c r="RE35" s="17">
        <v>2.8</v>
      </c>
      <c r="RF35" s="17">
        <v>2.8</v>
      </c>
      <c r="RG35" s="17">
        <v>0.2</v>
      </c>
      <c r="RH35" s="17">
        <v>19.7</v>
      </c>
      <c r="RI35" s="17">
        <v>13.4</v>
      </c>
      <c r="RJ35" s="17">
        <v>18.157</v>
      </c>
      <c r="RK35" s="17">
        <v>1.5429999999999999</v>
      </c>
      <c r="RL35" s="17">
        <v>3.1</v>
      </c>
      <c r="RM35" s="17">
        <v>3.2010000000000001</v>
      </c>
      <c r="RN35" s="17">
        <v>3.2010000000000001</v>
      </c>
      <c r="RO35" s="17">
        <v>-0.10100000000000001</v>
      </c>
      <c r="RP35" s="17">
        <v>20.2</v>
      </c>
      <c r="RQ35" s="17">
        <v>19.869240000000001</v>
      </c>
      <c r="RR35" s="17">
        <v>19.869240000000001</v>
      </c>
      <c r="RS35" s="17">
        <v>0.33076</v>
      </c>
      <c r="RT35" s="17">
        <v>2</v>
      </c>
      <c r="RU35" s="17">
        <v>2</v>
      </c>
      <c r="RV35" s="17">
        <v>2</v>
      </c>
      <c r="RW35" s="17">
        <v>0</v>
      </c>
      <c r="RX35" s="17"/>
      <c r="RY35" s="17"/>
      <c r="RZ35" s="17"/>
      <c r="SA35" s="17">
        <v>0</v>
      </c>
      <c r="SB35" s="17">
        <v>19.399999999999999</v>
      </c>
      <c r="SC35" s="17">
        <v>14</v>
      </c>
      <c r="SD35" s="17">
        <v>9.1999999999999993</v>
      </c>
      <c r="SE35" s="17">
        <v>10.199999999999999</v>
      </c>
      <c r="SF35" s="17">
        <v>12.2</v>
      </c>
      <c r="SG35" s="17">
        <v>11.21951</v>
      </c>
      <c r="SH35" s="17">
        <v>11.21951</v>
      </c>
      <c r="SI35" s="17">
        <v>0.98048999999999997</v>
      </c>
      <c r="SJ35" s="17">
        <v>17.3</v>
      </c>
      <c r="SK35" s="17">
        <v>16</v>
      </c>
      <c r="SL35" s="17">
        <v>12.682930000000001</v>
      </c>
      <c r="SM35" s="17">
        <v>4.61707</v>
      </c>
      <c r="SN35" s="17">
        <v>20.5</v>
      </c>
      <c r="SO35" s="17">
        <v>20</v>
      </c>
      <c r="SP35" s="17">
        <v>16.585370000000001</v>
      </c>
      <c r="SQ35" s="17">
        <v>3.9146299999999998</v>
      </c>
      <c r="SR35" s="17">
        <v>20</v>
      </c>
      <c r="SS35" s="17">
        <v>20</v>
      </c>
      <c r="ST35" s="17">
        <v>19.317070000000001</v>
      </c>
      <c r="SU35" s="17">
        <v>0.68293000000000004</v>
      </c>
      <c r="SV35" s="17">
        <v>20.5</v>
      </c>
      <c r="SW35" s="17">
        <v>16.600999999999999</v>
      </c>
      <c r="SX35" s="17">
        <v>16.600999999999999</v>
      </c>
      <c r="SY35" s="17">
        <v>3.899</v>
      </c>
      <c r="SZ35" s="17">
        <v>26.4</v>
      </c>
      <c r="TA35" s="17">
        <v>36.981999999999999</v>
      </c>
      <c r="TB35" s="17">
        <v>36.981999999999999</v>
      </c>
      <c r="TC35" s="17">
        <v>-10.582000000000001</v>
      </c>
      <c r="TD35" s="17">
        <v>40.1</v>
      </c>
      <c r="TE35" s="17">
        <v>19.2</v>
      </c>
      <c r="TF35" s="17">
        <v>22.945</v>
      </c>
      <c r="TG35" s="17">
        <v>17.155000000000001</v>
      </c>
      <c r="TH35" s="17">
        <v>60.6</v>
      </c>
      <c r="TI35" s="17">
        <v>67</v>
      </c>
      <c r="TJ35" s="17">
        <v>50.262999999999998</v>
      </c>
      <c r="TK35" s="17">
        <v>10.337</v>
      </c>
      <c r="TL35" s="17">
        <v>72.099999999999994</v>
      </c>
      <c r="TM35" s="17">
        <v>69.900000000000006</v>
      </c>
      <c r="TN35" s="17">
        <v>56.780999999999999</v>
      </c>
      <c r="TO35" s="17">
        <v>15.319000000000001</v>
      </c>
      <c r="TP35" s="17">
        <v>3.6</v>
      </c>
      <c r="TQ35" s="17">
        <v>7.7709999999999999</v>
      </c>
      <c r="TR35" s="17">
        <v>7.7709999999999999</v>
      </c>
      <c r="TS35" s="17">
        <v>-4.1710000000000003</v>
      </c>
      <c r="TT35" s="17">
        <v>5.6</v>
      </c>
      <c r="TU35" s="17">
        <v>6.3959999999999999</v>
      </c>
      <c r="TV35" s="17">
        <v>6.3959999999999999</v>
      </c>
      <c r="TW35" s="17">
        <v>-0.79600000000000004</v>
      </c>
      <c r="TX35" s="17">
        <v>21</v>
      </c>
      <c r="TY35" s="17">
        <v>20.4878</v>
      </c>
      <c r="TZ35" s="17">
        <v>20.4878</v>
      </c>
      <c r="UA35" s="17">
        <v>0.51219999999999999</v>
      </c>
      <c r="UB35" s="17">
        <v>7.7</v>
      </c>
      <c r="UC35" s="17">
        <v>8.4</v>
      </c>
      <c r="UD35" s="17">
        <v>8.4</v>
      </c>
      <c r="UE35" s="17">
        <v>-0.7</v>
      </c>
      <c r="UF35" s="17">
        <v>5.3</v>
      </c>
      <c r="UG35" s="17">
        <v>7.1</v>
      </c>
      <c r="UH35" s="17">
        <v>7.1</v>
      </c>
      <c r="UI35" s="17">
        <v>-1.8</v>
      </c>
      <c r="UJ35" s="17">
        <v>20.399999999999999</v>
      </c>
      <c r="UK35" s="17">
        <v>14.14634</v>
      </c>
      <c r="UL35" s="17">
        <v>14.14634</v>
      </c>
      <c r="UM35" s="17">
        <v>6.25366</v>
      </c>
      <c r="UN35" s="17">
        <v>20.399999999999999</v>
      </c>
      <c r="UO35" s="17">
        <v>14.14634</v>
      </c>
      <c r="UP35" s="17">
        <v>14.14634</v>
      </c>
      <c r="UQ35" s="17">
        <v>6.25366</v>
      </c>
      <c r="UR35" s="17">
        <v>10.199999999999999</v>
      </c>
      <c r="US35" s="17">
        <v>10</v>
      </c>
      <c r="UT35" s="17">
        <v>10</v>
      </c>
      <c r="UU35" s="17">
        <v>0.2</v>
      </c>
      <c r="UV35" s="17">
        <v>0.4</v>
      </c>
      <c r="UW35" s="17">
        <v>4.6159999999999997</v>
      </c>
      <c r="UX35" s="17">
        <v>4.6159999999999997</v>
      </c>
      <c r="UY35" s="17">
        <v>-4.2160000000000002</v>
      </c>
      <c r="UZ35" s="17">
        <v>15.8</v>
      </c>
      <c r="VA35" s="17">
        <v>11</v>
      </c>
      <c r="VB35" s="17">
        <v>14.192</v>
      </c>
      <c r="VC35" s="17">
        <v>1.6080000000000001</v>
      </c>
      <c r="VD35" s="17">
        <v>51.2</v>
      </c>
      <c r="VE35" s="17">
        <v>60.1</v>
      </c>
      <c r="VF35" s="17">
        <v>113.855</v>
      </c>
      <c r="VG35" s="17">
        <v>-62.655000000000001</v>
      </c>
      <c r="VH35" s="17">
        <v>0.6</v>
      </c>
      <c r="VI35" s="17">
        <v>0.6</v>
      </c>
      <c r="VJ35" s="17">
        <v>0.6</v>
      </c>
      <c r="VK35" s="17">
        <v>0</v>
      </c>
      <c r="VL35" s="17">
        <v>14.4</v>
      </c>
      <c r="VM35" s="17">
        <v>51</v>
      </c>
      <c r="VN35" s="17">
        <v>68.049000000000007</v>
      </c>
      <c r="VO35" s="17">
        <v>-53.649000000000001</v>
      </c>
      <c r="VP35" s="17">
        <v>42.7</v>
      </c>
      <c r="VQ35" s="17">
        <v>63.7</v>
      </c>
      <c r="VR35" s="17">
        <v>64.135000000000005</v>
      </c>
      <c r="VS35" s="17">
        <v>-21.434999999999999</v>
      </c>
      <c r="VT35" s="17">
        <v>41.2</v>
      </c>
      <c r="VU35" s="17">
        <v>50.1</v>
      </c>
      <c r="VV35" s="17">
        <v>89.221000000000004</v>
      </c>
      <c r="VW35" s="17">
        <v>-48.021000000000001</v>
      </c>
      <c r="VX35" s="17">
        <v>7.5</v>
      </c>
      <c r="VY35" s="17">
        <v>12.571</v>
      </c>
      <c r="VZ35" s="17">
        <v>12.571</v>
      </c>
      <c r="WA35" s="17">
        <v>-5.0709999999999997</v>
      </c>
      <c r="WB35" s="17">
        <v>2.2000000000000002</v>
      </c>
      <c r="WC35" s="17">
        <v>2.1</v>
      </c>
      <c r="WD35" s="17">
        <v>2.1</v>
      </c>
      <c r="WE35" s="17">
        <v>0.1</v>
      </c>
      <c r="WF35" s="17">
        <v>20</v>
      </c>
      <c r="WG35" s="17">
        <v>20</v>
      </c>
      <c r="WH35" s="17">
        <v>19.317070000000001</v>
      </c>
      <c r="WI35" s="17">
        <v>0.68293000000000004</v>
      </c>
      <c r="WJ35" s="17">
        <v>0</v>
      </c>
      <c r="WK35" s="17">
        <v>0</v>
      </c>
      <c r="WL35" s="17">
        <v>0</v>
      </c>
      <c r="WM35" s="17">
        <v>0</v>
      </c>
      <c r="WN35" s="17"/>
      <c r="WO35" s="17">
        <v>33</v>
      </c>
      <c r="WP35" s="17">
        <v>20</v>
      </c>
      <c r="WQ35" s="17">
        <v>-20</v>
      </c>
      <c r="WR35" s="17">
        <v>33.4</v>
      </c>
      <c r="WS35" s="17"/>
      <c r="WT35" s="17"/>
      <c r="WU35" s="17">
        <v>33.4</v>
      </c>
      <c r="WV35" s="17">
        <v>28.8</v>
      </c>
      <c r="WW35" s="17">
        <v>29.184000000000001</v>
      </c>
      <c r="WX35" s="17">
        <v>29.184000000000001</v>
      </c>
      <c r="WY35" s="17">
        <v>-0.38400000000000001</v>
      </c>
      <c r="WZ35" s="17">
        <v>3.7</v>
      </c>
      <c r="XA35" s="17">
        <v>2.8159999999999998</v>
      </c>
      <c r="XB35" s="17">
        <v>2.8159999999999998</v>
      </c>
      <c r="XC35" s="17">
        <v>0.88400000000000001</v>
      </c>
      <c r="XD35" s="17"/>
      <c r="XE35" s="17"/>
      <c r="XF35" s="17"/>
      <c r="XG35" s="17">
        <v>0</v>
      </c>
      <c r="XH35" s="17"/>
      <c r="XI35" s="17"/>
      <c r="XJ35" s="17"/>
      <c r="XK35" s="17">
        <v>0</v>
      </c>
      <c r="XL35" s="17"/>
      <c r="XM35" s="17"/>
      <c r="XN35" s="17"/>
      <c r="XO35" s="17">
        <v>0</v>
      </c>
    </row>
    <row r="36" spans="1:639" ht="24" customHeight="1" x14ac:dyDescent="0.25">
      <c r="A36" s="1"/>
      <c r="B36" s="16" t="s">
        <v>94</v>
      </c>
      <c r="C36" s="16" t="s">
        <v>691</v>
      </c>
      <c r="D36" s="17">
        <v>1.1000000000000001</v>
      </c>
      <c r="E36" s="17">
        <v>0.95</v>
      </c>
      <c r="F36" s="17">
        <v>0.95</v>
      </c>
      <c r="G36" s="17">
        <v>0.15</v>
      </c>
      <c r="H36" s="17">
        <v>1.6</v>
      </c>
      <c r="I36" s="17">
        <v>1.66</v>
      </c>
      <c r="J36" s="17">
        <v>1.66</v>
      </c>
      <c r="K36" s="17">
        <v>-0.06</v>
      </c>
      <c r="L36" s="17">
        <v>655</v>
      </c>
      <c r="M36" s="17">
        <v>647.39382999999998</v>
      </c>
      <c r="N36" s="17">
        <v>647.39382999999998</v>
      </c>
      <c r="O36" s="17">
        <v>7.6061699999999997</v>
      </c>
      <c r="P36" s="17">
        <v>218.8</v>
      </c>
      <c r="Q36" s="17">
        <v>211.63607999999999</v>
      </c>
      <c r="R36" s="17">
        <v>211.63607999999999</v>
      </c>
      <c r="S36" s="17">
        <v>7.1639200000000001</v>
      </c>
      <c r="T36" s="17"/>
      <c r="U36" s="17"/>
      <c r="V36" s="17"/>
      <c r="W36" s="17">
        <v>0</v>
      </c>
      <c r="X36" s="17"/>
      <c r="Y36" s="17"/>
      <c r="Z36" s="17"/>
      <c r="AA36" s="17">
        <v>0</v>
      </c>
      <c r="AB36" s="17">
        <v>91.6</v>
      </c>
      <c r="AC36" s="17">
        <v>92.226339999999993</v>
      </c>
      <c r="AD36" s="17">
        <v>92.026830000000004</v>
      </c>
      <c r="AE36" s="17">
        <v>-0.42682999999999999</v>
      </c>
      <c r="AF36" s="17">
        <v>249.8</v>
      </c>
      <c r="AG36" s="17">
        <v>245.04525000000001</v>
      </c>
      <c r="AH36" s="17">
        <v>245.04525000000001</v>
      </c>
      <c r="AI36" s="17">
        <v>4.7547499999999996</v>
      </c>
      <c r="AJ36" s="17"/>
      <c r="AK36" s="17"/>
      <c r="AL36" s="17"/>
      <c r="AM36" s="17">
        <v>0</v>
      </c>
      <c r="AN36" s="17"/>
      <c r="AO36" s="17"/>
      <c r="AP36" s="17"/>
      <c r="AQ36" s="17">
        <v>0</v>
      </c>
      <c r="AR36" s="17"/>
      <c r="AS36" s="17"/>
      <c r="AT36" s="17"/>
      <c r="AU36" s="17">
        <v>0</v>
      </c>
      <c r="AV36" s="17">
        <v>0</v>
      </c>
      <c r="AW36" s="17">
        <v>30</v>
      </c>
      <c r="AX36" s="17">
        <v>160.13742999999999</v>
      </c>
      <c r="AY36" s="17">
        <v>-160.13742999999999</v>
      </c>
      <c r="AZ36" s="17">
        <v>199.4</v>
      </c>
      <c r="BA36" s="17">
        <v>146.66667000000001</v>
      </c>
      <c r="BB36" s="17">
        <v>160.13742999999999</v>
      </c>
      <c r="BC36" s="17">
        <v>39.262569999999997</v>
      </c>
      <c r="BD36" s="17">
        <v>88.7</v>
      </c>
      <c r="BE36" s="17">
        <v>73.333330000000004</v>
      </c>
      <c r="BF36" s="17">
        <v>160.13742999999999</v>
      </c>
      <c r="BG36" s="17">
        <v>-71.437430000000006</v>
      </c>
      <c r="BH36" s="17">
        <v>202.1</v>
      </c>
      <c r="BI36" s="17">
        <v>207.99992</v>
      </c>
      <c r="BJ36" s="17">
        <v>207.99992</v>
      </c>
      <c r="BK36" s="17">
        <v>-5.8999199999999998</v>
      </c>
      <c r="BL36" s="17">
        <v>106.1</v>
      </c>
      <c r="BM36" s="17">
        <v>103.99996</v>
      </c>
      <c r="BN36" s="17">
        <v>103.99996</v>
      </c>
      <c r="BO36" s="17">
        <v>2.1000399999999999</v>
      </c>
      <c r="BP36" s="17">
        <v>570</v>
      </c>
      <c r="BQ36" s="17">
        <v>568.29854</v>
      </c>
      <c r="BR36" s="17">
        <v>568.29854</v>
      </c>
      <c r="BS36" s="17">
        <v>1.70146</v>
      </c>
      <c r="BT36" s="17">
        <v>10.6</v>
      </c>
      <c r="BU36" s="17">
        <v>10.17268</v>
      </c>
      <c r="BV36" s="17">
        <v>10.17268</v>
      </c>
      <c r="BW36" s="17">
        <v>0.42731999999999998</v>
      </c>
      <c r="BX36" s="17"/>
      <c r="BY36" s="17"/>
      <c r="BZ36" s="17"/>
      <c r="CA36" s="17">
        <v>0</v>
      </c>
      <c r="CB36" s="17"/>
      <c r="CC36" s="17"/>
      <c r="CD36" s="17"/>
      <c r="CE36" s="17">
        <v>0</v>
      </c>
      <c r="CF36" s="17"/>
      <c r="CG36" s="17"/>
      <c r="CH36" s="17"/>
      <c r="CI36" s="17">
        <v>0</v>
      </c>
      <c r="CJ36" s="17"/>
      <c r="CK36" s="17"/>
      <c r="CL36" s="17"/>
      <c r="CM36" s="17">
        <v>0</v>
      </c>
      <c r="CN36" s="17">
        <v>169.5</v>
      </c>
      <c r="CO36" s="17">
        <v>164.70732000000001</v>
      </c>
      <c r="CP36" s="17">
        <v>164.70732000000001</v>
      </c>
      <c r="CQ36" s="17">
        <v>4.7926799999999998</v>
      </c>
      <c r="CR36" s="17">
        <v>7.8</v>
      </c>
      <c r="CS36" s="17">
        <v>6.8810099999999998</v>
      </c>
      <c r="CT36" s="17">
        <v>3.8343799999999999</v>
      </c>
      <c r="CU36" s="17">
        <v>3.9656199999999999</v>
      </c>
      <c r="CV36" s="17">
        <v>8</v>
      </c>
      <c r="CW36" s="17"/>
      <c r="CX36" s="17">
        <v>0</v>
      </c>
      <c r="CY36" s="17">
        <v>8</v>
      </c>
      <c r="CZ36" s="17">
        <v>6.2</v>
      </c>
      <c r="DA36" s="17">
        <v>6.8787000000000003</v>
      </c>
      <c r="DB36" s="17">
        <v>6.8787000000000003</v>
      </c>
      <c r="DC36" s="17">
        <v>-0.67869999999999997</v>
      </c>
      <c r="DD36" s="17">
        <v>10.4</v>
      </c>
      <c r="DE36" s="17">
        <v>14.9922</v>
      </c>
      <c r="DF36" s="17">
        <v>10.45984</v>
      </c>
      <c r="DG36" s="17">
        <v>-5.9839999999999997E-2</v>
      </c>
      <c r="DH36" s="17">
        <v>62.2</v>
      </c>
      <c r="DI36" s="17">
        <v>33.221449999999997</v>
      </c>
      <c r="DJ36" s="17">
        <v>57.285269999999997</v>
      </c>
      <c r="DK36" s="17">
        <v>4.9147299999999996</v>
      </c>
      <c r="DL36" s="17">
        <v>6</v>
      </c>
      <c r="DM36" s="17">
        <v>8.9130000000000003</v>
      </c>
      <c r="DN36" s="17">
        <v>6.0955199999999996</v>
      </c>
      <c r="DO36" s="17">
        <v>-9.5519999999999994E-2</v>
      </c>
      <c r="DP36" s="17"/>
      <c r="DQ36" s="17"/>
      <c r="DR36" s="17"/>
      <c r="DS36" s="17">
        <v>0</v>
      </c>
      <c r="DT36" s="17"/>
      <c r="DU36" s="17"/>
      <c r="DV36" s="17"/>
      <c r="DW36" s="17">
        <v>0</v>
      </c>
      <c r="DX36" s="17">
        <v>0</v>
      </c>
      <c r="DY36" s="17"/>
      <c r="DZ36" s="17"/>
      <c r="EA36" s="17">
        <v>0</v>
      </c>
      <c r="EB36" s="17">
        <v>111.4</v>
      </c>
      <c r="EC36" s="17">
        <v>112.90537</v>
      </c>
      <c r="ED36" s="17">
        <v>112.90537</v>
      </c>
      <c r="EE36" s="17">
        <v>-1.5053700000000001</v>
      </c>
      <c r="EF36" s="17">
        <v>216.4</v>
      </c>
      <c r="EG36" s="17">
        <v>221.25516999999999</v>
      </c>
      <c r="EH36" s="17">
        <v>221.25516999999999</v>
      </c>
      <c r="EI36" s="17">
        <v>-4.8551700000000002</v>
      </c>
      <c r="EJ36" s="17"/>
      <c r="EK36" s="17"/>
      <c r="EL36" s="17"/>
      <c r="EM36" s="17">
        <v>0</v>
      </c>
      <c r="EN36" s="17"/>
      <c r="EO36" s="17"/>
      <c r="EP36" s="17"/>
      <c r="EQ36" s="17">
        <v>0</v>
      </c>
      <c r="ER36" s="17"/>
      <c r="ES36" s="17"/>
      <c r="ET36" s="17"/>
      <c r="EU36" s="17">
        <v>0</v>
      </c>
      <c r="EV36" s="17">
        <v>6.5</v>
      </c>
      <c r="EW36" s="17">
        <v>6.39</v>
      </c>
      <c r="EX36" s="17">
        <v>6.39</v>
      </c>
      <c r="EY36" s="17">
        <v>0.11</v>
      </c>
      <c r="EZ36" s="17">
        <v>464.8</v>
      </c>
      <c r="FA36" s="17">
        <v>458.87804999999997</v>
      </c>
      <c r="FB36" s="17">
        <v>350.96947999999998</v>
      </c>
      <c r="FC36" s="17">
        <v>113.83052000000001</v>
      </c>
      <c r="FD36" s="17">
        <v>70.099999999999994</v>
      </c>
      <c r="FE36" s="17">
        <v>62.507510000000003</v>
      </c>
      <c r="FF36" s="17">
        <v>54.527769999999997</v>
      </c>
      <c r="FG36" s="17">
        <v>15.572229999999999</v>
      </c>
      <c r="FH36" s="17">
        <v>149.69999999999999</v>
      </c>
      <c r="FI36" s="17">
        <v>147.74927</v>
      </c>
      <c r="FJ36" s="17">
        <v>137.04414</v>
      </c>
      <c r="FK36" s="17">
        <v>12.655860000000001</v>
      </c>
      <c r="FL36" s="17">
        <v>42.3</v>
      </c>
      <c r="FM36" s="17">
        <v>34.641950000000001</v>
      </c>
      <c r="FN36" s="17">
        <v>26.313189999999999</v>
      </c>
      <c r="FO36" s="17">
        <v>15.98681</v>
      </c>
      <c r="FP36" s="17">
        <v>18.399999999999999</v>
      </c>
      <c r="FQ36" s="17">
        <v>19.28585</v>
      </c>
      <c r="FR36" s="17">
        <v>19.28585</v>
      </c>
      <c r="FS36" s="17">
        <v>-0.88585000000000003</v>
      </c>
      <c r="FT36" s="17">
        <v>19.7</v>
      </c>
      <c r="FU36" s="17">
        <v>18.53659</v>
      </c>
      <c r="FV36" s="17">
        <v>18.53659</v>
      </c>
      <c r="FW36" s="17">
        <v>1.1634100000000001</v>
      </c>
      <c r="FX36" s="17">
        <v>94.1</v>
      </c>
      <c r="FY36" s="17">
        <v>87.657560000000004</v>
      </c>
      <c r="FZ36" s="17">
        <v>87.657560000000004</v>
      </c>
      <c r="GA36" s="17">
        <v>6.4424400000000004</v>
      </c>
      <c r="GB36" s="17">
        <v>127.4</v>
      </c>
      <c r="GC36" s="17">
        <v>133.33332999999999</v>
      </c>
      <c r="GD36" s="17">
        <v>133.33332999999999</v>
      </c>
      <c r="GE36" s="17">
        <v>-5.9333299999999998</v>
      </c>
      <c r="GF36" s="17">
        <v>127.4</v>
      </c>
      <c r="GG36" s="17">
        <v>133.33332999999999</v>
      </c>
      <c r="GH36" s="17">
        <v>133.33332999999999</v>
      </c>
      <c r="GI36" s="17">
        <v>-5.9333299999999998</v>
      </c>
      <c r="GJ36" s="17">
        <v>157.4</v>
      </c>
      <c r="GK36" s="17">
        <v>133.33332999999999</v>
      </c>
      <c r="GL36" s="17">
        <v>133.33332999999999</v>
      </c>
      <c r="GM36" s="17">
        <v>24.066669999999998</v>
      </c>
      <c r="GN36" s="17">
        <v>109.8</v>
      </c>
      <c r="GO36" s="17">
        <v>110.91316999999999</v>
      </c>
      <c r="GP36" s="17">
        <v>110.91316999999999</v>
      </c>
      <c r="GQ36" s="17">
        <v>-1.11317</v>
      </c>
      <c r="GR36" s="17">
        <v>7.4</v>
      </c>
      <c r="GS36" s="17">
        <v>9.09</v>
      </c>
      <c r="GT36" s="17">
        <v>9.09</v>
      </c>
      <c r="GU36" s="17">
        <v>-1.69</v>
      </c>
      <c r="GV36" s="17">
        <v>8.9</v>
      </c>
      <c r="GW36" s="17">
        <v>9.9490999999999996</v>
      </c>
      <c r="GX36" s="17">
        <v>9.9490999999999996</v>
      </c>
      <c r="GY36" s="17">
        <v>-1.0490999999999999</v>
      </c>
      <c r="GZ36" s="17">
        <v>45.2</v>
      </c>
      <c r="HA36" s="17">
        <v>44.43036</v>
      </c>
      <c r="HB36" s="17">
        <v>43.830080000000002</v>
      </c>
      <c r="HC36" s="17">
        <v>1.36992</v>
      </c>
      <c r="HD36" s="17"/>
      <c r="HE36" s="17"/>
      <c r="HF36" s="17">
        <v>44.275120000000001</v>
      </c>
      <c r="HG36" s="17">
        <v>-44.275120000000001</v>
      </c>
      <c r="HH36" s="17">
        <v>3</v>
      </c>
      <c r="HI36" s="17">
        <v>2.8511799999999998</v>
      </c>
      <c r="HJ36" s="17">
        <v>2.8511700000000002</v>
      </c>
      <c r="HK36" s="17">
        <v>0.14882999999999999</v>
      </c>
      <c r="HL36" s="17">
        <v>4.3</v>
      </c>
      <c r="HM36" s="17">
        <v>3.9771899999999998</v>
      </c>
      <c r="HN36" s="17">
        <v>3.9771899999999998</v>
      </c>
      <c r="HO36" s="17">
        <v>0.32280999999999999</v>
      </c>
      <c r="HP36" s="17">
        <v>27.6</v>
      </c>
      <c r="HQ36" s="17">
        <v>29.882110000000001</v>
      </c>
      <c r="HR36" s="17">
        <v>29.882110000000001</v>
      </c>
      <c r="HS36" s="17">
        <v>-2.2821099999999999</v>
      </c>
      <c r="HT36" s="17">
        <v>173.4</v>
      </c>
      <c r="HU36" s="17">
        <v>171.54185000000001</v>
      </c>
      <c r="HV36" s="17">
        <v>171.54185000000001</v>
      </c>
      <c r="HW36" s="17">
        <v>1.85815</v>
      </c>
      <c r="HX36" s="17">
        <v>84.3</v>
      </c>
      <c r="HY36" s="17">
        <v>95.918049999999994</v>
      </c>
      <c r="HZ36" s="17">
        <v>85.482579999999999</v>
      </c>
      <c r="IA36" s="17">
        <v>-1.18258</v>
      </c>
      <c r="IB36" s="17"/>
      <c r="IC36" s="17"/>
      <c r="ID36" s="17"/>
      <c r="IE36" s="17">
        <v>0</v>
      </c>
      <c r="IF36" s="17"/>
      <c r="IG36" s="17"/>
      <c r="IH36" s="17"/>
      <c r="II36" s="17">
        <v>0</v>
      </c>
      <c r="IJ36" s="17">
        <v>0</v>
      </c>
      <c r="IK36" s="17">
        <v>48.41648</v>
      </c>
      <c r="IL36" s="17">
        <v>48.41648</v>
      </c>
      <c r="IM36" s="17">
        <v>-48.41648</v>
      </c>
      <c r="IN36" s="17"/>
      <c r="IO36" s="17"/>
      <c r="IP36" s="17"/>
      <c r="IQ36" s="17">
        <v>0</v>
      </c>
      <c r="IR36" s="17"/>
      <c r="IS36" s="17"/>
      <c r="IT36" s="17"/>
      <c r="IU36" s="17">
        <v>0</v>
      </c>
      <c r="IV36" s="17"/>
      <c r="IW36" s="17"/>
      <c r="IX36" s="17"/>
      <c r="IY36" s="17">
        <v>0</v>
      </c>
      <c r="IZ36" s="17">
        <v>131.80000000000001</v>
      </c>
      <c r="JA36" s="17">
        <v>133.35676000000001</v>
      </c>
      <c r="JB36" s="17">
        <v>133.35676000000001</v>
      </c>
      <c r="JC36" s="17">
        <v>-1.5567599999999999</v>
      </c>
      <c r="JD36" s="17">
        <v>159</v>
      </c>
      <c r="JE36" s="17">
        <v>150.66667000000001</v>
      </c>
      <c r="JF36" s="17">
        <v>150.66667000000001</v>
      </c>
      <c r="JG36" s="17">
        <v>8.3333300000000001</v>
      </c>
      <c r="JH36" s="17">
        <v>0</v>
      </c>
      <c r="JI36" s="17"/>
      <c r="JJ36" s="17"/>
      <c r="JK36" s="17">
        <v>0</v>
      </c>
      <c r="JL36" s="17"/>
      <c r="JM36" s="17"/>
      <c r="JN36" s="17"/>
      <c r="JO36" s="17">
        <v>0</v>
      </c>
      <c r="JP36" s="17">
        <v>69.2</v>
      </c>
      <c r="JQ36" s="17">
        <v>75.333330000000004</v>
      </c>
      <c r="JR36" s="17">
        <v>75.333330000000004</v>
      </c>
      <c r="JS36" s="17">
        <v>-6.1333299999999999</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113.7</v>
      </c>
      <c r="KO36" s="17">
        <v>114.90732</v>
      </c>
      <c r="KP36" s="17">
        <v>114.90731</v>
      </c>
      <c r="KQ36" s="17">
        <v>-1.2073100000000001</v>
      </c>
      <c r="KR36" s="17"/>
      <c r="KS36" s="17"/>
      <c r="KT36" s="17"/>
      <c r="KU36" s="17">
        <v>0</v>
      </c>
      <c r="KV36" s="17"/>
      <c r="KW36" s="17"/>
      <c r="KX36" s="17"/>
      <c r="KY36" s="17">
        <v>0</v>
      </c>
      <c r="KZ36" s="17">
        <v>233.7</v>
      </c>
      <c r="LA36" s="17">
        <v>215.63317000000001</v>
      </c>
      <c r="LB36" s="17">
        <v>225.09926999999999</v>
      </c>
      <c r="LC36" s="17">
        <v>8.6007300000000004</v>
      </c>
      <c r="LD36" s="17">
        <v>135.69999999999999</v>
      </c>
      <c r="LE36" s="17">
        <v>133.67995999999999</v>
      </c>
      <c r="LF36" s="17">
        <v>133.67995999999999</v>
      </c>
      <c r="LG36" s="17">
        <v>2.0200399999999998</v>
      </c>
      <c r="LH36" s="17">
        <v>65.2</v>
      </c>
      <c r="LI36" s="17">
        <v>67.461460000000002</v>
      </c>
      <c r="LJ36" s="17">
        <v>67.461460000000002</v>
      </c>
      <c r="LK36" s="17">
        <v>-2.26146</v>
      </c>
      <c r="LL36" s="17">
        <v>81.3</v>
      </c>
      <c r="LM36" s="17">
        <v>78.567999999999998</v>
      </c>
      <c r="LN36" s="17">
        <v>78.567999999999998</v>
      </c>
      <c r="LO36" s="17">
        <v>2.7320000000000002</v>
      </c>
      <c r="LP36" s="17">
        <v>30.7</v>
      </c>
      <c r="LQ36" s="17">
        <v>30.097560000000001</v>
      </c>
      <c r="LR36" s="17">
        <v>30.097560000000001</v>
      </c>
      <c r="LS36" s="17">
        <v>0.60243999999999998</v>
      </c>
      <c r="LT36" s="17"/>
      <c r="LU36" s="17"/>
      <c r="LV36" s="17"/>
      <c r="LW36" s="17">
        <v>0</v>
      </c>
      <c r="LX36" s="17"/>
      <c r="LY36" s="17"/>
      <c r="LZ36" s="17"/>
      <c r="MA36" s="17">
        <v>0</v>
      </c>
      <c r="MB36" s="17"/>
      <c r="MC36" s="17"/>
      <c r="MD36" s="17"/>
      <c r="ME36" s="17">
        <v>0</v>
      </c>
      <c r="MF36" s="17">
        <v>142.30000000000001</v>
      </c>
      <c r="MG36" s="17">
        <v>144.53183999999999</v>
      </c>
      <c r="MH36" s="17">
        <v>114.09358</v>
      </c>
      <c r="MI36" s="17">
        <v>28.206420000000001</v>
      </c>
      <c r="MJ36" s="17">
        <v>141.19999999999999</v>
      </c>
      <c r="MK36" s="17">
        <v>144.53183999999999</v>
      </c>
      <c r="ML36" s="17">
        <v>114.09358</v>
      </c>
      <c r="MM36" s="17">
        <v>27.10642</v>
      </c>
      <c r="MN36" s="17">
        <v>145.80000000000001</v>
      </c>
      <c r="MO36" s="17">
        <v>144.53183999999999</v>
      </c>
      <c r="MP36" s="17">
        <v>114.09358</v>
      </c>
      <c r="MQ36" s="17">
        <v>31.706420000000001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c r="NR36" s="17"/>
      <c r="NS36" s="17">
        <v>0</v>
      </c>
      <c r="NT36" s="17">
        <v>0.4</v>
      </c>
      <c r="NU36" s="17">
        <v>0.72099999999999997</v>
      </c>
      <c r="NV36" s="17">
        <v>0.72099999999999997</v>
      </c>
      <c r="NW36" s="17">
        <v>-0.32100000000000001</v>
      </c>
      <c r="NX36" s="17">
        <v>79.7</v>
      </c>
      <c r="NY36" s="17">
        <v>70</v>
      </c>
      <c r="NZ36" s="17">
        <v>72.510999999999996</v>
      </c>
      <c r="OA36" s="17">
        <v>7.1890000000000001</v>
      </c>
      <c r="OB36" s="17">
        <v>42.1</v>
      </c>
      <c r="OC36" s="17">
        <v>71.762</v>
      </c>
      <c r="OD36" s="17">
        <v>71.762</v>
      </c>
      <c r="OE36" s="17">
        <v>-29.661999999999999</v>
      </c>
      <c r="OF36" s="17">
        <v>0.6</v>
      </c>
      <c r="OG36" s="17">
        <v>5.8639999999999999</v>
      </c>
      <c r="OH36" s="17">
        <v>5.8639999999999999</v>
      </c>
      <c r="OI36" s="17">
        <v>-5.2640000000000002</v>
      </c>
      <c r="OJ36" s="17">
        <v>0.2</v>
      </c>
      <c r="OK36" s="17">
        <v>0.2</v>
      </c>
      <c r="OL36" s="17">
        <v>0.2</v>
      </c>
      <c r="OM36" s="17">
        <v>0</v>
      </c>
      <c r="ON36" s="17">
        <v>0</v>
      </c>
      <c r="OO36" s="17">
        <v>17.560980000000001</v>
      </c>
      <c r="OP36" s="17">
        <v>17.560980000000001</v>
      </c>
      <c r="OQ36" s="17">
        <v>-17.560980000000001</v>
      </c>
      <c r="OR36" s="17">
        <v>10</v>
      </c>
      <c r="OS36" s="17">
        <v>9.9830000000000005</v>
      </c>
      <c r="OT36" s="17">
        <v>9.9830000000000005</v>
      </c>
      <c r="OU36" s="17">
        <v>1.7000000000000001E-2</v>
      </c>
      <c r="OV36" s="17">
        <v>5.4</v>
      </c>
      <c r="OW36" s="17">
        <v>5.67</v>
      </c>
      <c r="OX36" s="17">
        <v>5.67</v>
      </c>
      <c r="OY36" s="17">
        <v>-0.27</v>
      </c>
      <c r="OZ36" s="17">
        <v>3.7</v>
      </c>
      <c r="PA36" s="17">
        <v>3.6</v>
      </c>
      <c r="PB36" s="17">
        <v>3.6</v>
      </c>
      <c r="PC36" s="17">
        <v>0.1</v>
      </c>
      <c r="PD36" s="17">
        <v>3.5</v>
      </c>
      <c r="PE36" s="17">
        <v>5</v>
      </c>
      <c r="PF36" s="17">
        <v>5</v>
      </c>
      <c r="PG36" s="17">
        <v>-1.5</v>
      </c>
      <c r="PH36" s="17">
        <v>20.6</v>
      </c>
      <c r="PI36" s="17">
        <v>19.5122</v>
      </c>
      <c r="PJ36" s="17">
        <v>19.5122</v>
      </c>
      <c r="PK36" s="17">
        <v>1.0878000000000001</v>
      </c>
      <c r="PL36" s="17">
        <v>20</v>
      </c>
      <c r="PM36" s="17">
        <v>19.5122</v>
      </c>
      <c r="PN36" s="17">
        <v>19.5122</v>
      </c>
      <c r="PO36" s="17">
        <v>0.48780000000000001</v>
      </c>
      <c r="PP36" s="17">
        <v>18.899999999999999</v>
      </c>
      <c r="PQ36" s="17">
        <v>16.585370000000001</v>
      </c>
      <c r="PR36" s="17">
        <v>16.585370000000001</v>
      </c>
      <c r="PS36" s="17">
        <v>2.3146300000000002</v>
      </c>
      <c r="PT36" s="17">
        <v>3.4</v>
      </c>
      <c r="PU36" s="17">
        <v>3.5</v>
      </c>
      <c r="PV36" s="17">
        <v>3.5</v>
      </c>
      <c r="PW36" s="17">
        <v>-0.1</v>
      </c>
      <c r="PX36" s="17">
        <v>18.8</v>
      </c>
      <c r="PY36" s="17">
        <v>18.2439</v>
      </c>
      <c r="PZ36" s="17">
        <v>18.2439</v>
      </c>
      <c r="QA36" s="17">
        <v>0.55610000000000004</v>
      </c>
      <c r="QB36" s="17">
        <v>13.2</v>
      </c>
      <c r="QC36" s="17">
        <v>9.9</v>
      </c>
      <c r="QD36" s="17">
        <v>11.826000000000001</v>
      </c>
      <c r="QE36" s="17">
        <v>1.3740000000000001</v>
      </c>
      <c r="QF36" s="17">
        <v>15.8</v>
      </c>
      <c r="QG36" s="17">
        <v>12.8</v>
      </c>
      <c r="QH36" s="17">
        <v>15.003</v>
      </c>
      <c r="QI36" s="17">
        <v>0.79700000000000004</v>
      </c>
      <c r="QJ36" s="17">
        <v>14.6</v>
      </c>
      <c r="QK36" s="17">
        <v>19.303999999999998</v>
      </c>
      <c r="QL36" s="17">
        <v>19.303999999999998</v>
      </c>
      <c r="QM36" s="17">
        <v>-4.7039999999999997</v>
      </c>
      <c r="QN36" s="17">
        <v>42.9</v>
      </c>
      <c r="QO36" s="17">
        <v>62.212000000000003</v>
      </c>
      <c r="QP36" s="17">
        <v>62.212000000000003</v>
      </c>
      <c r="QQ36" s="17">
        <v>-19.312000000000001</v>
      </c>
      <c r="QR36" s="17">
        <v>4.4000000000000004</v>
      </c>
      <c r="QS36" s="17">
        <v>4.2</v>
      </c>
      <c r="QT36" s="17">
        <v>4.2</v>
      </c>
      <c r="QU36" s="17">
        <v>0.2</v>
      </c>
      <c r="QV36" s="17">
        <v>2.2000000000000002</v>
      </c>
      <c r="QW36" s="17">
        <v>2.4</v>
      </c>
      <c r="QX36" s="17">
        <v>2.4</v>
      </c>
      <c r="QY36" s="17">
        <v>-0.2</v>
      </c>
      <c r="QZ36" s="17">
        <v>1.2</v>
      </c>
      <c r="RA36" s="17">
        <v>1.2</v>
      </c>
      <c r="RB36" s="17">
        <v>1.2</v>
      </c>
      <c r="RC36" s="17">
        <v>0</v>
      </c>
      <c r="RD36" s="17">
        <v>2.9</v>
      </c>
      <c r="RE36" s="17">
        <v>2.8</v>
      </c>
      <c r="RF36" s="17">
        <v>2.8</v>
      </c>
      <c r="RG36" s="17">
        <v>0.1</v>
      </c>
      <c r="RH36" s="17">
        <v>19.3</v>
      </c>
      <c r="RI36" s="17">
        <v>12.4</v>
      </c>
      <c r="RJ36" s="17">
        <v>17.939</v>
      </c>
      <c r="RK36" s="17">
        <v>1.361</v>
      </c>
      <c r="RL36" s="17">
        <v>3.1</v>
      </c>
      <c r="RM36" s="17">
        <v>3.2010000000000001</v>
      </c>
      <c r="RN36" s="17">
        <v>3.2010000000000001</v>
      </c>
      <c r="RO36" s="17">
        <v>-0.10100000000000001</v>
      </c>
      <c r="RP36" s="17">
        <v>20.100000000000001</v>
      </c>
      <c r="RQ36" s="17">
        <v>19.869240000000001</v>
      </c>
      <c r="RR36" s="17">
        <v>19.869240000000001</v>
      </c>
      <c r="RS36" s="17">
        <v>0.23075999999999999</v>
      </c>
      <c r="RT36" s="17">
        <v>2</v>
      </c>
      <c r="RU36" s="17">
        <v>2</v>
      </c>
      <c r="RV36" s="17">
        <v>2</v>
      </c>
      <c r="RW36" s="17">
        <v>0</v>
      </c>
      <c r="RX36" s="17"/>
      <c r="RY36" s="17"/>
      <c r="RZ36" s="17"/>
      <c r="SA36" s="17">
        <v>0</v>
      </c>
      <c r="SB36" s="17">
        <v>19.3</v>
      </c>
      <c r="SC36" s="17">
        <v>14</v>
      </c>
      <c r="SD36" s="17">
        <v>9.1999999999999993</v>
      </c>
      <c r="SE36" s="17">
        <v>10.1</v>
      </c>
      <c r="SF36" s="17">
        <v>12.2</v>
      </c>
      <c r="SG36" s="17">
        <v>11.21951</v>
      </c>
      <c r="SH36" s="17">
        <v>11.21951</v>
      </c>
      <c r="SI36" s="17">
        <v>0.98048999999999997</v>
      </c>
      <c r="SJ36" s="17">
        <v>19.100000000000001</v>
      </c>
      <c r="SK36" s="17">
        <v>16</v>
      </c>
      <c r="SL36" s="17">
        <v>12.682930000000001</v>
      </c>
      <c r="SM36" s="17">
        <v>6.4170699999999998</v>
      </c>
      <c r="SN36" s="17">
        <v>20.5</v>
      </c>
      <c r="SO36" s="17">
        <v>20</v>
      </c>
      <c r="SP36" s="17">
        <v>16.585370000000001</v>
      </c>
      <c r="SQ36" s="17">
        <v>3.9146299999999998</v>
      </c>
      <c r="SR36" s="17">
        <v>20</v>
      </c>
      <c r="SS36" s="17">
        <v>20</v>
      </c>
      <c r="ST36" s="17">
        <v>19.317070000000001</v>
      </c>
      <c r="SU36" s="17">
        <v>0.68293000000000004</v>
      </c>
      <c r="SV36" s="17">
        <v>18.8</v>
      </c>
      <c r="SW36" s="17">
        <v>17.928000000000001</v>
      </c>
      <c r="SX36" s="17">
        <v>17.928000000000001</v>
      </c>
      <c r="SY36" s="17">
        <v>0.872</v>
      </c>
      <c r="SZ36" s="17">
        <v>29.6</v>
      </c>
      <c r="TA36" s="17">
        <v>38.64</v>
      </c>
      <c r="TB36" s="17">
        <v>38.64</v>
      </c>
      <c r="TC36" s="17">
        <v>-9.0399999999999991</v>
      </c>
      <c r="TD36" s="17">
        <v>38.4</v>
      </c>
      <c r="TE36" s="17">
        <v>16</v>
      </c>
      <c r="TF36" s="17">
        <v>19.048999999999999</v>
      </c>
      <c r="TG36" s="17">
        <v>19.350999999999999</v>
      </c>
      <c r="TH36" s="17">
        <v>58</v>
      </c>
      <c r="TI36" s="17">
        <v>63.9</v>
      </c>
      <c r="TJ36" s="17">
        <v>51.029000000000003</v>
      </c>
      <c r="TK36" s="17">
        <v>6.9710000000000001</v>
      </c>
      <c r="TL36" s="17">
        <v>65.5</v>
      </c>
      <c r="TM36" s="17">
        <v>66.099999999999994</v>
      </c>
      <c r="TN36" s="17">
        <v>57.951000000000001</v>
      </c>
      <c r="TO36" s="17">
        <v>7.5490000000000004</v>
      </c>
      <c r="TP36" s="17">
        <v>2.6</v>
      </c>
      <c r="TQ36" s="17">
        <v>8.0030000000000001</v>
      </c>
      <c r="TR36" s="17">
        <v>8.0030000000000001</v>
      </c>
      <c r="TS36" s="17">
        <v>-5.4029999999999996</v>
      </c>
      <c r="TT36" s="17">
        <v>5.8</v>
      </c>
      <c r="TU36" s="17">
        <v>6.55</v>
      </c>
      <c r="TV36" s="17">
        <v>6.55</v>
      </c>
      <c r="TW36" s="17">
        <v>-0.75</v>
      </c>
      <c r="TX36" s="17">
        <v>21</v>
      </c>
      <c r="TY36" s="17">
        <v>20.4878</v>
      </c>
      <c r="TZ36" s="17">
        <v>20.4878</v>
      </c>
      <c r="UA36" s="17">
        <v>0.51219999999999999</v>
      </c>
      <c r="UB36" s="17">
        <v>7.6</v>
      </c>
      <c r="UC36" s="17">
        <v>8.4</v>
      </c>
      <c r="UD36" s="17">
        <v>8.4</v>
      </c>
      <c r="UE36" s="17">
        <v>-0.8</v>
      </c>
      <c r="UF36" s="17">
        <v>5.5</v>
      </c>
      <c r="UG36" s="17">
        <v>7.1</v>
      </c>
      <c r="UH36" s="17">
        <v>7.1</v>
      </c>
      <c r="UI36" s="17">
        <v>-1.6</v>
      </c>
      <c r="UJ36" s="17">
        <v>20.399999999999999</v>
      </c>
      <c r="UK36" s="17">
        <v>14.14634</v>
      </c>
      <c r="UL36" s="17">
        <v>14.14634</v>
      </c>
      <c r="UM36" s="17">
        <v>6.25366</v>
      </c>
      <c r="UN36" s="17">
        <v>20.399999999999999</v>
      </c>
      <c r="UO36" s="17">
        <v>14.14634</v>
      </c>
      <c r="UP36" s="17">
        <v>14.14634</v>
      </c>
      <c r="UQ36" s="17">
        <v>6.25366</v>
      </c>
      <c r="UR36" s="17">
        <v>10.199999999999999</v>
      </c>
      <c r="US36" s="17">
        <v>10</v>
      </c>
      <c r="UT36" s="17">
        <v>10</v>
      </c>
      <c r="UU36" s="17">
        <v>0.2</v>
      </c>
      <c r="UV36" s="17">
        <v>0.9</v>
      </c>
      <c r="UW36" s="17">
        <v>4.9530000000000003</v>
      </c>
      <c r="UX36" s="17">
        <v>4.9530000000000003</v>
      </c>
      <c r="UY36" s="17">
        <v>-4.0529999999999999</v>
      </c>
      <c r="UZ36" s="17">
        <v>7.2</v>
      </c>
      <c r="VA36" s="17">
        <v>8.1</v>
      </c>
      <c r="VB36" s="17">
        <v>12.452</v>
      </c>
      <c r="VC36" s="17">
        <v>-5.2519999999999998</v>
      </c>
      <c r="VD36" s="17">
        <v>20.2</v>
      </c>
      <c r="VE36" s="17">
        <v>62.7</v>
      </c>
      <c r="VF36" s="17">
        <v>116.328</v>
      </c>
      <c r="VG36" s="17">
        <v>-96.128</v>
      </c>
      <c r="VH36" s="17">
        <v>0.6</v>
      </c>
      <c r="VI36" s="17">
        <v>0.6</v>
      </c>
      <c r="VJ36" s="17">
        <v>0.6</v>
      </c>
      <c r="VK36" s="17">
        <v>0</v>
      </c>
      <c r="VL36" s="17">
        <v>50.4</v>
      </c>
      <c r="VM36" s="17">
        <v>61</v>
      </c>
      <c r="VN36" s="17">
        <v>74.849000000000004</v>
      </c>
      <c r="VO36" s="17">
        <v>-24.449000000000002</v>
      </c>
      <c r="VP36" s="17">
        <v>44</v>
      </c>
      <c r="VQ36" s="17">
        <v>68.599999999999994</v>
      </c>
      <c r="VR36" s="17">
        <v>69.808000000000007</v>
      </c>
      <c r="VS36" s="17">
        <v>-25.808</v>
      </c>
      <c r="VT36" s="17">
        <v>16.5</v>
      </c>
      <c r="VU36" s="17">
        <v>44.8</v>
      </c>
      <c r="VV36" s="17">
        <v>80.876000000000005</v>
      </c>
      <c r="VW36" s="17">
        <v>-64.376000000000005</v>
      </c>
      <c r="VX36" s="17">
        <v>5.6</v>
      </c>
      <c r="VY36" s="17">
        <v>11.067</v>
      </c>
      <c r="VZ36" s="17">
        <v>11.067</v>
      </c>
      <c r="WA36" s="17">
        <v>-5.4669999999999996</v>
      </c>
      <c r="WB36" s="17">
        <v>2.2000000000000002</v>
      </c>
      <c r="WC36" s="17">
        <v>2.1</v>
      </c>
      <c r="WD36" s="17">
        <v>2.1</v>
      </c>
      <c r="WE36" s="17">
        <v>0.1</v>
      </c>
      <c r="WF36" s="17">
        <v>20</v>
      </c>
      <c r="WG36" s="17">
        <v>20</v>
      </c>
      <c r="WH36" s="17">
        <v>19.317070000000001</v>
      </c>
      <c r="WI36" s="17">
        <v>0.68293000000000004</v>
      </c>
      <c r="WJ36" s="17">
        <v>0</v>
      </c>
      <c r="WK36" s="17">
        <v>0</v>
      </c>
      <c r="WL36" s="17">
        <v>0</v>
      </c>
      <c r="WM36" s="17">
        <v>0</v>
      </c>
      <c r="WN36" s="17"/>
      <c r="WO36" s="17">
        <v>33</v>
      </c>
      <c r="WP36" s="17">
        <v>20</v>
      </c>
      <c r="WQ36" s="17">
        <v>-20</v>
      </c>
      <c r="WR36" s="17">
        <v>33.4</v>
      </c>
      <c r="WS36" s="17"/>
      <c r="WT36" s="17"/>
      <c r="WU36" s="17">
        <v>33.4</v>
      </c>
      <c r="WV36" s="17">
        <v>28.7</v>
      </c>
      <c r="WW36" s="17">
        <v>29.184000000000001</v>
      </c>
      <c r="WX36" s="17">
        <v>29.184000000000001</v>
      </c>
      <c r="WY36" s="17">
        <v>-0.48399999999999999</v>
      </c>
      <c r="WZ36" s="17">
        <v>3.7</v>
      </c>
      <c r="XA36" s="17">
        <v>2.8159999999999998</v>
      </c>
      <c r="XB36" s="17">
        <v>2.8159999999999998</v>
      </c>
      <c r="XC36" s="17">
        <v>0.88400000000000001</v>
      </c>
      <c r="XD36" s="17"/>
      <c r="XE36" s="17"/>
      <c r="XF36" s="17"/>
      <c r="XG36" s="17">
        <v>0</v>
      </c>
      <c r="XH36" s="17"/>
      <c r="XI36" s="17"/>
      <c r="XJ36" s="17"/>
      <c r="XK36" s="17">
        <v>0</v>
      </c>
      <c r="XL36" s="17"/>
      <c r="XM36" s="17"/>
      <c r="XN36" s="17"/>
      <c r="XO36" s="17">
        <v>0</v>
      </c>
    </row>
    <row r="37" spans="1:639" ht="24" customHeight="1" x14ac:dyDescent="0.25">
      <c r="A37" s="1"/>
      <c r="B37" s="16" t="s">
        <v>94</v>
      </c>
      <c r="C37" s="16" t="s">
        <v>692</v>
      </c>
      <c r="D37" s="17">
        <v>1</v>
      </c>
      <c r="E37" s="17">
        <v>0.95</v>
      </c>
      <c r="F37" s="17">
        <v>0.95</v>
      </c>
      <c r="G37" s="17">
        <v>0.05</v>
      </c>
      <c r="H37" s="17">
        <v>1.6</v>
      </c>
      <c r="I37" s="17">
        <v>1.66</v>
      </c>
      <c r="J37" s="17">
        <v>1.66</v>
      </c>
      <c r="K37" s="17">
        <v>-0.06</v>
      </c>
      <c r="L37" s="17">
        <v>652.9</v>
      </c>
      <c r="M37" s="17">
        <v>647.39382999999998</v>
      </c>
      <c r="N37" s="17">
        <v>647.39382999999998</v>
      </c>
      <c r="O37" s="17">
        <v>5.50617</v>
      </c>
      <c r="P37" s="17">
        <v>219.4</v>
      </c>
      <c r="Q37" s="17">
        <v>211.63607999999999</v>
      </c>
      <c r="R37" s="17">
        <v>211.63607999999999</v>
      </c>
      <c r="S37" s="17">
        <v>7.7639199999999997</v>
      </c>
      <c r="T37" s="17"/>
      <c r="U37" s="17"/>
      <c r="V37" s="17"/>
      <c r="W37" s="17">
        <v>0</v>
      </c>
      <c r="X37" s="17"/>
      <c r="Y37" s="17"/>
      <c r="Z37" s="17"/>
      <c r="AA37" s="17">
        <v>0</v>
      </c>
      <c r="AB37" s="17">
        <v>90</v>
      </c>
      <c r="AC37" s="17">
        <v>92.226339999999993</v>
      </c>
      <c r="AD37" s="17">
        <v>92.026830000000004</v>
      </c>
      <c r="AE37" s="17">
        <v>-2.0268299999999999</v>
      </c>
      <c r="AF37" s="17">
        <v>248.2</v>
      </c>
      <c r="AG37" s="17">
        <v>245.04525000000001</v>
      </c>
      <c r="AH37" s="17">
        <v>245.04525000000001</v>
      </c>
      <c r="AI37" s="17">
        <v>3.1547499999999999</v>
      </c>
      <c r="AJ37" s="17"/>
      <c r="AK37" s="17"/>
      <c r="AL37" s="17"/>
      <c r="AM37" s="17">
        <v>0</v>
      </c>
      <c r="AN37" s="17"/>
      <c r="AO37" s="17"/>
      <c r="AP37" s="17"/>
      <c r="AQ37" s="17">
        <v>0</v>
      </c>
      <c r="AR37" s="17"/>
      <c r="AS37" s="17"/>
      <c r="AT37" s="17"/>
      <c r="AU37" s="17">
        <v>0</v>
      </c>
      <c r="AV37" s="17">
        <v>0</v>
      </c>
      <c r="AW37" s="17">
        <v>0</v>
      </c>
      <c r="AX37" s="17">
        <v>169.1232</v>
      </c>
      <c r="AY37" s="17">
        <v>-169.1232</v>
      </c>
      <c r="AZ37" s="17">
        <v>199.7</v>
      </c>
      <c r="BA37" s="17">
        <v>146.66667000000001</v>
      </c>
      <c r="BB37" s="17">
        <v>169.1232</v>
      </c>
      <c r="BC37" s="17">
        <v>30.576799999999999</v>
      </c>
      <c r="BD37" s="17">
        <v>90.3</v>
      </c>
      <c r="BE37" s="17">
        <v>73.333330000000004</v>
      </c>
      <c r="BF37" s="17">
        <v>169.1232</v>
      </c>
      <c r="BG37" s="17">
        <v>-78.8232</v>
      </c>
      <c r="BH37" s="17">
        <v>202.5</v>
      </c>
      <c r="BI37" s="17">
        <v>168.05584999999999</v>
      </c>
      <c r="BJ37" s="17">
        <v>207.99992</v>
      </c>
      <c r="BK37" s="17">
        <v>-5.4999200000000004</v>
      </c>
      <c r="BL37" s="17">
        <v>106.2</v>
      </c>
      <c r="BM37" s="17">
        <v>84.027929999999998</v>
      </c>
      <c r="BN37" s="17">
        <v>103.99996</v>
      </c>
      <c r="BO37" s="17">
        <v>2.20004</v>
      </c>
      <c r="BP37" s="17">
        <v>573.29999999999995</v>
      </c>
      <c r="BQ37" s="17">
        <v>568.29854</v>
      </c>
      <c r="BR37" s="17">
        <v>568.29854</v>
      </c>
      <c r="BS37" s="17">
        <v>5.0014599999999998</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168.3</v>
      </c>
      <c r="CO37" s="17">
        <v>164.70732000000001</v>
      </c>
      <c r="CP37" s="17">
        <v>164.70732000000001</v>
      </c>
      <c r="CQ37" s="17">
        <v>3.5926800000000001</v>
      </c>
      <c r="CR37" s="17">
        <v>7.2</v>
      </c>
      <c r="CS37" s="17">
        <v>6.8810099999999998</v>
      </c>
      <c r="CT37" s="17">
        <v>3.8343799999999999</v>
      </c>
      <c r="CU37" s="17">
        <v>3.3656199999999998</v>
      </c>
      <c r="CV37" s="17">
        <v>8</v>
      </c>
      <c r="CW37" s="17"/>
      <c r="CX37" s="17">
        <v>0</v>
      </c>
      <c r="CY37" s="17">
        <v>8</v>
      </c>
      <c r="CZ37" s="17">
        <v>6.2</v>
      </c>
      <c r="DA37" s="17">
        <v>6.8787000000000003</v>
      </c>
      <c r="DB37" s="17">
        <v>6.8787000000000003</v>
      </c>
      <c r="DC37" s="17">
        <v>-0.67869999999999997</v>
      </c>
      <c r="DD37" s="17">
        <v>10.4</v>
      </c>
      <c r="DE37" s="17">
        <v>14.9922</v>
      </c>
      <c r="DF37" s="17">
        <v>10.45984</v>
      </c>
      <c r="DG37" s="17">
        <v>-5.9839999999999997E-2</v>
      </c>
      <c r="DH37" s="17">
        <v>61.5</v>
      </c>
      <c r="DI37" s="17">
        <v>80.312709999999996</v>
      </c>
      <c r="DJ37" s="17">
        <v>57.285269999999997</v>
      </c>
      <c r="DK37" s="17">
        <v>4.2147300000000003</v>
      </c>
      <c r="DL37" s="17">
        <v>6.2</v>
      </c>
      <c r="DM37" s="17">
        <v>8.9130000000000003</v>
      </c>
      <c r="DN37" s="17">
        <v>6.0955199999999996</v>
      </c>
      <c r="DO37" s="17">
        <v>0.10448</v>
      </c>
      <c r="DP37" s="17"/>
      <c r="DQ37" s="17"/>
      <c r="DR37" s="17"/>
      <c r="DS37" s="17">
        <v>0</v>
      </c>
      <c r="DT37" s="17"/>
      <c r="DU37" s="17"/>
      <c r="DV37" s="17"/>
      <c r="DW37" s="17">
        <v>0</v>
      </c>
      <c r="DX37" s="17">
        <v>0</v>
      </c>
      <c r="DY37" s="17"/>
      <c r="DZ37" s="17"/>
      <c r="EA37" s="17">
        <v>0</v>
      </c>
      <c r="EB37" s="17">
        <v>111.2</v>
      </c>
      <c r="EC37" s="17">
        <v>112.90537</v>
      </c>
      <c r="ED37" s="17">
        <v>112.90537</v>
      </c>
      <c r="EE37" s="17">
        <v>-1.7053700000000001</v>
      </c>
      <c r="EF37" s="17">
        <v>205.7</v>
      </c>
      <c r="EG37" s="17">
        <v>221.25516999999999</v>
      </c>
      <c r="EH37" s="17">
        <v>221.25516999999999</v>
      </c>
      <c r="EI37" s="17">
        <v>-15.55517</v>
      </c>
      <c r="EJ37" s="17"/>
      <c r="EK37" s="17"/>
      <c r="EL37" s="17"/>
      <c r="EM37" s="17">
        <v>0</v>
      </c>
      <c r="EN37" s="17"/>
      <c r="EO37" s="17"/>
      <c r="EP37" s="17"/>
      <c r="EQ37" s="17">
        <v>0</v>
      </c>
      <c r="ER37" s="17"/>
      <c r="ES37" s="17"/>
      <c r="ET37" s="17"/>
      <c r="EU37" s="17">
        <v>0</v>
      </c>
      <c r="EV37" s="17">
        <v>6.5</v>
      </c>
      <c r="EW37" s="17">
        <v>6.39</v>
      </c>
      <c r="EX37" s="17">
        <v>6.39</v>
      </c>
      <c r="EY37" s="17">
        <v>0.11</v>
      </c>
      <c r="EZ37" s="17">
        <v>459.8</v>
      </c>
      <c r="FA37" s="17">
        <v>458.87804999999997</v>
      </c>
      <c r="FB37" s="17">
        <v>355.1456</v>
      </c>
      <c r="FC37" s="17">
        <v>104.6544</v>
      </c>
      <c r="FD37" s="17">
        <v>70.400000000000006</v>
      </c>
      <c r="FE37" s="17">
        <v>69.675799999999995</v>
      </c>
      <c r="FF37" s="17">
        <v>54.527769999999997</v>
      </c>
      <c r="FG37" s="17">
        <v>15.87223</v>
      </c>
      <c r="FH37" s="17">
        <v>145</v>
      </c>
      <c r="FI37" s="17">
        <v>147.74927</v>
      </c>
      <c r="FJ37" s="17">
        <v>137.04414</v>
      </c>
      <c r="FK37" s="17">
        <v>7.9558600000000004</v>
      </c>
      <c r="FL37" s="17">
        <v>42.3</v>
      </c>
      <c r="FM37" s="17">
        <v>39.890729999999998</v>
      </c>
      <c r="FN37" s="17">
        <v>26.313189999999999</v>
      </c>
      <c r="FO37" s="17">
        <v>15.98681</v>
      </c>
      <c r="FP37" s="17">
        <v>18.3</v>
      </c>
      <c r="FQ37" s="17">
        <v>19.28585</v>
      </c>
      <c r="FR37" s="17">
        <v>19.28585</v>
      </c>
      <c r="FS37" s="17">
        <v>-0.98585</v>
      </c>
      <c r="FT37" s="17">
        <v>19.7</v>
      </c>
      <c r="FU37" s="17">
        <v>18.53659</v>
      </c>
      <c r="FV37" s="17">
        <v>18.53659</v>
      </c>
      <c r="FW37" s="17">
        <v>1.1634100000000001</v>
      </c>
      <c r="FX37" s="17">
        <v>93.4</v>
      </c>
      <c r="FY37" s="17">
        <v>87.657560000000004</v>
      </c>
      <c r="FZ37" s="17">
        <v>87.657560000000004</v>
      </c>
      <c r="GA37" s="17">
        <v>5.7424400000000002</v>
      </c>
      <c r="GB37" s="17">
        <v>123.6</v>
      </c>
      <c r="GC37" s="17">
        <v>133.33332999999999</v>
      </c>
      <c r="GD37" s="17">
        <v>133.33332999999999</v>
      </c>
      <c r="GE37" s="17">
        <v>-9.7333300000000005</v>
      </c>
      <c r="GF37" s="17">
        <v>123.4</v>
      </c>
      <c r="GG37" s="17">
        <v>133.33332999999999</v>
      </c>
      <c r="GH37" s="17">
        <v>133.33332999999999</v>
      </c>
      <c r="GI37" s="17">
        <v>-9.9333299999999998</v>
      </c>
      <c r="GJ37" s="17">
        <v>152.80000000000001</v>
      </c>
      <c r="GK37" s="17">
        <v>133.33332999999999</v>
      </c>
      <c r="GL37" s="17">
        <v>133.33332999999999</v>
      </c>
      <c r="GM37" s="17">
        <v>19.466670000000001</v>
      </c>
      <c r="GN37" s="17">
        <v>108.7</v>
      </c>
      <c r="GO37" s="17">
        <v>110.91316999999999</v>
      </c>
      <c r="GP37" s="17">
        <v>110.91316999999999</v>
      </c>
      <c r="GQ37" s="17">
        <v>-2.2131699999999999</v>
      </c>
      <c r="GR37" s="17">
        <v>7.5</v>
      </c>
      <c r="GS37" s="17">
        <v>9.09</v>
      </c>
      <c r="GT37" s="17">
        <v>9.09</v>
      </c>
      <c r="GU37" s="17">
        <v>-1.59</v>
      </c>
      <c r="GV37" s="17">
        <v>8.8000000000000007</v>
      </c>
      <c r="GW37" s="17">
        <v>9.9490999999999996</v>
      </c>
      <c r="GX37" s="17">
        <v>9.9490999999999996</v>
      </c>
      <c r="GY37" s="17">
        <v>-1.1491</v>
      </c>
      <c r="GZ37" s="17">
        <v>44.9</v>
      </c>
      <c r="HA37" s="17">
        <v>44.43036</v>
      </c>
      <c r="HB37" s="17">
        <v>43.830080000000002</v>
      </c>
      <c r="HC37" s="17">
        <v>1.06992</v>
      </c>
      <c r="HD37" s="17"/>
      <c r="HE37" s="17"/>
      <c r="HF37" s="17">
        <v>44.275120000000001</v>
      </c>
      <c r="HG37" s="17">
        <v>-44.275120000000001</v>
      </c>
      <c r="HH37" s="17">
        <v>3</v>
      </c>
      <c r="HI37" s="17">
        <v>2.8511700000000002</v>
      </c>
      <c r="HJ37" s="17">
        <v>2.8511700000000002</v>
      </c>
      <c r="HK37" s="17">
        <v>0.14882999999999999</v>
      </c>
      <c r="HL37" s="17">
        <v>4.3</v>
      </c>
      <c r="HM37" s="17">
        <v>3.9771899999999998</v>
      </c>
      <c r="HN37" s="17">
        <v>3.9771899999999998</v>
      </c>
      <c r="HO37" s="17">
        <v>0.32280999999999999</v>
      </c>
      <c r="HP37" s="17">
        <v>27.2</v>
      </c>
      <c r="HQ37" s="17">
        <v>29.882110000000001</v>
      </c>
      <c r="HR37" s="17">
        <v>29.882110000000001</v>
      </c>
      <c r="HS37" s="17">
        <v>-2.6821100000000002</v>
      </c>
      <c r="HT37" s="17">
        <v>172.4</v>
      </c>
      <c r="HU37" s="17">
        <v>171.54185000000001</v>
      </c>
      <c r="HV37" s="17">
        <v>171.54185000000001</v>
      </c>
      <c r="HW37" s="17">
        <v>0.85814999999999997</v>
      </c>
      <c r="HX37" s="17">
        <v>83.3</v>
      </c>
      <c r="HY37" s="17">
        <v>95.918049999999994</v>
      </c>
      <c r="HZ37" s="17">
        <v>85.482579999999999</v>
      </c>
      <c r="IA37" s="17">
        <v>-2.1825800000000002</v>
      </c>
      <c r="IB37" s="17"/>
      <c r="IC37" s="17"/>
      <c r="ID37" s="17"/>
      <c r="IE37" s="17">
        <v>0</v>
      </c>
      <c r="IF37" s="17"/>
      <c r="IG37" s="17"/>
      <c r="IH37" s="17"/>
      <c r="II37" s="17">
        <v>0</v>
      </c>
      <c r="IJ37" s="17">
        <v>0</v>
      </c>
      <c r="IK37" s="17">
        <v>0</v>
      </c>
      <c r="IL37" s="17">
        <v>48.41648</v>
      </c>
      <c r="IM37" s="17">
        <v>-48.41648</v>
      </c>
      <c r="IN37" s="17"/>
      <c r="IO37" s="17"/>
      <c r="IP37" s="17"/>
      <c r="IQ37" s="17">
        <v>0</v>
      </c>
      <c r="IR37" s="17"/>
      <c r="IS37" s="17"/>
      <c r="IT37" s="17"/>
      <c r="IU37" s="17">
        <v>0</v>
      </c>
      <c r="IV37" s="17"/>
      <c r="IW37" s="17"/>
      <c r="IX37" s="17"/>
      <c r="IY37" s="17">
        <v>0</v>
      </c>
      <c r="IZ37" s="17">
        <v>130.9</v>
      </c>
      <c r="JA37" s="17">
        <v>133.35676000000001</v>
      </c>
      <c r="JB37" s="17">
        <v>133.35676000000001</v>
      </c>
      <c r="JC37" s="17">
        <v>-2.4567600000000001</v>
      </c>
      <c r="JD37" s="17">
        <v>159.4</v>
      </c>
      <c r="JE37" s="17">
        <v>150.66667000000001</v>
      </c>
      <c r="JF37" s="17">
        <v>150.66667000000001</v>
      </c>
      <c r="JG37" s="17">
        <v>8.7333300000000005</v>
      </c>
      <c r="JH37" s="17">
        <v>0</v>
      </c>
      <c r="JI37" s="17"/>
      <c r="JJ37" s="17"/>
      <c r="JK37" s="17">
        <v>0</v>
      </c>
      <c r="JL37" s="17"/>
      <c r="JM37" s="17"/>
      <c r="JN37" s="17"/>
      <c r="JO37" s="17">
        <v>0</v>
      </c>
      <c r="JP37" s="17">
        <v>68.900000000000006</v>
      </c>
      <c r="JQ37" s="17">
        <v>75.333330000000004</v>
      </c>
      <c r="JR37" s="17">
        <v>75.333330000000004</v>
      </c>
      <c r="JS37" s="17">
        <v>-6.4333299999999998</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112.7</v>
      </c>
      <c r="KO37" s="17">
        <v>114.90732</v>
      </c>
      <c r="KP37" s="17">
        <v>114.90731</v>
      </c>
      <c r="KQ37" s="17">
        <v>-2.2073100000000001</v>
      </c>
      <c r="KR37" s="17"/>
      <c r="KS37" s="17"/>
      <c r="KT37" s="17"/>
      <c r="KU37" s="17">
        <v>0</v>
      </c>
      <c r="KV37" s="17"/>
      <c r="KW37" s="17"/>
      <c r="KX37" s="17"/>
      <c r="KY37" s="17">
        <v>0</v>
      </c>
      <c r="KZ37" s="17">
        <v>202.7</v>
      </c>
      <c r="LA37" s="17">
        <v>215.63317000000001</v>
      </c>
      <c r="LB37" s="17">
        <v>225.09926999999999</v>
      </c>
      <c r="LC37" s="17">
        <v>-22.399270000000001</v>
      </c>
      <c r="LD37" s="17">
        <v>133.4</v>
      </c>
      <c r="LE37" s="17">
        <v>133.67995999999999</v>
      </c>
      <c r="LF37" s="17">
        <v>133.67995999999999</v>
      </c>
      <c r="LG37" s="17">
        <v>-0.27995999999999999</v>
      </c>
      <c r="LH37" s="17">
        <v>64.3</v>
      </c>
      <c r="LI37" s="17">
        <v>67.461460000000002</v>
      </c>
      <c r="LJ37" s="17">
        <v>67.461460000000002</v>
      </c>
      <c r="LK37" s="17">
        <v>-3.1614599999999999</v>
      </c>
      <c r="LL37" s="17">
        <v>81.099999999999994</v>
      </c>
      <c r="LM37" s="17">
        <v>78.567999999999998</v>
      </c>
      <c r="LN37" s="17">
        <v>78.567999999999998</v>
      </c>
      <c r="LO37" s="17">
        <v>2.532</v>
      </c>
      <c r="LP37" s="17">
        <v>30.3</v>
      </c>
      <c r="LQ37" s="17">
        <v>30.097560000000001</v>
      </c>
      <c r="LR37" s="17">
        <v>30.097560000000001</v>
      </c>
      <c r="LS37" s="17">
        <v>0.20244000000000001</v>
      </c>
      <c r="LT37" s="17"/>
      <c r="LU37" s="17"/>
      <c r="LV37" s="17"/>
      <c r="LW37" s="17">
        <v>0</v>
      </c>
      <c r="LX37" s="17"/>
      <c r="LY37" s="17"/>
      <c r="LZ37" s="17"/>
      <c r="MA37" s="17">
        <v>0</v>
      </c>
      <c r="MB37" s="17"/>
      <c r="MC37" s="17"/>
      <c r="MD37" s="17"/>
      <c r="ME37" s="17">
        <v>0</v>
      </c>
      <c r="MF37" s="17">
        <v>143.19999999999999</v>
      </c>
      <c r="MG37" s="17">
        <v>143.33332999999999</v>
      </c>
      <c r="MH37" s="17">
        <v>139.15694999999999</v>
      </c>
      <c r="MI37" s="17">
        <v>4.04305</v>
      </c>
      <c r="MJ37" s="17">
        <v>142.1</v>
      </c>
      <c r="MK37" s="17">
        <v>143.33332999999999</v>
      </c>
      <c r="ML37" s="17">
        <v>139.15694999999999</v>
      </c>
      <c r="MM37" s="17">
        <v>2.9430499999999999</v>
      </c>
      <c r="MN37" s="17">
        <v>146.6</v>
      </c>
      <c r="MO37" s="17">
        <v>143.33332999999999</v>
      </c>
      <c r="MP37" s="17">
        <v>139.15694999999999</v>
      </c>
      <c r="MQ37" s="17">
        <v>7.4430500000000004</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c r="NR37" s="17"/>
      <c r="NS37" s="17">
        <v>0</v>
      </c>
      <c r="NT37" s="17">
        <v>0.2</v>
      </c>
      <c r="NU37" s="17">
        <v>0.69899999999999995</v>
      </c>
      <c r="NV37" s="17">
        <v>0.69899999999999995</v>
      </c>
      <c r="NW37" s="17">
        <v>-0.499</v>
      </c>
      <c r="NX37" s="17">
        <v>69.599999999999994</v>
      </c>
      <c r="NY37" s="17">
        <v>63.4</v>
      </c>
      <c r="NZ37" s="17">
        <v>69.695999999999998</v>
      </c>
      <c r="OA37" s="17">
        <v>-9.6000000000000002E-2</v>
      </c>
      <c r="OB37" s="17">
        <v>33.700000000000003</v>
      </c>
      <c r="OC37" s="17">
        <v>63.706000000000003</v>
      </c>
      <c r="OD37" s="17">
        <v>63.706000000000003</v>
      </c>
      <c r="OE37" s="17">
        <v>-30.006</v>
      </c>
      <c r="OF37" s="17">
        <v>1.7</v>
      </c>
      <c r="OG37" s="17">
        <v>5.5549999999999997</v>
      </c>
      <c r="OH37" s="17">
        <v>5.5549999999999997</v>
      </c>
      <c r="OI37" s="17">
        <v>-3.855</v>
      </c>
      <c r="OJ37" s="17">
        <v>0.2</v>
      </c>
      <c r="OK37" s="17">
        <v>0.2</v>
      </c>
      <c r="OL37" s="17">
        <v>0.2</v>
      </c>
      <c r="OM37" s="17">
        <v>0</v>
      </c>
      <c r="ON37" s="17">
        <v>0</v>
      </c>
      <c r="OO37" s="17">
        <v>17.560980000000001</v>
      </c>
      <c r="OP37" s="17">
        <v>17.560980000000001</v>
      </c>
      <c r="OQ37" s="17">
        <v>-17.560980000000001</v>
      </c>
      <c r="OR37" s="17">
        <v>9.9</v>
      </c>
      <c r="OS37" s="17">
        <v>9.9830000000000005</v>
      </c>
      <c r="OT37" s="17">
        <v>9.9830000000000005</v>
      </c>
      <c r="OU37" s="17">
        <v>-8.3000000000000004E-2</v>
      </c>
      <c r="OV37" s="17">
        <v>5.4</v>
      </c>
      <c r="OW37" s="17">
        <v>5.67</v>
      </c>
      <c r="OX37" s="17">
        <v>5.67</v>
      </c>
      <c r="OY37" s="17">
        <v>-0.27</v>
      </c>
      <c r="OZ37" s="17">
        <v>3.7</v>
      </c>
      <c r="PA37" s="17">
        <v>3.6</v>
      </c>
      <c r="PB37" s="17">
        <v>3.6</v>
      </c>
      <c r="PC37" s="17">
        <v>0.1</v>
      </c>
      <c r="PD37" s="17">
        <v>2.6</v>
      </c>
      <c r="PE37" s="17">
        <v>5</v>
      </c>
      <c r="PF37" s="17">
        <v>5</v>
      </c>
      <c r="PG37" s="17">
        <v>-2.4</v>
      </c>
      <c r="PH37" s="17">
        <v>20.2</v>
      </c>
      <c r="PI37" s="17">
        <v>19.5122</v>
      </c>
      <c r="PJ37" s="17">
        <v>19.5122</v>
      </c>
      <c r="PK37" s="17">
        <v>0.68779999999999997</v>
      </c>
      <c r="PL37" s="17">
        <v>20</v>
      </c>
      <c r="PM37" s="17">
        <v>19.5122</v>
      </c>
      <c r="PN37" s="17">
        <v>19.5122</v>
      </c>
      <c r="PO37" s="17">
        <v>0.48780000000000001</v>
      </c>
      <c r="PP37" s="17">
        <v>18.8</v>
      </c>
      <c r="PQ37" s="17">
        <v>16.585370000000001</v>
      </c>
      <c r="PR37" s="17">
        <v>16.585370000000001</v>
      </c>
      <c r="PS37" s="17">
        <v>2.2146300000000001</v>
      </c>
      <c r="PT37" s="17">
        <v>3.4</v>
      </c>
      <c r="PU37" s="17">
        <v>3.5</v>
      </c>
      <c r="PV37" s="17">
        <v>3.5</v>
      </c>
      <c r="PW37" s="17">
        <v>-0.1</v>
      </c>
      <c r="PX37" s="17">
        <v>18.8</v>
      </c>
      <c r="PY37" s="17">
        <v>18.2439</v>
      </c>
      <c r="PZ37" s="17">
        <v>18.2439</v>
      </c>
      <c r="QA37" s="17">
        <v>0.55610000000000004</v>
      </c>
      <c r="QB37" s="17">
        <v>13.7</v>
      </c>
      <c r="QC37" s="17">
        <v>10.4</v>
      </c>
      <c r="QD37" s="17">
        <v>10.898999999999999</v>
      </c>
      <c r="QE37" s="17">
        <v>2.8010000000000002</v>
      </c>
      <c r="QF37" s="17">
        <v>16</v>
      </c>
      <c r="QG37" s="17">
        <v>13.4</v>
      </c>
      <c r="QH37" s="17">
        <v>14.307</v>
      </c>
      <c r="QI37" s="17">
        <v>1.6930000000000001</v>
      </c>
      <c r="QJ37" s="17">
        <v>13.5</v>
      </c>
      <c r="QK37" s="17">
        <v>18.818999999999999</v>
      </c>
      <c r="QL37" s="17">
        <v>18.818999999999999</v>
      </c>
      <c r="QM37" s="17">
        <v>-5.319</v>
      </c>
      <c r="QN37" s="17">
        <v>47.2</v>
      </c>
      <c r="QO37" s="17">
        <v>52.2</v>
      </c>
      <c r="QP37" s="17">
        <v>61.988999999999997</v>
      </c>
      <c r="QQ37" s="17">
        <v>-14.789</v>
      </c>
      <c r="QR37" s="17">
        <v>4.4000000000000004</v>
      </c>
      <c r="QS37" s="17">
        <v>4.2</v>
      </c>
      <c r="QT37" s="17">
        <v>4.2</v>
      </c>
      <c r="QU37" s="17">
        <v>0.2</v>
      </c>
      <c r="QV37" s="17">
        <v>2.2000000000000002</v>
      </c>
      <c r="QW37" s="17">
        <v>2.4</v>
      </c>
      <c r="QX37" s="17">
        <v>2.4</v>
      </c>
      <c r="QY37" s="17">
        <v>-0.2</v>
      </c>
      <c r="QZ37" s="17">
        <v>1.2</v>
      </c>
      <c r="RA37" s="17">
        <v>1.2</v>
      </c>
      <c r="RB37" s="17">
        <v>1.2</v>
      </c>
      <c r="RC37" s="17">
        <v>0</v>
      </c>
      <c r="RD37" s="17">
        <v>2.9</v>
      </c>
      <c r="RE37" s="17">
        <v>2.8</v>
      </c>
      <c r="RF37" s="17">
        <v>2.8</v>
      </c>
      <c r="RG37" s="17">
        <v>0.1</v>
      </c>
      <c r="RH37" s="17">
        <v>19.8</v>
      </c>
      <c r="RI37" s="17">
        <v>11.1</v>
      </c>
      <c r="RJ37" s="17">
        <v>16.524000000000001</v>
      </c>
      <c r="RK37" s="17">
        <v>3.2759999999999998</v>
      </c>
      <c r="RL37" s="17">
        <v>3.4</v>
      </c>
      <c r="RM37" s="17">
        <v>3.2010000000000001</v>
      </c>
      <c r="RN37" s="17">
        <v>3.2010000000000001</v>
      </c>
      <c r="RO37" s="17">
        <v>0.19900000000000001</v>
      </c>
      <c r="RP37" s="17">
        <v>20.2</v>
      </c>
      <c r="RQ37" s="17">
        <v>19.869240000000001</v>
      </c>
      <c r="RR37" s="17">
        <v>19.869240000000001</v>
      </c>
      <c r="RS37" s="17">
        <v>0.33076</v>
      </c>
      <c r="RT37" s="17">
        <v>2</v>
      </c>
      <c r="RU37" s="17">
        <v>2</v>
      </c>
      <c r="RV37" s="17">
        <v>2</v>
      </c>
      <c r="RW37" s="17">
        <v>0</v>
      </c>
      <c r="RX37" s="17"/>
      <c r="RY37" s="17"/>
      <c r="RZ37" s="17"/>
      <c r="SA37" s="17">
        <v>0</v>
      </c>
      <c r="SB37" s="17">
        <v>19.3</v>
      </c>
      <c r="SC37" s="17">
        <v>20</v>
      </c>
      <c r="SD37" s="17">
        <v>9.1999999999999993</v>
      </c>
      <c r="SE37" s="17">
        <v>10.1</v>
      </c>
      <c r="SF37" s="17">
        <v>12</v>
      </c>
      <c r="SG37" s="17">
        <v>11.21951</v>
      </c>
      <c r="SH37" s="17">
        <v>11.21951</v>
      </c>
      <c r="SI37" s="17">
        <v>0.78049000000000002</v>
      </c>
      <c r="SJ37" s="17">
        <v>20.100000000000001</v>
      </c>
      <c r="SK37" s="17">
        <v>16</v>
      </c>
      <c r="SL37" s="17">
        <v>12.682930000000001</v>
      </c>
      <c r="SM37" s="17">
        <v>7.4170699999999998</v>
      </c>
      <c r="SN37" s="17">
        <v>20.5</v>
      </c>
      <c r="SO37" s="17">
        <v>20</v>
      </c>
      <c r="SP37" s="17">
        <v>16.585370000000001</v>
      </c>
      <c r="SQ37" s="17">
        <v>3.9146299999999998</v>
      </c>
      <c r="SR37" s="17">
        <v>20</v>
      </c>
      <c r="SS37" s="17">
        <v>20</v>
      </c>
      <c r="ST37" s="17">
        <v>19.317070000000001</v>
      </c>
      <c r="SU37" s="17">
        <v>0.68293000000000004</v>
      </c>
      <c r="SV37" s="17">
        <v>13.4</v>
      </c>
      <c r="SW37" s="17">
        <v>18.992999999999999</v>
      </c>
      <c r="SX37" s="17">
        <v>18.992999999999999</v>
      </c>
      <c r="SY37" s="17">
        <v>-5.593</v>
      </c>
      <c r="SZ37" s="17">
        <v>36.200000000000003</v>
      </c>
      <c r="TA37" s="17">
        <v>40.283000000000001</v>
      </c>
      <c r="TB37" s="17">
        <v>40.283000000000001</v>
      </c>
      <c r="TC37" s="17">
        <v>-4.0830000000000002</v>
      </c>
      <c r="TD37" s="17">
        <v>19.7</v>
      </c>
      <c r="TE37" s="17">
        <v>17.399999999999999</v>
      </c>
      <c r="TF37" s="17">
        <v>15.054</v>
      </c>
      <c r="TG37" s="17">
        <v>4.6459999999999999</v>
      </c>
      <c r="TH37" s="17">
        <v>65.8</v>
      </c>
      <c r="TI37" s="17">
        <v>57.5</v>
      </c>
      <c r="TJ37" s="17">
        <v>48.996000000000002</v>
      </c>
      <c r="TK37" s="17">
        <v>16.803999999999998</v>
      </c>
      <c r="TL37" s="17">
        <v>72.900000000000006</v>
      </c>
      <c r="TM37" s="17">
        <v>60</v>
      </c>
      <c r="TN37" s="17">
        <v>56.36</v>
      </c>
      <c r="TO37" s="17">
        <v>16.54</v>
      </c>
      <c r="TP37" s="17">
        <v>4.2</v>
      </c>
      <c r="TQ37" s="17">
        <v>7.7089999999999996</v>
      </c>
      <c r="TR37" s="17">
        <v>7.7089999999999996</v>
      </c>
      <c r="TS37" s="17">
        <v>-3.5089999999999999</v>
      </c>
      <c r="TT37" s="17">
        <v>6.8</v>
      </c>
      <c r="TU37" s="17">
        <v>6.1180000000000003</v>
      </c>
      <c r="TV37" s="17">
        <v>6.1180000000000003</v>
      </c>
      <c r="TW37" s="17">
        <v>0.68200000000000005</v>
      </c>
      <c r="TX37" s="17">
        <v>21</v>
      </c>
      <c r="TY37" s="17">
        <v>21</v>
      </c>
      <c r="TZ37" s="17">
        <v>20.4878</v>
      </c>
      <c r="UA37" s="17">
        <v>0.51219999999999999</v>
      </c>
      <c r="UB37" s="17">
        <v>7.6</v>
      </c>
      <c r="UC37" s="17">
        <v>8.4</v>
      </c>
      <c r="UD37" s="17">
        <v>8.4</v>
      </c>
      <c r="UE37" s="17">
        <v>-0.8</v>
      </c>
      <c r="UF37" s="17">
        <v>5.6</v>
      </c>
      <c r="UG37" s="17">
        <v>7.1</v>
      </c>
      <c r="UH37" s="17">
        <v>7.1</v>
      </c>
      <c r="UI37" s="17">
        <v>-1.5</v>
      </c>
      <c r="UJ37" s="17">
        <v>20.399999999999999</v>
      </c>
      <c r="UK37" s="17">
        <v>19</v>
      </c>
      <c r="UL37" s="17">
        <v>14.14634</v>
      </c>
      <c r="UM37" s="17">
        <v>6.25366</v>
      </c>
      <c r="UN37" s="17">
        <v>20.399999999999999</v>
      </c>
      <c r="UO37" s="17">
        <v>19</v>
      </c>
      <c r="UP37" s="17">
        <v>14.14634</v>
      </c>
      <c r="UQ37" s="17">
        <v>6.25366</v>
      </c>
      <c r="UR37" s="17">
        <v>10.199999999999999</v>
      </c>
      <c r="US37" s="17">
        <v>10</v>
      </c>
      <c r="UT37" s="17">
        <v>10</v>
      </c>
      <c r="UU37" s="17">
        <v>0.2</v>
      </c>
      <c r="UV37" s="17">
        <v>1.5</v>
      </c>
      <c r="UW37" s="17">
        <v>5.1509999999999998</v>
      </c>
      <c r="UX37" s="17">
        <v>5.1509999999999998</v>
      </c>
      <c r="UY37" s="17">
        <v>-3.6509999999999998</v>
      </c>
      <c r="UZ37" s="17">
        <v>6.9</v>
      </c>
      <c r="VA37" s="17">
        <v>4.9000000000000004</v>
      </c>
      <c r="VB37" s="17">
        <v>10.622</v>
      </c>
      <c r="VC37" s="17">
        <v>-3.722</v>
      </c>
      <c r="VD37" s="17">
        <v>87.8</v>
      </c>
      <c r="VE37" s="17">
        <v>103.8</v>
      </c>
      <c r="VF37" s="17">
        <v>113.92100000000001</v>
      </c>
      <c r="VG37" s="17">
        <v>-26.120999999999999</v>
      </c>
      <c r="VH37" s="17">
        <v>0.6</v>
      </c>
      <c r="VI37" s="17">
        <v>0.6</v>
      </c>
      <c r="VJ37" s="17">
        <v>0.6</v>
      </c>
      <c r="VK37" s="17">
        <v>0</v>
      </c>
      <c r="VL37" s="17">
        <v>81.5</v>
      </c>
      <c r="VM37" s="17">
        <v>58</v>
      </c>
      <c r="VN37" s="17">
        <v>82.83</v>
      </c>
      <c r="VO37" s="17">
        <v>-1.33</v>
      </c>
      <c r="VP37" s="17">
        <v>73.7</v>
      </c>
      <c r="VQ37" s="17">
        <v>25.4</v>
      </c>
      <c r="VR37" s="17">
        <v>77.149000000000001</v>
      </c>
      <c r="VS37" s="17">
        <v>-3.4489999999999998</v>
      </c>
      <c r="VT37" s="17">
        <v>60</v>
      </c>
      <c r="VU37" s="17">
        <v>58.8</v>
      </c>
      <c r="VV37" s="17">
        <v>70.971000000000004</v>
      </c>
      <c r="VW37" s="17">
        <v>-10.971</v>
      </c>
      <c r="VX37" s="17">
        <v>5.5</v>
      </c>
      <c r="VY37" s="17">
        <v>9.2219999999999995</v>
      </c>
      <c r="VZ37" s="17">
        <v>9.2219999999999995</v>
      </c>
      <c r="WA37" s="17">
        <v>-3.722</v>
      </c>
      <c r="WB37" s="17">
        <v>2.2000000000000002</v>
      </c>
      <c r="WC37" s="17">
        <v>2.1</v>
      </c>
      <c r="WD37" s="17">
        <v>2.1</v>
      </c>
      <c r="WE37" s="17">
        <v>0.1</v>
      </c>
      <c r="WF37" s="17">
        <v>20</v>
      </c>
      <c r="WG37" s="17">
        <v>20</v>
      </c>
      <c r="WH37" s="17">
        <v>19.317070000000001</v>
      </c>
      <c r="WI37" s="17">
        <v>0.68293000000000004</v>
      </c>
      <c r="WJ37" s="17">
        <v>0</v>
      </c>
      <c r="WK37" s="17">
        <v>0</v>
      </c>
      <c r="WL37" s="17">
        <v>0</v>
      </c>
      <c r="WM37" s="17">
        <v>0</v>
      </c>
      <c r="WN37" s="17"/>
      <c r="WO37" s="17">
        <v>33</v>
      </c>
      <c r="WP37" s="17">
        <v>20</v>
      </c>
      <c r="WQ37" s="17">
        <v>-20</v>
      </c>
      <c r="WR37" s="17">
        <v>33.6</v>
      </c>
      <c r="WS37" s="17"/>
      <c r="WT37" s="17"/>
      <c r="WU37" s="17">
        <v>33.6</v>
      </c>
      <c r="WV37" s="17">
        <v>28.5</v>
      </c>
      <c r="WW37" s="17">
        <v>29.184000000000001</v>
      </c>
      <c r="WX37" s="17">
        <v>29.184000000000001</v>
      </c>
      <c r="WY37" s="17">
        <v>-0.68400000000000005</v>
      </c>
      <c r="WZ37" s="17">
        <v>3.6</v>
      </c>
      <c r="XA37" s="17">
        <v>2.8159999999999998</v>
      </c>
      <c r="XB37" s="17">
        <v>2.8159999999999998</v>
      </c>
      <c r="XC37" s="17">
        <v>0.78400000000000003</v>
      </c>
      <c r="XD37" s="17"/>
      <c r="XE37" s="17"/>
      <c r="XF37" s="17"/>
      <c r="XG37" s="17">
        <v>0</v>
      </c>
      <c r="XH37" s="17"/>
      <c r="XI37" s="17"/>
      <c r="XJ37" s="17"/>
      <c r="XK37" s="17">
        <v>0</v>
      </c>
      <c r="XL37" s="17"/>
      <c r="XM37" s="17"/>
      <c r="XN37" s="17"/>
      <c r="XO37" s="17">
        <v>0</v>
      </c>
    </row>
    <row r="38" spans="1:639" ht="24" customHeight="1" x14ac:dyDescent="0.25">
      <c r="A38" s="1"/>
      <c r="B38" s="16" t="s">
        <v>94</v>
      </c>
      <c r="C38" s="16" t="s">
        <v>693</v>
      </c>
      <c r="D38" s="17">
        <v>1</v>
      </c>
      <c r="E38" s="17">
        <v>0.95</v>
      </c>
      <c r="F38" s="17">
        <v>0.95</v>
      </c>
      <c r="G38" s="17">
        <v>0.05</v>
      </c>
      <c r="H38" s="17">
        <v>1.6</v>
      </c>
      <c r="I38" s="17">
        <v>1.66</v>
      </c>
      <c r="J38" s="17">
        <v>1.66</v>
      </c>
      <c r="K38" s="17">
        <v>-0.06</v>
      </c>
      <c r="L38" s="17">
        <v>643</v>
      </c>
      <c r="M38" s="17">
        <v>647.39382999999998</v>
      </c>
      <c r="N38" s="17">
        <v>647.39382999999998</v>
      </c>
      <c r="O38" s="17">
        <v>-4.3938300000000003</v>
      </c>
      <c r="P38" s="17">
        <v>216.4</v>
      </c>
      <c r="Q38" s="17">
        <v>211.63607999999999</v>
      </c>
      <c r="R38" s="17">
        <v>211.63607999999999</v>
      </c>
      <c r="S38" s="17">
        <v>4.7639199999999997</v>
      </c>
      <c r="T38" s="17"/>
      <c r="U38" s="17"/>
      <c r="V38" s="17"/>
      <c r="W38" s="17">
        <v>0</v>
      </c>
      <c r="X38" s="17"/>
      <c r="Y38" s="17"/>
      <c r="Z38" s="17"/>
      <c r="AA38" s="17">
        <v>0</v>
      </c>
      <c r="AB38" s="17">
        <v>90</v>
      </c>
      <c r="AC38" s="17">
        <v>92.226339999999993</v>
      </c>
      <c r="AD38" s="17">
        <v>92.026830000000004</v>
      </c>
      <c r="AE38" s="17">
        <v>-2.0268299999999999</v>
      </c>
      <c r="AF38" s="17">
        <v>245.6</v>
      </c>
      <c r="AG38" s="17">
        <v>245.04525000000001</v>
      </c>
      <c r="AH38" s="17">
        <v>245.04525000000001</v>
      </c>
      <c r="AI38" s="17">
        <v>0.55474999999999997</v>
      </c>
      <c r="AJ38" s="17"/>
      <c r="AK38" s="17"/>
      <c r="AL38" s="17"/>
      <c r="AM38" s="17">
        <v>0</v>
      </c>
      <c r="AN38" s="17"/>
      <c r="AO38" s="17"/>
      <c r="AP38" s="17"/>
      <c r="AQ38" s="17">
        <v>0</v>
      </c>
      <c r="AR38" s="17"/>
      <c r="AS38" s="17"/>
      <c r="AT38" s="17"/>
      <c r="AU38" s="17">
        <v>0</v>
      </c>
      <c r="AV38" s="17">
        <v>0</v>
      </c>
      <c r="AW38" s="17">
        <v>30</v>
      </c>
      <c r="AX38" s="17">
        <v>178.03659999999999</v>
      </c>
      <c r="AY38" s="17">
        <v>-178.03659999999999</v>
      </c>
      <c r="AZ38" s="17">
        <v>201.2</v>
      </c>
      <c r="BA38" s="17">
        <v>146.66667000000001</v>
      </c>
      <c r="BB38" s="17">
        <v>178.03659999999999</v>
      </c>
      <c r="BC38" s="17">
        <v>23.163399999999999</v>
      </c>
      <c r="BD38" s="17">
        <v>90.4</v>
      </c>
      <c r="BE38" s="17">
        <v>73.333330000000004</v>
      </c>
      <c r="BF38" s="17">
        <v>178.03659999999999</v>
      </c>
      <c r="BG38" s="17">
        <v>-87.636600000000001</v>
      </c>
      <c r="BH38" s="17">
        <v>203.2</v>
      </c>
      <c r="BI38" s="17">
        <v>160.49698000000001</v>
      </c>
      <c r="BJ38" s="17">
        <v>207.99992</v>
      </c>
      <c r="BK38" s="17">
        <v>-4.7999200000000002</v>
      </c>
      <c r="BL38" s="17">
        <v>106.5</v>
      </c>
      <c r="BM38" s="17">
        <v>80.248490000000004</v>
      </c>
      <c r="BN38" s="17">
        <v>103.99996</v>
      </c>
      <c r="BO38" s="17">
        <v>2.5000399999999998</v>
      </c>
      <c r="BP38" s="17">
        <v>557.79999999999995</v>
      </c>
      <c r="BQ38" s="17">
        <v>568.29854</v>
      </c>
      <c r="BR38" s="17">
        <v>568.29854</v>
      </c>
      <c r="BS38" s="17">
        <v>-10.49854</v>
      </c>
      <c r="BT38" s="17">
        <v>10.4</v>
      </c>
      <c r="BU38" s="17">
        <v>10.17268</v>
      </c>
      <c r="BV38" s="17">
        <v>10.17268</v>
      </c>
      <c r="BW38" s="17">
        <v>0.22731999999999999</v>
      </c>
      <c r="BX38" s="17"/>
      <c r="BY38" s="17"/>
      <c r="BZ38" s="17"/>
      <c r="CA38" s="17">
        <v>0</v>
      </c>
      <c r="CB38" s="17"/>
      <c r="CC38" s="17"/>
      <c r="CD38" s="17"/>
      <c r="CE38" s="17">
        <v>0</v>
      </c>
      <c r="CF38" s="17"/>
      <c r="CG38" s="17"/>
      <c r="CH38" s="17"/>
      <c r="CI38" s="17">
        <v>0</v>
      </c>
      <c r="CJ38" s="17"/>
      <c r="CK38" s="17"/>
      <c r="CL38" s="17"/>
      <c r="CM38" s="17">
        <v>0</v>
      </c>
      <c r="CN38" s="17">
        <v>165.8</v>
      </c>
      <c r="CO38" s="17">
        <v>164.70732000000001</v>
      </c>
      <c r="CP38" s="17">
        <v>164.70732000000001</v>
      </c>
      <c r="CQ38" s="17">
        <v>1.0926800000000001</v>
      </c>
      <c r="CR38" s="17">
        <v>6.6</v>
      </c>
      <c r="CS38" s="17">
        <v>6.8810099999999998</v>
      </c>
      <c r="CT38" s="17">
        <v>3.8343799999999999</v>
      </c>
      <c r="CU38" s="17">
        <v>2.7656200000000002</v>
      </c>
      <c r="CV38" s="17">
        <v>8</v>
      </c>
      <c r="CW38" s="17"/>
      <c r="CX38" s="17">
        <v>0</v>
      </c>
      <c r="CY38" s="17">
        <v>8</v>
      </c>
      <c r="CZ38" s="17">
        <v>6.2</v>
      </c>
      <c r="DA38" s="17">
        <v>6.8787000000000003</v>
      </c>
      <c r="DB38" s="17">
        <v>6.8787000000000003</v>
      </c>
      <c r="DC38" s="17">
        <v>-0.67869999999999997</v>
      </c>
      <c r="DD38" s="17">
        <v>10.4</v>
      </c>
      <c r="DE38" s="17">
        <v>14.9922</v>
      </c>
      <c r="DF38" s="17">
        <v>10.45984</v>
      </c>
      <c r="DG38" s="17">
        <v>-5.9839999999999997E-2</v>
      </c>
      <c r="DH38" s="17">
        <v>59.3</v>
      </c>
      <c r="DI38" s="17">
        <v>85.624480000000005</v>
      </c>
      <c r="DJ38" s="17">
        <v>57.285269999999997</v>
      </c>
      <c r="DK38" s="17">
        <v>2.0147300000000001</v>
      </c>
      <c r="DL38" s="17">
        <v>5.9</v>
      </c>
      <c r="DM38" s="17">
        <v>8.9130000000000003</v>
      </c>
      <c r="DN38" s="17">
        <v>6.0955199999999996</v>
      </c>
      <c r="DO38" s="17">
        <v>-0.19552</v>
      </c>
      <c r="DP38" s="17"/>
      <c r="DQ38" s="17"/>
      <c r="DR38" s="17"/>
      <c r="DS38" s="17">
        <v>0</v>
      </c>
      <c r="DT38" s="17"/>
      <c r="DU38" s="17"/>
      <c r="DV38" s="17"/>
      <c r="DW38" s="17">
        <v>0</v>
      </c>
      <c r="DX38" s="17">
        <v>3.2</v>
      </c>
      <c r="DY38" s="17"/>
      <c r="DZ38" s="17"/>
      <c r="EA38" s="17">
        <v>3.2</v>
      </c>
      <c r="EB38" s="17">
        <v>110.4</v>
      </c>
      <c r="EC38" s="17">
        <v>112.90537</v>
      </c>
      <c r="ED38" s="17">
        <v>112.90537</v>
      </c>
      <c r="EE38" s="17">
        <v>-2.5053700000000001</v>
      </c>
      <c r="EF38" s="17">
        <v>221.6</v>
      </c>
      <c r="EG38" s="17">
        <v>221.25516999999999</v>
      </c>
      <c r="EH38" s="17">
        <v>221.25516999999999</v>
      </c>
      <c r="EI38" s="17">
        <v>0.34483000000000003</v>
      </c>
      <c r="EJ38" s="17"/>
      <c r="EK38" s="17"/>
      <c r="EL38" s="17"/>
      <c r="EM38" s="17">
        <v>0</v>
      </c>
      <c r="EN38" s="17"/>
      <c r="EO38" s="17"/>
      <c r="EP38" s="17"/>
      <c r="EQ38" s="17">
        <v>0</v>
      </c>
      <c r="ER38" s="17"/>
      <c r="ES38" s="17"/>
      <c r="ET38" s="17"/>
      <c r="EU38" s="17">
        <v>0</v>
      </c>
      <c r="EV38" s="17">
        <v>6.5</v>
      </c>
      <c r="EW38" s="17">
        <v>6.39</v>
      </c>
      <c r="EX38" s="17">
        <v>6.39</v>
      </c>
      <c r="EY38" s="17">
        <v>0.11</v>
      </c>
      <c r="EZ38" s="17">
        <v>458.8</v>
      </c>
      <c r="FA38" s="17">
        <v>458.87804999999997</v>
      </c>
      <c r="FB38" s="17">
        <v>356.80939999999998</v>
      </c>
      <c r="FC38" s="17">
        <v>101.9906</v>
      </c>
      <c r="FD38" s="17">
        <v>71.8</v>
      </c>
      <c r="FE38" s="17">
        <v>69.675799999999995</v>
      </c>
      <c r="FF38" s="17">
        <v>54.527769999999997</v>
      </c>
      <c r="FG38" s="17">
        <v>17.27223</v>
      </c>
      <c r="FH38" s="17">
        <v>147.4</v>
      </c>
      <c r="FI38" s="17">
        <v>147.74927</v>
      </c>
      <c r="FJ38" s="17">
        <v>137.04414</v>
      </c>
      <c r="FK38" s="17">
        <v>10.35586</v>
      </c>
      <c r="FL38" s="17">
        <v>41.5</v>
      </c>
      <c r="FM38" s="17">
        <v>39.890729999999998</v>
      </c>
      <c r="FN38" s="17">
        <v>26.313189999999999</v>
      </c>
      <c r="FO38" s="17">
        <v>15.186809999999999</v>
      </c>
      <c r="FP38" s="17">
        <v>18.3</v>
      </c>
      <c r="FQ38" s="17">
        <v>19.28585</v>
      </c>
      <c r="FR38" s="17">
        <v>19.28585</v>
      </c>
      <c r="FS38" s="17">
        <v>-0.98585</v>
      </c>
      <c r="FT38" s="17">
        <v>19.7</v>
      </c>
      <c r="FU38" s="17">
        <v>18.53659</v>
      </c>
      <c r="FV38" s="17">
        <v>18.53659</v>
      </c>
      <c r="FW38" s="17">
        <v>1.1634100000000001</v>
      </c>
      <c r="FX38" s="17">
        <v>89.9</v>
      </c>
      <c r="FY38" s="17">
        <v>87.657560000000004</v>
      </c>
      <c r="FZ38" s="17">
        <v>87.657560000000004</v>
      </c>
      <c r="GA38" s="17">
        <v>2.2424400000000002</v>
      </c>
      <c r="GB38" s="17">
        <v>139.1</v>
      </c>
      <c r="GC38" s="17">
        <v>133.33332999999999</v>
      </c>
      <c r="GD38" s="17">
        <v>133.33332999999999</v>
      </c>
      <c r="GE38" s="17">
        <v>5.7666700000000004</v>
      </c>
      <c r="GF38" s="17">
        <v>139.4</v>
      </c>
      <c r="GG38" s="17">
        <v>133.33332999999999</v>
      </c>
      <c r="GH38" s="17">
        <v>133.33332999999999</v>
      </c>
      <c r="GI38" s="17">
        <v>6.0666700000000002</v>
      </c>
      <c r="GJ38" s="17">
        <v>162.5</v>
      </c>
      <c r="GK38" s="17">
        <v>133.33332999999999</v>
      </c>
      <c r="GL38" s="17">
        <v>133.33332999999999</v>
      </c>
      <c r="GM38" s="17">
        <v>29.16667</v>
      </c>
      <c r="GN38" s="17">
        <v>107.7</v>
      </c>
      <c r="GO38" s="17">
        <v>110.91316999999999</v>
      </c>
      <c r="GP38" s="17">
        <v>110.91316999999999</v>
      </c>
      <c r="GQ38" s="17">
        <v>-3.2131699999999999</v>
      </c>
      <c r="GR38" s="17">
        <v>7.4</v>
      </c>
      <c r="GS38" s="17">
        <v>9.09</v>
      </c>
      <c r="GT38" s="17">
        <v>9.09</v>
      </c>
      <c r="GU38" s="17">
        <v>-1.69</v>
      </c>
      <c r="GV38" s="17">
        <v>8.8000000000000007</v>
      </c>
      <c r="GW38" s="17">
        <v>9.9490999999999996</v>
      </c>
      <c r="GX38" s="17">
        <v>9.9490999999999996</v>
      </c>
      <c r="GY38" s="17">
        <v>-1.1491</v>
      </c>
      <c r="GZ38" s="17">
        <v>45.2</v>
      </c>
      <c r="HA38" s="17">
        <v>44.43036</v>
      </c>
      <c r="HB38" s="17">
        <v>43.830080000000002</v>
      </c>
      <c r="HC38" s="17">
        <v>1.36992</v>
      </c>
      <c r="HD38" s="17"/>
      <c r="HE38" s="17"/>
      <c r="HF38" s="17">
        <v>44.275120000000001</v>
      </c>
      <c r="HG38" s="17">
        <v>-44.275120000000001</v>
      </c>
      <c r="HH38" s="17">
        <v>3</v>
      </c>
      <c r="HI38" s="17">
        <v>2.8511700000000002</v>
      </c>
      <c r="HJ38" s="17">
        <v>2.8511700000000002</v>
      </c>
      <c r="HK38" s="17">
        <v>0.14882999999999999</v>
      </c>
      <c r="HL38" s="17">
        <v>4.3</v>
      </c>
      <c r="HM38" s="17">
        <v>3.9771899999999998</v>
      </c>
      <c r="HN38" s="17">
        <v>3.9771899999999998</v>
      </c>
      <c r="HO38" s="17">
        <v>0.32280999999999999</v>
      </c>
      <c r="HP38" s="17">
        <v>26.9</v>
      </c>
      <c r="HQ38" s="17">
        <v>29.882110000000001</v>
      </c>
      <c r="HR38" s="17">
        <v>29.882110000000001</v>
      </c>
      <c r="HS38" s="17">
        <v>-2.98211</v>
      </c>
      <c r="HT38" s="17">
        <v>170.8</v>
      </c>
      <c r="HU38" s="17">
        <v>171.54185000000001</v>
      </c>
      <c r="HV38" s="17">
        <v>171.54185000000001</v>
      </c>
      <c r="HW38" s="17">
        <v>-0.74185000000000001</v>
      </c>
      <c r="HX38" s="17">
        <v>82.8</v>
      </c>
      <c r="HY38" s="17">
        <v>95.918049999999994</v>
      </c>
      <c r="HZ38" s="17">
        <v>85.482579999999999</v>
      </c>
      <c r="IA38" s="17">
        <v>-2.6825800000000002</v>
      </c>
      <c r="IB38" s="17"/>
      <c r="IC38" s="17"/>
      <c r="ID38" s="17"/>
      <c r="IE38" s="17">
        <v>0</v>
      </c>
      <c r="IF38" s="17"/>
      <c r="IG38" s="17"/>
      <c r="IH38" s="17"/>
      <c r="II38" s="17">
        <v>0</v>
      </c>
      <c r="IJ38" s="17">
        <v>0</v>
      </c>
      <c r="IK38" s="17">
        <v>0</v>
      </c>
      <c r="IL38" s="17">
        <v>48.41648</v>
      </c>
      <c r="IM38" s="17">
        <v>-48.41648</v>
      </c>
      <c r="IN38" s="17"/>
      <c r="IO38" s="17"/>
      <c r="IP38" s="17"/>
      <c r="IQ38" s="17">
        <v>0</v>
      </c>
      <c r="IR38" s="17"/>
      <c r="IS38" s="17"/>
      <c r="IT38" s="17"/>
      <c r="IU38" s="17">
        <v>0</v>
      </c>
      <c r="IV38" s="17"/>
      <c r="IW38" s="17"/>
      <c r="IX38" s="17"/>
      <c r="IY38" s="17">
        <v>0</v>
      </c>
      <c r="IZ38" s="17">
        <v>132.5</v>
      </c>
      <c r="JA38" s="17">
        <v>133.35676000000001</v>
      </c>
      <c r="JB38" s="17">
        <v>133.35676000000001</v>
      </c>
      <c r="JC38" s="17">
        <v>-0.85675999999999997</v>
      </c>
      <c r="JD38" s="17">
        <v>159.1</v>
      </c>
      <c r="JE38" s="17">
        <v>150.66667000000001</v>
      </c>
      <c r="JF38" s="17">
        <v>150.66667000000001</v>
      </c>
      <c r="JG38" s="17">
        <v>8.4333299999999998</v>
      </c>
      <c r="JH38" s="17">
        <v>0</v>
      </c>
      <c r="JI38" s="17"/>
      <c r="JJ38" s="17"/>
      <c r="JK38" s="17">
        <v>0</v>
      </c>
      <c r="JL38" s="17"/>
      <c r="JM38" s="17"/>
      <c r="JN38" s="17"/>
      <c r="JO38" s="17">
        <v>0</v>
      </c>
      <c r="JP38" s="17">
        <v>67.400000000000006</v>
      </c>
      <c r="JQ38" s="17">
        <v>75.333330000000004</v>
      </c>
      <c r="JR38" s="17">
        <v>75.333330000000004</v>
      </c>
      <c r="JS38" s="17">
        <v>-7.9333299999999998</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111.6</v>
      </c>
      <c r="KO38" s="17">
        <v>114.90732</v>
      </c>
      <c r="KP38" s="17">
        <v>114.90732</v>
      </c>
      <c r="KQ38" s="17">
        <v>-3.3073199999999998</v>
      </c>
      <c r="KR38" s="17"/>
      <c r="KS38" s="17"/>
      <c r="KT38" s="17"/>
      <c r="KU38" s="17">
        <v>0</v>
      </c>
      <c r="KV38" s="17"/>
      <c r="KW38" s="17"/>
      <c r="KX38" s="17"/>
      <c r="KY38" s="17">
        <v>0</v>
      </c>
      <c r="KZ38" s="17">
        <v>224.1</v>
      </c>
      <c r="LA38" s="17">
        <v>215.63317000000001</v>
      </c>
      <c r="LB38" s="17">
        <v>225.09926999999999</v>
      </c>
      <c r="LC38" s="17">
        <v>-0.99926999999999999</v>
      </c>
      <c r="LD38" s="17">
        <v>132.19999999999999</v>
      </c>
      <c r="LE38" s="17">
        <v>133.67995999999999</v>
      </c>
      <c r="LF38" s="17">
        <v>133.67995999999999</v>
      </c>
      <c r="LG38" s="17">
        <v>-1.4799599999999999</v>
      </c>
      <c r="LH38" s="17">
        <v>63.1</v>
      </c>
      <c r="LI38" s="17">
        <v>67.461460000000002</v>
      </c>
      <c r="LJ38" s="17">
        <v>67.461460000000002</v>
      </c>
      <c r="LK38" s="17">
        <v>-4.3614600000000001</v>
      </c>
      <c r="LL38" s="17">
        <v>80.900000000000006</v>
      </c>
      <c r="LM38" s="17">
        <v>78.567999999999998</v>
      </c>
      <c r="LN38" s="17">
        <v>78.567999999999998</v>
      </c>
      <c r="LO38" s="17">
        <v>2.3319999999999999</v>
      </c>
      <c r="LP38" s="17">
        <v>30.1</v>
      </c>
      <c r="LQ38" s="17">
        <v>30.097560000000001</v>
      </c>
      <c r="LR38" s="17">
        <v>30.097560000000001</v>
      </c>
      <c r="LS38" s="17">
        <v>2.4399999999999999E-3</v>
      </c>
      <c r="LT38" s="17"/>
      <c r="LU38" s="17"/>
      <c r="LV38" s="17"/>
      <c r="LW38" s="17">
        <v>0</v>
      </c>
      <c r="LX38" s="17"/>
      <c r="LY38" s="17"/>
      <c r="LZ38" s="17"/>
      <c r="MA38" s="17">
        <v>0</v>
      </c>
      <c r="MB38" s="17"/>
      <c r="MC38" s="17"/>
      <c r="MD38" s="17"/>
      <c r="ME38" s="17">
        <v>0</v>
      </c>
      <c r="MF38" s="17">
        <v>142.9</v>
      </c>
      <c r="MG38" s="17">
        <v>143.33332999999999</v>
      </c>
      <c r="MH38" s="17">
        <v>141.07210000000001</v>
      </c>
      <c r="MI38" s="17">
        <v>1.8279000000000001</v>
      </c>
      <c r="MJ38" s="17">
        <v>141.9</v>
      </c>
      <c r="MK38" s="17">
        <v>143.33332999999999</v>
      </c>
      <c r="ML38" s="17">
        <v>141.07210000000001</v>
      </c>
      <c r="MM38" s="17">
        <v>0.82789999999999997</v>
      </c>
      <c r="MN38" s="17">
        <v>146.4</v>
      </c>
      <c r="MO38" s="17">
        <v>143.33332999999999</v>
      </c>
      <c r="MP38" s="17">
        <v>141.07210000000001</v>
      </c>
      <c r="MQ38" s="17">
        <v>5.3278999999999996</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c r="NR38" s="17"/>
      <c r="NS38" s="17">
        <v>0</v>
      </c>
      <c r="NT38" s="17">
        <v>0.1</v>
      </c>
      <c r="NU38" s="17">
        <v>0.65400000000000003</v>
      </c>
      <c r="NV38" s="17">
        <v>0.65400000000000003</v>
      </c>
      <c r="NW38" s="17">
        <v>-0.55400000000000005</v>
      </c>
      <c r="NX38" s="17">
        <v>59.3</v>
      </c>
      <c r="NY38" s="17">
        <v>62.1</v>
      </c>
      <c r="NZ38" s="17">
        <v>66.504999999999995</v>
      </c>
      <c r="OA38" s="17">
        <v>-7.2050000000000001</v>
      </c>
      <c r="OB38" s="17">
        <v>31.3</v>
      </c>
      <c r="OC38" s="17">
        <v>53.491999999999997</v>
      </c>
      <c r="OD38" s="17">
        <v>53.491999999999997</v>
      </c>
      <c r="OE38" s="17">
        <v>-22.192</v>
      </c>
      <c r="OF38" s="17">
        <v>1.4</v>
      </c>
      <c r="OG38" s="17">
        <v>5.1349999999999998</v>
      </c>
      <c r="OH38" s="17">
        <v>5.1349999999999998</v>
      </c>
      <c r="OI38" s="17">
        <v>-3.7349999999999999</v>
      </c>
      <c r="OJ38" s="17">
        <v>0.2</v>
      </c>
      <c r="OK38" s="17">
        <v>0.1</v>
      </c>
      <c r="OL38" s="17">
        <v>0.1</v>
      </c>
      <c r="OM38" s="17">
        <v>0.1</v>
      </c>
      <c r="ON38" s="17">
        <v>0</v>
      </c>
      <c r="OO38" s="17">
        <v>17.560980000000001</v>
      </c>
      <c r="OP38" s="17">
        <v>17.560980000000001</v>
      </c>
      <c r="OQ38" s="17">
        <v>-17.560980000000001</v>
      </c>
      <c r="OR38" s="17">
        <v>10</v>
      </c>
      <c r="OS38" s="17">
        <v>9.9830000000000005</v>
      </c>
      <c r="OT38" s="17">
        <v>9.9830000000000005</v>
      </c>
      <c r="OU38" s="17">
        <v>1.7000000000000001E-2</v>
      </c>
      <c r="OV38" s="17">
        <v>5.4</v>
      </c>
      <c r="OW38" s="17">
        <v>5.67</v>
      </c>
      <c r="OX38" s="17">
        <v>5.67</v>
      </c>
      <c r="OY38" s="17">
        <v>-0.27</v>
      </c>
      <c r="OZ38" s="17">
        <v>3.7</v>
      </c>
      <c r="PA38" s="17">
        <v>3.6</v>
      </c>
      <c r="PB38" s="17">
        <v>3.6</v>
      </c>
      <c r="PC38" s="17">
        <v>0.1</v>
      </c>
      <c r="PD38" s="17">
        <v>2.6</v>
      </c>
      <c r="PE38" s="17">
        <v>5</v>
      </c>
      <c r="PF38" s="17">
        <v>5</v>
      </c>
      <c r="PG38" s="17">
        <v>-2.4</v>
      </c>
      <c r="PH38" s="17">
        <v>20</v>
      </c>
      <c r="PI38" s="17">
        <v>19.5122</v>
      </c>
      <c r="PJ38" s="17">
        <v>19.5122</v>
      </c>
      <c r="PK38" s="17">
        <v>0.48780000000000001</v>
      </c>
      <c r="PL38" s="17">
        <v>19.8</v>
      </c>
      <c r="PM38" s="17">
        <v>19.5122</v>
      </c>
      <c r="PN38" s="17">
        <v>19.5122</v>
      </c>
      <c r="PO38" s="17">
        <v>0.2878</v>
      </c>
      <c r="PP38" s="17">
        <v>18.8</v>
      </c>
      <c r="PQ38" s="17">
        <v>16.585370000000001</v>
      </c>
      <c r="PR38" s="17">
        <v>16.585370000000001</v>
      </c>
      <c r="PS38" s="17">
        <v>2.2146300000000001</v>
      </c>
      <c r="PT38" s="17">
        <v>3.4</v>
      </c>
      <c r="PU38" s="17">
        <v>3.5</v>
      </c>
      <c r="PV38" s="17">
        <v>3.5</v>
      </c>
      <c r="PW38" s="17">
        <v>-0.1</v>
      </c>
      <c r="PX38" s="17">
        <v>18.8</v>
      </c>
      <c r="PY38" s="17">
        <v>18.2439</v>
      </c>
      <c r="PZ38" s="17">
        <v>18.2439</v>
      </c>
      <c r="QA38" s="17">
        <v>0.55610000000000004</v>
      </c>
      <c r="QB38" s="17">
        <v>13.4</v>
      </c>
      <c r="QC38" s="17">
        <v>9</v>
      </c>
      <c r="QD38" s="17">
        <v>10.025</v>
      </c>
      <c r="QE38" s="17">
        <v>3.375</v>
      </c>
      <c r="QF38" s="17">
        <v>16.3</v>
      </c>
      <c r="QG38" s="17">
        <v>12.1</v>
      </c>
      <c r="QH38" s="17">
        <v>13.677</v>
      </c>
      <c r="QI38" s="17">
        <v>2.6230000000000002</v>
      </c>
      <c r="QJ38" s="17">
        <v>11.4</v>
      </c>
      <c r="QK38" s="17">
        <v>18.224</v>
      </c>
      <c r="QL38" s="17">
        <v>18.224</v>
      </c>
      <c r="QM38" s="17">
        <v>-6.8239999999999998</v>
      </c>
      <c r="QN38" s="17">
        <v>45.3</v>
      </c>
      <c r="QO38" s="17">
        <v>51.2</v>
      </c>
      <c r="QP38" s="17">
        <v>61.923000000000002</v>
      </c>
      <c r="QQ38" s="17">
        <v>-16.623000000000001</v>
      </c>
      <c r="QR38" s="17">
        <v>4.4000000000000004</v>
      </c>
      <c r="QS38" s="17">
        <v>4.2</v>
      </c>
      <c r="QT38" s="17">
        <v>4.2</v>
      </c>
      <c r="QU38" s="17">
        <v>0.2</v>
      </c>
      <c r="QV38" s="17">
        <v>2.2000000000000002</v>
      </c>
      <c r="QW38" s="17">
        <v>2.4</v>
      </c>
      <c r="QX38" s="17">
        <v>2.4</v>
      </c>
      <c r="QY38" s="17">
        <v>-0.2</v>
      </c>
      <c r="QZ38" s="17">
        <v>2</v>
      </c>
      <c r="RA38" s="17">
        <v>1.2</v>
      </c>
      <c r="RB38" s="17">
        <v>1.2</v>
      </c>
      <c r="RC38" s="17">
        <v>0.8</v>
      </c>
      <c r="RD38" s="17">
        <v>2.9</v>
      </c>
      <c r="RE38" s="17">
        <v>2.8</v>
      </c>
      <c r="RF38" s="17">
        <v>2.8</v>
      </c>
      <c r="RG38" s="17">
        <v>0.1</v>
      </c>
      <c r="RH38" s="17">
        <v>15.5</v>
      </c>
      <c r="RI38" s="17">
        <v>9.6</v>
      </c>
      <c r="RJ38" s="17">
        <v>15.461</v>
      </c>
      <c r="RK38" s="17">
        <v>3.9E-2</v>
      </c>
      <c r="RL38" s="17">
        <v>3.4</v>
      </c>
      <c r="RM38" s="17">
        <v>3.2010000000000001</v>
      </c>
      <c r="RN38" s="17">
        <v>3.2010000000000001</v>
      </c>
      <c r="RO38" s="17">
        <v>0.19900000000000001</v>
      </c>
      <c r="RP38" s="17">
        <v>20.2</v>
      </c>
      <c r="RQ38" s="17">
        <v>19.869240000000001</v>
      </c>
      <c r="RR38" s="17">
        <v>19.869240000000001</v>
      </c>
      <c r="RS38" s="17">
        <v>0.33076</v>
      </c>
      <c r="RT38" s="17">
        <v>2</v>
      </c>
      <c r="RU38" s="17">
        <v>2</v>
      </c>
      <c r="RV38" s="17">
        <v>2</v>
      </c>
      <c r="RW38" s="17">
        <v>0</v>
      </c>
      <c r="RX38" s="17"/>
      <c r="RY38" s="17"/>
      <c r="RZ38" s="17"/>
      <c r="SA38" s="17">
        <v>0</v>
      </c>
      <c r="SB38" s="17">
        <v>19.7</v>
      </c>
      <c r="SC38" s="17">
        <v>20</v>
      </c>
      <c r="SD38" s="17">
        <v>9.1999999999999993</v>
      </c>
      <c r="SE38" s="17">
        <v>10.5</v>
      </c>
      <c r="SF38" s="17">
        <v>12</v>
      </c>
      <c r="SG38" s="17">
        <v>11.21951</v>
      </c>
      <c r="SH38" s="17">
        <v>11.21951</v>
      </c>
      <c r="SI38" s="17">
        <v>0.78049000000000002</v>
      </c>
      <c r="SJ38" s="17">
        <v>20.100000000000001</v>
      </c>
      <c r="SK38" s="17">
        <v>16</v>
      </c>
      <c r="SL38" s="17">
        <v>12.682930000000001</v>
      </c>
      <c r="SM38" s="17">
        <v>7.4170699999999998</v>
      </c>
      <c r="SN38" s="17">
        <v>20.399999999999999</v>
      </c>
      <c r="SO38" s="17">
        <v>20</v>
      </c>
      <c r="SP38" s="17">
        <v>16.585370000000001</v>
      </c>
      <c r="SQ38" s="17">
        <v>3.8146300000000002</v>
      </c>
      <c r="SR38" s="17">
        <v>20</v>
      </c>
      <c r="SS38" s="17">
        <v>20</v>
      </c>
      <c r="ST38" s="17">
        <v>19.317070000000001</v>
      </c>
      <c r="SU38" s="17">
        <v>0.68293000000000004</v>
      </c>
      <c r="SV38" s="17">
        <v>19.5</v>
      </c>
      <c r="SW38" s="17">
        <v>19.972000000000001</v>
      </c>
      <c r="SX38" s="17">
        <v>19.972000000000001</v>
      </c>
      <c r="SY38" s="17">
        <v>-0.47199999999999998</v>
      </c>
      <c r="SZ38" s="17">
        <v>41.1</v>
      </c>
      <c r="TA38" s="17">
        <v>41.920999999999999</v>
      </c>
      <c r="TB38" s="17">
        <v>41.920999999999999</v>
      </c>
      <c r="TC38" s="17">
        <v>-0.82099999999999995</v>
      </c>
      <c r="TD38" s="17">
        <v>17.100000000000001</v>
      </c>
      <c r="TE38" s="17">
        <v>15.1</v>
      </c>
      <c r="TF38" s="17">
        <v>11.172000000000001</v>
      </c>
      <c r="TG38" s="17">
        <v>5.9279999999999999</v>
      </c>
      <c r="TH38" s="17">
        <v>71.5</v>
      </c>
      <c r="TI38" s="17">
        <v>52.6</v>
      </c>
      <c r="TJ38" s="17">
        <v>46.03</v>
      </c>
      <c r="TK38" s="17">
        <v>25.47</v>
      </c>
      <c r="TL38" s="17">
        <v>80.8</v>
      </c>
      <c r="TM38" s="17">
        <v>54.9</v>
      </c>
      <c r="TN38" s="17">
        <v>53.85</v>
      </c>
      <c r="TO38" s="17">
        <v>26.95</v>
      </c>
      <c r="TP38" s="17">
        <v>3.5</v>
      </c>
      <c r="TQ38" s="17">
        <v>7.2380000000000004</v>
      </c>
      <c r="TR38" s="17">
        <v>7.2380000000000004</v>
      </c>
      <c r="TS38" s="17">
        <v>-3.738</v>
      </c>
      <c r="TT38" s="17">
        <v>7.2</v>
      </c>
      <c r="TU38" s="17">
        <v>5.49</v>
      </c>
      <c r="TV38" s="17">
        <v>5.49</v>
      </c>
      <c r="TW38" s="17">
        <v>1.71</v>
      </c>
      <c r="TX38" s="17">
        <v>21</v>
      </c>
      <c r="TY38" s="17">
        <v>21</v>
      </c>
      <c r="TZ38" s="17">
        <v>20.4878</v>
      </c>
      <c r="UA38" s="17">
        <v>0.51219999999999999</v>
      </c>
      <c r="UB38" s="17">
        <v>7.5</v>
      </c>
      <c r="UC38" s="17">
        <v>8.4</v>
      </c>
      <c r="UD38" s="17">
        <v>8.4</v>
      </c>
      <c r="UE38" s="17">
        <v>-0.9</v>
      </c>
      <c r="UF38" s="17">
        <v>5.5</v>
      </c>
      <c r="UG38" s="17">
        <v>7.1</v>
      </c>
      <c r="UH38" s="17">
        <v>7.1</v>
      </c>
      <c r="UI38" s="17">
        <v>-1.6</v>
      </c>
      <c r="UJ38" s="17">
        <v>20.399999999999999</v>
      </c>
      <c r="UK38" s="17">
        <v>19</v>
      </c>
      <c r="UL38" s="17">
        <v>14.14634</v>
      </c>
      <c r="UM38" s="17">
        <v>6.25366</v>
      </c>
      <c r="UN38" s="17">
        <v>20.399999999999999</v>
      </c>
      <c r="UO38" s="17">
        <v>19</v>
      </c>
      <c r="UP38" s="17">
        <v>14.14634</v>
      </c>
      <c r="UQ38" s="17">
        <v>6.25366</v>
      </c>
      <c r="UR38" s="17">
        <v>10.199999999999999</v>
      </c>
      <c r="US38" s="17">
        <v>10</v>
      </c>
      <c r="UT38" s="17">
        <v>10</v>
      </c>
      <c r="UU38" s="17">
        <v>0.2</v>
      </c>
      <c r="UV38" s="17">
        <v>1.4</v>
      </c>
      <c r="UW38" s="17">
        <v>5.3010000000000002</v>
      </c>
      <c r="UX38" s="17">
        <v>5.3010000000000002</v>
      </c>
      <c r="UY38" s="17">
        <v>-3.9009999999999998</v>
      </c>
      <c r="UZ38" s="17">
        <v>10.199999999999999</v>
      </c>
      <c r="VA38" s="17">
        <v>2.4</v>
      </c>
      <c r="VB38" s="17">
        <v>7.8739999999999997</v>
      </c>
      <c r="VC38" s="17">
        <v>2.3260000000000001</v>
      </c>
      <c r="VD38" s="17">
        <v>39.5</v>
      </c>
      <c r="VE38" s="17">
        <v>94.9</v>
      </c>
      <c r="VF38" s="17">
        <v>104.709</v>
      </c>
      <c r="VG38" s="17">
        <v>-65.209000000000003</v>
      </c>
      <c r="VH38" s="17">
        <v>0.6</v>
      </c>
      <c r="VI38" s="17">
        <v>0.6</v>
      </c>
      <c r="VJ38" s="17">
        <v>0.6</v>
      </c>
      <c r="VK38" s="17">
        <v>0</v>
      </c>
      <c r="VL38" s="17">
        <v>75.599999999999994</v>
      </c>
      <c r="VM38" s="17">
        <v>72</v>
      </c>
      <c r="VN38" s="17">
        <v>91.203000000000003</v>
      </c>
      <c r="VO38" s="17">
        <v>-15.603</v>
      </c>
      <c r="VP38" s="17">
        <v>56.5</v>
      </c>
      <c r="VQ38" s="17">
        <v>36.700000000000003</v>
      </c>
      <c r="VR38" s="17">
        <v>85.046999999999997</v>
      </c>
      <c r="VS38" s="17">
        <v>-28.547000000000001</v>
      </c>
      <c r="VT38" s="17">
        <v>32.5</v>
      </c>
      <c r="VU38" s="17">
        <v>51.9</v>
      </c>
      <c r="VV38" s="17">
        <v>60.787999999999997</v>
      </c>
      <c r="VW38" s="17">
        <v>-28.288</v>
      </c>
      <c r="VX38" s="17">
        <v>5.0999999999999996</v>
      </c>
      <c r="VY38" s="17">
        <v>5.5049999999999999</v>
      </c>
      <c r="VZ38" s="17">
        <v>5.5049999999999999</v>
      </c>
      <c r="WA38" s="17">
        <v>-0.40500000000000003</v>
      </c>
      <c r="WB38" s="17">
        <v>2.2999999999999998</v>
      </c>
      <c r="WC38" s="17">
        <v>2.1</v>
      </c>
      <c r="WD38" s="17">
        <v>2.1</v>
      </c>
      <c r="WE38" s="17">
        <v>0.2</v>
      </c>
      <c r="WF38" s="17">
        <v>20</v>
      </c>
      <c r="WG38" s="17">
        <v>20</v>
      </c>
      <c r="WH38" s="17">
        <v>19.317070000000001</v>
      </c>
      <c r="WI38" s="17">
        <v>0.68293000000000004</v>
      </c>
      <c r="WJ38" s="17">
        <v>0</v>
      </c>
      <c r="WK38" s="17">
        <v>0</v>
      </c>
      <c r="WL38" s="17">
        <v>0</v>
      </c>
      <c r="WM38" s="17">
        <v>0</v>
      </c>
      <c r="WN38" s="17"/>
      <c r="WO38" s="17">
        <v>33</v>
      </c>
      <c r="WP38" s="17">
        <v>20</v>
      </c>
      <c r="WQ38" s="17">
        <v>-20</v>
      </c>
      <c r="WR38" s="17">
        <v>33.6</v>
      </c>
      <c r="WS38" s="17"/>
      <c r="WT38" s="17"/>
      <c r="WU38" s="17">
        <v>33.6</v>
      </c>
      <c r="WV38" s="17">
        <v>28.7</v>
      </c>
      <c r="WW38" s="17">
        <v>29.184000000000001</v>
      </c>
      <c r="WX38" s="17">
        <v>29.184000000000001</v>
      </c>
      <c r="WY38" s="17">
        <v>-0.48399999999999999</v>
      </c>
      <c r="WZ38" s="17">
        <v>3.6</v>
      </c>
      <c r="XA38" s="17">
        <v>2.8159999999999998</v>
      </c>
      <c r="XB38" s="17">
        <v>2.8159999999999998</v>
      </c>
      <c r="XC38" s="17">
        <v>0.78400000000000003</v>
      </c>
      <c r="XD38" s="17"/>
      <c r="XE38" s="17"/>
      <c r="XF38" s="17"/>
      <c r="XG38" s="17">
        <v>0</v>
      </c>
      <c r="XH38" s="17"/>
      <c r="XI38" s="17"/>
      <c r="XJ38" s="17"/>
      <c r="XK38" s="17">
        <v>0</v>
      </c>
      <c r="XL38" s="17"/>
      <c r="XM38" s="17"/>
      <c r="XN38" s="17"/>
      <c r="XO38" s="17">
        <v>0</v>
      </c>
    </row>
    <row r="39" spans="1:639" ht="24" customHeight="1" x14ac:dyDescent="0.25">
      <c r="A39" s="1"/>
      <c r="B39" s="16" t="s">
        <v>94</v>
      </c>
      <c r="C39" s="16" t="s">
        <v>694</v>
      </c>
      <c r="D39" s="17">
        <v>1</v>
      </c>
      <c r="E39" s="17">
        <v>0.95</v>
      </c>
      <c r="F39" s="17">
        <v>0.95</v>
      </c>
      <c r="G39" s="17">
        <v>0.05</v>
      </c>
      <c r="H39" s="17">
        <v>1.6</v>
      </c>
      <c r="I39" s="17">
        <v>1.66</v>
      </c>
      <c r="J39" s="17">
        <v>1.66</v>
      </c>
      <c r="K39" s="17">
        <v>-0.06</v>
      </c>
      <c r="L39" s="17">
        <v>645.79999999999995</v>
      </c>
      <c r="M39" s="17">
        <v>647.39382999999998</v>
      </c>
      <c r="N39" s="17">
        <v>647.39382999999998</v>
      </c>
      <c r="O39" s="17">
        <v>-1.5938300000000001</v>
      </c>
      <c r="P39" s="17">
        <v>217.5</v>
      </c>
      <c r="Q39" s="17">
        <v>211.63607999999999</v>
      </c>
      <c r="R39" s="17">
        <v>211.63607999999999</v>
      </c>
      <c r="S39" s="17">
        <v>5.8639200000000002</v>
      </c>
      <c r="T39" s="17"/>
      <c r="U39" s="17"/>
      <c r="V39" s="17"/>
      <c r="W39" s="17">
        <v>0</v>
      </c>
      <c r="X39" s="17"/>
      <c r="Y39" s="17"/>
      <c r="Z39" s="17"/>
      <c r="AA39" s="17">
        <v>0</v>
      </c>
      <c r="AB39" s="17">
        <v>89.8</v>
      </c>
      <c r="AC39" s="17">
        <v>92.226339999999993</v>
      </c>
      <c r="AD39" s="17">
        <v>92.026830000000004</v>
      </c>
      <c r="AE39" s="17">
        <v>-2.2268300000000001</v>
      </c>
      <c r="AF39" s="17">
        <v>247.2</v>
      </c>
      <c r="AG39" s="17">
        <v>245.04525000000001</v>
      </c>
      <c r="AH39" s="17">
        <v>245.04525000000001</v>
      </c>
      <c r="AI39" s="17">
        <v>2.1547499999999999</v>
      </c>
      <c r="AJ39" s="17"/>
      <c r="AK39" s="17"/>
      <c r="AL39" s="17"/>
      <c r="AM39" s="17">
        <v>0</v>
      </c>
      <c r="AN39" s="17"/>
      <c r="AO39" s="17"/>
      <c r="AP39" s="17"/>
      <c r="AQ39" s="17">
        <v>0</v>
      </c>
      <c r="AR39" s="17"/>
      <c r="AS39" s="17"/>
      <c r="AT39" s="17"/>
      <c r="AU39" s="17">
        <v>0</v>
      </c>
      <c r="AV39" s="17">
        <v>0</v>
      </c>
      <c r="AW39" s="17">
        <v>50</v>
      </c>
      <c r="AX39" s="17">
        <v>186.32273000000001</v>
      </c>
      <c r="AY39" s="17">
        <v>-186.32273000000001</v>
      </c>
      <c r="AZ39" s="17">
        <v>202.4</v>
      </c>
      <c r="BA39" s="17">
        <v>146.66667000000001</v>
      </c>
      <c r="BB39" s="17">
        <v>186.32273000000001</v>
      </c>
      <c r="BC39" s="17">
        <v>16.077269999999999</v>
      </c>
      <c r="BD39" s="17">
        <v>90.5</v>
      </c>
      <c r="BE39" s="17">
        <v>73.333330000000004</v>
      </c>
      <c r="BF39" s="17">
        <v>186.32273000000001</v>
      </c>
      <c r="BG39" s="17">
        <v>-95.822730000000007</v>
      </c>
      <c r="BH39" s="17">
        <v>202.8</v>
      </c>
      <c r="BI39" s="17">
        <v>153.15933999999999</v>
      </c>
      <c r="BJ39" s="17">
        <v>207.99992</v>
      </c>
      <c r="BK39" s="17">
        <v>-5.1999199999999997</v>
      </c>
      <c r="BL39" s="17">
        <v>106.3</v>
      </c>
      <c r="BM39" s="17">
        <v>76.579669999999993</v>
      </c>
      <c r="BN39" s="17">
        <v>103.99996</v>
      </c>
      <c r="BO39" s="17">
        <v>2.3000400000000001</v>
      </c>
      <c r="BP39" s="17">
        <v>564.20000000000005</v>
      </c>
      <c r="BQ39" s="17">
        <v>568.29854</v>
      </c>
      <c r="BR39" s="17">
        <v>568.29854</v>
      </c>
      <c r="BS39" s="17">
        <v>-4.0985399999999998</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167.6</v>
      </c>
      <c r="CO39" s="17">
        <v>164.70732000000001</v>
      </c>
      <c r="CP39" s="17">
        <v>164.70732000000001</v>
      </c>
      <c r="CQ39" s="17">
        <v>2.8926799999999999</v>
      </c>
      <c r="CR39" s="17">
        <v>6.7</v>
      </c>
      <c r="CS39" s="17">
        <v>6.8810099999999998</v>
      </c>
      <c r="CT39" s="17">
        <v>3.8343799999999999</v>
      </c>
      <c r="CU39" s="17">
        <v>2.8656199999999998</v>
      </c>
      <c r="CV39" s="17">
        <v>8</v>
      </c>
      <c r="CW39" s="17"/>
      <c r="CX39" s="17">
        <v>0</v>
      </c>
      <c r="CY39" s="17">
        <v>8</v>
      </c>
      <c r="CZ39" s="17">
        <v>6.2</v>
      </c>
      <c r="DA39" s="17">
        <v>6.8787000000000003</v>
      </c>
      <c r="DB39" s="17">
        <v>6.8787000000000003</v>
      </c>
      <c r="DC39" s="17">
        <v>-0.67869999999999997</v>
      </c>
      <c r="DD39" s="17">
        <v>10.4</v>
      </c>
      <c r="DE39" s="17">
        <v>14.9922</v>
      </c>
      <c r="DF39" s="17">
        <v>10.45984</v>
      </c>
      <c r="DG39" s="17">
        <v>-5.9839999999999997E-2</v>
      </c>
      <c r="DH39" s="17">
        <v>59.2</v>
      </c>
      <c r="DI39" s="17">
        <v>102.44651</v>
      </c>
      <c r="DJ39" s="17">
        <v>57.285269999999997</v>
      </c>
      <c r="DK39" s="17">
        <v>1.91473</v>
      </c>
      <c r="DL39" s="17">
        <v>6.1</v>
      </c>
      <c r="DM39" s="17">
        <v>8.9130000000000003</v>
      </c>
      <c r="DN39" s="17">
        <v>6.0955199999999996</v>
      </c>
      <c r="DO39" s="17">
        <v>4.4799999999999996E-3</v>
      </c>
      <c r="DP39" s="17"/>
      <c r="DQ39" s="17"/>
      <c r="DR39" s="17"/>
      <c r="DS39" s="17">
        <v>0</v>
      </c>
      <c r="DT39" s="17"/>
      <c r="DU39" s="17"/>
      <c r="DV39" s="17"/>
      <c r="DW39" s="17">
        <v>0</v>
      </c>
      <c r="DX39" s="17">
        <v>5.3</v>
      </c>
      <c r="DY39" s="17"/>
      <c r="DZ39" s="17"/>
      <c r="EA39" s="17">
        <v>5.3</v>
      </c>
      <c r="EB39" s="17">
        <v>110.9</v>
      </c>
      <c r="EC39" s="17">
        <v>112.90537</v>
      </c>
      <c r="ED39" s="17">
        <v>112.90537</v>
      </c>
      <c r="EE39" s="17">
        <v>-2.0053700000000001</v>
      </c>
      <c r="EF39" s="17">
        <v>219.4</v>
      </c>
      <c r="EG39" s="17">
        <v>221.25516999999999</v>
      </c>
      <c r="EH39" s="17">
        <v>221.25516999999999</v>
      </c>
      <c r="EI39" s="17">
        <v>-1.85517</v>
      </c>
      <c r="EJ39" s="17"/>
      <c r="EK39" s="17"/>
      <c r="EL39" s="17"/>
      <c r="EM39" s="17">
        <v>0</v>
      </c>
      <c r="EN39" s="17"/>
      <c r="EO39" s="17"/>
      <c r="EP39" s="17"/>
      <c r="EQ39" s="17">
        <v>0</v>
      </c>
      <c r="ER39" s="17"/>
      <c r="ES39" s="17"/>
      <c r="ET39" s="17"/>
      <c r="EU39" s="17">
        <v>0</v>
      </c>
      <c r="EV39" s="17">
        <v>6.5</v>
      </c>
      <c r="EW39" s="17">
        <v>6.39</v>
      </c>
      <c r="EX39" s="17">
        <v>6.39</v>
      </c>
      <c r="EY39" s="17">
        <v>0.11</v>
      </c>
      <c r="EZ39" s="17">
        <v>459.5</v>
      </c>
      <c r="FA39" s="17">
        <v>458.87804999999997</v>
      </c>
      <c r="FB39" s="17">
        <v>360.62810000000002</v>
      </c>
      <c r="FC39" s="17">
        <v>98.871899999999997</v>
      </c>
      <c r="FD39" s="17">
        <v>71</v>
      </c>
      <c r="FE39" s="17">
        <v>69.675799999999995</v>
      </c>
      <c r="FF39" s="17">
        <v>54.527769999999997</v>
      </c>
      <c r="FG39" s="17">
        <v>16.47223</v>
      </c>
      <c r="FH39" s="17">
        <v>146.69999999999999</v>
      </c>
      <c r="FI39" s="17">
        <v>147.74927</v>
      </c>
      <c r="FJ39" s="17">
        <v>137.04414</v>
      </c>
      <c r="FK39" s="17">
        <v>9.6558600000000006</v>
      </c>
      <c r="FL39" s="17">
        <v>41.9</v>
      </c>
      <c r="FM39" s="17">
        <v>39.890729999999998</v>
      </c>
      <c r="FN39" s="17">
        <v>26.313189999999999</v>
      </c>
      <c r="FO39" s="17">
        <v>15.58681</v>
      </c>
      <c r="FP39" s="17">
        <v>16.2</v>
      </c>
      <c r="FQ39" s="17">
        <v>19.28585</v>
      </c>
      <c r="FR39" s="17">
        <v>19.28585</v>
      </c>
      <c r="FS39" s="17">
        <v>-3.0858500000000002</v>
      </c>
      <c r="FT39" s="17">
        <v>19.8</v>
      </c>
      <c r="FU39" s="17">
        <v>18.53659</v>
      </c>
      <c r="FV39" s="17">
        <v>18.53659</v>
      </c>
      <c r="FW39" s="17">
        <v>1.2634099999999999</v>
      </c>
      <c r="FX39" s="17">
        <v>89.7</v>
      </c>
      <c r="FY39" s="17">
        <v>87.657560000000004</v>
      </c>
      <c r="FZ39" s="17">
        <v>87.657560000000004</v>
      </c>
      <c r="GA39" s="17">
        <v>2.04244</v>
      </c>
      <c r="GB39" s="17">
        <v>124.1</v>
      </c>
      <c r="GC39" s="17">
        <v>133.33332999999999</v>
      </c>
      <c r="GD39" s="17">
        <v>133.33332999999999</v>
      </c>
      <c r="GE39" s="17">
        <v>-9.2333300000000005</v>
      </c>
      <c r="GF39" s="17">
        <v>125.1</v>
      </c>
      <c r="GG39" s="17">
        <v>133.33332999999999</v>
      </c>
      <c r="GH39" s="17">
        <v>133.33332999999999</v>
      </c>
      <c r="GI39" s="17">
        <v>-8.2333300000000005</v>
      </c>
      <c r="GJ39" s="17">
        <v>154.69999999999999</v>
      </c>
      <c r="GK39" s="17">
        <v>133.33332999999999</v>
      </c>
      <c r="GL39" s="17">
        <v>133.33332999999999</v>
      </c>
      <c r="GM39" s="17">
        <v>21.366669999999999</v>
      </c>
      <c r="GN39" s="17">
        <v>108.2</v>
      </c>
      <c r="GO39" s="17">
        <v>110.91316999999999</v>
      </c>
      <c r="GP39" s="17">
        <v>110.91316999999999</v>
      </c>
      <c r="GQ39" s="17">
        <v>-2.7131699999999999</v>
      </c>
      <c r="GR39" s="17">
        <v>7.4</v>
      </c>
      <c r="GS39" s="17">
        <v>9.09</v>
      </c>
      <c r="GT39" s="17">
        <v>9.09</v>
      </c>
      <c r="GU39" s="17">
        <v>-1.69</v>
      </c>
      <c r="GV39" s="17">
        <v>8.8000000000000007</v>
      </c>
      <c r="GW39" s="17">
        <v>9.9490999999999996</v>
      </c>
      <c r="GX39" s="17">
        <v>9.9490999999999996</v>
      </c>
      <c r="GY39" s="17">
        <v>-1.1491</v>
      </c>
      <c r="GZ39" s="17">
        <v>45.2</v>
      </c>
      <c r="HA39" s="17">
        <v>44.43036</v>
      </c>
      <c r="HB39" s="17">
        <v>43.830080000000002</v>
      </c>
      <c r="HC39" s="17">
        <v>1.36992</v>
      </c>
      <c r="HD39" s="17"/>
      <c r="HE39" s="17"/>
      <c r="HF39" s="17">
        <v>44.275120000000001</v>
      </c>
      <c r="HG39" s="17">
        <v>-44.275120000000001</v>
      </c>
      <c r="HH39" s="17">
        <v>3</v>
      </c>
      <c r="HI39" s="17">
        <v>2.8511700000000002</v>
      </c>
      <c r="HJ39" s="17">
        <v>2.8511700000000002</v>
      </c>
      <c r="HK39" s="17">
        <v>0.14882999999999999</v>
      </c>
      <c r="HL39" s="17">
        <v>4.3</v>
      </c>
      <c r="HM39" s="17">
        <v>3.9771899999999998</v>
      </c>
      <c r="HN39" s="17">
        <v>3.9771899999999998</v>
      </c>
      <c r="HO39" s="17">
        <v>0.32280999999999999</v>
      </c>
      <c r="HP39" s="17">
        <v>26.4</v>
      </c>
      <c r="HQ39" s="17">
        <v>29.882110000000001</v>
      </c>
      <c r="HR39" s="17">
        <v>29.882110000000001</v>
      </c>
      <c r="HS39" s="17">
        <v>-3.48211</v>
      </c>
      <c r="HT39" s="17">
        <v>171.4</v>
      </c>
      <c r="HU39" s="17">
        <v>171.54185000000001</v>
      </c>
      <c r="HV39" s="17">
        <v>171.54185000000001</v>
      </c>
      <c r="HW39" s="17">
        <v>-0.14185</v>
      </c>
      <c r="HX39" s="17">
        <v>83.2</v>
      </c>
      <c r="HY39" s="17">
        <v>95.918049999999994</v>
      </c>
      <c r="HZ39" s="17">
        <v>85.482579999999999</v>
      </c>
      <c r="IA39" s="17">
        <v>-2.2825799999999998</v>
      </c>
      <c r="IB39" s="17"/>
      <c r="IC39" s="17"/>
      <c r="ID39" s="17"/>
      <c r="IE39" s="17">
        <v>0</v>
      </c>
      <c r="IF39" s="17"/>
      <c r="IG39" s="17"/>
      <c r="IH39" s="17"/>
      <c r="II39" s="17">
        <v>0</v>
      </c>
      <c r="IJ39" s="17">
        <v>0</v>
      </c>
      <c r="IK39" s="17">
        <v>0</v>
      </c>
      <c r="IL39" s="17">
        <v>48.41648</v>
      </c>
      <c r="IM39" s="17">
        <v>-48.41648</v>
      </c>
      <c r="IN39" s="17"/>
      <c r="IO39" s="17"/>
      <c r="IP39" s="17"/>
      <c r="IQ39" s="17">
        <v>0</v>
      </c>
      <c r="IR39" s="17"/>
      <c r="IS39" s="17"/>
      <c r="IT39" s="17"/>
      <c r="IU39" s="17">
        <v>0</v>
      </c>
      <c r="IV39" s="17"/>
      <c r="IW39" s="17"/>
      <c r="IX39" s="17"/>
      <c r="IY39" s="17">
        <v>0</v>
      </c>
      <c r="IZ39" s="17">
        <v>132.5</v>
      </c>
      <c r="JA39" s="17">
        <v>133.35676000000001</v>
      </c>
      <c r="JB39" s="17">
        <v>133.35676000000001</v>
      </c>
      <c r="JC39" s="17">
        <v>-0.85675999999999997</v>
      </c>
      <c r="JD39" s="17">
        <v>160.1</v>
      </c>
      <c r="JE39" s="17">
        <v>150.66667000000001</v>
      </c>
      <c r="JF39" s="17">
        <v>150.66667000000001</v>
      </c>
      <c r="JG39" s="17">
        <v>9.4333299999999998</v>
      </c>
      <c r="JH39" s="17">
        <v>0</v>
      </c>
      <c r="JI39" s="17"/>
      <c r="JJ39" s="17"/>
      <c r="JK39" s="17">
        <v>0</v>
      </c>
      <c r="JL39" s="17"/>
      <c r="JM39" s="17"/>
      <c r="JN39" s="17"/>
      <c r="JO39" s="17">
        <v>0</v>
      </c>
      <c r="JP39" s="17">
        <v>69.900000000000006</v>
      </c>
      <c r="JQ39" s="17">
        <v>75.333330000000004</v>
      </c>
      <c r="JR39" s="17">
        <v>75.333330000000004</v>
      </c>
      <c r="JS39" s="17">
        <v>-5.4333299999999998</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112.5</v>
      </c>
      <c r="KO39" s="17">
        <v>114.90732</v>
      </c>
      <c r="KP39" s="17">
        <v>114.90732</v>
      </c>
      <c r="KQ39" s="17">
        <v>-2.4073199999999999</v>
      </c>
      <c r="KR39" s="17"/>
      <c r="KS39" s="17"/>
      <c r="KT39" s="17"/>
      <c r="KU39" s="17">
        <v>0</v>
      </c>
      <c r="KV39" s="17"/>
      <c r="KW39" s="17"/>
      <c r="KX39" s="17"/>
      <c r="KY39" s="17">
        <v>0</v>
      </c>
      <c r="KZ39" s="17">
        <v>205.5</v>
      </c>
      <c r="LA39" s="17">
        <v>215.63317000000001</v>
      </c>
      <c r="LB39" s="17">
        <v>225.09926999999999</v>
      </c>
      <c r="LC39" s="17">
        <v>-19.599270000000001</v>
      </c>
      <c r="LD39" s="17">
        <v>132.6</v>
      </c>
      <c r="LE39" s="17">
        <v>133.67995999999999</v>
      </c>
      <c r="LF39" s="17">
        <v>133.67995999999999</v>
      </c>
      <c r="LG39" s="17">
        <v>-1.07996</v>
      </c>
      <c r="LH39" s="17">
        <v>63.3</v>
      </c>
      <c r="LI39" s="17">
        <v>67.461460000000002</v>
      </c>
      <c r="LJ39" s="17">
        <v>67.461460000000002</v>
      </c>
      <c r="LK39" s="17">
        <v>-4.1614599999999999</v>
      </c>
      <c r="LL39" s="17">
        <v>81.099999999999994</v>
      </c>
      <c r="LM39" s="17">
        <v>78.567999999999998</v>
      </c>
      <c r="LN39" s="17">
        <v>78.567999999999998</v>
      </c>
      <c r="LO39" s="17">
        <v>2.532</v>
      </c>
      <c r="LP39" s="17">
        <v>30.3</v>
      </c>
      <c r="LQ39" s="17">
        <v>30.097560000000001</v>
      </c>
      <c r="LR39" s="17">
        <v>30.097560000000001</v>
      </c>
      <c r="LS39" s="17">
        <v>0.20244000000000001</v>
      </c>
      <c r="LT39" s="17"/>
      <c r="LU39" s="17"/>
      <c r="LV39" s="17"/>
      <c r="LW39" s="17">
        <v>0</v>
      </c>
      <c r="LX39" s="17"/>
      <c r="LY39" s="17"/>
      <c r="LZ39" s="17"/>
      <c r="MA39" s="17">
        <v>0</v>
      </c>
      <c r="MB39" s="17"/>
      <c r="MC39" s="17"/>
      <c r="MD39" s="17"/>
      <c r="ME39" s="17">
        <v>0</v>
      </c>
      <c r="MF39" s="17">
        <v>143.69999999999999</v>
      </c>
      <c r="MG39" s="17">
        <v>143.33332999999999</v>
      </c>
      <c r="MH39" s="17">
        <v>144.96618000000001</v>
      </c>
      <c r="MI39" s="17">
        <v>-1.2661800000000001</v>
      </c>
      <c r="MJ39" s="17">
        <v>142.4</v>
      </c>
      <c r="MK39" s="17">
        <v>143.33332999999999</v>
      </c>
      <c r="ML39" s="17">
        <v>144.96618000000001</v>
      </c>
      <c r="MM39" s="17">
        <v>-2.5661800000000001</v>
      </c>
      <c r="MN39" s="17">
        <v>147.1</v>
      </c>
      <c r="MO39" s="17">
        <v>143.33332999999999</v>
      </c>
      <c r="MP39" s="17">
        <v>144.96618000000001</v>
      </c>
      <c r="MQ39" s="17">
        <v>2.1338200000000001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c r="NR39" s="17"/>
      <c r="NS39" s="17">
        <v>0</v>
      </c>
      <c r="NT39" s="17">
        <v>0.2</v>
      </c>
      <c r="NU39" s="17">
        <v>0.55100000000000005</v>
      </c>
      <c r="NV39" s="17">
        <v>0.55100000000000005</v>
      </c>
      <c r="NW39" s="17">
        <v>-0.35099999999999998</v>
      </c>
      <c r="NX39" s="17">
        <v>59.8</v>
      </c>
      <c r="NY39" s="17">
        <v>61</v>
      </c>
      <c r="NZ39" s="17">
        <v>66.649000000000001</v>
      </c>
      <c r="OA39" s="17">
        <v>-6.8490000000000002</v>
      </c>
      <c r="OB39" s="17">
        <v>21.5</v>
      </c>
      <c r="OC39" s="17">
        <v>45.14</v>
      </c>
      <c r="OD39" s="17">
        <v>45.14</v>
      </c>
      <c r="OE39" s="17">
        <v>-23.64</v>
      </c>
      <c r="OF39" s="17">
        <v>0.5</v>
      </c>
      <c r="OG39" s="17">
        <v>4.8579999999999997</v>
      </c>
      <c r="OH39" s="17">
        <v>4.8579999999999997</v>
      </c>
      <c r="OI39" s="17">
        <v>-4.3579999999999997</v>
      </c>
      <c r="OJ39" s="17">
        <v>0.2</v>
      </c>
      <c r="OK39" s="17">
        <v>0.1</v>
      </c>
      <c r="OL39" s="17">
        <v>0.1</v>
      </c>
      <c r="OM39" s="17">
        <v>0.1</v>
      </c>
      <c r="ON39" s="17">
        <v>0</v>
      </c>
      <c r="OO39" s="17">
        <v>17.560980000000001</v>
      </c>
      <c r="OP39" s="17">
        <v>17.560980000000001</v>
      </c>
      <c r="OQ39" s="17">
        <v>-17.560980000000001</v>
      </c>
      <c r="OR39" s="17">
        <v>9.9</v>
      </c>
      <c r="OS39" s="17">
        <v>9.9830000000000005</v>
      </c>
      <c r="OT39" s="17">
        <v>9.9830000000000005</v>
      </c>
      <c r="OU39" s="17">
        <v>-8.3000000000000004E-2</v>
      </c>
      <c r="OV39" s="17">
        <v>5.4</v>
      </c>
      <c r="OW39" s="17">
        <v>5.67</v>
      </c>
      <c r="OX39" s="17">
        <v>5.67</v>
      </c>
      <c r="OY39" s="17">
        <v>-0.27</v>
      </c>
      <c r="OZ39" s="17">
        <v>3.7</v>
      </c>
      <c r="PA39" s="17">
        <v>3.6</v>
      </c>
      <c r="PB39" s="17">
        <v>3.6</v>
      </c>
      <c r="PC39" s="17">
        <v>0.1</v>
      </c>
      <c r="PD39" s="17">
        <v>2.6</v>
      </c>
      <c r="PE39" s="17">
        <v>5</v>
      </c>
      <c r="PF39" s="17">
        <v>5</v>
      </c>
      <c r="PG39" s="17">
        <v>-2.4</v>
      </c>
      <c r="PH39" s="17">
        <v>20.3</v>
      </c>
      <c r="PI39" s="17">
        <v>19.5122</v>
      </c>
      <c r="PJ39" s="17">
        <v>19.5122</v>
      </c>
      <c r="PK39" s="17">
        <v>0.78779999999999994</v>
      </c>
      <c r="PL39" s="17">
        <v>20</v>
      </c>
      <c r="PM39" s="17">
        <v>19.5122</v>
      </c>
      <c r="PN39" s="17">
        <v>19.5122</v>
      </c>
      <c r="PO39" s="17">
        <v>0.48780000000000001</v>
      </c>
      <c r="PP39" s="17">
        <v>18.8</v>
      </c>
      <c r="PQ39" s="17">
        <v>16.585370000000001</v>
      </c>
      <c r="PR39" s="17">
        <v>16.585370000000001</v>
      </c>
      <c r="PS39" s="17">
        <v>2.2146300000000001</v>
      </c>
      <c r="PT39" s="17">
        <v>3.4</v>
      </c>
      <c r="PU39" s="17">
        <v>3.5</v>
      </c>
      <c r="PV39" s="17">
        <v>3.5</v>
      </c>
      <c r="PW39" s="17">
        <v>-0.1</v>
      </c>
      <c r="PX39" s="17">
        <v>18.7</v>
      </c>
      <c r="PY39" s="17">
        <v>18.2439</v>
      </c>
      <c r="PZ39" s="17">
        <v>18.2439</v>
      </c>
      <c r="QA39" s="17">
        <v>0.45610000000000001</v>
      </c>
      <c r="QB39" s="17">
        <v>9.3000000000000007</v>
      </c>
      <c r="QC39" s="17">
        <v>7.8</v>
      </c>
      <c r="QD39" s="17">
        <v>8.9920000000000009</v>
      </c>
      <c r="QE39" s="17">
        <v>0.308</v>
      </c>
      <c r="QF39" s="17">
        <v>9.4</v>
      </c>
      <c r="QG39" s="17">
        <v>10.8</v>
      </c>
      <c r="QH39" s="17">
        <v>12.965</v>
      </c>
      <c r="QI39" s="17">
        <v>-3.5649999999999999</v>
      </c>
      <c r="QJ39" s="17">
        <v>15.2</v>
      </c>
      <c r="QK39" s="17">
        <v>18.263000000000002</v>
      </c>
      <c r="QL39" s="17">
        <v>18.263000000000002</v>
      </c>
      <c r="QM39" s="17">
        <v>-3.0630000000000002</v>
      </c>
      <c r="QN39" s="17">
        <v>52.6</v>
      </c>
      <c r="QO39" s="17">
        <v>50.4</v>
      </c>
      <c r="QP39" s="17">
        <v>62.122999999999998</v>
      </c>
      <c r="QQ39" s="17">
        <v>-9.5229999999999997</v>
      </c>
      <c r="QR39" s="17">
        <v>4.4000000000000004</v>
      </c>
      <c r="QS39" s="17">
        <v>4.2</v>
      </c>
      <c r="QT39" s="17">
        <v>4.2</v>
      </c>
      <c r="QU39" s="17">
        <v>0.2</v>
      </c>
      <c r="QV39" s="17">
        <v>2.2000000000000002</v>
      </c>
      <c r="QW39" s="17">
        <v>2.4</v>
      </c>
      <c r="QX39" s="17">
        <v>2.4</v>
      </c>
      <c r="QY39" s="17">
        <v>-0.2</v>
      </c>
      <c r="QZ39" s="17">
        <v>2</v>
      </c>
      <c r="RA39" s="17">
        <v>1.2</v>
      </c>
      <c r="RB39" s="17">
        <v>1.2</v>
      </c>
      <c r="RC39" s="17">
        <v>0.8</v>
      </c>
      <c r="RD39" s="17">
        <v>2.9</v>
      </c>
      <c r="RE39" s="17">
        <v>2.8</v>
      </c>
      <c r="RF39" s="17">
        <v>2.8</v>
      </c>
      <c r="RG39" s="17">
        <v>0.1</v>
      </c>
      <c r="RH39" s="17">
        <v>13.7</v>
      </c>
      <c r="RI39" s="17">
        <v>7.9</v>
      </c>
      <c r="RJ39" s="17">
        <v>13.528</v>
      </c>
      <c r="RK39" s="17">
        <v>0.17199999999999999</v>
      </c>
      <c r="RL39" s="17">
        <v>3.3</v>
      </c>
      <c r="RM39" s="17">
        <v>3.2010000000000001</v>
      </c>
      <c r="RN39" s="17">
        <v>3.2010000000000001</v>
      </c>
      <c r="RO39" s="17">
        <v>9.9000000000000005E-2</v>
      </c>
      <c r="RP39" s="17">
        <v>20.2</v>
      </c>
      <c r="RQ39" s="17">
        <v>19.869240000000001</v>
      </c>
      <c r="RR39" s="17">
        <v>19.869240000000001</v>
      </c>
      <c r="RS39" s="17">
        <v>0.33076</v>
      </c>
      <c r="RT39" s="17">
        <v>2</v>
      </c>
      <c r="RU39" s="17">
        <v>2</v>
      </c>
      <c r="RV39" s="17">
        <v>2</v>
      </c>
      <c r="RW39" s="17">
        <v>0</v>
      </c>
      <c r="RX39" s="17"/>
      <c r="RY39" s="17"/>
      <c r="RZ39" s="17"/>
      <c r="SA39" s="17">
        <v>0</v>
      </c>
      <c r="SB39" s="17">
        <v>19.8</v>
      </c>
      <c r="SC39" s="17">
        <v>20</v>
      </c>
      <c r="SD39" s="17">
        <v>9.1999999999999993</v>
      </c>
      <c r="SE39" s="17">
        <v>10.6</v>
      </c>
      <c r="SF39" s="17">
        <v>12</v>
      </c>
      <c r="SG39" s="17">
        <v>11.21951</v>
      </c>
      <c r="SH39" s="17">
        <v>11.21951</v>
      </c>
      <c r="SI39" s="17">
        <v>0.78049000000000002</v>
      </c>
      <c r="SJ39" s="17">
        <v>20.100000000000001</v>
      </c>
      <c r="SK39" s="17">
        <v>16</v>
      </c>
      <c r="SL39" s="17">
        <v>12.682930000000001</v>
      </c>
      <c r="SM39" s="17">
        <v>7.4170699999999998</v>
      </c>
      <c r="SN39" s="17">
        <v>20.5</v>
      </c>
      <c r="SO39" s="17">
        <v>20</v>
      </c>
      <c r="SP39" s="17">
        <v>16.585370000000001</v>
      </c>
      <c r="SQ39" s="17">
        <v>3.9146299999999998</v>
      </c>
      <c r="SR39" s="17">
        <v>20</v>
      </c>
      <c r="SS39" s="17">
        <v>20</v>
      </c>
      <c r="ST39" s="17">
        <v>19.317070000000001</v>
      </c>
      <c r="SU39" s="17">
        <v>0.68293000000000004</v>
      </c>
      <c r="SV39" s="17">
        <v>21.7</v>
      </c>
      <c r="SW39" s="17">
        <v>20.382999999999999</v>
      </c>
      <c r="SX39" s="17">
        <v>20.382999999999999</v>
      </c>
      <c r="SY39" s="17">
        <v>1.3169999999999999</v>
      </c>
      <c r="SZ39" s="17">
        <v>56.3</v>
      </c>
      <c r="TA39" s="17">
        <v>42.651000000000003</v>
      </c>
      <c r="TB39" s="17">
        <v>42.651000000000003</v>
      </c>
      <c r="TC39" s="17">
        <v>13.648999999999999</v>
      </c>
      <c r="TD39" s="17">
        <v>14.2</v>
      </c>
      <c r="TE39" s="17">
        <v>11.8</v>
      </c>
      <c r="TF39" s="17">
        <v>8.5470000000000006</v>
      </c>
      <c r="TG39" s="17">
        <v>5.6529999999999996</v>
      </c>
      <c r="TH39" s="17">
        <v>71.2</v>
      </c>
      <c r="TI39" s="17">
        <v>46.7</v>
      </c>
      <c r="TJ39" s="17">
        <v>44.243000000000002</v>
      </c>
      <c r="TK39" s="17">
        <v>26.957000000000001</v>
      </c>
      <c r="TL39" s="17">
        <v>75.3</v>
      </c>
      <c r="TM39" s="17">
        <v>52.4</v>
      </c>
      <c r="TN39" s="17">
        <v>53.213000000000001</v>
      </c>
      <c r="TO39" s="17">
        <v>22.087</v>
      </c>
      <c r="TP39" s="17">
        <v>4</v>
      </c>
      <c r="TQ39" s="17">
        <v>6.9409999999999998</v>
      </c>
      <c r="TR39" s="17">
        <v>6.9409999999999998</v>
      </c>
      <c r="TS39" s="17">
        <v>-2.9409999999999998</v>
      </c>
      <c r="TT39" s="17">
        <v>7.2</v>
      </c>
      <c r="TU39" s="17">
        <v>5.2729999999999997</v>
      </c>
      <c r="TV39" s="17">
        <v>5.2729999999999997</v>
      </c>
      <c r="TW39" s="17">
        <v>1.927</v>
      </c>
      <c r="TX39" s="17">
        <v>21</v>
      </c>
      <c r="TY39" s="17">
        <v>21</v>
      </c>
      <c r="TZ39" s="17">
        <v>20.4878</v>
      </c>
      <c r="UA39" s="17">
        <v>0.51219999999999999</v>
      </c>
      <c r="UB39" s="17">
        <v>7.4</v>
      </c>
      <c r="UC39" s="17">
        <v>8.4</v>
      </c>
      <c r="UD39" s="17">
        <v>8.4</v>
      </c>
      <c r="UE39" s="17">
        <v>-1</v>
      </c>
      <c r="UF39" s="17">
        <v>5.6</v>
      </c>
      <c r="UG39" s="17">
        <v>7.1</v>
      </c>
      <c r="UH39" s="17">
        <v>7.1</v>
      </c>
      <c r="UI39" s="17">
        <v>-1.5</v>
      </c>
      <c r="UJ39" s="17">
        <v>20.399999999999999</v>
      </c>
      <c r="UK39" s="17">
        <v>19</v>
      </c>
      <c r="UL39" s="17">
        <v>14.14634</v>
      </c>
      <c r="UM39" s="17">
        <v>6.25366</v>
      </c>
      <c r="UN39" s="17">
        <v>20.399999999999999</v>
      </c>
      <c r="UO39" s="17">
        <v>19</v>
      </c>
      <c r="UP39" s="17">
        <v>14.14634</v>
      </c>
      <c r="UQ39" s="17">
        <v>6.25366</v>
      </c>
      <c r="UR39" s="17">
        <v>10.199999999999999</v>
      </c>
      <c r="US39" s="17">
        <v>10</v>
      </c>
      <c r="UT39" s="17">
        <v>10</v>
      </c>
      <c r="UU39" s="17">
        <v>0.2</v>
      </c>
      <c r="UV39" s="17">
        <v>0.7</v>
      </c>
      <c r="UW39" s="17">
        <v>5.0830000000000002</v>
      </c>
      <c r="UX39" s="17">
        <v>5.0830000000000002</v>
      </c>
      <c r="UY39" s="17">
        <v>-4.383</v>
      </c>
      <c r="UZ39" s="17">
        <v>9.3000000000000007</v>
      </c>
      <c r="VA39" s="17">
        <v>0.6</v>
      </c>
      <c r="VB39" s="17">
        <v>3.657</v>
      </c>
      <c r="VC39" s="17">
        <v>5.6429999999999998</v>
      </c>
      <c r="VD39" s="17">
        <v>29.8</v>
      </c>
      <c r="VE39" s="17">
        <v>85.9</v>
      </c>
      <c r="VF39" s="17">
        <v>90.471000000000004</v>
      </c>
      <c r="VG39" s="17">
        <v>-60.670999999999999</v>
      </c>
      <c r="VH39" s="17">
        <v>0.6</v>
      </c>
      <c r="VI39" s="17">
        <v>0.6</v>
      </c>
      <c r="VJ39" s="17">
        <v>0.6</v>
      </c>
      <c r="VK39" s="17">
        <v>0</v>
      </c>
      <c r="VL39" s="17">
        <v>90</v>
      </c>
      <c r="VM39" s="17">
        <v>82</v>
      </c>
      <c r="VN39" s="17">
        <v>97.161000000000001</v>
      </c>
      <c r="VO39" s="17">
        <v>-7.1609999999999996</v>
      </c>
      <c r="VP39" s="17">
        <v>87.2</v>
      </c>
      <c r="VQ39" s="17">
        <v>49.4</v>
      </c>
      <c r="VR39" s="17">
        <v>90.186999999999998</v>
      </c>
      <c r="VS39" s="17">
        <v>-2.9870000000000001</v>
      </c>
      <c r="VT39" s="17">
        <v>25.8</v>
      </c>
      <c r="VU39" s="17">
        <v>44.2</v>
      </c>
      <c r="VV39" s="17">
        <v>50.831000000000003</v>
      </c>
      <c r="VW39" s="17">
        <v>-25.030999999999999</v>
      </c>
      <c r="VX39" s="17">
        <v>2.8</v>
      </c>
      <c r="VY39" s="17">
        <v>1.893</v>
      </c>
      <c r="VZ39" s="17">
        <v>1.893</v>
      </c>
      <c r="WA39" s="17">
        <v>0.90700000000000003</v>
      </c>
      <c r="WB39" s="17">
        <v>2.2000000000000002</v>
      </c>
      <c r="WC39" s="17">
        <v>2.1</v>
      </c>
      <c r="WD39" s="17">
        <v>2.1</v>
      </c>
      <c r="WE39" s="17">
        <v>0.1</v>
      </c>
      <c r="WF39" s="17">
        <v>20</v>
      </c>
      <c r="WG39" s="17">
        <v>20</v>
      </c>
      <c r="WH39" s="17">
        <v>19.317070000000001</v>
      </c>
      <c r="WI39" s="17">
        <v>0.68293000000000004</v>
      </c>
      <c r="WJ39" s="17">
        <v>0</v>
      </c>
      <c r="WK39" s="17">
        <v>0</v>
      </c>
      <c r="WL39" s="17">
        <v>0</v>
      </c>
      <c r="WM39" s="17">
        <v>0</v>
      </c>
      <c r="WN39" s="17"/>
      <c r="WO39" s="17">
        <v>33</v>
      </c>
      <c r="WP39" s="17">
        <v>20</v>
      </c>
      <c r="WQ39" s="17">
        <v>-20</v>
      </c>
      <c r="WR39" s="17">
        <v>33.5</v>
      </c>
      <c r="WS39" s="17"/>
      <c r="WT39" s="17"/>
      <c r="WU39" s="17">
        <v>33.5</v>
      </c>
      <c r="WV39" s="17">
        <v>28.6</v>
      </c>
      <c r="WW39" s="17">
        <v>29.184000000000001</v>
      </c>
      <c r="WX39" s="17">
        <v>29.184000000000001</v>
      </c>
      <c r="WY39" s="17">
        <v>-0.58399999999999996</v>
      </c>
      <c r="WZ39" s="17">
        <v>3.6</v>
      </c>
      <c r="XA39" s="17">
        <v>2.8159999999999998</v>
      </c>
      <c r="XB39" s="17">
        <v>2.8159999999999998</v>
      </c>
      <c r="XC39" s="17">
        <v>0.78400000000000003</v>
      </c>
      <c r="XD39" s="17"/>
      <c r="XE39" s="17"/>
      <c r="XF39" s="17"/>
      <c r="XG39" s="17">
        <v>0</v>
      </c>
      <c r="XH39" s="17"/>
      <c r="XI39" s="17"/>
      <c r="XJ39" s="17"/>
      <c r="XK39" s="17">
        <v>0</v>
      </c>
      <c r="XL39" s="17"/>
      <c r="XM39" s="17"/>
      <c r="XN39" s="17"/>
      <c r="XO39" s="17">
        <v>0</v>
      </c>
    </row>
    <row r="40" spans="1:639" ht="24" customHeight="1" x14ac:dyDescent="0.25">
      <c r="A40" s="1"/>
      <c r="B40" s="18" t="s">
        <v>94</v>
      </c>
      <c r="C40" s="18" t="s">
        <v>695</v>
      </c>
      <c r="D40" s="19">
        <v>1.1000000000000001</v>
      </c>
      <c r="E40" s="19">
        <v>0.95</v>
      </c>
      <c r="F40" s="19">
        <v>0.95</v>
      </c>
      <c r="G40" s="19">
        <v>0.15</v>
      </c>
      <c r="H40" s="19">
        <v>1.6</v>
      </c>
      <c r="I40" s="19">
        <v>1.66</v>
      </c>
      <c r="J40" s="19">
        <v>1.66</v>
      </c>
      <c r="K40" s="19">
        <v>-0.06</v>
      </c>
      <c r="L40" s="19">
        <v>655</v>
      </c>
      <c r="M40" s="19">
        <v>647.39382999999998</v>
      </c>
      <c r="N40" s="19">
        <v>647.39382999999998</v>
      </c>
      <c r="O40" s="19">
        <v>7.6061699999999997</v>
      </c>
      <c r="P40" s="19">
        <v>219.7</v>
      </c>
      <c r="Q40" s="19">
        <v>211.63607999999999</v>
      </c>
      <c r="R40" s="19">
        <v>211.63607999999999</v>
      </c>
      <c r="S40" s="19">
        <v>8.0639199999999995</v>
      </c>
      <c r="T40" s="19"/>
      <c r="U40" s="19"/>
      <c r="V40" s="19"/>
      <c r="W40" s="19">
        <v>0</v>
      </c>
      <c r="X40" s="19"/>
      <c r="Y40" s="19"/>
      <c r="Z40" s="19"/>
      <c r="AA40" s="19">
        <v>0</v>
      </c>
      <c r="AB40" s="19">
        <v>91</v>
      </c>
      <c r="AC40" s="19">
        <v>92.226339999999993</v>
      </c>
      <c r="AD40" s="19">
        <v>92.026830000000004</v>
      </c>
      <c r="AE40" s="19">
        <v>-1.0268299999999999</v>
      </c>
      <c r="AF40" s="19">
        <v>249.9</v>
      </c>
      <c r="AG40" s="19">
        <v>245.04525000000001</v>
      </c>
      <c r="AH40" s="19">
        <v>245.04525000000001</v>
      </c>
      <c r="AI40" s="19">
        <v>4.8547500000000001</v>
      </c>
      <c r="AJ40" s="19"/>
      <c r="AK40" s="19"/>
      <c r="AL40" s="19"/>
      <c r="AM40" s="19">
        <v>0</v>
      </c>
      <c r="AN40" s="19"/>
      <c r="AO40" s="19"/>
      <c r="AP40" s="19"/>
      <c r="AQ40" s="19">
        <v>0</v>
      </c>
      <c r="AR40" s="19"/>
      <c r="AS40" s="19"/>
      <c r="AT40" s="19"/>
      <c r="AU40" s="19">
        <v>0</v>
      </c>
      <c r="AV40" s="19">
        <v>0</v>
      </c>
      <c r="AW40" s="19">
        <v>80</v>
      </c>
      <c r="AX40" s="19">
        <v>197.21437</v>
      </c>
      <c r="AY40" s="19">
        <v>-197.21437</v>
      </c>
      <c r="AZ40" s="19">
        <v>202.4</v>
      </c>
      <c r="BA40" s="19">
        <v>146.66667000000001</v>
      </c>
      <c r="BB40" s="19">
        <v>197.21437</v>
      </c>
      <c r="BC40" s="19">
        <v>5.1856299999999997</v>
      </c>
      <c r="BD40" s="19">
        <v>89.6</v>
      </c>
      <c r="BE40" s="19">
        <v>73.333330000000004</v>
      </c>
      <c r="BF40" s="19">
        <v>197.21437</v>
      </c>
      <c r="BG40" s="19">
        <v>-107.61436999999999</v>
      </c>
      <c r="BH40" s="19">
        <v>201.2</v>
      </c>
      <c r="BI40" s="19">
        <v>153.76111</v>
      </c>
      <c r="BJ40" s="19">
        <v>208.66674</v>
      </c>
      <c r="BK40" s="19">
        <v>-7.4667399999999997</v>
      </c>
      <c r="BL40" s="19">
        <v>106.4</v>
      </c>
      <c r="BM40" s="19">
        <v>76.880560000000003</v>
      </c>
      <c r="BN40" s="19">
        <v>104.33337</v>
      </c>
      <c r="BO40" s="19">
        <v>2.06663</v>
      </c>
      <c r="BP40" s="19">
        <v>573.79999999999995</v>
      </c>
      <c r="BQ40" s="19">
        <v>568.29854</v>
      </c>
      <c r="BR40" s="19">
        <v>568.29854</v>
      </c>
      <c r="BS40" s="19">
        <v>5.5014599999999998</v>
      </c>
      <c r="BT40" s="19">
        <v>10.6</v>
      </c>
      <c r="BU40" s="19">
        <v>10.17268</v>
      </c>
      <c r="BV40" s="19">
        <v>10.17268</v>
      </c>
      <c r="BW40" s="19">
        <v>0.42731999999999998</v>
      </c>
      <c r="BX40" s="19"/>
      <c r="BY40" s="19"/>
      <c r="BZ40" s="19"/>
      <c r="CA40" s="19">
        <v>0</v>
      </c>
      <c r="CB40" s="19"/>
      <c r="CC40" s="19"/>
      <c r="CD40" s="19"/>
      <c r="CE40" s="19">
        <v>0</v>
      </c>
      <c r="CF40" s="19"/>
      <c r="CG40" s="19"/>
      <c r="CH40" s="19"/>
      <c r="CI40" s="19">
        <v>0</v>
      </c>
      <c r="CJ40" s="19"/>
      <c r="CK40" s="19"/>
      <c r="CL40" s="19"/>
      <c r="CM40" s="19">
        <v>0</v>
      </c>
      <c r="CN40" s="19">
        <v>173.7</v>
      </c>
      <c r="CO40" s="19">
        <v>164.70732000000001</v>
      </c>
      <c r="CP40" s="19">
        <v>164.70732000000001</v>
      </c>
      <c r="CQ40" s="19">
        <v>8.99268</v>
      </c>
      <c r="CR40" s="19">
        <v>7.5</v>
      </c>
      <c r="CS40" s="19">
        <v>6.8810099999999998</v>
      </c>
      <c r="CT40" s="19">
        <v>3.8343799999999999</v>
      </c>
      <c r="CU40" s="19">
        <v>3.6656200000000001</v>
      </c>
      <c r="CV40" s="19">
        <v>8.1</v>
      </c>
      <c r="CW40" s="19"/>
      <c r="CX40" s="19">
        <v>0</v>
      </c>
      <c r="CY40" s="19">
        <v>8.1</v>
      </c>
      <c r="CZ40" s="19">
        <v>6.2</v>
      </c>
      <c r="DA40" s="19">
        <v>6.8787000000000003</v>
      </c>
      <c r="DB40" s="19">
        <v>6.8787000000000003</v>
      </c>
      <c r="DC40" s="19">
        <v>-0.67869999999999997</v>
      </c>
      <c r="DD40" s="19">
        <v>10.4</v>
      </c>
      <c r="DE40" s="19">
        <v>14.9922</v>
      </c>
      <c r="DF40" s="19">
        <v>10.45984</v>
      </c>
      <c r="DG40" s="19">
        <v>-5.9839999999999997E-2</v>
      </c>
      <c r="DH40" s="19">
        <v>61.3</v>
      </c>
      <c r="DI40" s="19">
        <v>114.51996</v>
      </c>
      <c r="DJ40" s="19">
        <v>57.285269999999997</v>
      </c>
      <c r="DK40" s="19">
        <v>4.0147300000000001</v>
      </c>
      <c r="DL40" s="19">
        <v>6.2</v>
      </c>
      <c r="DM40" s="19">
        <v>8.9130000000000003</v>
      </c>
      <c r="DN40" s="19">
        <v>6.0955199999999996</v>
      </c>
      <c r="DO40" s="19">
        <v>0.10448</v>
      </c>
      <c r="DP40" s="19"/>
      <c r="DQ40" s="19"/>
      <c r="DR40" s="19"/>
      <c r="DS40" s="19">
        <v>0</v>
      </c>
      <c r="DT40" s="19"/>
      <c r="DU40" s="19"/>
      <c r="DV40" s="19"/>
      <c r="DW40" s="19">
        <v>0</v>
      </c>
      <c r="DX40" s="19">
        <v>0</v>
      </c>
      <c r="DY40" s="19"/>
      <c r="DZ40" s="19"/>
      <c r="EA40" s="19">
        <v>0</v>
      </c>
      <c r="EB40" s="19">
        <v>111.6</v>
      </c>
      <c r="EC40" s="19">
        <v>112.90537</v>
      </c>
      <c r="ED40" s="19">
        <v>112.90537</v>
      </c>
      <c r="EE40" s="19">
        <v>-1.3053699999999999</v>
      </c>
      <c r="EF40" s="19">
        <v>175.2</v>
      </c>
      <c r="EG40" s="19">
        <v>221.25516999999999</v>
      </c>
      <c r="EH40" s="19">
        <v>221.25516999999999</v>
      </c>
      <c r="EI40" s="19">
        <v>-46.055169999999997</v>
      </c>
      <c r="EJ40" s="19"/>
      <c r="EK40" s="19"/>
      <c r="EL40" s="19"/>
      <c r="EM40" s="19">
        <v>0</v>
      </c>
      <c r="EN40" s="19"/>
      <c r="EO40" s="19"/>
      <c r="EP40" s="19"/>
      <c r="EQ40" s="19">
        <v>0</v>
      </c>
      <c r="ER40" s="19"/>
      <c r="ES40" s="19"/>
      <c r="ET40" s="19"/>
      <c r="EU40" s="19">
        <v>0</v>
      </c>
      <c r="EV40" s="19">
        <v>6.5</v>
      </c>
      <c r="EW40" s="19">
        <v>6.39</v>
      </c>
      <c r="EX40" s="19">
        <v>6.39</v>
      </c>
      <c r="EY40" s="19">
        <v>0.11</v>
      </c>
      <c r="EZ40" s="19">
        <v>462.6</v>
      </c>
      <c r="FA40" s="19">
        <v>458.87804999999997</v>
      </c>
      <c r="FB40" s="19">
        <v>364.35676000000001</v>
      </c>
      <c r="FC40" s="19">
        <v>98.24324</v>
      </c>
      <c r="FD40" s="19">
        <v>72.8</v>
      </c>
      <c r="FE40" s="19">
        <v>69.675799999999995</v>
      </c>
      <c r="FF40" s="19">
        <v>54.527769999999997</v>
      </c>
      <c r="FG40" s="19">
        <v>18.27223</v>
      </c>
      <c r="FH40" s="19">
        <v>135.30000000000001</v>
      </c>
      <c r="FI40" s="19">
        <v>147.74927</v>
      </c>
      <c r="FJ40" s="19">
        <v>137.04414</v>
      </c>
      <c r="FK40" s="19">
        <v>-1.74414</v>
      </c>
      <c r="FL40" s="19">
        <v>42.3</v>
      </c>
      <c r="FM40" s="19">
        <v>39.890729999999998</v>
      </c>
      <c r="FN40" s="19">
        <v>26.313189999999999</v>
      </c>
      <c r="FO40" s="19">
        <v>15.98681</v>
      </c>
      <c r="FP40" s="19">
        <v>18.3</v>
      </c>
      <c r="FQ40" s="19">
        <v>19.28585</v>
      </c>
      <c r="FR40" s="19">
        <v>19.28585</v>
      </c>
      <c r="FS40" s="19">
        <v>-0.98585</v>
      </c>
      <c r="FT40" s="19">
        <v>19.8</v>
      </c>
      <c r="FU40" s="19">
        <v>18.53659</v>
      </c>
      <c r="FV40" s="19">
        <v>18.53659</v>
      </c>
      <c r="FW40" s="19">
        <v>1.2634099999999999</v>
      </c>
      <c r="FX40" s="19">
        <v>94.4</v>
      </c>
      <c r="FY40" s="19">
        <v>87.657560000000004</v>
      </c>
      <c r="FZ40" s="19">
        <v>87.657560000000004</v>
      </c>
      <c r="GA40" s="19">
        <v>6.7424400000000002</v>
      </c>
      <c r="GB40" s="19">
        <v>125.1</v>
      </c>
      <c r="GC40" s="19">
        <v>133.33332999999999</v>
      </c>
      <c r="GD40" s="19">
        <v>133.33332999999999</v>
      </c>
      <c r="GE40" s="19">
        <v>-8.2333300000000005</v>
      </c>
      <c r="GF40" s="19">
        <v>125.8</v>
      </c>
      <c r="GG40" s="19">
        <v>133.33332999999999</v>
      </c>
      <c r="GH40" s="19">
        <v>133.33332999999999</v>
      </c>
      <c r="GI40" s="19">
        <v>-7.5333300000000003</v>
      </c>
      <c r="GJ40" s="19">
        <v>152.4</v>
      </c>
      <c r="GK40" s="19">
        <v>133.33332999999999</v>
      </c>
      <c r="GL40" s="19">
        <v>133.33332999999999</v>
      </c>
      <c r="GM40" s="19">
        <v>19.066669999999998</v>
      </c>
      <c r="GN40" s="19">
        <v>109.3</v>
      </c>
      <c r="GO40" s="19">
        <v>110.91316999999999</v>
      </c>
      <c r="GP40" s="19">
        <v>110.91316999999999</v>
      </c>
      <c r="GQ40" s="19">
        <v>-1.61317</v>
      </c>
      <c r="GR40" s="19">
        <v>7.3</v>
      </c>
      <c r="GS40" s="19">
        <v>9.09</v>
      </c>
      <c r="GT40" s="19">
        <v>9.09</v>
      </c>
      <c r="GU40" s="19">
        <v>-1.79</v>
      </c>
      <c r="GV40" s="19">
        <v>8.8000000000000007</v>
      </c>
      <c r="GW40" s="19">
        <v>9.9490999999999996</v>
      </c>
      <c r="GX40" s="19">
        <v>9.9490999999999996</v>
      </c>
      <c r="GY40" s="19">
        <v>-1.1491</v>
      </c>
      <c r="GZ40" s="19">
        <v>45.4</v>
      </c>
      <c r="HA40" s="19">
        <v>44.43036</v>
      </c>
      <c r="HB40" s="19">
        <v>43.830080000000002</v>
      </c>
      <c r="HC40" s="19">
        <v>1.56992</v>
      </c>
      <c r="HD40" s="19"/>
      <c r="HE40" s="19"/>
      <c r="HF40" s="19">
        <v>44.275120000000001</v>
      </c>
      <c r="HG40" s="19">
        <v>-44.275120000000001</v>
      </c>
      <c r="HH40" s="19">
        <v>3</v>
      </c>
      <c r="HI40" s="19">
        <v>2.8511700000000002</v>
      </c>
      <c r="HJ40" s="19">
        <v>2.8511700000000002</v>
      </c>
      <c r="HK40" s="19">
        <v>0.14882999999999999</v>
      </c>
      <c r="HL40" s="19">
        <v>4.3</v>
      </c>
      <c r="HM40" s="19">
        <v>3.9771899999999998</v>
      </c>
      <c r="HN40" s="19">
        <v>3.9771899999999998</v>
      </c>
      <c r="HO40" s="19">
        <v>0.32280999999999999</v>
      </c>
      <c r="HP40" s="19">
        <v>27.4</v>
      </c>
      <c r="HQ40" s="19">
        <v>29.882110000000001</v>
      </c>
      <c r="HR40" s="19">
        <v>29.882110000000001</v>
      </c>
      <c r="HS40" s="19">
        <v>-2.48211</v>
      </c>
      <c r="HT40" s="19">
        <v>173.3</v>
      </c>
      <c r="HU40" s="19">
        <v>171.54185000000001</v>
      </c>
      <c r="HV40" s="19">
        <v>171.54185000000001</v>
      </c>
      <c r="HW40" s="19">
        <v>1.7581500000000001</v>
      </c>
      <c r="HX40" s="19">
        <v>84.1</v>
      </c>
      <c r="HY40" s="19">
        <v>95.918049999999994</v>
      </c>
      <c r="HZ40" s="19">
        <v>85.482579999999999</v>
      </c>
      <c r="IA40" s="19">
        <v>-1.3825799999999999</v>
      </c>
      <c r="IB40" s="19"/>
      <c r="IC40" s="19"/>
      <c r="ID40" s="19"/>
      <c r="IE40" s="19">
        <v>0</v>
      </c>
      <c r="IF40" s="19"/>
      <c r="IG40" s="19"/>
      <c r="IH40" s="19"/>
      <c r="II40" s="19">
        <v>0</v>
      </c>
      <c r="IJ40" s="19">
        <v>0</v>
      </c>
      <c r="IK40" s="19">
        <v>0</v>
      </c>
      <c r="IL40" s="19">
        <v>48.41648</v>
      </c>
      <c r="IM40" s="19">
        <v>-48.41648</v>
      </c>
      <c r="IN40" s="19"/>
      <c r="IO40" s="19"/>
      <c r="IP40" s="19"/>
      <c r="IQ40" s="19">
        <v>0</v>
      </c>
      <c r="IR40" s="19"/>
      <c r="IS40" s="19"/>
      <c r="IT40" s="19"/>
      <c r="IU40" s="19">
        <v>0</v>
      </c>
      <c r="IV40" s="19"/>
      <c r="IW40" s="19"/>
      <c r="IX40" s="19"/>
      <c r="IY40" s="19">
        <v>0</v>
      </c>
      <c r="IZ40" s="19">
        <v>133.19999999999999</v>
      </c>
      <c r="JA40" s="19">
        <v>133.35676000000001</v>
      </c>
      <c r="JB40" s="19">
        <v>133.35676000000001</v>
      </c>
      <c r="JC40" s="19">
        <v>-0.15676000000000001</v>
      </c>
      <c r="JD40" s="19">
        <v>160</v>
      </c>
      <c r="JE40" s="19">
        <v>150.66667000000001</v>
      </c>
      <c r="JF40" s="19">
        <v>150.66667000000001</v>
      </c>
      <c r="JG40" s="19">
        <v>9.3333300000000001</v>
      </c>
      <c r="JH40" s="19">
        <v>0</v>
      </c>
      <c r="JI40" s="19"/>
      <c r="JJ40" s="19"/>
      <c r="JK40" s="19">
        <v>0</v>
      </c>
      <c r="JL40" s="19"/>
      <c r="JM40" s="19"/>
      <c r="JN40" s="19"/>
      <c r="JO40" s="19">
        <v>0</v>
      </c>
      <c r="JP40" s="19">
        <v>69.2</v>
      </c>
      <c r="JQ40" s="19">
        <v>75.333330000000004</v>
      </c>
      <c r="JR40" s="19">
        <v>75.333330000000004</v>
      </c>
      <c r="JS40" s="19">
        <v>-6.1333299999999999</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113.5</v>
      </c>
      <c r="KO40" s="19">
        <v>114.90732</v>
      </c>
      <c r="KP40" s="19">
        <v>114.90732</v>
      </c>
      <c r="KQ40" s="19">
        <v>-1.4073199999999999</v>
      </c>
      <c r="KR40" s="19"/>
      <c r="KS40" s="19"/>
      <c r="KT40" s="19"/>
      <c r="KU40" s="19">
        <v>0</v>
      </c>
      <c r="KV40" s="19"/>
      <c r="KW40" s="19"/>
      <c r="KX40" s="19"/>
      <c r="KY40" s="19">
        <v>0</v>
      </c>
      <c r="KZ40" s="19">
        <v>155.19999999999999</v>
      </c>
      <c r="LA40" s="19">
        <v>215.63317000000001</v>
      </c>
      <c r="LB40" s="19">
        <v>225.09926999999999</v>
      </c>
      <c r="LC40" s="19">
        <v>-69.899270000000001</v>
      </c>
      <c r="LD40" s="19">
        <v>128</v>
      </c>
      <c r="LE40" s="19">
        <v>133.67995999999999</v>
      </c>
      <c r="LF40" s="19">
        <v>133.67995999999999</v>
      </c>
      <c r="LG40" s="19">
        <v>-5.6799600000000003</v>
      </c>
      <c r="LH40" s="19">
        <v>64.3</v>
      </c>
      <c r="LI40" s="19">
        <v>67.461460000000002</v>
      </c>
      <c r="LJ40" s="19">
        <v>67.461460000000002</v>
      </c>
      <c r="LK40" s="19">
        <v>-3.1614599999999999</v>
      </c>
      <c r="LL40" s="19">
        <v>81.099999999999994</v>
      </c>
      <c r="LM40" s="19">
        <v>78.567999999999998</v>
      </c>
      <c r="LN40" s="19">
        <v>78.567999999999998</v>
      </c>
      <c r="LO40" s="19">
        <v>2.532</v>
      </c>
      <c r="LP40" s="19">
        <v>30.6</v>
      </c>
      <c r="LQ40" s="19">
        <v>30.097560000000001</v>
      </c>
      <c r="LR40" s="19">
        <v>30.097560000000001</v>
      </c>
      <c r="LS40" s="19">
        <v>0.50244</v>
      </c>
      <c r="LT40" s="19"/>
      <c r="LU40" s="19"/>
      <c r="LV40" s="19"/>
      <c r="LW40" s="19">
        <v>0</v>
      </c>
      <c r="LX40" s="19"/>
      <c r="LY40" s="19"/>
      <c r="LZ40" s="19"/>
      <c r="MA40" s="19">
        <v>0</v>
      </c>
      <c r="MB40" s="19"/>
      <c r="MC40" s="19"/>
      <c r="MD40" s="19"/>
      <c r="ME40" s="19">
        <v>0</v>
      </c>
      <c r="MF40" s="19">
        <v>143.19999999999999</v>
      </c>
      <c r="MG40" s="19">
        <v>143.33332999999999</v>
      </c>
      <c r="MH40" s="19">
        <v>144.96618000000001</v>
      </c>
      <c r="MI40" s="19">
        <v>-1.7661800000000001</v>
      </c>
      <c r="MJ40" s="19">
        <v>142.19999999999999</v>
      </c>
      <c r="MK40" s="19">
        <v>143.33332999999999</v>
      </c>
      <c r="ML40" s="19">
        <v>144.96618000000001</v>
      </c>
      <c r="MM40" s="19">
        <v>-2.7661799999999999</v>
      </c>
      <c r="MN40" s="19">
        <v>146.80000000000001</v>
      </c>
      <c r="MO40" s="19">
        <v>143.33332999999999</v>
      </c>
      <c r="MP40" s="19">
        <v>144.96618000000001</v>
      </c>
      <c r="MQ40" s="19">
        <v>1.83382</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c r="NR40" s="19"/>
      <c r="NS40" s="19">
        <v>0</v>
      </c>
      <c r="NT40" s="19">
        <v>0.1</v>
      </c>
      <c r="NU40" s="19">
        <v>0.39800000000000002</v>
      </c>
      <c r="NV40" s="19">
        <v>0.39800000000000002</v>
      </c>
      <c r="NW40" s="19">
        <v>-0.29799999999999999</v>
      </c>
      <c r="NX40" s="19">
        <v>64.7</v>
      </c>
      <c r="NY40" s="19">
        <v>59.2</v>
      </c>
      <c r="NZ40" s="19">
        <v>67.903999999999996</v>
      </c>
      <c r="OA40" s="19">
        <v>-3.2040000000000002</v>
      </c>
      <c r="OB40" s="19">
        <v>13.6</v>
      </c>
      <c r="OC40" s="19">
        <v>35.539000000000001</v>
      </c>
      <c r="OD40" s="19">
        <v>35.539000000000001</v>
      </c>
      <c r="OE40" s="19">
        <v>-21.939</v>
      </c>
      <c r="OF40" s="19">
        <v>0.5</v>
      </c>
      <c r="OG40" s="19">
        <v>4.6280000000000001</v>
      </c>
      <c r="OH40" s="19">
        <v>4.6280000000000001</v>
      </c>
      <c r="OI40" s="19">
        <v>-4.1280000000000001</v>
      </c>
      <c r="OJ40" s="19">
        <v>0.1</v>
      </c>
      <c r="OK40" s="19">
        <v>0.1</v>
      </c>
      <c r="OL40" s="19">
        <v>0.1</v>
      </c>
      <c r="OM40" s="19">
        <v>0</v>
      </c>
      <c r="ON40" s="19">
        <v>3.6</v>
      </c>
      <c r="OO40" s="19">
        <v>17.560980000000001</v>
      </c>
      <c r="OP40" s="19">
        <v>17.560980000000001</v>
      </c>
      <c r="OQ40" s="19">
        <v>-13.960979999999999</v>
      </c>
      <c r="OR40" s="19">
        <v>9.9</v>
      </c>
      <c r="OS40" s="19">
        <v>9.9830000000000005</v>
      </c>
      <c r="OT40" s="19">
        <v>9.9830000000000005</v>
      </c>
      <c r="OU40" s="19">
        <v>-8.3000000000000004E-2</v>
      </c>
      <c r="OV40" s="19">
        <v>5.4</v>
      </c>
      <c r="OW40" s="19">
        <v>5.67</v>
      </c>
      <c r="OX40" s="19">
        <v>5.67</v>
      </c>
      <c r="OY40" s="19">
        <v>-0.27</v>
      </c>
      <c r="OZ40" s="19">
        <v>3.7</v>
      </c>
      <c r="PA40" s="19">
        <v>3.6</v>
      </c>
      <c r="PB40" s="19">
        <v>3.6</v>
      </c>
      <c r="PC40" s="19">
        <v>0.1</v>
      </c>
      <c r="PD40" s="19">
        <v>2.6</v>
      </c>
      <c r="PE40" s="19">
        <v>5</v>
      </c>
      <c r="PF40" s="19">
        <v>5</v>
      </c>
      <c r="PG40" s="19">
        <v>-2.4</v>
      </c>
      <c r="PH40" s="19">
        <v>20.5</v>
      </c>
      <c r="PI40" s="19">
        <v>19.5122</v>
      </c>
      <c r="PJ40" s="19">
        <v>19.5122</v>
      </c>
      <c r="PK40" s="19">
        <v>0.98780000000000001</v>
      </c>
      <c r="PL40" s="19">
        <v>19.899999999999999</v>
      </c>
      <c r="PM40" s="19">
        <v>19.5122</v>
      </c>
      <c r="PN40" s="19">
        <v>19.5122</v>
      </c>
      <c r="PO40" s="19">
        <v>0.38779999999999998</v>
      </c>
      <c r="PP40" s="19">
        <v>18.8</v>
      </c>
      <c r="PQ40" s="19">
        <v>16.585370000000001</v>
      </c>
      <c r="PR40" s="19">
        <v>16.585370000000001</v>
      </c>
      <c r="PS40" s="19">
        <v>2.2146300000000001</v>
      </c>
      <c r="PT40" s="19">
        <v>3.3</v>
      </c>
      <c r="PU40" s="19">
        <v>3.5</v>
      </c>
      <c r="PV40" s="19">
        <v>3.5</v>
      </c>
      <c r="PW40" s="19">
        <v>-0.2</v>
      </c>
      <c r="PX40" s="19">
        <v>18.7</v>
      </c>
      <c r="PY40" s="19">
        <v>18.2439</v>
      </c>
      <c r="PZ40" s="19">
        <v>18.2439</v>
      </c>
      <c r="QA40" s="19">
        <v>0.45610000000000001</v>
      </c>
      <c r="QB40" s="19">
        <v>11.7</v>
      </c>
      <c r="QC40" s="19">
        <v>6.7</v>
      </c>
      <c r="QD40" s="19">
        <v>7.7030000000000003</v>
      </c>
      <c r="QE40" s="19">
        <v>3.9969999999999999</v>
      </c>
      <c r="QF40" s="19">
        <v>12.3</v>
      </c>
      <c r="QG40" s="19">
        <v>9.9</v>
      </c>
      <c r="QH40" s="19">
        <v>11.907999999999999</v>
      </c>
      <c r="QI40" s="19">
        <v>0.39200000000000002</v>
      </c>
      <c r="QJ40" s="19">
        <v>16.7</v>
      </c>
      <c r="QK40" s="19">
        <v>18.513999999999999</v>
      </c>
      <c r="QL40" s="19">
        <v>18.513999999999999</v>
      </c>
      <c r="QM40" s="19">
        <v>-1.8140000000000001</v>
      </c>
      <c r="QN40" s="19">
        <v>58.5</v>
      </c>
      <c r="QO40" s="19">
        <v>50.3</v>
      </c>
      <c r="QP40" s="19">
        <v>62.411000000000001</v>
      </c>
      <c r="QQ40" s="19">
        <v>-3.911</v>
      </c>
      <c r="QR40" s="19">
        <v>4.5</v>
      </c>
      <c r="QS40" s="19">
        <v>4.2</v>
      </c>
      <c r="QT40" s="19">
        <v>4.2</v>
      </c>
      <c r="QU40" s="19">
        <v>0.3</v>
      </c>
      <c r="QV40" s="19">
        <v>2.2000000000000002</v>
      </c>
      <c r="QW40" s="19">
        <v>2.4</v>
      </c>
      <c r="QX40" s="19">
        <v>2.4</v>
      </c>
      <c r="QY40" s="19">
        <v>-0.2</v>
      </c>
      <c r="QZ40" s="19">
        <v>2</v>
      </c>
      <c r="RA40" s="19">
        <v>1.2</v>
      </c>
      <c r="RB40" s="19">
        <v>1.2</v>
      </c>
      <c r="RC40" s="19">
        <v>0.8</v>
      </c>
      <c r="RD40" s="19">
        <v>2.9</v>
      </c>
      <c r="RE40" s="19">
        <v>2.8</v>
      </c>
      <c r="RF40" s="19">
        <v>2.8</v>
      </c>
      <c r="RG40" s="19">
        <v>0.1</v>
      </c>
      <c r="RH40" s="19">
        <v>7.4</v>
      </c>
      <c r="RI40" s="19">
        <v>5.9</v>
      </c>
      <c r="RJ40" s="19">
        <v>10.016999999999999</v>
      </c>
      <c r="RK40" s="19">
        <v>-2.617</v>
      </c>
      <c r="RL40" s="19">
        <v>3.3</v>
      </c>
      <c r="RM40" s="19">
        <v>3.2010000000000001</v>
      </c>
      <c r="RN40" s="19">
        <v>3.2010000000000001</v>
      </c>
      <c r="RO40" s="19">
        <v>9.9000000000000005E-2</v>
      </c>
      <c r="RP40" s="19">
        <v>20.100000000000001</v>
      </c>
      <c r="RQ40" s="19">
        <v>19.869240000000001</v>
      </c>
      <c r="RR40" s="19">
        <v>19.869240000000001</v>
      </c>
      <c r="RS40" s="19">
        <v>0.23075999999999999</v>
      </c>
      <c r="RT40" s="19">
        <v>2</v>
      </c>
      <c r="RU40" s="19">
        <v>2</v>
      </c>
      <c r="RV40" s="19">
        <v>2</v>
      </c>
      <c r="RW40" s="19">
        <v>0</v>
      </c>
      <c r="RX40" s="19"/>
      <c r="RY40" s="19"/>
      <c r="RZ40" s="19"/>
      <c r="SA40" s="19">
        <v>0</v>
      </c>
      <c r="SB40" s="19">
        <v>19.8</v>
      </c>
      <c r="SC40" s="19">
        <v>20</v>
      </c>
      <c r="SD40" s="19">
        <v>9.1999999999999993</v>
      </c>
      <c r="SE40" s="19">
        <v>10.6</v>
      </c>
      <c r="SF40" s="19">
        <v>12</v>
      </c>
      <c r="SG40" s="19">
        <v>11.21951</v>
      </c>
      <c r="SH40" s="19">
        <v>11.21951</v>
      </c>
      <c r="SI40" s="19">
        <v>0.78049000000000002</v>
      </c>
      <c r="SJ40" s="19">
        <v>20.2</v>
      </c>
      <c r="SK40" s="19">
        <v>16</v>
      </c>
      <c r="SL40" s="19">
        <v>12.682930000000001</v>
      </c>
      <c r="SM40" s="19">
        <v>7.5170700000000004</v>
      </c>
      <c r="SN40" s="19">
        <v>20.5</v>
      </c>
      <c r="SO40" s="19">
        <v>20</v>
      </c>
      <c r="SP40" s="19">
        <v>16.585370000000001</v>
      </c>
      <c r="SQ40" s="19">
        <v>3.9146299999999998</v>
      </c>
      <c r="SR40" s="19">
        <v>19.8</v>
      </c>
      <c r="SS40" s="19">
        <v>20</v>
      </c>
      <c r="ST40" s="19">
        <v>19.317070000000001</v>
      </c>
      <c r="SU40" s="19">
        <v>0.48293000000000003</v>
      </c>
      <c r="SV40" s="19">
        <v>19.399999999999999</v>
      </c>
      <c r="SW40" s="19">
        <v>20.606000000000002</v>
      </c>
      <c r="SX40" s="19">
        <v>20.606000000000002</v>
      </c>
      <c r="SY40" s="19">
        <v>-1.206</v>
      </c>
      <c r="SZ40" s="19">
        <v>68.400000000000006</v>
      </c>
      <c r="TA40" s="19">
        <v>43.078000000000003</v>
      </c>
      <c r="TB40" s="19">
        <v>43.078000000000003</v>
      </c>
      <c r="TC40" s="19">
        <v>25.321999999999999</v>
      </c>
      <c r="TD40" s="19">
        <v>7.6</v>
      </c>
      <c r="TE40" s="19">
        <v>8.1999999999999993</v>
      </c>
      <c r="TF40" s="19">
        <v>6.7480000000000002</v>
      </c>
      <c r="TG40" s="19">
        <v>0.85199999999999998</v>
      </c>
      <c r="TH40" s="19">
        <v>66.900000000000006</v>
      </c>
      <c r="TI40" s="19">
        <v>43.3</v>
      </c>
      <c r="TJ40" s="19">
        <v>42.847999999999999</v>
      </c>
      <c r="TK40" s="19">
        <v>24.052</v>
      </c>
      <c r="TL40" s="19">
        <v>78</v>
      </c>
      <c r="TM40" s="19">
        <v>50</v>
      </c>
      <c r="TN40" s="19">
        <v>53.201000000000001</v>
      </c>
      <c r="TO40" s="19">
        <v>24.798999999999999</v>
      </c>
      <c r="TP40" s="19">
        <v>2.8</v>
      </c>
      <c r="TQ40" s="19">
        <v>6.7</v>
      </c>
      <c r="TR40" s="19">
        <v>6.7</v>
      </c>
      <c r="TS40" s="19">
        <v>-3.9</v>
      </c>
      <c r="TT40" s="19">
        <v>5.5</v>
      </c>
      <c r="TU40" s="19">
        <v>5.1920000000000002</v>
      </c>
      <c r="TV40" s="19">
        <v>5.1920000000000002</v>
      </c>
      <c r="TW40" s="19">
        <v>0.308</v>
      </c>
      <c r="TX40" s="19">
        <v>21</v>
      </c>
      <c r="TY40" s="19">
        <v>21</v>
      </c>
      <c r="TZ40" s="19">
        <v>20.4878</v>
      </c>
      <c r="UA40" s="19">
        <v>0.51219999999999999</v>
      </c>
      <c r="UB40" s="19">
        <v>7.5</v>
      </c>
      <c r="UC40" s="19">
        <v>8.4</v>
      </c>
      <c r="UD40" s="19">
        <v>8.4</v>
      </c>
      <c r="UE40" s="19">
        <v>-0.9</v>
      </c>
      <c r="UF40" s="19">
        <v>5.2</v>
      </c>
      <c r="UG40" s="19">
        <v>7.1</v>
      </c>
      <c r="UH40" s="19">
        <v>7.1</v>
      </c>
      <c r="UI40" s="19">
        <v>-1.9</v>
      </c>
      <c r="UJ40" s="19">
        <v>20.399999999999999</v>
      </c>
      <c r="UK40" s="19">
        <v>19</v>
      </c>
      <c r="UL40" s="19">
        <v>14.14634</v>
      </c>
      <c r="UM40" s="19">
        <v>6.25366</v>
      </c>
      <c r="UN40" s="19">
        <v>20.399999999999999</v>
      </c>
      <c r="UO40" s="19">
        <v>19</v>
      </c>
      <c r="UP40" s="19">
        <v>14.14634</v>
      </c>
      <c r="UQ40" s="19">
        <v>6.25366</v>
      </c>
      <c r="UR40" s="19">
        <v>10.199999999999999</v>
      </c>
      <c r="US40" s="19">
        <v>10</v>
      </c>
      <c r="UT40" s="19">
        <v>10</v>
      </c>
      <c r="UU40" s="19">
        <v>0.2</v>
      </c>
      <c r="UV40" s="19">
        <v>0.6</v>
      </c>
      <c r="UW40" s="19">
        <v>4.742</v>
      </c>
      <c r="UX40" s="19">
        <v>4.742</v>
      </c>
      <c r="UY40" s="19">
        <v>-4.1420000000000003</v>
      </c>
      <c r="UZ40" s="19">
        <v>4.5</v>
      </c>
      <c r="VA40" s="19">
        <v>0</v>
      </c>
      <c r="VB40" s="19">
        <v>0.85399999999999998</v>
      </c>
      <c r="VC40" s="19">
        <v>3.6459999999999999</v>
      </c>
      <c r="VD40" s="19">
        <v>59.5</v>
      </c>
      <c r="VE40" s="19">
        <v>59.8</v>
      </c>
      <c r="VF40" s="19">
        <v>72.905000000000001</v>
      </c>
      <c r="VG40" s="19">
        <v>-13.404999999999999</v>
      </c>
      <c r="VH40" s="19">
        <v>0.6</v>
      </c>
      <c r="VI40" s="19">
        <v>0.6</v>
      </c>
      <c r="VJ40" s="19">
        <v>0.6</v>
      </c>
      <c r="VK40" s="19">
        <v>0</v>
      </c>
      <c r="VL40" s="19">
        <v>116.6</v>
      </c>
      <c r="VM40" s="19">
        <v>90</v>
      </c>
      <c r="VN40" s="19">
        <v>102.313</v>
      </c>
      <c r="VO40" s="19">
        <v>14.287000000000001</v>
      </c>
      <c r="VP40" s="19">
        <v>106.9</v>
      </c>
      <c r="VQ40" s="19">
        <v>58.6</v>
      </c>
      <c r="VR40" s="19">
        <v>94.406999999999996</v>
      </c>
      <c r="VS40" s="19">
        <v>12.493</v>
      </c>
      <c r="VT40" s="19">
        <v>48.9</v>
      </c>
      <c r="VU40" s="19">
        <v>32.700000000000003</v>
      </c>
      <c r="VV40" s="19">
        <v>39.744999999999997</v>
      </c>
      <c r="VW40" s="19">
        <v>9.1549999999999994</v>
      </c>
      <c r="VX40" s="19">
        <v>2.8</v>
      </c>
      <c r="VY40" s="19">
        <v>0.28000000000000003</v>
      </c>
      <c r="VZ40" s="19">
        <v>0.28000000000000003</v>
      </c>
      <c r="WA40" s="19">
        <v>2.52</v>
      </c>
      <c r="WB40" s="19">
        <v>2.2999999999999998</v>
      </c>
      <c r="WC40" s="19">
        <v>2.1</v>
      </c>
      <c r="WD40" s="19">
        <v>2.1</v>
      </c>
      <c r="WE40" s="19">
        <v>0.2</v>
      </c>
      <c r="WF40" s="19">
        <v>20</v>
      </c>
      <c r="WG40" s="19">
        <v>20</v>
      </c>
      <c r="WH40" s="19">
        <v>19.317070000000001</v>
      </c>
      <c r="WI40" s="19">
        <v>0.68293000000000004</v>
      </c>
      <c r="WJ40" s="19">
        <v>0</v>
      </c>
      <c r="WK40" s="19">
        <v>0</v>
      </c>
      <c r="WL40" s="19">
        <v>0</v>
      </c>
      <c r="WM40" s="19">
        <v>0</v>
      </c>
      <c r="WN40" s="19"/>
      <c r="WO40" s="19">
        <v>33</v>
      </c>
      <c r="WP40" s="19">
        <v>20</v>
      </c>
      <c r="WQ40" s="19">
        <v>-20</v>
      </c>
      <c r="WR40" s="19">
        <v>33.5</v>
      </c>
      <c r="WS40" s="19"/>
      <c r="WT40" s="19"/>
      <c r="WU40" s="19">
        <v>33.5</v>
      </c>
      <c r="WV40" s="19">
        <v>28.6</v>
      </c>
      <c r="WW40" s="19">
        <v>29.184000000000001</v>
      </c>
      <c r="WX40" s="19">
        <v>29.184000000000001</v>
      </c>
      <c r="WY40" s="19">
        <v>-0.58399999999999996</v>
      </c>
      <c r="WZ40" s="19">
        <v>3.5</v>
      </c>
      <c r="XA40" s="19">
        <v>2.8159999999999998</v>
      </c>
      <c r="XB40" s="19">
        <v>2.8159999999999998</v>
      </c>
      <c r="XC40" s="19">
        <v>0.68400000000000005</v>
      </c>
      <c r="XD40" s="19"/>
      <c r="XE40" s="19"/>
      <c r="XF40" s="19"/>
      <c r="XG40" s="19">
        <v>0</v>
      </c>
      <c r="XH40" s="19"/>
      <c r="XI40" s="19"/>
      <c r="XJ40" s="19"/>
      <c r="XK40" s="19">
        <v>0</v>
      </c>
      <c r="XL40" s="19"/>
      <c r="XM40" s="19"/>
      <c r="XN40" s="19"/>
      <c r="XO40" s="19">
        <v>0</v>
      </c>
    </row>
    <row r="41" spans="1:639" ht="24" customHeight="1" x14ac:dyDescent="0.25">
      <c r="A41" s="1"/>
      <c r="B41" s="13" t="s">
        <v>94</v>
      </c>
      <c r="C41" s="13" t="s">
        <v>696</v>
      </c>
      <c r="D41" s="14">
        <v>1.1000000000000001</v>
      </c>
      <c r="E41" s="14">
        <v>0.95</v>
      </c>
      <c r="F41" s="14">
        <v>0.95</v>
      </c>
      <c r="G41" s="14">
        <v>0.15</v>
      </c>
      <c r="H41" s="14">
        <v>1.6</v>
      </c>
      <c r="I41" s="14">
        <v>1.66</v>
      </c>
      <c r="J41" s="14">
        <v>1.66</v>
      </c>
      <c r="K41" s="14">
        <v>-0.06</v>
      </c>
      <c r="L41" s="14">
        <v>655.6</v>
      </c>
      <c r="M41" s="14">
        <v>647.39382999999998</v>
      </c>
      <c r="N41" s="14">
        <v>647.39382999999998</v>
      </c>
      <c r="O41" s="14">
        <v>8.2061700000000002</v>
      </c>
      <c r="P41" s="14">
        <v>220.1</v>
      </c>
      <c r="Q41" s="14">
        <v>211.63607999999999</v>
      </c>
      <c r="R41" s="14">
        <v>211.63607999999999</v>
      </c>
      <c r="S41" s="14">
        <v>8.4639199999999999</v>
      </c>
      <c r="T41" s="14"/>
      <c r="U41" s="14"/>
      <c r="V41" s="14"/>
      <c r="W41" s="14">
        <v>0</v>
      </c>
      <c r="X41" s="14"/>
      <c r="Y41" s="14"/>
      <c r="Z41" s="14"/>
      <c r="AA41" s="14">
        <v>0</v>
      </c>
      <c r="AB41" s="14">
        <v>91.7</v>
      </c>
      <c r="AC41" s="14">
        <v>92.226339999999993</v>
      </c>
      <c r="AD41" s="14">
        <v>92.026830000000004</v>
      </c>
      <c r="AE41" s="14">
        <v>-0.32683000000000001</v>
      </c>
      <c r="AF41" s="14">
        <v>250</v>
      </c>
      <c r="AG41" s="14">
        <v>245.04525000000001</v>
      </c>
      <c r="AH41" s="14">
        <v>245.04525000000001</v>
      </c>
      <c r="AI41" s="14">
        <v>4.9547499999999998</v>
      </c>
      <c r="AJ41" s="14"/>
      <c r="AK41" s="14"/>
      <c r="AL41" s="14"/>
      <c r="AM41" s="14">
        <v>0</v>
      </c>
      <c r="AN41" s="14"/>
      <c r="AO41" s="14"/>
      <c r="AP41" s="14"/>
      <c r="AQ41" s="14">
        <v>0</v>
      </c>
      <c r="AR41" s="14"/>
      <c r="AS41" s="14"/>
      <c r="AT41" s="14"/>
      <c r="AU41" s="14">
        <v>0</v>
      </c>
      <c r="AV41" s="14">
        <v>29.7</v>
      </c>
      <c r="AW41" s="14">
        <v>100</v>
      </c>
      <c r="AX41" s="14">
        <v>200.57613000000001</v>
      </c>
      <c r="AY41" s="14">
        <v>-170.87612999999999</v>
      </c>
      <c r="AZ41" s="14">
        <v>150.5</v>
      </c>
      <c r="BA41" s="14">
        <v>146.66667000000001</v>
      </c>
      <c r="BB41" s="14">
        <v>200.57613000000001</v>
      </c>
      <c r="BC41" s="14">
        <v>-50.076129999999999</v>
      </c>
      <c r="BD41" s="14">
        <v>74.8</v>
      </c>
      <c r="BE41" s="14">
        <v>73.333330000000004</v>
      </c>
      <c r="BF41" s="14">
        <v>200.57613000000001</v>
      </c>
      <c r="BG41" s="14">
        <v>-125.77612999999999</v>
      </c>
      <c r="BH41" s="14">
        <v>204.4</v>
      </c>
      <c r="BI41" s="14">
        <v>142.54026999999999</v>
      </c>
      <c r="BJ41" s="14">
        <v>208.66674</v>
      </c>
      <c r="BK41" s="14">
        <v>-4.2667400000000004</v>
      </c>
      <c r="BL41" s="14">
        <v>106.2</v>
      </c>
      <c r="BM41" s="14">
        <v>71.270129999999995</v>
      </c>
      <c r="BN41" s="14">
        <v>104.33337</v>
      </c>
      <c r="BO41" s="14">
        <v>1.86663</v>
      </c>
      <c r="BP41" s="14">
        <v>571.1</v>
      </c>
      <c r="BQ41" s="14">
        <v>568.29854</v>
      </c>
      <c r="BR41" s="14">
        <v>568.29854</v>
      </c>
      <c r="BS41" s="14">
        <v>2.8014600000000001</v>
      </c>
      <c r="BT41" s="14">
        <v>10.6</v>
      </c>
      <c r="BU41" s="14">
        <v>10.17268</v>
      </c>
      <c r="BV41" s="14">
        <v>10.17268</v>
      </c>
      <c r="BW41" s="14">
        <v>0.42731999999999998</v>
      </c>
      <c r="BX41" s="14"/>
      <c r="BY41" s="14"/>
      <c r="BZ41" s="14"/>
      <c r="CA41" s="14">
        <v>0</v>
      </c>
      <c r="CB41" s="14"/>
      <c r="CC41" s="14"/>
      <c r="CD41" s="14"/>
      <c r="CE41" s="14">
        <v>0</v>
      </c>
      <c r="CF41" s="14"/>
      <c r="CG41" s="14"/>
      <c r="CH41" s="14"/>
      <c r="CI41" s="14">
        <v>0</v>
      </c>
      <c r="CJ41" s="14"/>
      <c r="CK41" s="14"/>
      <c r="CL41" s="14"/>
      <c r="CM41" s="14">
        <v>0</v>
      </c>
      <c r="CN41" s="14">
        <v>165.7</v>
      </c>
      <c r="CO41" s="14">
        <v>164.70732000000001</v>
      </c>
      <c r="CP41" s="14">
        <v>164.70732000000001</v>
      </c>
      <c r="CQ41" s="14">
        <v>0.99268000000000001</v>
      </c>
      <c r="CR41" s="14">
        <v>7.8</v>
      </c>
      <c r="CS41" s="14">
        <v>6.8810099999999998</v>
      </c>
      <c r="CT41" s="14">
        <v>3.8343799999999999</v>
      </c>
      <c r="CU41" s="14">
        <v>3.9656199999999999</v>
      </c>
      <c r="CV41" s="14">
        <v>0</v>
      </c>
      <c r="CW41" s="14"/>
      <c r="CX41" s="14">
        <v>0</v>
      </c>
      <c r="CY41" s="14">
        <v>0</v>
      </c>
      <c r="CZ41" s="14">
        <v>6.2</v>
      </c>
      <c r="DA41" s="14">
        <v>6.8787000000000003</v>
      </c>
      <c r="DB41" s="14">
        <v>6.8787000000000003</v>
      </c>
      <c r="DC41" s="14">
        <v>-0.67869999999999997</v>
      </c>
      <c r="DD41" s="14">
        <v>10.4</v>
      </c>
      <c r="DE41" s="14">
        <v>14.9922</v>
      </c>
      <c r="DF41" s="14">
        <v>11.72231</v>
      </c>
      <c r="DG41" s="14">
        <v>-1.3223100000000001</v>
      </c>
      <c r="DH41" s="14">
        <v>62.7</v>
      </c>
      <c r="DI41" s="14">
        <v>135.25274999999999</v>
      </c>
      <c r="DJ41" s="14">
        <v>69.920659999999998</v>
      </c>
      <c r="DK41" s="14">
        <v>-7.2206599999999996</v>
      </c>
      <c r="DL41" s="14">
        <v>6.1</v>
      </c>
      <c r="DM41" s="14">
        <v>8.9130000000000003</v>
      </c>
      <c r="DN41" s="14">
        <v>6.8312200000000001</v>
      </c>
      <c r="DO41" s="14">
        <v>-0.73121999999999998</v>
      </c>
      <c r="DP41" s="14"/>
      <c r="DQ41" s="14"/>
      <c r="DR41" s="14"/>
      <c r="DS41" s="14">
        <v>0</v>
      </c>
      <c r="DT41" s="14"/>
      <c r="DU41" s="14"/>
      <c r="DV41" s="14"/>
      <c r="DW41" s="14">
        <v>0</v>
      </c>
      <c r="DX41" s="14">
        <v>0</v>
      </c>
      <c r="DY41" s="14"/>
      <c r="DZ41" s="14"/>
      <c r="EA41" s="14">
        <v>0</v>
      </c>
      <c r="EB41" s="14">
        <v>111.6</v>
      </c>
      <c r="EC41" s="14">
        <v>112.90537</v>
      </c>
      <c r="ED41" s="14">
        <v>112.90537</v>
      </c>
      <c r="EE41" s="14">
        <v>-1.3053699999999999</v>
      </c>
      <c r="EF41" s="14">
        <v>180.1</v>
      </c>
      <c r="EG41" s="14">
        <v>221.25516999999999</v>
      </c>
      <c r="EH41" s="14">
        <v>221.25516999999999</v>
      </c>
      <c r="EI41" s="14">
        <v>-41.155169999999998</v>
      </c>
      <c r="EJ41" s="14"/>
      <c r="EK41" s="14"/>
      <c r="EL41" s="14"/>
      <c r="EM41" s="14">
        <v>0</v>
      </c>
      <c r="EN41" s="14"/>
      <c r="EO41" s="14"/>
      <c r="EP41" s="14"/>
      <c r="EQ41" s="14">
        <v>0</v>
      </c>
      <c r="ER41" s="14"/>
      <c r="ES41" s="14"/>
      <c r="ET41" s="14"/>
      <c r="EU41" s="14">
        <v>0</v>
      </c>
      <c r="EV41" s="14">
        <v>6.5</v>
      </c>
      <c r="EW41" s="14">
        <v>6.39</v>
      </c>
      <c r="EX41" s="14">
        <v>6.39</v>
      </c>
      <c r="EY41" s="14">
        <v>0.11</v>
      </c>
      <c r="EZ41" s="14">
        <v>461.5</v>
      </c>
      <c r="FA41" s="14">
        <v>458.87804999999997</v>
      </c>
      <c r="FB41" s="14">
        <v>364.39577000000003</v>
      </c>
      <c r="FC41" s="14">
        <v>97.104230000000001</v>
      </c>
      <c r="FD41" s="14">
        <v>76.400000000000006</v>
      </c>
      <c r="FE41" s="14">
        <v>69.675799999999995</v>
      </c>
      <c r="FF41" s="14">
        <v>54.527769999999997</v>
      </c>
      <c r="FG41" s="14">
        <v>21.872229999999998</v>
      </c>
      <c r="FH41" s="14">
        <v>146.69999999999999</v>
      </c>
      <c r="FI41" s="14">
        <v>147.74927</v>
      </c>
      <c r="FJ41" s="14">
        <v>137.04414</v>
      </c>
      <c r="FK41" s="14">
        <v>9.6558600000000006</v>
      </c>
      <c r="FL41" s="14">
        <v>42.4</v>
      </c>
      <c r="FM41" s="14">
        <v>39.890729999999998</v>
      </c>
      <c r="FN41" s="14">
        <v>26.313189999999999</v>
      </c>
      <c r="FO41" s="14">
        <v>16.08681</v>
      </c>
      <c r="FP41" s="14">
        <v>18.399999999999999</v>
      </c>
      <c r="FQ41" s="14">
        <v>19.28585</v>
      </c>
      <c r="FR41" s="14">
        <v>19.28585</v>
      </c>
      <c r="FS41" s="14">
        <v>-0.88585000000000003</v>
      </c>
      <c r="FT41" s="14">
        <v>19.8</v>
      </c>
      <c r="FU41" s="14">
        <v>18.53659</v>
      </c>
      <c r="FV41" s="14">
        <v>18.53659</v>
      </c>
      <c r="FW41" s="14">
        <v>1.2634099999999999</v>
      </c>
      <c r="FX41" s="14">
        <v>94.3</v>
      </c>
      <c r="FY41" s="14">
        <v>87.657560000000004</v>
      </c>
      <c r="FZ41" s="14">
        <v>87.657560000000004</v>
      </c>
      <c r="GA41" s="14">
        <v>6.6424399999999997</v>
      </c>
      <c r="GB41" s="14">
        <v>125.9</v>
      </c>
      <c r="GC41" s="14">
        <v>133.33332999999999</v>
      </c>
      <c r="GD41" s="14">
        <v>133.33332999999999</v>
      </c>
      <c r="GE41" s="14">
        <v>-7.4333299999999998</v>
      </c>
      <c r="GF41" s="14">
        <v>125.5</v>
      </c>
      <c r="GG41" s="14">
        <v>133.33332999999999</v>
      </c>
      <c r="GH41" s="14">
        <v>133.33332999999999</v>
      </c>
      <c r="GI41" s="14">
        <v>-7.8333300000000001</v>
      </c>
      <c r="GJ41" s="14">
        <v>153.19999999999999</v>
      </c>
      <c r="GK41" s="14">
        <v>133.33332999999999</v>
      </c>
      <c r="GL41" s="14">
        <v>133.33332999999999</v>
      </c>
      <c r="GM41" s="14">
        <v>19.866669999999999</v>
      </c>
      <c r="GN41" s="14">
        <v>108.7</v>
      </c>
      <c r="GO41" s="14">
        <v>110.91316999999999</v>
      </c>
      <c r="GP41" s="14">
        <v>110.91316999999999</v>
      </c>
      <c r="GQ41" s="14">
        <v>-2.2131699999999999</v>
      </c>
      <c r="GR41" s="14">
        <v>7.4</v>
      </c>
      <c r="GS41" s="14">
        <v>9.09</v>
      </c>
      <c r="GT41" s="14">
        <v>9.09</v>
      </c>
      <c r="GU41" s="14">
        <v>-1.69</v>
      </c>
      <c r="GV41" s="14">
        <v>8.8000000000000007</v>
      </c>
      <c r="GW41" s="14">
        <v>9.9490999999999996</v>
      </c>
      <c r="GX41" s="14">
        <v>9.9490999999999996</v>
      </c>
      <c r="GY41" s="14">
        <v>-1.1491</v>
      </c>
      <c r="GZ41" s="14">
        <v>46.6</v>
      </c>
      <c r="HA41" s="14">
        <v>44.43036</v>
      </c>
      <c r="HB41" s="14">
        <v>43.830080000000002</v>
      </c>
      <c r="HC41" s="14">
        <v>2.7699199999999999</v>
      </c>
      <c r="HD41" s="14"/>
      <c r="HE41" s="14"/>
      <c r="HF41" s="14">
        <v>44.275120000000001</v>
      </c>
      <c r="HG41" s="14">
        <v>-44.275120000000001</v>
      </c>
      <c r="HH41" s="14">
        <v>3</v>
      </c>
      <c r="HI41" s="14">
        <v>2.8511700000000002</v>
      </c>
      <c r="HJ41" s="14">
        <v>2.8511700000000002</v>
      </c>
      <c r="HK41" s="14">
        <v>0.14882999999999999</v>
      </c>
      <c r="HL41" s="14">
        <v>4.3</v>
      </c>
      <c r="HM41" s="14">
        <v>3.9771899999999998</v>
      </c>
      <c r="HN41" s="14">
        <v>3.9771899999999998</v>
      </c>
      <c r="HO41" s="14">
        <v>0.32280999999999999</v>
      </c>
      <c r="HP41" s="14">
        <v>27.5</v>
      </c>
      <c r="HQ41" s="14">
        <v>29.882110000000001</v>
      </c>
      <c r="HR41" s="14">
        <v>29.882110000000001</v>
      </c>
      <c r="HS41" s="14">
        <v>-2.3821099999999999</v>
      </c>
      <c r="HT41" s="14">
        <v>173.5</v>
      </c>
      <c r="HU41" s="14">
        <v>171.54185000000001</v>
      </c>
      <c r="HV41" s="14">
        <v>171.54185000000001</v>
      </c>
      <c r="HW41" s="14">
        <v>1.9581500000000001</v>
      </c>
      <c r="HX41" s="14">
        <v>83.9</v>
      </c>
      <c r="HY41" s="14">
        <v>95.918049999999994</v>
      </c>
      <c r="HZ41" s="14">
        <v>85.482579999999999</v>
      </c>
      <c r="IA41" s="14">
        <v>-1.5825800000000001</v>
      </c>
      <c r="IB41" s="14"/>
      <c r="IC41" s="14"/>
      <c r="ID41" s="14"/>
      <c r="IE41" s="14">
        <v>0</v>
      </c>
      <c r="IF41" s="14"/>
      <c r="IG41" s="14"/>
      <c r="IH41" s="14"/>
      <c r="II41" s="14">
        <v>0</v>
      </c>
      <c r="IJ41" s="14">
        <v>0</v>
      </c>
      <c r="IK41" s="14">
        <v>0</v>
      </c>
      <c r="IL41" s="14">
        <v>48.41648</v>
      </c>
      <c r="IM41" s="14">
        <v>-48.41648</v>
      </c>
      <c r="IN41" s="14"/>
      <c r="IO41" s="14"/>
      <c r="IP41" s="14"/>
      <c r="IQ41" s="14">
        <v>0</v>
      </c>
      <c r="IR41" s="14"/>
      <c r="IS41" s="14"/>
      <c r="IT41" s="14"/>
      <c r="IU41" s="14">
        <v>0</v>
      </c>
      <c r="IV41" s="14"/>
      <c r="IW41" s="14"/>
      <c r="IX41" s="14"/>
      <c r="IY41" s="14">
        <v>0</v>
      </c>
      <c r="IZ41" s="14">
        <v>133.69999999999999</v>
      </c>
      <c r="JA41" s="14">
        <v>133.35676000000001</v>
      </c>
      <c r="JB41" s="14">
        <v>133.35676000000001</v>
      </c>
      <c r="JC41" s="14">
        <v>0.34323999999999999</v>
      </c>
      <c r="JD41" s="14">
        <v>159.69999999999999</v>
      </c>
      <c r="JE41" s="14">
        <v>150.66667000000001</v>
      </c>
      <c r="JF41" s="14">
        <v>150.66667000000001</v>
      </c>
      <c r="JG41" s="14">
        <v>9.0333299999999994</v>
      </c>
      <c r="JH41" s="14">
        <v>0</v>
      </c>
      <c r="JI41" s="14"/>
      <c r="JJ41" s="14"/>
      <c r="JK41" s="14">
        <v>0</v>
      </c>
      <c r="JL41" s="14"/>
      <c r="JM41" s="14"/>
      <c r="JN41" s="14"/>
      <c r="JO41" s="14">
        <v>0</v>
      </c>
      <c r="JP41" s="14">
        <v>67.7</v>
      </c>
      <c r="JQ41" s="14">
        <v>75.333330000000004</v>
      </c>
      <c r="JR41" s="14">
        <v>75.333330000000004</v>
      </c>
      <c r="JS41" s="14">
        <v>-7.6333299999999999</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113.5</v>
      </c>
      <c r="KO41" s="14">
        <v>114.90732</v>
      </c>
      <c r="KP41" s="14">
        <v>114.90732</v>
      </c>
      <c r="KQ41" s="14">
        <v>-1.4073199999999999</v>
      </c>
      <c r="KR41" s="14"/>
      <c r="KS41" s="14"/>
      <c r="KT41" s="14"/>
      <c r="KU41" s="14">
        <v>0</v>
      </c>
      <c r="KV41" s="14"/>
      <c r="KW41" s="14"/>
      <c r="KX41" s="14"/>
      <c r="KY41" s="14">
        <v>0</v>
      </c>
      <c r="KZ41" s="14">
        <v>209.7</v>
      </c>
      <c r="LA41" s="14">
        <v>215.63317000000001</v>
      </c>
      <c r="LB41" s="14">
        <v>225.09926999999999</v>
      </c>
      <c r="LC41" s="14">
        <v>-15.39927</v>
      </c>
      <c r="LD41" s="14">
        <v>133.30000000000001</v>
      </c>
      <c r="LE41" s="14">
        <v>133.67995999999999</v>
      </c>
      <c r="LF41" s="14">
        <v>133.67995999999999</v>
      </c>
      <c r="LG41" s="14">
        <v>-0.37996000000000002</v>
      </c>
      <c r="LH41" s="14">
        <v>64.7</v>
      </c>
      <c r="LI41" s="14">
        <v>67.461460000000002</v>
      </c>
      <c r="LJ41" s="14">
        <v>67.461460000000002</v>
      </c>
      <c r="LK41" s="14">
        <v>-2.76146</v>
      </c>
      <c r="LL41" s="14">
        <v>81.2</v>
      </c>
      <c r="LM41" s="14">
        <v>78.567999999999998</v>
      </c>
      <c r="LN41" s="14">
        <v>78.567999999999998</v>
      </c>
      <c r="LO41" s="14">
        <v>2.6320000000000001</v>
      </c>
      <c r="LP41" s="14">
        <v>30.7</v>
      </c>
      <c r="LQ41" s="14">
        <v>30.097560000000001</v>
      </c>
      <c r="LR41" s="14">
        <v>30.097560000000001</v>
      </c>
      <c r="LS41" s="14">
        <v>0.60243999999999998</v>
      </c>
      <c r="LT41" s="14"/>
      <c r="LU41" s="14"/>
      <c r="LV41" s="14"/>
      <c r="LW41" s="14">
        <v>0</v>
      </c>
      <c r="LX41" s="14"/>
      <c r="LY41" s="14"/>
      <c r="LZ41" s="14"/>
      <c r="MA41" s="14">
        <v>0</v>
      </c>
      <c r="MB41" s="14"/>
      <c r="MC41" s="14"/>
      <c r="MD41" s="14"/>
      <c r="ME41" s="14">
        <v>0</v>
      </c>
      <c r="MF41" s="14">
        <v>143.5</v>
      </c>
      <c r="MG41" s="14">
        <v>143.33332999999999</v>
      </c>
      <c r="MH41" s="14">
        <v>144.80143000000001</v>
      </c>
      <c r="MI41" s="14">
        <v>-1.3014300000000001</v>
      </c>
      <c r="MJ41" s="14">
        <v>142.6</v>
      </c>
      <c r="MK41" s="14">
        <v>143.33332999999999</v>
      </c>
      <c r="ML41" s="14">
        <v>144.80143000000001</v>
      </c>
      <c r="MM41" s="14">
        <v>-2.2014300000000002</v>
      </c>
      <c r="MN41" s="14">
        <v>146.80000000000001</v>
      </c>
      <c r="MO41" s="14">
        <v>143.33332999999999</v>
      </c>
      <c r="MP41" s="14">
        <v>144.80143000000001</v>
      </c>
      <c r="MQ41" s="14">
        <v>1.99857</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c r="NR41" s="14"/>
      <c r="NS41" s="14">
        <v>0</v>
      </c>
      <c r="NT41" s="14">
        <v>0</v>
      </c>
      <c r="NU41" s="14">
        <v>0.34300000000000003</v>
      </c>
      <c r="NV41" s="14">
        <v>0.34300000000000003</v>
      </c>
      <c r="NW41" s="14">
        <v>-0.34300000000000003</v>
      </c>
      <c r="NX41" s="14">
        <v>64.8</v>
      </c>
      <c r="NY41" s="14">
        <v>57.1</v>
      </c>
      <c r="NZ41" s="14">
        <v>67.959000000000003</v>
      </c>
      <c r="OA41" s="14">
        <v>-3.1589999999999998</v>
      </c>
      <c r="OB41" s="14">
        <v>8.8000000000000007</v>
      </c>
      <c r="OC41" s="14">
        <v>23.315999999999999</v>
      </c>
      <c r="OD41" s="14">
        <v>23.315999999999999</v>
      </c>
      <c r="OE41" s="14">
        <v>-14.516</v>
      </c>
      <c r="OF41" s="14">
        <v>0.4</v>
      </c>
      <c r="OG41" s="14">
        <v>4.2249999999999996</v>
      </c>
      <c r="OH41" s="14">
        <v>4.2249999999999996</v>
      </c>
      <c r="OI41" s="14">
        <v>-3.8250000000000002</v>
      </c>
      <c r="OJ41" s="14">
        <v>0</v>
      </c>
      <c r="OK41" s="14">
        <v>0.1</v>
      </c>
      <c r="OL41" s="14">
        <v>0.1</v>
      </c>
      <c r="OM41" s="14">
        <v>-0.1</v>
      </c>
      <c r="ON41" s="14">
        <v>18.100000000000001</v>
      </c>
      <c r="OO41" s="14">
        <v>17.560980000000001</v>
      </c>
      <c r="OP41" s="14">
        <v>17.560980000000001</v>
      </c>
      <c r="OQ41" s="14">
        <v>0.53902000000000005</v>
      </c>
      <c r="OR41" s="14">
        <v>9.9</v>
      </c>
      <c r="OS41" s="14">
        <v>9.9830000000000005</v>
      </c>
      <c r="OT41" s="14">
        <v>9.9830000000000005</v>
      </c>
      <c r="OU41" s="14">
        <v>-8.3000000000000004E-2</v>
      </c>
      <c r="OV41" s="14">
        <v>5.4</v>
      </c>
      <c r="OW41" s="14">
        <v>5.67</v>
      </c>
      <c r="OX41" s="14">
        <v>5.67</v>
      </c>
      <c r="OY41" s="14">
        <v>-0.27</v>
      </c>
      <c r="OZ41" s="14">
        <v>3.7</v>
      </c>
      <c r="PA41" s="14">
        <v>3.6</v>
      </c>
      <c r="PB41" s="14">
        <v>3.6</v>
      </c>
      <c r="PC41" s="14">
        <v>0.1</v>
      </c>
      <c r="PD41" s="14">
        <v>2.6</v>
      </c>
      <c r="PE41" s="14">
        <v>5</v>
      </c>
      <c r="PF41" s="14">
        <v>5</v>
      </c>
      <c r="PG41" s="14">
        <v>-2.4</v>
      </c>
      <c r="PH41" s="14">
        <v>0</v>
      </c>
      <c r="PI41" s="14">
        <v>19.5122</v>
      </c>
      <c r="PJ41" s="14">
        <v>19.5122</v>
      </c>
      <c r="PK41" s="14">
        <v>-19.5122</v>
      </c>
      <c r="PL41" s="14">
        <v>20</v>
      </c>
      <c r="PM41" s="14">
        <v>19.5122</v>
      </c>
      <c r="PN41" s="14">
        <v>19.5122</v>
      </c>
      <c r="PO41" s="14">
        <v>0.48780000000000001</v>
      </c>
      <c r="PP41" s="14">
        <v>18.8</v>
      </c>
      <c r="PQ41" s="14">
        <v>16.585370000000001</v>
      </c>
      <c r="PR41" s="14">
        <v>16.585370000000001</v>
      </c>
      <c r="PS41" s="14">
        <v>2.2146300000000001</v>
      </c>
      <c r="PT41" s="14">
        <v>3.3</v>
      </c>
      <c r="PU41" s="14">
        <v>3.5</v>
      </c>
      <c r="PV41" s="14">
        <v>3.5</v>
      </c>
      <c r="PW41" s="14">
        <v>-0.2</v>
      </c>
      <c r="PX41" s="14">
        <v>18.7</v>
      </c>
      <c r="PY41" s="14">
        <v>18.2439</v>
      </c>
      <c r="PZ41" s="14">
        <v>18.2439</v>
      </c>
      <c r="QA41" s="14">
        <v>0.45610000000000001</v>
      </c>
      <c r="QB41" s="14">
        <v>6.7</v>
      </c>
      <c r="QC41" s="14">
        <v>4.7</v>
      </c>
      <c r="QD41" s="14">
        <v>5.952</v>
      </c>
      <c r="QE41" s="14">
        <v>0.748</v>
      </c>
      <c r="QF41" s="14">
        <v>9</v>
      </c>
      <c r="QG41" s="14">
        <v>7.9</v>
      </c>
      <c r="QH41" s="14">
        <v>10.503</v>
      </c>
      <c r="QI41" s="14">
        <v>-1.5029999999999999</v>
      </c>
      <c r="QJ41" s="14">
        <v>13</v>
      </c>
      <c r="QK41" s="14">
        <v>18.335000000000001</v>
      </c>
      <c r="QL41" s="14">
        <v>18.335000000000001</v>
      </c>
      <c r="QM41" s="14">
        <v>-5.335</v>
      </c>
      <c r="QN41" s="14">
        <v>54.1</v>
      </c>
      <c r="QO41" s="14">
        <v>50.4</v>
      </c>
      <c r="QP41" s="14">
        <v>60.457000000000001</v>
      </c>
      <c r="QQ41" s="14">
        <v>-6.3570000000000002</v>
      </c>
      <c r="QR41" s="14">
        <v>4.5</v>
      </c>
      <c r="QS41" s="14">
        <v>4.2</v>
      </c>
      <c r="QT41" s="14">
        <v>4.2</v>
      </c>
      <c r="QU41" s="14">
        <v>0.3</v>
      </c>
      <c r="QV41" s="14">
        <v>2.2000000000000002</v>
      </c>
      <c r="QW41" s="14">
        <v>2.4</v>
      </c>
      <c r="QX41" s="14">
        <v>2.4</v>
      </c>
      <c r="QY41" s="14">
        <v>-0.2</v>
      </c>
      <c r="QZ41" s="14">
        <v>2</v>
      </c>
      <c r="RA41" s="14">
        <v>1.2</v>
      </c>
      <c r="RB41" s="14">
        <v>1.2</v>
      </c>
      <c r="RC41" s="14">
        <v>0.8</v>
      </c>
      <c r="RD41" s="14">
        <v>2.9</v>
      </c>
      <c r="RE41" s="14">
        <v>2.8</v>
      </c>
      <c r="RF41" s="14">
        <v>2.8</v>
      </c>
      <c r="RG41" s="14">
        <v>0.1</v>
      </c>
      <c r="RH41" s="14">
        <v>13.2</v>
      </c>
      <c r="RI41" s="14">
        <v>3</v>
      </c>
      <c r="RJ41" s="14">
        <v>4.1989999999999998</v>
      </c>
      <c r="RK41" s="14">
        <v>9.0009999999999994</v>
      </c>
      <c r="RL41" s="14">
        <v>3.3</v>
      </c>
      <c r="RM41" s="14">
        <v>3.2010000000000001</v>
      </c>
      <c r="RN41" s="14">
        <v>3.2010000000000001</v>
      </c>
      <c r="RO41" s="14">
        <v>9.9000000000000005E-2</v>
      </c>
      <c r="RP41" s="14">
        <v>20.3</v>
      </c>
      <c r="RQ41" s="14">
        <v>19.869240000000001</v>
      </c>
      <c r="RR41" s="14">
        <v>19.869240000000001</v>
      </c>
      <c r="RS41" s="14">
        <v>0.43075999999999998</v>
      </c>
      <c r="RT41" s="14">
        <v>2</v>
      </c>
      <c r="RU41" s="14">
        <v>2</v>
      </c>
      <c r="RV41" s="14">
        <v>2</v>
      </c>
      <c r="RW41" s="14">
        <v>0</v>
      </c>
      <c r="RX41" s="14"/>
      <c r="RY41" s="14"/>
      <c r="RZ41" s="14"/>
      <c r="SA41" s="14">
        <v>0</v>
      </c>
      <c r="SB41" s="14">
        <v>19.8</v>
      </c>
      <c r="SC41" s="14">
        <v>20</v>
      </c>
      <c r="SD41" s="14">
        <v>9.1999999999999993</v>
      </c>
      <c r="SE41" s="14">
        <v>10.6</v>
      </c>
      <c r="SF41" s="14">
        <v>12</v>
      </c>
      <c r="SG41" s="14">
        <v>11.21951</v>
      </c>
      <c r="SH41" s="14">
        <v>11.21951</v>
      </c>
      <c r="SI41" s="14">
        <v>0.78049000000000002</v>
      </c>
      <c r="SJ41" s="14">
        <v>20.2</v>
      </c>
      <c r="SK41" s="14">
        <v>16</v>
      </c>
      <c r="SL41" s="14">
        <v>12.682930000000001</v>
      </c>
      <c r="SM41" s="14">
        <v>7.5170700000000004</v>
      </c>
      <c r="SN41" s="14">
        <v>20.5</v>
      </c>
      <c r="SO41" s="14">
        <v>20</v>
      </c>
      <c r="SP41" s="14">
        <v>16.585370000000001</v>
      </c>
      <c r="SQ41" s="14">
        <v>3.9146299999999998</v>
      </c>
      <c r="SR41" s="14">
        <v>20</v>
      </c>
      <c r="SS41" s="14">
        <v>20</v>
      </c>
      <c r="ST41" s="14">
        <v>19.317070000000001</v>
      </c>
      <c r="SU41" s="14">
        <v>0.68293000000000004</v>
      </c>
      <c r="SV41" s="14">
        <v>17</v>
      </c>
      <c r="SW41" s="14">
        <v>20.815999999999999</v>
      </c>
      <c r="SX41" s="14">
        <v>20.815999999999999</v>
      </c>
      <c r="SY41" s="14">
        <v>-3.8159999999999998</v>
      </c>
      <c r="SZ41" s="14">
        <v>70.400000000000006</v>
      </c>
      <c r="TA41" s="14">
        <v>44.667999999999999</v>
      </c>
      <c r="TB41" s="14">
        <v>44.667999999999999</v>
      </c>
      <c r="TC41" s="14">
        <v>25.731999999999999</v>
      </c>
      <c r="TD41" s="14">
        <v>5.4</v>
      </c>
      <c r="TE41" s="14">
        <v>4.2</v>
      </c>
      <c r="TF41" s="14">
        <v>4.6609999999999996</v>
      </c>
      <c r="TG41" s="14">
        <v>0.73899999999999999</v>
      </c>
      <c r="TH41" s="14">
        <v>76</v>
      </c>
      <c r="TI41" s="14">
        <v>39.9</v>
      </c>
      <c r="TJ41" s="14">
        <v>40.540999999999997</v>
      </c>
      <c r="TK41" s="14">
        <v>35.459000000000003</v>
      </c>
      <c r="TL41" s="14">
        <v>78.3</v>
      </c>
      <c r="TM41" s="14">
        <v>48.1</v>
      </c>
      <c r="TN41" s="14">
        <v>51.862000000000002</v>
      </c>
      <c r="TO41" s="14">
        <v>26.437999999999999</v>
      </c>
      <c r="TP41" s="14">
        <v>3.8</v>
      </c>
      <c r="TQ41" s="14">
        <v>6.2220000000000004</v>
      </c>
      <c r="TR41" s="14">
        <v>6.2220000000000004</v>
      </c>
      <c r="TS41" s="14">
        <v>-2.4220000000000002</v>
      </c>
      <c r="TT41" s="14">
        <v>8.3000000000000007</v>
      </c>
      <c r="TU41" s="14">
        <v>4.7300000000000004</v>
      </c>
      <c r="TV41" s="14">
        <v>4.7300000000000004</v>
      </c>
      <c r="TW41" s="14">
        <v>3.57</v>
      </c>
      <c r="TX41" s="14">
        <v>21</v>
      </c>
      <c r="TY41" s="14">
        <v>21</v>
      </c>
      <c r="TZ41" s="14">
        <v>20.4878</v>
      </c>
      <c r="UA41" s="14">
        <v>0.51219999999999999</v>
      </c>
      <c r="UB41" s="14">
        <v>7.6</v>
      </c>
      <c r="UC41" s="14">
        <v>8.4</v>
      </c>
      <c r="UD41" s="14">
        <v>8.4</v>
      </c>
      <c r="UE41" s="14">
        <v>-0.8</v>
      </c>
      <c r="UF41" s="14">
        <v>5.2</v>
      </c>
      <c r="UG41" s="14">
        <v>7.1</v>
      </c>
      <c r="UH41" s="14">
        <v>7.1</v>
      </c>
      <c r="UI41" s="14">
        <v>-1.9</v>
      </c>
      <c r="UJ41" s="14">
        <v>20.399999999999999</v>
      </c>
      <c r="UK41" s="14">
        <v>19</v>
      </c>
      <c r="UL41" s="14">
        <v>14.14634</v>
      </c>
      <c r="UM41" s="14">
        <v>6.25366</v>
      </c>
      <c r="UN41" s="14">
        <v>20.399999999999999</v>
      </c>
      <c r="UO41" s="14">
        <v>19</v>
      </c>
      <c r="UP41" s="14">
        <v>14.14634</v>
      </c>
      <c r="UQ41" s="14">
        <v>6.25366</v>
      </c>
      <c r="UR41" s="14">
        <v>10.199999999999999</v>
      </c>
      <c r="US41" s="14">
        <v>10</v>
      </c>
      <c r="UT41" s="14">
        <v>10</v>
      </c>
      <c r="UU41" s="14">
        <v>0.2</v>
      </c>
      <c r="UV41" s="14">
        <v>0.6</v>
      </c>
      <c r="UW41" s="14">
        <v>4.851</v>
      </c>
      <c r="UX41" s="14">
        <v>4.851</v>
      </c>
      <c r="UY41" s="14">
        <v>-4.2510000000000003</v>
      </c>
      <c r="UZ41" s="14">
        <v>3</v>
      </c>
      <c r="VA41" s="14">
        <v>0</v>
      </c>
      <c r="VB41" s="14">
        <v>3.6999999999999998E-2</v>
      </c>
      <c r="VC41" s="14">
        <v>2.9630000000000001</v>
      </c>
      <c r="VD41" s="14">
        <v>34.299999999999997</v>
      </c>
      <c r="VE41" s="14">
        <v>25.8</v>
      </c>
      <c r="VF41" s="14">
        <v>44.066000000000003</v>
      </c>
      <c r="VG41" s="14">
        <v>-9.766</v>
      </c>
      <c r="VH41" s="14">
        <v>0.6</v>
      </c>
      <c r="VI41" s="14">
        <v>0.6</v>
      </c>
      <c r="VJ41" s="14">
        <v>0.6</v>
      </c>
      <c r="VK41" s="14">
        <v>0</v>
      </c>
      <c r="VL41" s="14">
        <v>126.9</v>
      </c>
      <c r="VM41" s="14">
        <v>97</v>
      </c>
      <c r="VN41" s="14">
        <v>104.774</v>
      </c>
      <c r="VO41" s="14">
        <v>22.126000000000001</v>
      </c>
      <c r="VP41" s="14">
        <v>126.7</v>
      </c>
      <c r="VQ41" s="14">
        <v>57.8</v>
      </c>
      <c r="VR41" s="14">
        <v>91.826999999999998</v>
      </c>
      <c r="VS41" s="14">
        <v>34.872999999999998</v>
      </c>
      <c r="VT41" s="14">
        <v>28.2</v>
      </c>
      <c r="VU41" s="14">
        <v>18.8</v>
      </c>
      <c r="VV41" s="14">
        <v>26.177</v>
      </c>
      <c r="VW41" s="14">
        <v>2.0230000000000001</v>
      </c>
      <c r="VX41" s="14">
        <v>1</v>
      </c>
      <c r="VY41" s="14">
        <v>8.9999999999999993E-3</v>
      </c>
      <c r="VZ41" s="14">
        <v>8.9999999999999993E-3</v>
      </c>
      <c r="WA41" s="14">
        <v>0.99099999999999999</v>
      </c>
      <c r="WB41" s="14">
        <v>2.2999999999999998</v>
      </c>
      <c r="WC41" s="14">
        <v>2.1</v>
      </c>
      <c r="WD41" s="14">
        <v>2.1</v>
      </c>
      <c r="WE41" s="14">
        <v>0.2</v>
      </c>
      <c r="WF41" s="14">
        <v>20</v>
      </c>
      <c r="WG41" s="14">
        <v>20</v>
      </c>
      <c r="WH41" s="14">
        <v>19.317070000000001</v>
      </c>
      <c r="WI41" s="14">
        <v>0.68293000000000004</v>
      </c>
      <c r="WJ41" s="14">
        <v>0</v>
      </c>
      <c r="WK41" s="14">
        <v>0</v>
      </c>
      <c r="WL41" s="14">
        <v>0</v>
      </c>
      <c r="WM41" s="14">
        <v>0</v>
      </c>
      <c r="WN41" s="14"/>
      <c r="WO41" s="14">
        <v>33</v>
      </c>
      <c r="WP41" s="14">
        <v>20</v>
      </c>
      <c r="WQ41" s="14">
        <v>-20</v>
      </c>
      <c r="WR41" s="14">
        <v>33.200000000000003</v>
      </c>
      <c r="WS41" s="14"/>
      <c r="WT41" s="14"/>
      <c r="WU41" s="14">
        <v>33.200000000000003</v>
      </c>
      <c r="WV41" s="14">
        <v>28.7</v>
      </c>
      <c r="WW41" s="14">
        <v>29.184000000000001</v>
      </c>
      <c r="WX41" s="14">
        <v>29.184000000000001</v>
      </c>
      <c r="WY41" s="14">
        <v>-0.48399999999999999</v>
      </c>
      <c r="WZ41" s="14">
        <v>2.8</v>
      </c>
      <c r="XA41" s="14">
        <v>2.8159999999999998</v>
      </c>
      <c r="XB41" s="14">
        <v>2.8159999999999998</v>
      </c>
      <c r="XC41" s="14">
        <v>-1.6E-2</v>
      </c>
      <c r="XD41" s="14"/>
      <c r="XE41" s="14"/>
      <c r="XF41" s="14"/>
      <c r="XG41" s="14">
        <v>0</v>
      </c>
      <c r="XH41" s="14"/>
      <c r="XI41" s="14"/>
      <c r="XJ41" s="14"/>
      <c r="XK41" s="14">
        <v>0</v>
      </c>
      <c r="XL41" s="14"/>
      <c r="XM41" s="14"/>
      <c r="XN41" s="14"/>
      <c r="XO41" s="14">
        <v>0</v>
      </c>
    </row>
    <row r="42" spans="1:639" ht="24" customHeight="1" x14ac:dyDescent="0.25">
      <c r="A42" s="1"/>
      <c r="B42" s="16" t="s">
        <v>94</v>
      </c>
      <c r="C42" s="16" t="s">
        <v>697</v>
      </c>
      <c r="D42" s="17">
        <v>1.1000000000000001</v>
      </c>
      <c r="E42" s="17">
        <v>0.95</v>
      </c>
      <c r="F42" s="17">
        <v>0.95</v>
      </c>
      <c r="G42" s="17">
        <v>0.15</v>
      </c>
      <c r="H42" s="17">
        <v>1.6</v>
      </c>
      <c r="I42" s="17">
        <v>1.66</v>
      </c>
      <c r="J42" s="17">
        <v>1.66</v>
      </c>
      <c r="K42" s="17">
        <v>-0.06</v>
      </c>
      <c r="L42" s="17">
        <v>651.5</v>
      </c>
      <c r="M42" s="17">
        <v>647.39378999999997</v>
      </c>
      <c r="N42" s="17">
        <v>647.39382999999998</v>
      </c>
      <c r="O42" s="17">
        <v>4.1061699999999997</v>
      </c>
      <c r="P42" s="17">
        <v>218.9</v>
      </c>
      <c r="Q42" s="17">
        <v>211.63602</v>
      </c>
      <c r="R42" s="17">
        <v>211.63607999999999</v>
      </c>
      <c r="S42" s="17">
        <v>7.2639199999999997</v>
      </c>
      <c r="T42" s="17"/>
      <c r="U42" s="17"/>
      <c r="V42" s="17"/>
      <c r="W42" s="17">
        <v>0</v>
      </c>
      <c r="X42" s="17"/>
      <c r="Y42" s="17"/>
      <c r="Z42" s="17"/>
      <c r="AA42" s="17">
        <v>0</v>
      </c>
      <c r="AB42" s="17">
        <v>91</v>
      </c>
      <c r="AC42" s="17">
        <v>92.22627</v>
      </c>
      <c r="AD42" s="17">
        <v>92.026830000000004</v>
      </c>
      <c r="AE42" s="17">
        <v>-1.0268299999999999</v>
      </c>
      <c r="AF42" s="17">
        <v>249.3</v>
      </c>
      <c r="AG42" s="17">
        <v>245.04519999999999</v>
      </c>
      <c r="AH42" s="17">
        <v>245.04525000000001</v>
      </c>
      <c r="AI42" s="17">
        <v>4.2547499999999996</v>
      </c>
      <c r="AJ42" s="17"/>
      <c r="AK42" s="17"/>
      <c r="AL42" s="17"/>
      <c r="AM42" s="17">
        <v>0</v>
      </c>
      <c r="AN42" s="17"/>
      <c r="AO42" s="17"/>
      <c r="AP42" s="17"/>
      <c r="AQ42" s="17">
        <v>0</v>
      </c>
      <c r="AR42" s="17"/>
      <c r="AS42" s="17"/>
      <c r="AT42" s="17"/>
      <c r="AU42" s="17">
        <v>0</v>
      </c>
      <c r="AV42" s="17">
        <v>48.6</v>
      </c>
      <c r="AW42" s="17">
        <v>150</v>
      </c>
      <c r="AX42" s="17">
        <v>173.23384999999999</v>
      </c>
      <c r="AY42" s="17">
        <v>-124.63385</v>
      </c>
      <c r="AZ42" s="17">
        <v>149.4</v>
      </c>
      <c r="BA42" s="17">
        <v>150</v>
      </c>
      <c r="BB42" s="17">
        <v>173.23384999999999</v>
      </c>
      <c r="BC42" s="17">
        <v>-23.833850000000002</v>
      </c>
      <c r="BD42" s="17">
        <v>68.3</v>
      </c>
      <c r="BE42" s="17">
        <v>150</v>
      </c>
      <c r="BF42" s="17">
        <v>173.23384999999999</v>
      </c>
      <c r="BG42" s="17">
        <v>-104.93385000000001</v>
      </c>
      <c r="BH42" s="17">
        <v>149.6</v>
      </c>
      <c r="BI42" s="17">
        <v>119.65812</v>
      </c>
      <c r="BJ42" s="17">
        <v>208.66674</v>
      </c>
      <c r="BK42" s="17">
        <v>-59.066740000000003</v>
      </c>
      <c r="BL42" s="17">
        <v>82.7</v>
      </c>
      <c r="BM42" s="17">
        <v>59.829059999999998</v>
      </c>
      <c r="BN42" s="17">
        <v>104.33337</v>
      </c>
      <c r="BO42" s="17">
        <v>-21.633369999999999</v>
      </c>
      <c r="BP42" s="17">
        <v>565.9</v>
      </c>
      <c r="BQ42" s="17">
        <v>568.29840000000002</v>
      </c>
      <c r="BR42" s="17">
        <v>568.29854</v>
      </c>
      <c r="BS42" s="17">
        <v>-2.3985400000000001</v>
      </c>
      <c r="BT42" s="17">
        <v>10.5</v>
      </c>
      <c r="BU42" s="17">
        <v>10.172639999999999</v>
      </c>
      <c r="BV42" s="17">
        <v>10.17268</v>
      </c>
      <c r="BW42" s="17">
        <v>0.32732</v>
      </c>
      <c r="BX42" s="17"/>
      <c r="BY42" s="17"/>
      <c r="BZ42" s="17"/>
      <c r="CA42" s="17">
        <v>0</v>
      </c>
      <c r="CB42" s="17"/>
      <c r="CC42" s="17"/>
      <c r="CD42" s="17"/>
      <c r="CE42" s="17">
        <v>0</v>
      </c>
      <c r="CF42" s="17"/>
      <c r="CG42" s="17"/>
      <c r="CH42" s="17"/>
      <c r="CI42" s="17">
        <v>0</v>
      </c>
      <c r="CJ42" s="17"/>
      <c r="CK42" s="17"/>
      <c r="CL42" s="17"/>
      <c r="CM42" s="17">
        <v>0</v>
      </c>
      <c r="CN42" s="17">
        <v>167</v>
      </c>
      <c r="CO42" s="17">
        <v>164.70728</v>
      </c>
      <c r="CP42" s="17">
        <v>164.70732000000001</v>
      </c>
      <c r="CQ42" s="17">
        <v>2.2926799999999998</v>
      </c>
      <c r="CR42" s="17">
        <v>7.6</v>
      </c>
      <c r="CS42" s="17">
        <v>6.8809899999999997</v>
      </c>
      <c r="CT42" s="17">
        <v>3.8343799999999999</v>
      </c>
      <c r="CU42" s="17">
        <v>3.7656200000000002</v>
      </c>
      <c r="CV42" s="17">
        <v>0</v>
      </c>
      <c r="CW42" s="17"/>
      <c r="CX42" s="17">
        <v>0</v>
      </c>
      <c r="CY42" s="17">
        <v>0</v>
      </c>
      <c r="CZ42" s="17">
        <v>6.2</v>
      </c>
      <c r="DA42" s="17">
        <v>6.8786800000000001</v>
      </c>
      <c r="DB42" s="17">
        <v>6.8787000000000003</v>
      </c>
      <c r="DC42" s="17">
        <v>-0.67869999999999997</v>
      </c>
      <c r="DD42" s="17">
        <v>10.4</v>
      </c>
      <c r="DE42" s="17">
        <v>14.992179999999999</v>
      </c>
      <c r="DF42" s="17">
        <v>14.992190000000001</v>
      </c>
      <c r="DG42" s="17">
        <v>-4.5921900000000004</v>
      </c>
      <c r="DH42" s="17">
        <v>61.6</v>
      </c>
      <c r="DI42" s="17">
        <v>15.38462</v>
      </c>
      <c r="DJ42" s="17">
        <v>77.655779999999993</v>
      </c>
      <c r="DK42" s="17">
        <v>-16.055779999999999</v>
      </c>
      <c r="DL42" s="17">
        <v>6.1</v>
      </c>
      <c r="DM42" s="17">
        <v>8.9129799999999992</v>
      </c>
      <c r="DN42" s="17">
        <v>8.7367600000000003</v>
      </c>
      <c r="DO42" s="17">
        <v>-2.6367600000000002</v>
      </c>
      <c r="DP42" s="17"/>
      <c r="DQ42" s="17"/>
      <c r="DR42" s="17"/>
      <c r="DS42" s="17">
        <v>0</v>
      </c>
      <c r="DT42" s="17"/>
      <c r="DU42" s="17"/>
      <c r="DV42" s="17"/>
      <c r="DW42" s="17">
        <v>0</v>
      </c>
      <c r="DX42" s="17">
        <v>0</v>
      </c>
      <c r="DY42" s="17"/>
      <c r="DZ42" s="17"/>
      <c r="EA42" s="17">
        <v>0</v>
      </c>
      <c r="EB42" s="17">
        <v>111.5</v>
      </c>
      <c r="EC42" s="17">
        <v>112.9053</v>
      </c>
      <c r="ED42" s="17">
        <v>112.90537</v>
      </c>
      <c r="EE42" s="17">
        <v>-1.40537</v>
      </c>
      <c r="EF42" s="17">
        <v>221.8</v>
      </c>
      <c r="EG42" s="17">
        <v>221.2551</v>
      </c>
      <c r="EH42" s="17">
        <v>221.25516999999999</v>
      </c>
      <c r="EI42" s="17">
        <v>0.54483000000000004</v>
      </c>
      <c r="EJ42" s="17"/>
      <c r="EK42" s="17"/>
      <c r="EL42" s="17"/>
      <c r="EM42" s="17">
        <v>0</v>
      </c>
      <c r="EN42" s="17"/>
      <c r="EO42" s="17"/>
      <c r="EP42" s="17"/>
      <c r="EQ42" s="17">
        <v>0</v>
      </c>
      <c r="ER42" s="17"/>
      <c r="ES42" s="17"/>
      <c r="ET42" s="17"/>
      <c r="EU42" s="17">
        <v>0</v>
      </c>
      <c r="EV42" s="17">
        <v>6.5</v>
      </c>
      <c r="EW42" s="17">
        <v>6.39</v>
      </c>
      <c r="EX42" s="17">
        <v>6.39</v>
      </c>
      <c r="EY42" s="17">
        <v>0.11</v>
      </c>
      <c r="EZ42" s="17">
        <v>459.3</v>
      </c>
      <c r="FA42" s="17">
        <v>376.48495000000003</v>
      </c>
      <c r="FB42" s="17">
        <v>367.18022000000002</v>
      </c>
      <c r="FC42" s="17">
        <v>92.119780000000006</v>
      </c>
      <c r="FD42" s="17">
        <v>80.2</v>
      </c>
      <c r="FE42" s="17">
        <v>69.675659999999993</v>
      </c>
      <c r="FF42" s="17">
        <v>54.527769999999997</v>
      </c>
      <c r="FG42" s="17">
        <v>25.672229999999999</v>
      </c>
      <c r="FH42" s="17">
        <v>148.30000000000001</v>
      </c>
      <c r="FI42" s="17">
        <v>147.74919</v>
      </c>
      <c r="FJ42" s="17">
        <v>137.04414</v>
      </c>
      <c r="FK42" s="17">
        <v>11.25586</v>
      </c>
      <c r="FL42" s="17">
        <v>42.2</v>
      </c>
      <c r="FM42" s="17">
        <v>39.890700000000002</v>
      </c>
      <c r="FN42" s="17">
        <v>26.313189999999999</v>
      </c>
      <c r="FO42" s="17">
        <v>15.886810000000001</v>
      </c>
      <c r="FP42" s="17">
        <v>18.399999999999999</v>
      </c>
      <c r="FQ42" s="17">
        <v>19.285789999999999</v>
      </c>
      <c r="FR42" s="17">
        <v>19.28585</v>
      </c>
      <c r="FS42" s="17">
        <v>-0.88585000000000003</v>
      </c>
      <c r="FT42" s="17">
        <v>19.8</v>
      </c>
      <c r="FU42" s="17">
        <v>18.536580000000001</v>
      </c>
      <c r="FV42" s="17">
        <v>18.53659</v>
      </c>
      <c r="FW42" s="17">
        <v>1.2634099999999999</v>
      </c>
      <c r="FX42" s="17">
        <v>91.2</v>
      </c>
      <c r="FY42" s="17">
        <v>87.657529999999994</v>
      </c>
      <c r="FZ42" s="17">
        <v>87.657560000000004</v>
      </c>
      <c r="GA42" s="17">
        <v>3.54244</v>
      </c>
      <c r="GB42" s="17">
        <v>141.5</v>
      </c>
      <c r="GC42" s="17">
        <v>133.33332999999999</v>
      </c>
      <c r="GD42" s="17">
        <v>133.33332999999999</v>
      </c>
      <c r="GE42" s="17">
        <v>8.1666699999999999</v>
      </c>
      <c r="GF42" s="17">
        <v>141.9</v>
      </c>
      <c r="GG42" s="17">
        <v>133.33332999999999</v>
      </c>
      <c r="GH42" s="17">
        <v>133.33332999999999</v>
      </c>
      <c r="GI42" s="17">
        <v>8.5666700000000002</v>
      </c>
      <c r="GJ42" s="17">
        <v>159.5</v>
      </c>
      <c r="GK42" s="17">
        <v>133.33332999999999</v>
      </c>
      <c r="GL42" s="17">
        <v>133.33332999999999</v>
      </c>
      <c r="GM42" s="17">
        <v>26.16667</v>
      </c>
      <c r="GN42" s="17">
        <v>109.1</v>
      </c>
      <c r="GO42" s="17">
        <v>110.91305</v>
      </c>
      <c r="GP42" s="17">
        <v>110.91316999999999</v>
      </c>
      <c r="GQ42" s="17">
        <v>-1.8131699999999999</v>
      </c>
      <c r="GR42" s="17">
        <v>7.4</v>
      </c>
      <c r="GS42" s="17">
        <v>9.0899400000000004</v>
      </c>
      <c r="GT42" s="17">
        <v>9.09</v>
      </c>
      <c r="GU42" s="17">
        <v>-1.69</v>
      </c>
      <c r="GV42" s="17">
        <v>8.8000000000000007</v>
      </c>
      <c r="GW42" s="17">
        <v>9.9490400000000001</v>
      </c>
      <c r="GX42" s="17">
        <v>9.9490999999999996</v>
      </c>
      <c r="GY42" s="17">
        <v>-1.1491</v>
      </c>
      <c r="GZ42" s="17">
        <v>46.3</v>
      </c>
      <c r="HA42" s="17">
        <v>44.430300000000003</v>
      </c>
      <c r="HB42" s="17">
        <v>43.830080000000002</v>
      </c>
      <c r="HC42" s="17">
        <v>2.4699200000000001</v>
      </c>
      <c r="HD42" s="17"/>
      <c r="HE42" s="17"/>
      <c r="HF42" s="17">
        <v>44.275120000000001</v>
      </c>
      <c r="HG42" s="17">
        <v>-44.275120000000001</v>
      </c>
      <c r="HH42" s="17">
        <v>3</v>
      </c>
      <c r="HI42" s="17">
        <v>2.8511500000000001</v>
      </c>
      <c r="HJ42" s="17">
        <v>2.8511700000000002</v>
      </c>
      <c r="HK42" s="17">
        <v>0.14882999999999999</v>
      </c>
      <c r="HL42" s="17">
        <v>3.6</v>
      </c>
      <c r="HM42" s="17">
        <v>3.9771100000000001</v>
      </c>
      <c r="HN42" s="17">
        <v>3.9771899999999998</v>
      </c>
      <c r="HO42" s="17">
        <v>-0.37719000000000003</v>
      </c>
      <c r="HP42" s="17">
        <v>27.3</v>
      </c>
      <c r="HQ42" s="17">
        <v>29.882090000000002</v>
      </c>
      <c r="HR42" s="17">
        <v>29.882110000000001</v>
      </c>
      <c r="HS42" s="17">
        <v>-2.5821100000000001</v>
      </c>
      <c r="HT42" s="17">
        <v>173.3</v>
      </c>
      <c r="HU42" s="17">
        <v>171.54178999999999</v>
      </c>
      <c r="HV42" s="17">
        <v>171.54185000000001</v>
      </c>
      <c r="HW42" s="17">
        <v>1.7581500000000001</v>
      </c>
      <c r="HX42" s="17">
        <v>83.7</v>
      </c>
      <c r="HY42" s="17">
        <v>95.918009999999995</v>
      </c>
      <c r="HZ42" s="17">
        <v>85.482579999999999</v>
      </c>
      <c r="IA42" s="17">
        <v>-1.7825800000000001</v>
      </c>
      <c r="IB42" s="17"/>
      <c r="IC42" s="17"/>
      <c r="ID42" s="17"/>
      <c r="IE42" s="17">
        <v>0</v>
      </c>
      <c r="IF42" s="17"/>
      <c r="IG42" s="17"/>
      <c r="IH42" s="17"/>
      <c r="II42" s="17">
        <v>0</v>
      </c>
      <c r="IJ42" s="17">
        <v>0</v>
      </c>
      <c r="IK42" s="17">
        <v>0</v>
      </c>
      <c r="IL42" s="17">
        <v>48.41648</v>
      </c>
      <c r="IM42" s="17">
        <v>-48.41648</v>
      </c>
      <c r="IN42" s="17"/>
      <c r="IO42" s="17"/>
      <c r="IP42" s="17"/>
      <c r="IQ42" s="17">
        <v>0</v>
      </c>
      <c r="IR42" s="17"/>
      <c r="IS42" s="17"/>
      <c r="IT42" s="17"/>
      <c r="IU42" s="17">
        <v>0</v>
      </c>
      <c r="IV42" s="17"/>
      <c r="IW42" s="17"/>
      <c r="IX42" s="17"/>
      <c r="IY42" s="17">
        <v>0</v>
      </c>
      <c r="IZ42" s="17">
        <v>133.19999999999999</v>
      </c>
      <c r="JA42" s="17">
        <v>133.35667000000001</v>
      </c>
      <c r="JB42" s="17">
        <v>133.35676000000001</v>
      </c>
      <c r="JC42" s="17">
        <v>-0.15676000000000001</v>
      </c>
      <c r="JD42" s="17">
        <v>159.4</v>
      </c>
      <c r="JE42" s="17">
        <v>150.66667000000001</v>
      </c>
      <c r="JF42" s="17">
        <v>150.66667000000001</v>
      </c>
      <c r="JG42" s="17">
        <v>8.7333300000000005</v>
      </c>
      <c r="JH42" s="17">
        <v>0</v>
      </c>
      <c r="JI42" s="17"/>
      <c r="JJ42" s="17"/>
      <c r="JK42" s="17">
        <v>0</v>
      </c>
      <c r="JL42" s="17"/>
      <c r="JM42" s="17"/>
      <c r="JN42" s="17"/>
      <c r="JO42" s="17">
        <v>0</v>
      </c>
      <c r="JP42" s="17">
        <v>68.099999999999994</v>
      </c>
      <c r="JQ42" s="17">
        <v>75.333330000000004</v>
      </c>
      <c r="JR42" s="17">
        <v>75.333330000000004</v>
      </c>
      <c r="JS42" s="17">
        <v>-7.2333299999999996</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113</v>
      </c>
      <c r="KO42" s="17">
        <v>114.90728</v>
      </c>
      <c r="KP42" s="17">
        <v>114.90732</v>
      </c>
      <c r="KQ42" s="17">
        <v>-1.9073199999999999</v>
      </c>
      <c r="KR42" s="17"/>
      <c r="KS42" s="17"/>
      <c r="KT42" s="17"/>
      <c r="KU42" s="17">
        <v>0</v>
      </c>
      <c r="KV42" s="17"/>
      <c r="KW42" s="17"/>
      <c r="KX42" s="17"/>
      <c r="KY42" s="17">
        <v>0</v>
      </c>
      <c r="KZ42" s="17">
        <v>241.2</v>
      </c>
      <c r="LA42" s="17">
        <v>215.63300000000001</v>
      </c>
      <c r="LB42" s="17">
        <v>225.09926999999999</v>
      </c>
      <c r="LC42" s="17">
        <v>16.100729999999999</v>
      </c>
      <c r="LD42" s="17">
        <v>133.5</v>
      </c>
      <c r="LE42" s="17">
        <v>133.67989</v>
      </c>
      <c r="LF42" s="17">
        <v>133.67995999999999</v>
      </c>
      <c r="LG42" s="17">
        <v>-0.17996000000000001</v>
      </c>
      <c r="LH42" s="17">
        <v>63.6</v>
      </c>
      <c r="LI42" s="17">
        <v>67.461429999999993</v>
      </c>
      <c r="LJ42" s="17">
        <v>67.461460000000002</v>
      </c>
      <c r="LK42" s="17">
        <v>-3.8614600000000001</v>
      </c>
      <c r="LL42" s="17">
        <v>80.900000000000006</v>
      </c>
      <c r="LM42" s="17">
        <v>78.567740000000001</v>
      </c>
      <c r="LN42" s="17">
        <v>78.567999999999998</v>
      </c>
      <c r="LO42" s="17">
        <v>2.3319999999999999</v>
      </c>
      <c r="LP42" s="17">
        <v>30.4</v>
      </c>
      <c r="LQ42" s="17">
        <v>30.097539999999999</v>
      </c>
      <c r="LR42" s="17">
        <v>30.097560000000001</v>
      </c>
      <c r="LS42" s="17">
        <v>0.30243999999999999</v>
      </c>
      <c r="LT42" s="17"/>
      <c r="LU42" s="17"/>
      <c r="LV42" s="17"/>
      <c r="LW42" s="17">
        <v>0</v>
      </c>
      <c r="LX42" s="17"/>
      <c r="LY42" s="17"/>
      <c r="LZ42" s="17"/>
      <c r="MA42" s="17">
        <v>0</v>
      </c>
      <c r="MB42" s="17"/>
      <c r="MC42" s="17"/>
      <c r="MD42" s="17"/>
      <c r="ME42" s="17">
        <v>0</v>
      </c>
      <c r="MF42" s="17">
        <v>143</v>
      </c>
      <c r="MG42" s="17">
        <v>143.33332999999999</v>
      </c>
      <c r="MH42" s="17">
        <v>138.08473000000001</v>
      </c>
      <c r="MI42" s="17">
        <v>4.9152699999999996</v>
      </c>
      <c r="MJ42" s="17">
        <v>142.19999999999999</v>
      </c>
      <c r="MK42" s="17">
        <v>143.33332999999999</v>
      </c>
      <c r="ML42" s="17">
        <v>138.08473000000001</v>
      </c>
      <c r="MM42" s="17">
        <v>4.1152699999999998</v>
      </c>
      <c r="MN42" s="17">
        <v>146.19999999999999</v>
      </c>
      <c r="MO42" s="17">
        <v>143.33332999999999</v>
      </c>
      <c r="MP42" s="17">
        <v>138.08473000000001</v>
      </c>
      <c r="MQ42" s="17">
        <v>8.1152700000000006</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c r="NR42" s="17"/>
      <c r="NS42" s="17">
        <v>0</v>
      </c>
      <c r="NT42" s="17">
        <v>0.2</v>
      </c>
      <c r="NU42" s="17">
        <v>0.23799999999999999</v>
      </c>
      <c r="NV42" s="17">
        <v>0.23799999999999999</v>
      </c>
      <c r="NW42" s="17">
        <v>-3.7999999999999999E-2</v>
      </c>
      <c r="NX42" s="17">
        <v>62.5</v>
      </c>
      <c r="NY42" s="17">
        <v>58.8</v>
      </c>
      <c r="NZ42" s="17">
        <v>67.614999999999995</v>
      </c>
      <c r="OA42" s="17">
        <v>-5.1150000000000002</v>
      </c>
      <c r="OB42" s="17">
        <v>6.6</v>
      </c>
      <c r="OC42" s="17">
        <v>11.592000000000001</v>
      </c>
      <c r="OD42" s="17">
        <v>11.592000000000001</v>
      </c>
      <c r="OE42" s="17">
        <v>-4.992</v>
      </c>
      <c r="OF42" s="17">
        <v>0.8</v>
      </c>
      <c r="OG42" s="17">
        <v>3.7650000000000001</v>
      </c>
      <c r="OH42" s="17">
        <v>3.7650000000000001</v>
      </c>
      <c r="OI42" s="17">
        <v>-2.9649999999999999</v>
      </c>
      <c r="OJ42" s="17">
        <v>0</v>
      </c>
      <c r="OK42" s="17">
        <v>0.1</v>
      </c>
      <c r="OL42" s="17">
        <v>0.1</v>
      </c>
      <c r="OM42" s="17">
        <v>-0.1</v>
      </c>
      <c r="ON42" s="17">
        <v>18.2</v>
      </c>
      <c r="OO42" s="17">
        <v>17.560970000000001</v>
      </c>
      <c r="OP42" s="17">
        <v>17.560980000000001</v>
      </c>
      <c r="OQ42" s="17">
        <v>0.63902000000000003</v>
      </c>
      <c r="OR42" s="17">
        <v>9.9</v>
      </c>
      <c r="OS42" s="17">
        <v>9.9829799999999995</v>
      </c>
      <c r="OT42" s="17">
        <v>9.9830000000000005</v>
      </c>
      <c r="OU42" s="17">
        <v>-8.3000000000000004E-2</v>
      </c>
      <c r="OV42" s="17">
        <v>5.2</v>
      </c>
      <c r="OW42" s="17">
        <v>5.6699799999999998</v>
      </c>
      <c r="OX42" s="17">
        <v>5.67</v>
      </c>
      <c r="OY42" s="17">
        <v>-0.47</v>
      </c>
      <c r="OZ42" s="17">
        <v>3.7</v>
      </c>
      <c r="PA42" s="17">
        <v>3.6</v>
      </c>
      <c r="PB42" s="17">
        <v>3.6</v>
      </c>
      <c r="PC42" s="17">
        <v>0.1</v>
      </c>
      <c r="PD42" s="17">
        <v>2.5</v>
      </c>
      <c r="PE42" s="17">
        <v>5</v>
      </c>
      <c r="PF42" s="17">
        <v>5</v>
      </c>
      <c r="PG42" s="17">
        <v>-2.5</v>
      </c>
      <c r="PH42" s="17">
        <v>0</v>
      </c>
      <c r="PI42" s="17">
        <v>19.51219</v>
      </c>
      <c r="PJ42" s="17">
        <v>19.5122</v>
      </c>
      <c r="PK42" s="17">
        <v>-19.5122</v>
      </c>
      <c r="PL42" s="17">
        <v>19.899999999999999</v>
      </c>
      <c r="PM42" s="17">
        <v>19.51219</v>
      </c>
      <c r="PN42" s="17">
        <v>19.5122</v>
      </c>
      <c r="PO42" s="17">
        <v>0.38779999999999998</v>
      </c>
      <c r="PP42" s="17">
        <v>18.8</v>
      </c>
      <c r="PQ42" s="17">
        <v>16.585360000000001</v>
      </c>
      <c r="PR42" s="17">
        <v>16.585370000000001</v>
      </c>
      <c r="PS42" s="17">
        <v>2.2146300000000001</v>
      </c>
      <c r="PT42" s="17">
        <v>3.4</v>
      </c>
      <c r="PU42" s="17">
        <v>3.5</v>
      </c>
      <c r="PV42" s="17">
        <v>3.5</v>
      </c>
      <c r="PW42" s="17">
        <v>-0.1</v>
      </c>
      <c r="PX42" s="17">
        <v>18.8</v>
      </c>
      <c r="PY42" s="17">
        <v>18.2439</v>
      </c>
      <c r="PZ42" s="17">
        <v>18.2439</v>
      </c>
      <c r="QA42" s="17">
        <v>0.55610000000000004</v>
      </c>
      <c r="QB42" s="17">
        <v>7.5</v>
      </c>
      <c r="QC42" s="17">
        <v>2.2999999999999998</v>
      </c>
      <c r="QD42" s="17">
        <v>3.5009999999999999</v>
      </c>
      <c r="QE42" s="17">
        <v>3.9990000000000001</v>
      </c>
      <c r="QF42" s="17">
        <v>8.9</v>
      </c>
      <c r="QG42" s="17">
        <v>4.8</v>
      </c>
      <c r="QH42" s="17">
        <v>7.9630000000000001</v>
      </c>
      <c r="QI42" s="17">
        <v>0.93700000000000006</v>
      </c>
      <c r="QJ42" s="17">
        <v>14.9</v>
      </c>
      <c r="QK42" s="17">
        <v>18.013000000000002</v>
      </c>
      <c r="QL42" s="17">
        <v>18.013000000000002</v>
      </c>
      <c r="QM42" s="17">
        <v>-3.113</v>
      </c>
      <c r="QN42" s="17">
        <v>49.2</v>
      </c>
      <c r="QO42" s="17">
        <v>51.5</v>
      </c>
      <c r="QP42" s="17">
        <v>57.756</v>
      </c>
      <c r="QQ42" s="17">
        <v>-8.5559999999999992</v>
      </c>
      <c r="QR42" s="17">
        <v>4.5</v>
      </c>
      <c r="QS42" s="17">
        <v>4.2</v>
      </c>
      <c r="QT42" s="17">
        <v>4.2</v>
      </c>
      <c r="QU42" s="17">
        <v>0.3</v>
      </c>
      <c r="QV42" s="17">
        <v>2.2000000000000002</v>
      </c>
      <c r="QW42" s="17">
        <v>2.4</v>
      </c>
      <c r="QX42" s="17">
        <v>2.4</v>
      </c>
      <c r="QY42" s="17">
        <v>-0.2</v>
      </c>
      <c r="QZ42" s="17">
        <v>2.1</v>
      </c>
      <c r="RA42" s="17">
        <v>1.2</v>
      </c>
      <c r="RB42" s="17">
        <v>1.2</v>
      </c>
      <c r="RC42" s="17">
        <v>0.9</v>
      </c>
      <c r="RD42" s="17">
        <v>2.8</v>
      </c>
      <c r="RE42" s="17">
        <v>2.8</v>
      </c>
      <c r="RF42" s="17">
        <v>2.8</v>
      </c>
      <c r="RG42" s="17">
        <v>0</v>
      </c>
      <c r="RH42" s="17">
        <v>2.6</v>
      </c>
      <c r="RI42" s="17">
        <v>1.1000000000000001</v>
      </c>
      <c r="RJ42" s="17">
        <v>0.39600000000000002</v>
      </c>
      <c r="RK42" s="17">
        <v>2.2040000000000002</v>
      </c>
      <c r="RL42" s="17">
        <v>3.3</v>
      </c>
      <c r="RM42" s="17">
        <v>3.2010000000000001</v>
      </c>
      <c r="RN42" s="17">
        <v>3.2010000000000001</v>
      </c>
      <c r="RO42" s="17">
        <v>9.9000000000000005E-2</v>
      </c>
      <c r="RP42" s="17">
        <v>20.3</v>
      </c>
      <c r="RQ42" s="17">
        <v>19.86919</v>
      </c>
      <c r="RR42" s="17">
        <v>19.869240000000001</v>
      </c>
      <c r="RS42" s="17">
        <v>0.43075999999999998</v>
      </c>
      <c r="RT42" s="17">
        <v>2</v>
      </c>
      <c r="RU42" s="17">
        <v>2</v>
      </c>
      <c r="RV42" s="17">
        <v>2</v>
      </c>
      <c r="RW42" s="17">
        <v>0</v>
      </c>
      <c r="RX42" s="17"/>
      <c r="RY42" s="17"/>
      <c r="RZ42" s="17"/>
      <c r="SA42" s="17">
        <v>0</v>
      </c>
      <c r="SB42" s="17">
        <v>19.8</v>
      </c>
      <c r="SC42" s="17">
        <v>20</v>
      </c>
      <c r="SD42" s="17">
        <v>9.1999999999999993</v>
      </c>
      <c r="SE42" s="17">
        <v>10.6</v>
      </c>
      <c r="SF42" s="17">
        <v>12</v>
      </c>
      <c r="SG42" s="17">
        <v>11.21951</v>
      </c>
      <c r="SH42" s="17">
        <v>11.21951</v>
      </c>
      <c r="SI42" s="17">
        <v>0.78049000000000002</v>
      </c>
      <c r="SJ42" s="17">
        <v>20.2</v>
      </c>
      <c r="SK42" s="17">
        <v>16</v>
      </c>
      <c r="SL42" s="17">
        <v>12.682930000000001</v>
      </c>
      <c r="SM42" s="17">
        <v>7.5170700000000004</v>
      </c>
      <c r="SN42" s="17">
        <v>20.5</v>
      </c>
      <c r="SO42" s="17">
        <v>20</v>
      </c>
      <c r="SP42" s="17">
        <v>16.585370000000001</v>
      </c>
      <c r="SQ42" s="17">
        <v>3.9146299999999998</v>
      </c>
      <c r="SR42" s="17">
        <v>20</v>
      </c>
      <c r="SS42" s="17">
        <v>20</v>
      </c>
      <c r="ST42" s="17">
        <v>19.317070000000001</v>
      </c>
      <c r="SU42" s="17">
        <v>0.68293000000000004</v>
      </c>
      <c r="SV42" s="17">
        <v>17.3</v>
      </c>
      <c r="SW42" s="17">
        <v>21.021999999999998</v>
      </c>
      <c r="SX42" s="17">
        <v>21.021999999999998</v>
      </c>
      <c r="SY42" s="17">
        <v>-3.722</v>
      </c>
      <c r="SZ42" s="17">
        <v>69.3</v>
      </c>
      <c r="TA42" s="17">
        <v>46.643999999999998</v>
      </c>
      <c r="TB42" s="17">
        <v>46.643999999999998</v>
      </c>
      <c r="TC42" s="17">
        <v>22.655999999999999</v>
      </c>
      <c r="TD42" s="17">
        <v>4.5</v>
      </c>
      <c r="TE42" s="17">
        <v>1.6</v>
      </c>
      <c r="TF42" s="17">
        <v>2.5459999999999998</v>
      </c>
      <c r="TG42" s="17">
        <v>1.954</v>
      </c>
      <c r="TH42" s="17">
        <v>56.8</v>
      </c>
      <c r="TI42" s="17">
        <v>37.9</v>
      </c>
      <c r="TJ42" s="17">
        <v>37.93</v>
      </c>
      <c r="TK42" s="17">
        <v>18.87</v>
      </c>
      <c r="TL42" s="17">
        <v>70.400000000000006</v>
      </c>
      <c r="TM42" s="17">
        <v>47.1</v>
      </c>
      <c r="TN42" s="17">
        <v>50.081000000000003</v>
      </c>
      <c r="TO42" s="17">
        <v>20.318999999999999</v>
      </c>
      <c r="TP42" s="17">
        <v>3.1</v>
      </c>
      <c r="TQ42" s="17">
        <v>5.6639999999999997</v>
      </c>
      <c r="TR42" s="17">
        <v>5.6639999999999997</v>
      </c>
      <c r="TS42" s="17">
        <v>-2.5640000000000001</v>
      </c>
      <c r="TT42" s="17">
        <v>6.4</v>
      </c>
      <c r="TU42" s="17">
        <v>4.141</v>
      </c>
      <c r="TV42" s="17">
        <v>4.141</v>
      </c>
      <c r="TW42" s="17">
        <v>2.2589999999999999</v>
      </c>
      <c r="TX42" s="17">
        <v>21</v>
      </c>
      <c r="TY42" s="17">
        <v>21</v>
      </c>
      <c r="TZ42" s="17">
        <v>20.4878</v>
      </c>
      <c r="UA42" s="17">
        <v>0.51219999999999999</v>
      </c>
      <c r="UB42" s="17">
        <v>7.6</v>
      </c>
      <c r="UC42" s="17">
        <v>8.4</v>
      </c>
      <c r="UD42" s="17">
        <v>8.4</v>
      </c>
      <c r="UE42" s="17">
        <v>-0.8</v>
      </c>
      <c r="UF42" s="17">
        <v>5.6</v>
      </c>
      <c r="UG42" s="17">
        <v>7.1</v>
      </c>
      <c r="UH42" s="17">
        <v>7.1</v>
      </c>
      <c r="UI42" s="17">
        <v>-1.5</v>
      </c>
      <c r="UJ42" s="17">
        <v>20.399999999999999</v>
      </c>
      <c r="UK42" s="17">
        <v>19</v>
      </c>
      <c r="UL42" s="17">
        <v>14.14634</v>
      </c>
      <c r="UM42" s="17">
        <v>6.25366</v>
      </c>
      <c r="UN42" s="17">
        <v>20.399999999999999</v>
      </c>
      <c r="UO42" s="17">
        <v>19</v>
      </c>
      <c r="UP42" s="17">
        <v>14.14634</v>
      </c>
      <c r="UQ42" s="17">
        <v>6.25366</v>
      </c>
      <c r="UR42" s="17">
        <v>10.199999999999999</v>
      </c>
      <c r="US42" s="17">
        <v>10</v>
      </c>
      <c r="UT42" s="17">
        <v>10</v>
      </c>
      <c r="UU42" s="17">
        <v>0.2</v>
      </c>
      <c r="UV42" s="17">
        <v>1</v>
      </c>
      <c r="UW42" s="17">
        <v>5.109</v>
      </c>
      <c r="UX42" s="17">
        <v>5.109</v>
      </c>
      <c r="UY42" s="17">
        <v>-4.109</v>
      </c>
      <c r="UZ42" s="17">
        <v>2.7</v>
      </c>
      <c r="VA42" s="17">
        <v>0</v>
      </c>
      <c r="VB42" s="17">
        <v>0</v>
      </c>
      <c r="VC42" s="17">
        <v>2.7</v>
      </c>
      <c r="VD42" s="17">
        <v>16.899999999999999</v>
      </c>
      <c r="VE42" s="17">
        <v>9.6999999999999993</v>
      </c>
      <c r="VF42" s="17">
        <v>22.248000000000001</v>
      </c>
      <c r="VG42" s="17">
        <v>-5.3479999999999999</v>
      </c>
      <c r="VH42" s="17">
        <v>0.6</v>
      </c>
      <c r="VI42" s="17">
        <v>0.6</v>
      </c>
      <c r="VJ42" s="17">
        <v>0.6</v>
      </c>
      <c r="VK42" s="17">
        <v>0</v>
      </c>
      <c r="VL42" s="17">
        <v>127.7</v>
      </c>
      <c r="VM42" s="17">
        <v>99</v>
      </c>
      <c r="VN42" s="17">
        <v>106.337</v>
      </c>
      <c r="VO42" s="17">
        <v>21.363</v>
      </c>
      <c r="VP42" s="17">
        <v>117.4</v>
      </c>
      <c r="VQ42" s="17">
        <v>58.4</v>
      </c>
      <c r="VR42" s="17">
        <v>86.978999999999999</v>
      </c>
      <c r="VS42" s="17">
        <v>30.420999999999999</v>
      </c>
      <c r="VT42" s="17">
        <v>12</v>
      </c>
      <c r="VU42" s="17">
        <v>7.7</v>
      </c>
      <c r="VV42" s="17">
        <v>12.951000000000001</v>
      </c>
      <c r="VW42" s="17">
        <v>-0.95099999999999996</v>
      </c>
      <c r="VX42" s="17">
        <v>0.3</v>
      </c>
      <c r="VY42" s="17">
        <v>0</v>
      </c>
      <c r="VZ42" s="17">
        <v>0</v>
      </c>
      <c r="WA42" s="17">
        <v>0.3</v>
      </c>
      <c r="WB42" s="17">
        <v>2.2999999999999998</v>
      </c>
      <c r="WC42" s="17">
        <v>2.1</v>
      </c>
      <c r="WD42" s="17">
        <v>2.1</v>
      </c>
      <c r="WE42" s="17">
        <v>0.2</v>
      </c>
      <c r="WF42" s="17">
        <v>20</v>
      </c>
      <c r="WG42" s="17">
        <v>20</v>
      </c>
      <c r="WH42" s="17">
        <v>19.317070000000001</v>
      </c>
      <c r="WI42" s="17">
        <v>0.68293000000000004</v>
      </c>
      <c r="WJ42" s="17">
        <v>0</v>
      </c>
      <c r="WK42" s="17">
        <v>0</v>
      </c>
      <c r="WL42" s="17">
        <v>0</v>
      </c>
      <c r="WM42" s="17">
        <v>0</v>
      </c>
      <c r="WN42" s="17"/>
      <c r="WO42" s="17">
        <v>33</v>
      </c>
      <c r="WP42" s="17">
        <v>20</v>
      </c>
      <c r="WQ42" s="17">
        <v>-20</v>
      </c>
      <c r="WR42" s="17">
        <v>33.4</v>
      </c>
      <c r="WS42" s="17"/>
      <c r="WT42" s="17"/>
      <c r="WU42" s="17">
        <v>33.4</v>
      </c>
      <c r="WV42" s="17">
        <v>28.9</v>
      </c>
      <c r="WW42" s="17">
        <v>29.184000000000001</v>
      </c>
      <c r="WX42" s="17">
        <v>29.184000000000001</v>
      </c>
      <c r="WY42" s="17">
        <v>-0.28399999999999997</v>
      </c>
      <c r="WZ42" s="17">
        <v>2.8</v>
      </c>
      <c r="XA42" s="17">
        <v>2.8159999999999998</v>
      </c>
      <c r="XB42" s="17">
        <v>2.8159999999999998</v>
      </c>
      <c r="XC42" s="17">
        <v>-1.6E-2</v>
      </c>
      <c r="XD42" s="17"/>
      <c r="XE42" s="17"/>
      <c r="XF42" s="17"/>
      <c r="XG42" s="17">
        <v>0</v>
      </c>
      <c r="XH42" s="17"/>
      <c r="XI42" s="17"/>
      <c r="XJ42" s="17"/>
      <c r="XK42" s="17">
        <v>0</v>
      </c>
      <c r="XL42" s="17"/>
      <c r="XM42" s="17"/>
      <c r="XN42" s="17"/>
      <c r="XO42" s="17">
        <v>0</v>
      </c>
    </row>
    <row r="43" spans="1:639" ht="24" customHeight="1" x14ac:dyDescent="0.25">
      <c r="A43" s="1"/>
      <c r="B43" s="16" t="s">
        <v>94</v>
      </c>
      <c r="C43" s="16" t="s">
        <v>698</v>
      </c>
      <c r="D43" s="17">
        <v>1.1000000000000001</v>
      </c>
      <c r="E43" s="17">
        <v>0.95</v>
      </c>
      <c r="F43" s="17">
        <v>0.95</v>
      </c>
      <c r="G43" s="17">
        <v>0.15</v>
      </c>
      <c r="H43" s="17">
        <v>1.5</v>
      </c>
      <c r="I43" s="17">
        <v>1.66</v>
      </c>
      <c r="J43" s="17">
        <v>1.66</v>
      </c>
      <c r="K43" s="17">
        <v>-0.16</v>
      </c>
      <c r="L43" s="17">
        <v>651.4</v>
      </c>
      <c r="M43" s="17">
        <v>647.39378999999997</v>
      </c>
      <c r="N43" s="17">
        <v>647.39382999999998</v>
      </c>
      <c r="O43" s="17">
        <v>4.00617</v>
      </c>
      <c r="P43" s="17">
        <v>219.4</v>
      </c>
      <c r="Q43" s="17">
        <v>211.63601</v>
      </c>
      <c r="R43" s="17">
        <v>211.63607999999999</v>
      </c>
      <c r="S43" s="17">
        <v>7.7639199999999997</v>
      </c>
      <c r="T43" s="17"/>
      <c r="U43" s="17"/>
      <c r="V43" s="17"/>
      <c r="W43" s="17">
        <v>0</v>
      </c>
      <c r="X43" s="17"/>
      <c r="Y43" s="17"/>
      <c r="Z43" s="17"/>
      <c r="AA43" s="17">
        <v>0</v>
      </c>
      <c r="AB43" s="17">
        <v>90.3</v>
      </c>
      <c r="AC43" s="17">
        <v>92.22627</v>
      </c>
      <c r="AD43" s="17">
        <v>92.026830000000004</v>
      </c>
      <c r="AE43" s="17">
        <v>-1.7268300000000001</v>
      </c>
      <c r="AF43" s="17">
        <v>248.7</v>
      </c>
      <c r="AG43" s="17">
        <v>245.04519999999999</v>
      </c>
      <c r="AH43" s="17">
        <v>245.04525000000001</v>
      </c>
      <c r="AI43" s="17">
        <v>3.6547499999999999</v>
      </c>
      <c r="AJ43" s="17"/>
      <c r="AK43" s="17"/>
      <c r="AL43" s="17"/>
      <c r="AM43" s="17">
        <v>0</v>
      </c>
      <c r="AN43" s="17"/>
      <c r="AO43" s="17"/>
      <c r="AP43" s="17"/>
      <c r="AQ43" s="17">
        <v>0</v>
      </c>
      <c r="AR43" s="17"/>
      <c r="AS43" s="17"/>
      <c r="AT43" s="17"/>
      <c r="AU43" s="17">
        <v>0</v>
      </c>
      <c r="AV43" s="17">
        <v>70.3</v>
      </c>
      <c r="AW43" s="17">
        <v>150</v>
      </c>
      <c r="AX43" s="17">
        <v>152.95612</v>
      </c>
      <c r="AY43" s="17">
        <v>-82.656120000000001</v>
      </c>
      <c r="AZ43" s="17">
        <v>150.30000000000001</v>
      </c>
      <c r="BA43" s="17">
        <v>150</v>
      </c>
      <c r="BB43" s="17">
        <v>152.95612</v>
      </c>
      <c r="BC43" s="17">
        <v>-2.65612</v>
      </c>
      <c r="BD43" s="17">
        <v>70.7</v>
      </c>
      <c r="BE43" s="17">
        <v>150</v>
      </c>
      <c r="BF43" s="17">
        <v>152.95612</v>
      </c>
      <c r="BG43" s="17">
        <v>-82.256119999999996</v>
      </c>
      <c r="BH43" s="17">
        <v>139.9</v>
      </c>
      <c r="BI43" s="17">
        <v>119.65812</v>
      </c>
      <c r="BJ43" s="17">
        <v>209.99996999999999</v>
      </c>
      <c r="BK43" s="17">
        <v>-70.099969999999999</v>
      </c>
      <c r="BL43" s="17">
        <v>80.099999999999994</v>
      </c>
      <c r="BM43" s="17">
        <v>59.829059999999998</v>
      </c>
      <c r="BN43" s="17">
        <v>104.99997999999999</v>
      </c>
      <c r="BO43" s="17">
        <v>-24.899979999999999</v>
      </c>
      <c r="BP43" s="17">
        <v>565.9</v>
      </c>
      <c r="BQ43" s="17">
        <v>568.29837999999995</v>
      </c>
      <c r="BR43" s="17">
        <v>568.29854</v>
      </c>
      <c r="BS43" s="17">
        <v>-2.3985400000000001</v>
      </c>
      <c r="BT43" s="17">
        <v>10.5</v>
      </c>
      <c r="BU43" s="17">
        <v>10.17263</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165.1</v>
      </c>
      <c r="CO43" s="17">
        <v>164.70728</v>
      </c>
      <c r="CP43" s="17">
        <v>164.70732000000001</v>
      </c>
      <c r="CQ43" s="17">
        <v>0.39267999999999997</v>
      </c>
      <c r="CR43" s="17">
        <v>7.5</v>
      </c>
      <c r="CS43" s="17">
        <v>6.8809899999999997</v>
      </c>
      <c r="CT43" s="17">
        <v>3.8343799999999999</v>
      </c>
      <c r="CU43" s="17">
        <v>3.6656200000000001</v>
      </c>
      <c r="CV43" s="17">
        <v>0</v>
      </c>
      <c r="CW43" s="17"/>
      <c r="CX43" s="17">
        <v>0</v>
      </c>
      <c r="CY43" s="17">
        <v>0</v>
      </c>
      <c r="CZ43" s="17">
        <v>6.2</v>
      </c>
      <c r="DA43" s="17">
        <v>6.8786800000000001</v>
      </c>
      <c r="DB43" s="17">
        <v>6.8787000000000003</v>
      </c>
      <c r="DC43" s="17">
        <v>-0.67869999999999997</v>
      </c>
      <c r="DD43" s="17">
        <v>10.4</v>
      </c>
      <c r="DE43" s="17">
        <v>14.992179999999999</v>
      </c>
      <c r="DF43" s="17">
        <v>14.992190000000001</v>
      </c>
      <c r="DG43" s="17">
        <v>-4.5921900000000004</v>
      </c>
      <c r="DH43" s="17">
        <v>61.6</v>
      </c>
      <c r="DI43" s="17">
        <v>15.38462</v>
      </c>
      <c r="DJ43" s="17">
        <v>80.838009999999997</v>
      </c>
      <c r="DK43" s="17">
        <v>-19.238009999999999</v>
      </c>
      <c r="DL43" s="17">
        <v>6.2</v>
      </c>
      <c r="DM43" s="17">
        <v>8.9129799999999992</v>
      </c>
      <c r="DN43" s="17">
        <v>8.7367600000000003</v>
      </c>
      <c r="DO43" s="17">
        <v>-2.5367600000000001</v>
      </c>
      <c r="DP43" s="17"/>
      <c r="DQ43" s="17"/>
      <c r="DR43" s="17"/>
      <c r="DS43" s="17">
        <v>0</v>
      </c>
      <c r="DT43" s="17"/>
      <c r="DU43" s="17"/>
      <c r="DV43" s="17"/>
      <c r="DW43" s="17">
        <v>0</v>
      </c>
      <c r="DX43" s="17">
        <v>0</v>
      </c>
      <c r="DY43" s="17"/>
      <c r="DZ43" s="17"/>
      <c r="EA43" s="17">
        <v>0</v>
      </c>
      <c r="EB43" s="17">
        <v>111.3</v>
      </c>
      <c r="EC43" s="17">
        <v>112.90528999999999</v>
      </c>
      <c r="ED43" s="17">
        <v>112.90537</v>
      </c>
      <c r="EE43" s="17">
        <v>-1.60537</v>
      </c>
      <c r="EF43" s="17">
        <v>221.6</v>
      </c>
      <c r="EG43" s="17">
        <v>221.25509</v>
      </c>
      <c r="EH43" s="17">
        <v>221.25516999999999</v>
      </c>
      <c r="EI43" s="17">
        <v>0.34483000000000003</v>
      </c>
      <c r="EJ43" s="17"/>
      <c r="EK43" s="17"/>
      <c r="EL43" s="17"/>
      <c r="EM43" s="17">
        <v>0</v>
      </c>
      <c r="EN43" s="17"/>
      <c r="EO43" s="17"/>
      <c r="EP43" s="17"/>
      <c r="EQ43" s="17">
        <v>0</v>
      </c>
      <c r="ER43" s="17"/>
      <c r="ES43" s="17"/>
      <c r="ET43" s="17"/>
      <c r="EU43" s="17">
        <v>0</v>
      </c>
      <c r="EV43" s="17">
        <v>6.5</v>
      </c>
      <c r="EW43" s="17">
        <v>6.39</v>
      </c>
      <c r="EX43" s="17">
        <v>6.39</v>
      </c>
      <c r="EY43" s="17">
        <v>0.11</v>
      </c>
      <c r="EZ43" s="17">
        <v>458.9</v>
      </c>
      <c r="FA43" s="17">
        <v>335.27697000000001</v>
      </c>
      <c r="FB43" s="17">
        <v>358.34161</v>
      </c>
      <c r="FC43" s="17">
        <v>100.55839</v>
      </c>
      <c r="FD43" s="17">
        <v>82</v>
      </c>
      <c r="FE43" s="17">
        <v>69.675539999999998</v>
      </c>
      <c r="FF43" s="17">
        <v>54.527769999999997</v>
      </c>
      <c r="FG43" s="17">
        <v>27.47223</v>
      </c>
      <c r="FH43" s="17">
        <v>148</v>
      </c>
      <c r="FI43" s="17">
        <v>147.74918</v>
      </c>
      <c r="FJ43" s="17">
        <v>137.04414</v>
      </c>
      <c r="FK43" s="17">
        <v>10.955859999999999</v>
      </c>
      <c r="FL43" s="17">
        <v>42.3</v>
      </c>
      <c r="FM43" s="17">
        <v>39.890700000000002</v>
      </c>
      <c r="FN43" s="17">
        <v>26.313189999999999</v>
      </c>
      <c r="FO43" s="17">
        <v>15.98681</v>
      </c>
      <c r="FP43" s="17">
        <v>18.399999999999999</v>
      </c>
      <c r="FQ43" s="17">
        <v>19.285779999999999</v>
      </c>
      <c r="FR43" s="17">
        <v>19.28585</v>
      </c>
      <c r="FS43" s="17">
        <v>-0.88585000000000003</v>
      </c>
      <c r="FT43" s="17">
        <v>19.7</v>
      </c>
      <c r="FU43" s="17">
        <v>18.536580000000001</v>
      </c>
      <c r="FV43" s="17">
        <v>18.53659</v>
      </c>
      <c r="FW43" s="17">
        <v>1.1634100000000001</v>
      </c>
      <c r="FX43" s="17">
        <v>89.6</v>
      </c>
      <c r="FY43" s="17">
        <v>87.657529999999994</v>
      </c>
      <c r="FZ43" s="17">
        <v>87.657560000000004</v>
      </c>
      <c r="GA43" s="17">
        <v>1.9424399999999999</v>
      </c>
      <c r="GB43" s="17">
        <v>139.30000000000001</v>
      </c>
      <c r="GC43" s="17">
        <v>133.33332999999999</v>
      </c>
      <c r="GD43" s="17">
        <v>133.33332999999999</v>
      </c>
      <c r="GE43" s="17">
        <v>5.9666699999999997</v>
      </c>
      <c r="GF43" s="17">
        <v>139.69999999999999</v>
      </c>
      <c r="GG43" s="17">
        <v>133.33332999999999</v>
      </c>
      <c r="GH43" s="17">
        <v>133.33332999999999</v>
      </c>
      <c r="GI43" s="17">
        <v>6.3666700000000001</v>
      </c>
      <c r="GJ43" s="17">
        <v>156.9</v>
      </c>
      <c r="GK43" s="17">
        <v>133.33332999999999</v>
      </c>
      <c r="GL43" s="17">
        <v>133.33332999999999</v>
      </c>
      <c r="GM43" s="17">
        <v>23.566669999999998</v>
      </c>
      <c r="GN43" s="17">
        <v>108</v>
      </c>
      <c r="GO43" s="17">
        <v>110.913</v>
      </c>
      <c r="GP43" s="17">
        <v>110.91316999999999</v>
      </c>
      <c r="GQ43" s="17">
        <v>-2.91317</v>
      </c>
      <c r="GR43" s="17">
        <v>7.4</v>
      </c>
      <c r="GS43" s="17">
        <v>9.0899300000000007</v>
      </c>
      <c r="GT43" s="17">
        <v>9.09</v>
      </c>
      <c r="GU43" s="17">
        <v>-1.69</v>
      </c>
      <c r="GV43" s="17">
        <v>8.8000000000000007</v>
      </c>
      <c r="GW43" s="17">
        <v>9.9490300000000005</v>
      </c>
      <c r="GX43" s="17">
        <v>9.9490999999999996</v>
      </c>
      <c r="GY43" s="17">
        <v>-1.1491</v>
      </c>
      <c r="GZ43" s="17">
        <v>45.6</v>
      </c>
      <c r="HA43" s="17">
        <v>44.430280000000003</v>
      </c>
      <c r="HB43" s="17">
        <v>43.830080000000002</v>
      </c>
      <c r="HC43" s="17">
        <v>1.7699199999999999</v>
      </c>
      <c r="HD43" s="17"/>
      <c r="HE43" s="17"/>
      <c r="HF43" s="17">
        <v>44.275120000000001</v>
      </c>
      <c r="HG43" s="17">
        <v>-44.275120000000001</v>
      </c>
      <c r="HH43" s="17">
        <v>3</v>
      </c>
      <c r="HI43" s="17">
        <v>2.8511500000000001</v>
      </c>
      <c r="HJ43" s="17">
        <v>2.8511700000000002</v>
      </c>
      <c r="HK43" s="17">
        <v>0.14882999999999999</v>
      </c>
      <c r="HL43" s="17">
        <v>3.6</v>
      </c>
      <c r="HM43" s="17">
        <v>3.9771000000000001</v>
      </c>
      <c r="HN43" s="17">
        <v>3.9771899999999998</v>
      </c>
      <c r="HO43" s="17">
        <v>-0.37719000000000003</v>
      </c>
      <c r="HP43" s="17">
        <v>26.9</v>
      </c>
      <c r="HQ43" s="17">
        <v>29.882090000000002</v>
      </c>
      <c r="HR43" s="17">
        <v>29.882110000000001</v>
      </c>
      <c r="HS43" s="17">
        <v>-2.98211</v>
      </c>
      <c r="HT43" s="17">
        <v>172.9</v>
      </c>
      <c r="HU43" s="17">
        <v>171.54177999999999</v>
      </c>
      <c r="HV43" s="17">
        <v>171.54185000000001</v>
      </c>
      <c r="HW43" s="17">
        <v>1.35815</v>
      </c>
      <c r="HX43" s="17">
        <v>83.5</v>
      </c>
      <c r="HY43" s="17">
        <v>95.918009999999995</v>
      </c>
      <c r="HZ43" s="17">
        <v>85.482579999999999</v>
      </c>
      <c r="IA43" s="17">
        <v>-1.98258</v>
      </c>
      <c r="IB43" s="17"/>
      <c r="IC43" s="17"/>
      <c r="ID43" s="17"/>
      <c r="IE43" s="17">
        <v>0</v>
      </c>
      <c r="IF43" s="17"/>
      <c r="IG43" s="17"/>
      <c r="IH43" s="17"/>
      <c r="II43" s="17">
        <v>0</v>
      </c>
      <c r="IJ43" s="17">
        <v>0</v>
      </c>
      <c r="IK43" s="17">
        <v>0</v>
      </c>
      <c r="IL43" s="17">
        <v>48.41648</v>
      </c>
      <c r="IM43" s="17">
        <v>-48.41648</v>
      </c>
      <c r="IN43" s="17"/>
      <c r="IO43" s="17"/>
      <c r="IP43" s="17"/>
      <c r="IQ43" s="17">
        <v>0</v>
      </c>
      <c r="IR43" s="17"/>
      <c r="IS43" s="17"/>
      <c r="IT43" s="17"/>
      <c r="IU43" s="17">
        <v>0</v>
      </c>
      <c r="IV43" s="17"/>
      <c r="IW43" s="17"/>
      <c r="IX43" s="17"/>
      <c r="IY43" s="17">
        <v>0</v>
      </c>
      <c r="IZ43" s="17">
        <v>133</v>
      </c>
      <c r="JA43" s="17">
        <v>133.35665</v>
      </c>
      <c r="JB43" s="17">
        <v>133.35676000000001</v>
      </c>
      <c r="JC43" s="17">
        <v>-0.35676000000000002</v>
      </c>
      <c r="JD43" s="17">
        <v>160.1</v>
      </c>
      <c r="JE43" s="17">
        <v>150.66667000000001</v>
      </c>
      <c r="JF43" s="17">
        <v>150.66667000000001</v>
      </c>
      <c r="JG43" s="17">
        <v>9.4333299999999998</v>
      </c>
      <c r="JH43" s="17">
        <v>0</v>
      </c>
      <c r="JI43" s="17"/>
      <c r="JJ43" s="17"/>
      <c r="JK43" s="17">
        <v>0</v>
      </c>
      <c r="JL43" s="17"/>
      <c r="JM43" s="17"/>
      <c r="JN43" s="17"/>
      <c r="JO43" s="17">
        <v>0</v>
      </c>
      <c r="JP43" s="17">
        <v>68.2</v>
      </c>
      <c r="JQ43" s="17">
        <v>75.333330000000004</v>
      </c>
      <c r="JR43" s="17">
        <v>75.333330000000004</v>
      </c>
      <c r="JS43" s="17">
        <v>-7.1333299999999999</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112.6</v>
      </c>
      <c r="KO43" s="17">
        <v>114.90728</v>
      </c>
      <c r="KP43" s="17">
        <v>114.90731</v>
      </c>
      <c r="KQ43" s="17">
        <v>-2.3073100000000002</v>
      </c>
      <c r="KR43" s="17"/>
      <c r="KS43" s="17"/>
      <c r="KT43" s="17"/>
      <c r="KU43" s="17">
        <v>0</v>
      </c>
      <c r="KV43" s="17"/>
      <c r="KW43" s="17"/>
      <c r="KX43" s="17"/>
      <c r="KY43" s="17">
        <v>0</v>
      </c>
      <c r="KZ43" s="17">
        <v>235.9</v>
      </c>
      <c r="LA43" s="17">
        <v>215.63298</v>
      </c>
      <c r="LB43" s="17">
        <v>225.09926999999999</v>
      </c>
      <c r="LC43" s="17">
        <v>10.80073</v>
      </c>
      <c r="LD43" s="17">
        <v>123.5</v>
      </c>
      <c r="LE43" s="17">
        <v>133.67988</v>
      </c>
      <c r="LF43" s="17">
        <v>133.67995999999999</v>
      </c>
      <c r="LG43" s="17">
        <v>-10.179959999999999</v>
      </c>
      <c r="LH43" s="17">
        <v>63.7</v>
      </c>
      <c r="LI43" s="17">
        <v>67.461429999999993</v>
      </c>
      <c r="LJ43" s="17">
        <v>67.461460000000002</v>
      </c>
      <c r="LK43" s="17">
        <v>-3.76146</v>
      </c>
      <c r="LL43" s="17">
        <v>81.099999999999994</v>
      </c>
      <c r="LM43" s="17">
        <v>78.567689999999999</v>
      </c>
      <c r="LN43" s="17">
        <v>78.567999999999998</v>
      </c>
      <c r="LO43" s="17">
        <v>2.532</v>
      </c>
      <c r="LP43" s="17">
        <v>30.3</v>
      </c>
      <c r="LQ43" s="17">
        <v>30.097539999999999</v>
      </c>
      <c r="LR43" s="17">
        <v>30.097560000000001</v>
      </c>
      <c r="LS43" s="17">
        <v>0.20244000000000001</v>
      </c>
      <c r="LT43" s="17"/>
      <c r="LU43" s="17"/>
      <c r="LV43" s="17"/>
      <c r="LW43" s="17">
        <v>0</v>
      </c>
      <c r="LX43" s="17"/>
      <c r="LY43" s="17"/>
      <c r="LZ43" s="17"/>
      <c r="MA43" s="17">
        <v>0</v>
      </c>
      <c r="MB43" s="17"/>
      <c r="MC43" s="17"/>
      <c r="MD43" s="17"/>
      <c r="ME43" s="17">
        <v>0</v>
      </c>
      <c r="MF43" s="17">
        <v>143</v>
      </c>
      <c r="MG43" s="17">
        <v>143.33332999999999</v>
      </c>
      <c r="MH43" s="17">
        <v>128.07962000000001</v>
      </c>
      <c r="MI43" s="17">
        <v>14.92038</v>
      </c>
      <c r="MJ43" s="17">
        <v>142.19999999999999</v>
      </c>
      <c r="MK43" s="17">
        <v>143.33332999999999</v>
      </c>
      <c r="ML43" s="17">
        <v>128.07962000000001</v>
      </c>
      <c r="MM43" s="17">
        <v>14.120380000000001</v>
      </c>
      <c r="MN43" s="17">
        <v>147.1</v>
      </c>
      <c r="MO43" s="17">
        <v>143.33332999999999</v>
      </c>
      <c r="MP43" s="17">
        <v>128.07962000000001</v>
      </c>
      <c r="MQ43" s="17">
        <v>19.020379999999999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c r="NR43" s="17"/>
      <c r="NS43" s="17">
        <v>0</v>
      </c>
      <c r="NT43" s="17">
        <v>0.1</v>
      </c>
      <c r="NU43" s="17">
        <v>8.2000000000000003E-2</v>
      </c>
      <c r="NV43" s="17">
        <v>8.2000000000000003E-2</v>
      </c>
      <c r="NW43" s="17">
        <v>1.7999999999999999E-2</v>
      </c>
      <c r="NX43" s="17">
        <v>61.1</v>
      </c>
      <c r="NY43" s="17">
        <v>61.7</v>
      </c>
      <c r="NZ43" s="17">
        <v>67.174999999999997</v>
      </c>
      <c r="OA43" s="17">
        <v>-6.0750000000000002</v>
      </c>
      <c r="OB43" s="17">
        <v>1.9</v>
      </c>
      <c r="OC43" s="17">
        <v>2.8610000000000002</v>
      </c>
      <c r="OD43" s="17">
        <v>2.8610000000000002</v>
      </c>
      <c r="OE43" s="17">
        <v>-0.96099999999999997</v>
      </c>
      <c r="OF43" s="17">
        <v>1</v>
      </c>
      <c r="OG43" s="17">
        <v>3.3530000000000002</v>
      </c>
      <c r="OH43" s="17">
        <v>3.3530000000000002</v>
      </c>
      <c r="OI43" s="17">
        <v>-2.3530000000000002</v>
      </c>
      <c r="OJ43" s="17">
        <v>0</v>
      </c>
      <c r="OK43" s="17">
        <v>0</v>
      </c>
      <c r="OL43" s="17">
        <v>0</v>
      </c>
      <c r="OM43" s="17">
        <v>0</v>
      </c>
      <c r="ON43" s="17">
        <v>20</v>
      </c>
      <c r="OO43" s="17">
        <v>17.560970000000001</v>
      </c>
      <c r="OP43" s="17">
        <v>17.560980000000001</v>
      </c>
      <c r="OQ43" s="17">
        <v>2.4390200000000002</v>
      </c>
      <c r="OR43" s="17">
        <v>9.9</v>
      </c>
      <c r="OS43" s="17">
        <v>9.9829699999999999</v>
      </c>
      <c r="OT43" s="17">
        <v>9.9830000000000005</v>
      </c>
      <c r="OU43" s="17">
        <v>-8.3000000000000004E-2</v>
      </c>
      <c r="OV43" s="17">
        <v>5.3</v>
      </c>
      <c r="OW43" s="17">
        <v>5.6699799999999998</v>
      </c>
      <c r="OX43" s="17">
        <v>5.67</v>
      </c>
      <c r="OY43" s="17">
        <v>-0.37</v>
      </c>
      <c r="OZ43" s="17">
        <v>3.7</v>
      </c>
      <c r="PA43" s="17">
        <v>3.6</v>
      </c>
      <c r="PB43" s="17">
        <v>3.6</v>
      </c>
      <c r="PC43" s="17">
        <v>0.1</v>
      </c>
      <c r="PD43" s="17">
        <v>2.5</v>
      </c>
      <c r="PE43" s="17">
        <v>5</v>
      </c>
      <c r="PF43" s="17">
        <v>5</v>
      </c>
      <c r="PG43" s="17">
        <v>-2.5</v>
      </c>
      <c r="PH43" s="17">
        <v>0</v>
      </c>
      <c r="PI43" s="17">
        <v>19.51219</v>
      </c>
      <c r="PJ43" s="17">
        <v>19.5122</v>
      </c>
      <c r="PK43" s="17">
        <v>-19.5122</v>
      </c>
      <c r="PL43" s="17">
        <v>20</v>
      </c>
      <c r="PM43" s="17">
        <v>19.51219</v>
      </c>
      <c r="PN43" s="17">
        <v>19.5122</v>
      </c>
      <c r="PO43" s="17">
        <v>0.48780000000000001</v>
      </c>
      <c r="PP43" s="17">
        <v>18.8</v>
      </c>
      <c r="PQ43" s="17">
        <v>16.585360000000001</v>
      </c>
      <c r="PR43" s="17">
        <v>16.585370000000001</v>
      </c>
      <c r="PS43" s="17">
        <v>2.2146300000000001</v>
      </c>
      <c r="PT43" s="17">
        <v>3.4</v>
      </c>
      <c r="PU43" s="17">
        <v>3.5</v>
      </c>
      <c r="PV43" s="17">
        <v>3.5</v>
      </c>
      <c r="PW43" s="17">
        <v>-0.1</v>
      </c>
      <c r="PX43" s="17">
        <v>18.8</v>
      </c>
      <c r="PY43" s="17">
        <v>18.2439</v>
      </c>
      <c r="PZ43" s="17">
        <v>18.2439</v>
      </c>
      <c r="QA43" s="17">
        <v>0.55610000000000004</v>
      </c>
      <c r="QB43" s="17">
        <v>1.8</v>
      </c>
      <c r="QC43" s="17">
        <v>0.3</v>
      </c>
      <c r="QD43" s="17">
        <v>1.157</v>
      </c>
      <c r="QE43" s="17">
        <v>0.64300000000000002</v>
      </c>
      <c r="QF43" s="17">
        <v>2</v>
      </c>
      <c r="QG43" s="17">
        <v>1.6</v>
      </c>
      <c r="QH43" s="17">
        <v>3.8820000000000001</v>
      </c>
      <c r="QI43" s="17">
        <v>-1.8819999999999999</v>
      </c>
      <c r="QJ43" s="17">
        <v>13.7</v>
      </c>
      <c r="QK43" s="17">
        <v>17.876000000000001</v>
      </c>
      <c r="QL43" s="17">
        <v>17.876000000000001</v>
      </c>
      <c r="QM43" s="17">
        <v>-4.1760000000000002</v>
      </c>
      <c r="QN43" s="17">
        <v>50.6</v>
      </c>
      <c r="QO43" s="17">
        <v>52.9</v>
      </c>
      <c r="QP43" s="17">
        <v>55.74</v>
      </c>
      <c r="QQ43" s="17">
        <v>-5.14</v>
      </c>
      <c r="QR43" s="17">
        <v>4.5</v>
      </c>
      <c r="QS43" s="17">
        <v>4.2</v>
      </c>
      <c r="QT43" s="17">
        <v>4.2</v>
      </c>
      <c r="QU43" s="17">
        <v>0.3</v>
      </c>
      <c r="QV43" s="17">
        <v>2.4</v>
      </c>
      <c r="QW43" s="17">
        <v>2.4</v>
      </c>
      <c r="QX43" s="17">
        <v>2.4</v>
      </c>
      <c r="QY43" s="17">
        <v>0</v>
      </c>
      <c r="QZ43" s="17">
        <v>2.1</v>
      </c>
      <c r="RA43" s="17">
        <v>1.2</v>
      </c>
      <c r="RB43" s="17">
        <v>1.2</v>
      </c>
      <c r="RC43" s="17">
        <v>0.9</v>
      </c>
      <c r="RD43" s="17">
        <v>2.8</v>
      </c>
      <c r="RE43" s="17">
        <v>2.8</v>
      </c>
      <c r="RF43" s="17">
        <v>2.8</v>
      </c>
      <c r="RG43" s="17">
        <v>0</v>
      </c>
      <c r="RH43" s="17">
        <v>1.1000000000000001</v>
      </c>
      <c r="RI43" s="17">
        <v>0.4</v>
      </c>
      <c r="RJ43" s="17">
        <v>2E-3</v>
      </c>
      <c r="RK43" s="17">
        <v>1.0980000000000001</v>
      </c>
      <c r="RL43" s="17">
        <v>3.3</v>
      </c>
      <c r="RM43" s="17">
        <v>3.2010000000000001</v>
      </c>
      <c r="RN43" s="17">
        <v>3.2010000000000001</v>
      </c>
      <c r="RO43" s="17">
        <v>9.9000000000000005E-2</v>
      </c>
      <c r="RP43" s="17">
        <v>20.3</v>
      </c>
      <c r="RQ43" s="17">
        <v>19.86918</v>
      </c>
      <c r="RR43" s="17">
        <v>19.869240000000001</v>
      </c>
      <c r="RS43" s="17">
        <v>0.43075999999999998</v>
      </c>
      <c r="RT43" s="17">
        <v>2</v>
      </c>
      <c r="RU43" s="17">
        <v>2</v>
      </c>
      <c r="RV43" s="17">
        <v>2</v>
      </c>
      <c r="RW43" s="17">
        <v>0</v>
      </c>
      <c r="RX43" s="17"/>
      <c r="RY43" s="17"/>
      <c r="RZ43" s="17"/>
      <c r="SA43" s="17">
        <v>0</v>
      </c>
      <c r="SB43" s="17">
        <v>19.8</v>
      </c>
      <c r="SC43" s="17">
        <v>20</v>
      </c>
      <c r="SD43" s="17">
        <v>9.1999999999999993</v>
      </c>
      <c r="SE43" s="17">
        <v>10.6</v>
      </c>
      <c r="SF43" s="17">
        <v>12</v>
      </c>
      <c r="SG43" s="17">
        <v>11.21951</v>
      </c>
      <c r="SH43" s="17">
        <v>11.21951</v>
      </c>
      <c r="SI43" s="17">
        <v>0.78049000000000002</v>
      </c>
      <c r="SJ43" s="17">
        <v>20.2</v>
      </c>
      <c r="SK43" s="17">
        <v>16</v>
      </c>
      <c r="SL43" s="17">
        <v>12.682930000000001</v>
      </c>
      <c r="SM43" s="17">
        <v>7.5170700000000004</v>
      </c>
      <c r="SN43" s="17">
        <v>20.5</v>
      </c>
      <c r="SO43" s="17">
        <v>20</v>
      </c>
      <c r="SP43" s="17">
        <v>16.585370000000001</v>
      </c>
      <c r="SQ43" s="17">
        <v>3.9146299999999998</v>
      </c>
      <c r="SR43" s="17">
        <v>20</v>
      </c>
      <c r="SS43" s="17">
        <v>20</v>
      </c>
      <c r="ST43" s="17">
        <v>19.317070000000001</v>
      </c>
      <c r="SU43" s="17">
        <v>0.68293000000000004</v>
      </c>
      <c r="SV43" s="17">
        <v>19.100000000000001</v>
      </c>
      <c r="SW43" s="17">
        <v>20.890999999999998</v>
      </c>
      <c r="SX43" s="17">
        <v>20.890999999999998</v>
      </c>
      <c r="SY43" s="17">
        <v>-1.7909999999999999</v>
      </c>
      <c r="SZ43" s="17">
        <v>59.7</v>
      </c>
      <c r="TA43" s="17">
        <v>49.158999999999999</v>
      </c>
      <c r="TB43" s="17">
        <v>49.158999999999999</v>
      </c>
      <c r="TC43" s="17">
        <v>10.541</v>
      </c>
      <c r="TD43" s="17">
        <v>1.4</v>
      </c>
      <c r="TE43" s="17">
        <v>0.3</v>
      </c>
      <c r="TF43" s="17">
        <v>0.85699999999999998</v>
      </c>
      <c r="TG43" s="17">
        <v>0.54300000000000004</v>
      </c>
      <c r="TH43" s="17">
        <v>60.1</v>
      </c>
      <c r="TI43" s="17">
        <v>37.1</v>
      </c>
      <c r="TJ43" s="17">
        <v>34.728000000000002</v>
      </c>
      <c r="TK43" s="17">
        <v>25.372</v>
      </c>
      <c r="TL43" s="17">
        <v>76.5</v>
      </c>
      <c r="TM43" s="17">
        <v>46.7</v>
      </c>
      <c r="TN43" s="17">
        <v>47.872999999999998</v>
      </c>
      <c r="TO43" s="17">
        <v>28.626999999999999</v>
      </c>
      <c r="TP43" s="17">
        <v>2.4</v>
      </c>
      <c r="TQ43" s="17">
        <v>5.1769999999999996</v>
      </c>
      <c r="TR43" s="17">
        <v>5.1769999999999996</v>
      </c>
      <c r="TS43" s="17">
        <v>-2.7770000000000001</v>
      </c>
      <c r="TT43" s="17">
        <v>4.5999999999999996</v>
      </c>
      <c r="TU43" s="17">
        <v>3.681</v>
      </c>
      <c r="TV43" s="17">
        <v>3.681</v>
      </c>
      <c r="TW43" s="17">
        <v>0.91900000000000004</v>
      </c>
      <c r="TX43" s="17">
        <v>21</v>
      </c>
      <c r="TY43" s="17">
        <v>21</v>
      </c>
      <c r="TZ43" s="17">
        <v>20.4878</v>
      </c>
      <c r="UA43" s="17">
        <v>0.51219999999999999</v>
      </c>
      <c r="UB43" s="17">
        <v>7.8</v>
      </c>
      <c r="UC43" s="17">
        <v>8.4</v>
      </c>
      <c r="UD43" s="17">
        <v>8.4</v>
      </c>
      <c r="UE43" s="17">
        <v>-0.6</v>
      </c>
      <c r="UF43" s="17">
        <v>5.6</v>
      </c>
      <c r="UG43" s="17">
        <v>7.1</v>
      </c>
      <c r="UH43" s="17">
        <v>7.1</v>
      </c>
      <c r="UI43" s="17">
        <v>-1.5</v>
      </c>
      <c r="UJ43" s="17">
        <v>20.399999999999999</v>
      </c>
      <c r="UK43" s="17">
        <v>19</v>
      </c>
      <c r="UL43" s="17">
        <v>14.14634</v>
      </c>
      <c r="UM43" s="17">
        <v>6.25366</v>
      </c>
      <c r="UN43" s="17">
        <v>20.399999999999999</v>
      </c>
      <c r="UO43" s="17">
        <v>19</v>
      </c>
      <c r="UP43" s="17">
        <v>14.14634</v>
      </c>
      <c r="UQ43" s="17">
        <v>6.25366</v>
      </c>
      <c r="UR43" s="17">
        <v>10.199999999999999</v>
      </c>
      <c r="US43" s="17">
        <v>10</v>
      </c>
      <c r="UT43" s="17">
        <v>10</v>
      </c>
      <c r="UU43" s="17">
        <v>0.2</v>
      </c>
      <c r="UV43" s="17">
        <v>1.3</v>
      </c>
      <c r="UW43" s="17">
        <v>4.6100000000000003</v>
      </c>
      <c r="UX43" s="17">
        <v>4.6100000000000003</v>
      </c>
      <c r="UY43" s="17">
        <v>-3.31</v>
      </c>
      <c r="UZ43" s="17">
        <v>0.6</v>
      </c>
      <c r="VA43" s="17">
        <v>0</v>
      </c>
      <c r="VB43" s="17">
        <v>0</v>
      </c>
      <c r="VC43" s="17">
        <v>0.6</v>
      </c>
      <c r="VD43" s="17">
        <v>3.5</v>
      </c>
      <c r="VE43" s="17">
        <v>1.7</v>
      </c>
      <c r="VF43" s="17">
        <v>7.3819999999999997</v>
      </c>
      <c r="VG43" s="17">
        <v>-3.8820000000000001</v>
      </c>
      <c r="VH43" s="17">
        <v>0.6</v>
      </c>
      <c r="VI43" s="17">
        <v>0.6</v>
      </c>
      <c r="VJ43" s="17">
        <v>0.6</v>
      </c>
      <c r="VK43" s="17">
        <v>0</v>
      </c>
      <c r="VL43" s="17">
        <v>125.2</v>
      </c>
      <c r="VM43" s="17">
        <v>98</v>
      </c>
      <c r="VN43" s="17">
        <v>106.875</v>
      </c>
      <c r="VO43" s="17">
        <v>18.324999999999999</v>
      </c>
      <c r="VP43" s="17">
        <v>112.5</v>
      </c>
      <c r="VQ43" s="17">
        <v>59.2</v>
      </c>
      <c r="VR43" s="17">
        <v>81.86</v>
      </c>
      <c r="VS43" s="17">
        <v>30.64</v>
      </c>
      <c r="VT43" s="17">
        <v>2.7</v>
      </c>
      <c r="VU43" s="17">
        <v>2.2000000000000002</v>
      </c>
      <c r="VV43" s="17">
        <v>3.8650000000000002</v>
      </c>
      <c r="VW43" s="17">
        <v>-1.165</v>
      </c>
      <c r="VX43" s="17">
        <v>0.3</v>
      </c>
      <c r="VY43" s="17">
        <v>0</v>
      </c>
      <c r="VZ43" s="17">
        <v>0</v>
      </c>
      <c r="WA43" s="17">
        <v>0.3</v>
      </c>
      <c r="WB43" s="17">
        <v>2.2999999999999998</v>
      </c>
      <c r="WC43" s="17">
        <v>2.1</v>
      </c>
      <c r="WD43" s="17">
        <v>2.1</v>
      </c>
      <c r="WE43" s="17">
        <v>0.2</v>
      </c>
      <c r="WF43" s="17">
        <v>20</v>
      </c>
      <c r="WG43" s="17">
        <v>20</v>
      </c>
      <c r="WH43" s="17">
        <v>19.317070000000001</v>
      </c>
      <c r="WI43" s="17">
        <v>0.68293000000000004</v>
      </c>
      <c r="WJ43" s="17">
        <v>0</v>
      </c>
      <c r="WK43" s="17">
        <v>0</v>
      </c>
      <c r="WL43" s="17">
        <v>0</v>
      </c>
      <c r="WM43" s="17">
        <v>0</v>
      </c>
      <c r="WN43" s="17"/>
      <c r="WO43" s="17">
        <v>33</v>
      </c>
      <c r="WP43" s="17">
        <v>20</v>
      </c>
      <c r="WQ43" s="17">
        <v>-20</v>
      </c>
      <c r="WR43" s="17">
        <v>33.6</v>
      </c>
      <c r="WS43" s="17"/>
      <c r="WT43" s="17"/>
      <c r="WU43" s="17">
        <v>33.6</v>
      </c>
      <c r="WV43" s="17">
        <v>29</v>
      </c>
      <c r="WW43" s="17">
        <v>29.184000000000001</v>
      </c>
      <c r="WX43" s="17">
        <v>29.184000000000001</v>
      </c>
      <c r="WY43" s="17">
        <v>-0.184</v>
      </c>
      <c r="WZ43" s="17">
        <v>3.4</v>
      </c>
      <c r="XA43" s="17">
        <v>2.8159999999999998</v>
      </c>
      <c r="XB43" s="17">
        <v>2.8159999999999998</v>
      </c>
      <c r="XC43" s="17">
        <v>0.58399999999999996</v>
      </c>
      <c r="XD43" s="17"/>
      <c r="XE43" s="17"/>
      <c r="XF43" s="17"/>
      <c r="XG43" s="17">
        <v>0</v>
      </c>
      <c r="XH43" s="17"/>
      <c r="XI43" s="17"/>
      <c r="XJ43" s="17"/>
      <c r="XK43" s="17">
        <v>0</v>
      </c>
      <c r="XL43" s="17"/>
      <c r="XM43" s="17"/>
      <c r="XN43" s="17"/>
      <c r="XO43" s="17">
        <v>0</v>
      </c>
    </row>
    <row r="44" spans="1:639" ht="24" customHeight="1" x14ac:dyDescent="0.25">
      <c r="A44" s="1"/>
      <c r="B44" s="16" t="s">
        <v>94</v>
      </c>
      <c r="C44" s="16" t="s">
        <v>699</v>
      </c>
      <c r="D44" s="17">
        <v>1.1000000000000001</v>
      </c>
      <c r="E44" s="17">
        <v>0.95</v>
      </c>
      <c r="F44" s="17">
        <v>0.95</v>
      </c>
      <c r="G44" s="17">
        <v>0.15</v>
      </c>
      <c r="H44" s="17">
        <v>1.4</v>
      </c>
      <c r="I44" s="17">
        <v>1.66</v>
      </c>
      <c r="J44" s="17">
        <v>1.66</v>
      </c>
      <c r="K44" s="17">
        <v>-0.26</v>
      </c>
      <c r="L44" s="17">
        <v>647.5</v>
      </c>
      <c r="M44" s="17">
        <v>647.39373999999998</v>
      </c>
      <c r="N44" s="17">
        <v>647.39382999999998</v>
      </c>
      <c r="O44" s="17">
        <v>0.10617</v>
      </c>
      <c r="P44" s="17">
        <v>218.4</v>
      </c>
      <c r="Q44" s="17">
        <v>211.63593</v>
      </c>
      <c r="R44" s="17">
        <v>211.63607999999999</v>
      </c>
      <c r="S44" s="17">
        <v>6.7639199999999997</v>
      </c>
      <c r="T44" s="17"/>
      <c r="U44" s="17"/>
      <c r="V44" s="17"/>
      <c r="W44" s="17">
        <v>0</v>
      </c>
      <c r="X44" s="17"/>
      <c r="Y44" s="17"/>
      <c r="Z44" s="17"/>
      <c r="AA44" s="17">
        <v>0</v>
      </c>
      <c r="AB44" s="17">
        <v>89.9</v>
      </c>
      <c r="AC44" s="17">
        <v>92.226240000000004</v>
      </c>
      <c r="AD44" s="17">
        <v>92.026830000000004</v>
      </c>
      <c r="AE44" s="17">
        <v>-2.12683</v>
      </c>
      <c r="AF44" s="17">
        <v>247.9</v>
      </c>
      <c r="AG44" s="17">
        <v>245.04515000000001</v>
      </c>
      <c r="AH44" s="17">
        <v>245.04525000000001</v>
      </c>
      <c r="AI44" s="17">
        <v>2.8547500000000001</v>
      </c>
      <c r="AJ44" s="17"/>
      <c r="AK44" s="17"/>
      <c r="AL44" s="17"/>
      <c r="AM44" s="17">
        <v>0</v>
      </c>
      <c r="AN44" s="17"/>
      <c r="AO44" s="17"/>
      <c r="AP44" s="17"/>
      <c r="AQ44" s="17">
        <v>0</v>
      </c>
      <c r="AR44" s="17"/>
      <c r="AS44" s="17"/>
      <c r="AT44" s="17"/>
      <c r="AU44" s="17">
        <v>0</v>
      </c>
      <c r="AV44" s="17">
        <v>59.5</v>
      </c>
      <c r="AW44" s="17">
        <v>150</v>
      </c>
      <c r="AX44" s="17">
        <v>135.08257</v>
      </c>
      <c r="AY44" s="17">
        <v>-75.582570000000004</v>
      </c>
      <c r="AZ44" s="17">
        <v>149.1</v>
      </c>
      <c r="BA44" s="17">
        <v>150</v>
      </c>
      <c r="BB44" s="17">
        <v>135.08257</v>
      </c>
      <c r="BC44" s="17">
        <v>14.017429999999999</v>
      </c>
      <c r="BD44" s="17">
        <v>71.900000000000006</v>
      </c>
      <c r="BE44" s="17">
        <v>150</v>
      </c>
      <c r="BF44" s="17">
        <v>135.08257</v>
      </c>
      <c r="BG44" s="17">
        <v>-63.182569999999998</v>
      </c>
      <c r="BH44" s="17">
        <v>140.9</v>
      </c>
      <c r="BI44" s="17">
        <v>119.65812</v>
      </c>
      <c r="BJ44" s="17">
        <v>210.66658000000001</v>
      </c>
      <c r="BK44" s="17">
        <v>-69.766580000000005</v>
      </c>
      <c r="BL44" s="17">
        <v>79.900000000000006</v>
      </c>
      <c r="BM44" s="17">
        <v>59.829059999999998</v>
      </c>
      <c r="BN44" s="17">
        <v>105.33329000000001</v>
      </c>
      <c r="BO44" s="17">
        <v>-25.43329</v>
      </c>
      <c r="BP44" s="17">
        <v>556.1</v>
      </c>
      <c r="BQ44" s="17">
        <v>568.29822999999999</v>
      </c>
      <c r="BR44" s="17">
        <v>568.29854</v>
      </c>
      <c r="BS44" s="17">
        <v>-12.198539999999999</v>
      </c>
      <c r="BT44" s="17">
        <v>10.5</v>
      </c>
      <c r="BU44" s="17">
        <v>10.172599999999999</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168.6</v>
      </c>
      <c r="CO44" s="17">
        <v>164.70725999999999</v>
      </c>
      <c r="CP44" s="17">
        <v>164.70732000000001</v>
      </c>
      <c r="CQ44" s="17">
        <v>3.8926799999999999</v>
      </c>
      <c r="CR44" s="17">
        <v>7.3</v>
      </c>
      <c r="CS44" s="17">
        <v>6.8809899999999997</v>
      </c>
      <c r="CT44" s="17">
        <v>3.8343799999999999</v>
      </c>
      <c r="CU44" s="17">
        <v>3.4656199999999999</v>
      </c>
      <c r="CV44" s="17">
        <v>0</v>
      </c>
      <c r="CW44" s="17"/>
      <c r="CX44" s="17">
        <v>0</v>
      </c>
      <c r="CY44" s="17">
        <v>0</v>
      </c>
      <c r="CZ44" s="17">
        <v>6.2</v>
      </c>
      <c r="DA44" s="17">
        <v>6.8786800000000001</v>
      </c>
      <c r="DB44" s="17">
        <v>6.8787000000000003</v>
      </c>
      <c r="DC44" s="17">
        <v>-0.67869999999999997</v>
      </c>
      <c r="DD44" s="17">
        <v>10.4</v>
      </c>
      <c r="DE44" s="17">
        <v>14.992179999999999</v>
      </c>
      <c r="DF44" s="17">
        <v>14.992190000000001</v>
      </c>
      <c r="DG44" s="17">
        <v>-4.5921900000000004</v>
      </c>
      <c r="DH44" s="17">
        <v>60.4</v>
      </c>
      <c r="DI44" s="17">
        <v>15.38462</v>
      </c>
      <c r="DJ44" s="17">
        <v>82.107529999999997</v>
      </c>
      <c r="DK44" s="17">
        <v>-21.707529999999998</v>
      </c>
      <c r="DL44" s="17">
        <v>6.1</v>
      </c>
      <c r="DM44" s="17">
        <v>8.9129799999999992</v>
      </c>
      <c r="DN44" s="17">
        <v>8.7367600000000003</v>
      </c>
      <c r="DO44" s="17">
        <v>-2.6367600000000002</v>
      </c>
      <c r="DP44" s="17"/>
      <c r="DQ44" s="17"/>
      <c r="DR44" s="17"/>
      <c r="DS44" s="17">
        <v>0</v>
      </c>
      <c r="DT44" s="17"/>
      <c r="DU44" s="17"/>
      <c r="DV44" s="17"/>
      <c r="DW44" s="17">
        <v>0</v>
      </c>
      <c r="DX44" s="17">
        <v>0</v>
      </c>
      <c r="DY44" s="17"/>
      <c r="DZ44" s="17"/>
      <c r="EA44" s="17">
        <v>0</v>
      </c>
      <c r="EB44" s="17">
        <v>111.3</v>
      </c>
      <c r="EC44" s="17">
        <v>112.90524000000001</v>
      </c>
      <c r="ED44" s="17">
        <v>112.90537</v>
      </c>
      <c r="EE44" s="17">
        <v>-1.60537</v>
      </c>
      <c r="EF44" s="17">
        <v>218.2</v>
      </c>
      <c r="EG44" s="17">
        <v>221.25505000000001</v>
      </c>
      <c r="EH44" s="17">
        <v>221.25516999999999</v>
      </c>
      <c r="EI44" s="17">
        <v>-3.0551699999999999</v>
      </c>
      <c r="EJ44" s="17"/>
      <c r="EK44" s="17"/>
      <c r="EL44" s="17"/>
      <c r="EM44" s="17">
        <v>0</v>
      </c>
      <c r="EN44" s="17"/>
      <c r="EO44" s="17"/>
      <c r="EP44" s="17"/>
      <c r="EQ44" s="17">
        <v>0</v>
      </c>
      <c r="ER44" s="17"/>
      <c r="ES44" s="17"/>
      <c r="ET44" s="17"/>
      <c r="EU44" s="17">
        <v>0</v>
      </c>
      <c r="EV44" s="17">
        <v>6.5</v>
      </c>
      <c r="EW44" s="17">
        <v>6.39</v>
      </c>
      <c r="EX44" s="17">
        <v>6.39</v>
      </c>
      <c r="EY44" s="17">
        <v>0.11</v>
      </c>
      <c r="EZ44" s="17">
        <v>460</v>
      </c>
      <c r="FA44" s="17">
        <v>287.17993000000001</v>
      </c>
      <c r="FB44" s="17">
        <v>348.53613000000001</v>
      </c>
      <c r="FC44" s="17">
        <v>111.46387</v>
      </c>
      <c r="FD44" s="17">
        <v>82</v>
      </c>
      <c r="FE44" s="17">
        <v>30.710290000000001</v>
      </c>
      <c r="FF44" s="17">
        <v>54.527769999999997</v>
      </c>
      <c r="FG44" s="17">
        <v>27.47223</v>
      </c>
      <c r="FH44" s="17">
        <v>141.1</v>
      </c>
      <c r="FI44" s="17">
        <v>147.74912</v>
      </c>
      <c r="FJ44" s="17">
        <v>137.04414</v>
      </c>
      <c r="FK44" s="17">
        <v>4.05586</v>
      </c>
      <c r="FL44" s="17">
        <v>42</v>
      </c>
      <c r="FM44" s="17">
        <v>39.890680000000003</v>
      </c>
      <c r="FN44" s="17">
        <v>26.313189999999999</v>
      </c>
      <c r="FO44" s="17">
        <v>15.686809999999999</v>
      </c>
      <c r="FP44" s="17">
        <v>17.899999999999999</v>
      </c>
      <c r="FQ44" s="17">
        <v>19.285710000000002</v>
      </c>
      <c r="FR44" s="17">
        <v>19.28585</v>
      </c>
      <c r="FS44" s="17">
        <v>-1.38585</v>
      </c>
      <c r="FT44" s="17">
        <v>19.7</v>
      </c>
      <c r="FU44" s="17">
        <v>18.536580000000001</v>
      </c>
      <c r="FV44" s="17">
        <v>18.53659</v>
      </c>
      <c r="FW44" s="17">
        <v>1.1634100000000001</v>
      </c>
      <c r="FX44" s="17">
        <v>91.8</v>
      </c>
      <c r="FY44" s="17">
        <v>87.657510000000002</v>
      </c>
      <c r="FZ44" s="17">
        <v>87.657560000000004</v>
      </c>
      <c r="GA44" s="17">
        <v>4.1424399999999997</v>
      </c>
      <c r="GB44" s="17">
        <v>122.6</v>
      </c>
      <c r="GC44" s="17">
        <v>133.33332999999999</v>
      </c>
      <c r="GD44" s="17">
        <v>133.33332999999999</v>
      </c>
      <c r="GE44" s="17">
        <v>-10.73333</v>
      </c>
      <c r="GF44" s="17">
        <v>122.6</v>
      </c>
      <c r="GG44" s="17">
        <v>133.33332999999999</v>
      </c>
      <c r="GH44" s="17">
        <v>133.33332999999999</v>
      </c>
      <c r="GI44" s="17">
        <v>-10.73333</v>
      </c>
      <c r="GJ44" s="17">
        <v>155.5</v>
      </c>
      <c r="GK44" s="17">
        <v>133.33332999999999</v>
      </c>
      <c r="GL44" s="17">
        <v>133.33332999999999</v>
      </c>
      <c r="GM44" s="17">
        <v>22.16667</v>
      </c>
      <c r="GN44" s="17">
        <v>108.5</v>
      </c>
      <c r="GO44" s="17">
        <v>104.11799999999999</v>
      </c>
      <c r="GP44" s="17">
        <v>110.91316999999999</v>
      </c>
      <c r="GQ44" s="17">
        <v>-2.41317</v>
      </c>
      <c r="GR44" s="17">
        <v>7.3</v>
      </c>
      <c r="GS44" s="17">
        <v>9.0898599999999998</v>
      </c>
      <c r="GT44" s="17">
        <v>9.09</v>
      </c>
      <c r="GU44" s="17">
        <v>-1.79</v>
      </c>
      <c r="GV44" s="17">
        <v>8.8000000000000007</v>
      </c>
      <c r="GW44" s="17">
        <v>9.9489599999999996</v>
      </c>
      <c r="GX44" s="17">
        <v>9.9490999999999996</v>
      </c>
      <c r="GY44" s="17">
        <v>-1.1491</v>
      </c>
      <c r="GZ44" s="17">
        <v>45.6</v>
      </c>
      <c r="HA44" s="17">
        <v>44.430199999999999</v>
      </c>
      <c r="HB44" s="17">
        <v>43.830080000000002</v>
      </c>
      <c r="HC44" s="17">
        <v>1.7699199999999999</v>
      </c>
      <c r="HD44" s="17"/>
      <c r="HE44" s="17"/>
      <c r="HF44" s="17">
        <v>44.275120000000001</v>
      </c>
      <c r="HG44" s="17">
        <v>-44.275120000000001</v>
      </c>
      <c r="HH44" s="17">
        <v>3</v>
      </c>
      <c r="HI44" s="17">
        <v>2.8511500000000001</v>
      </c>
      <c r="HJ44" s="17">
        <v>2.8511700000000002</v>
      </c>
      <c r="HK44" s="17">
        <v>0.14882999999999999</v>
      </c>
      <c r="HL44" s="17">
        <v>3.6</v>
      </c>
      <c r="HM44" s="17">
        <v>3.9770300000000001</v>
      </c>
      <c r="HN44" s="17">
        <v>3.9771899999999998</v>
      </c>
      <c r="HO44" s="17">
        <v>-0.37719000000000003</v>
      </c>
      <c r="HP44" s="17">
        <v>27.3</v>
      </c>
      <c r="HQ44" s="17">
        <v>29.882079999999998</v>
      </c>
      <c r="HR44" s="17">
        <v>29.882110000000001</v>
      </c>
      <c r="HS44" s="17">
        <v>-2.5821100000000001</v>
      </c>
      <c r="HT44" s="17">
        <v>172.1</v>
      </c>
      <c r="HU44" s="17">
        <v>171.54174</v>
      </c>
      <c r="HV44" s="17">
        <v>171.54185000000001</v>
      </c>
      <c r="HW44" s="17">
        <v>0.55815000000000003</v>
      </c>
      <c r="HX44" s="17">
        <v>86.7</v>
      </c>
      <c r="HY44" s="17">
        <v>95.917990000000003</v>
      </c>
      <c r="HZ44" s="17">
        <v>85.482579999999999</v>
      </c>
      <c r="IA44" s="17">
        <v>1.2174199999999999</v>
      </c>
      <c r="IB44" s="17"/>
      <c r="IC44" s="17"/>
      <c r="ID44" s="17"/>
      <c r="IE44" s="17">
        <v>0</v>
      </c>
      <c r="IF44" s="17"/>
      <c r="IG44" s="17"/>
      <c r="IH44" s="17"/>
      <c r="II44" s="17">
        <v>0</v>
      </c>
      <c r="IJ44" s="17">
        <v>0</v>
      </c>
      <c r="IK44" s="17">
        <v>0</v>
      </c>
      <c r="IL44" s="17">
        <v>48.41648</v>
      </c>
      <c r="IM44" s="17">
        <v>-48.41648</v>
      </c>
      <c r="IN44" s="17"/>
      <c r="IO44" s="17"/>
      <c r="IP44" s="17"/>
      <c r="IQ44" s="17">
        <v>0</v>
      </c>
      <c r="IR44" s="17"/>
      <c r="IS44" s="17"/>
      <c r="IT44" s="17"/>
      <c r="IU44" s="17">
        <v>0</v>
      </c>
      <c r="IV44" s="17"/>
      <c r="IW44" s="17"/>
      <c r="IX44" s="17"/>
      <c r="IY44" s="17">
        <v>0</v>
      </c>
      <c r="IZ44" s="17">
        <v>132.80000000000001</v>
      </c>
      <c r="JA44" s="17">
        <v>133.35634999999999</v>
      </c>
      <c r="JB44" s="17">
        <v>133.35676000000001</v>
      </c>
      <c r="JC44" s="17">
        <v>-0.55676000000000003</v>
      </c>
      <c r="JD44" s="17">
        <v>159.19999999999999</v>
      </c>
      <c r="JE44" s="17">
        <v>150.66667000000001</v>
      </c>
      <c r="JF44" s="17">
        <v>150.66667000000001</v>
      </c>
      <c r="JG44" s="17">
        <v>8.5333299999999994</v>
      </c>
      <c r="JH44" s="17">
        <v>0</v>
      </c>
      <c r="JI44" s="17"/>
      <c r="JJ44" s="17"/>
      <c r="JK44" s="17">
        <v>0</v>
      </c>
      <c r="JL44" s="17"/>
      <c r="JM44" s="17"/>
      <c r="JN44" s="17"/>
      <c r="JO44" s="17">
        <v>0</v>
      </c>
      <c r="JP44" s="17">
        <v>69.2</v>
      </c>
      <c r="JQ44" s="17">
        <v>75.333330000000004</v>
      </c>
      <c r="JR44" s="17">
        <v>75.333330000000004</v>
      </c>
      <c r="JS44" s="17">
        <v>-6.1333299999999999</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112.2</v>
      </c>
      <c r="KO44" s="17">
        <v>114.90725999999999</v>
      </c>
      <c r="KP44" s="17">
        <v>95.044790000000006</v>
      </c>
      <c r="KQ44" s="17">
        <v>17.15521</v>
      </c>
      <c r="KR44" s="17"/>
      <c r="KS44" s="17"/>
      <c r="KT44" s="17"/>
      <c r="KU44" s="17">
        <v>0</v>
      </c>
      <c r="KV44" s="17"/>
      <c r="KW44" s="17"/>
      <c r="KX44" s="17"/>
      <c r="KY44" s="17">
        <v>0</v>
      </c>
      <c r="KZ44" s="17">
        <v>186.3</v>
      </c>
      <c r="LA44" s="17">
        <v>215.63288</v>
      </c>
      <c r="LB44" s="17">
        <v>225.09926999999999</v>
      </c>
      <c r="LC44" s="17">
        <v>-38.79927</v>
      </c>
      <c r="LD44" s="17">
        <v>120.6</v>
      </c>
      <c r="LE44" s="17">
        <v>133.67983000000001</v>
      </c>
      <c r="LF44" s="17">
        <v>133.67995999999999</v>
      </c>
      <c r="LG44" s="17">
        <v>-13.07996</v>
      </c>
      <c r="LH44" s="17">
        <v>63.1</v>
      </c>
      <c r="LI44" s="17">
        <v>67.461410000000001</v>
      </c>
      <c r="LJ44" s="17">
        <v>67.461460000000002</v>
      </c>
      <c r="LK44" s="17">
        <v>-4.3614600000000001</v>
      </c>
      <c r="LL44" s="17">
        <v>80.8</v>
      </c>
      <c r="LM44" s="17">
        <v>78.567350000000005</v>
      </c>
      <c r="LN44" s="17">
        <v>78.567999999999998</v>
      </c>
      <c r="LO44" s="17">
        <v>2.2320000000000002</v>
      </c>
      <c r="LP44" s="17">
        <v>30.3</v>
      </c>
      <c r="LQ44" s="17">
        <v>30.097529999999999</v>
      </c>
      <c r="LR44" s="17">
        <v>30.097560000000001</v>
      </c>
      <c r="LS44" s="17">
        <v>0.20244000000000001</v>
      </c>
      <c r="LT44" s="17"/>
      <c r="LU44" s="17"/>
      <c r="LV44" s="17"/>
      <c r="LW44" s="17">
        <v>0</v>
      </c>
      <c r="LX44" s="17"/>
      <c r="LY44" s="17"/>
      <c r="LZ44" s="17"/>
      <c r="MA44" s="17">
        <v>0</v>
      </c>
      <c r="MB44" s="17"/>
      <c r="MC44" s="17"/>
      <c r="MD44" s="17"/>
      <c r="ME44" s="17">
        <v>0</v>
      </c>
      <c r="MF44" s="17">
        <v>143</v>
      </c>
      <c r="MG44" s="17">
        <v>143.33332999999999</v>
      </c>
      <c r="MH44" s="17">
        <v>109.41689</v>
      </c>
      <c r="MI44" s="17">
        <v>33.583109999999998</v>
      </c>
      <c r="MJ44" s="17">
        <v>142.19999999999999</v>
      </c>
      <c r="MK44" s="17">
        <v>143.33332999999999</v>
      </c>
      <c r="ML44" s="17">
        <v>109.41689</v>
      </c>
      <c r="MM44" s="17">
        <v>32.783110000000001</v>
      </c>
      <c r="MN44" s="17">
        <v>146.6</v>
      </c>
      <c r="MO44" s="17">
        <v>143.33332999999999</v>
      </c>
      <c r="MP44" s="17">
        <v>109.41689</v>
      </c>
      <c r="MQ44" s="17">
        <v>37.183109999999999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c r="NS44" s="17">
        <v>0</v>
      </c>
      <c r="NT44" s="17">
        <v>0</v>
      </c>
      <c r="NU44" s="17">
        <v>0.04</v>
      </c>
      <c r="NV44" s="17">
        <v>0.04</v>
      </c>
      <c r="NW44" s="17">
        <v>-0.04</v>
      </c>
      <c r="NX44" s="17">
        <v>68.400000000000006</v>
      </c>
      <c r="NY44" s="17">
        <v>63.3</v>
      </c>
      <c r="NZ44" s="17">
        <v>66.703000000000003</v>
      </c>
      <c r="OA44" s="17">
        <v>1.6970000000000001</v>
      </c>
      <c r="OB44" s="17">
        <v>0</v>
      </c>
      <c r="OC44" s="17">
        <v>0.23499999999999999</v>
      </c>
      <c r="OD44" s="17">
        <v>0.23499999999999999</v>
      </c>
      <c r="OE44" s="17">
        <v>-0.23499999999999999</v>
      </c>
      <c r="OF44" s="17">
        <v>0.5</v>
      </c>
      <c r="OG44" s="17">
        <v>2.9580000000000002</v>
      </c>
      <c r="OH44" s="17">
        <v>2.9580000000000002</v>
      </c>
      <c r="OI44" s="17">
        <v>-2.4580000000000002</v>
      </c>
      <c r="OJ44" s="17">
        <v>0</v>
      </c>
      <c r="OK44" s="17">
        <v>0</v>
      </c>
      <c r="OL44" s="17">
        <v>0</v>
      </c>
      <c r="OM44" s="17">
        <v>0</v>
      </c>
      <c r="ON44" s="17">
        <v>15.8</v>
      </c>
      <c r="OO44" s="17">
        <v>17.560970000000001</v>
      </c>
      <c r="OP44" s="17">
        <v>17.560980000000001</v>
      </c>
      <c r="OQ44" s="17">
        <v>-1.76098</v>
      </c>
      <c r="OR44" s="17">
        <v>10</v>
      </c>
      <c r="OS44" s="17">
        <v>9.9829600000000003</v>
      </c>
      <c r="OT44" s="17">
        <v>9.9830000000000005</v>
      </c>
      <c r="OU44" s="17">
        <v>1.7000000000000001E-2</v>
      </c>
      <c r="OV44" s="17">
        <v>5.4</v>
      </c>
      <c r="OW44" s="17">
        <v>5.6699700000000002</v>
      </c>
      <c r="OX44" s="17">
        <v>5.67</v>
      </c>
      <c r="OY44" s="17">
        <v>-0.27</v>
      </c>
      <c r="OZ44" s="17">
        <v>3.7</v>
      </c>
      <c r="PA44" s="17">
        <v>3.6</v>
      </c>
      <c r="PB44" s="17">
        <v>3.6</v>
      </c>
      <c r="PC44" s="17">
        <v>0.1</v>
      </c>
      <c r="PD44" s="17">
        <v>4.9000000000000004</v>
      </c>
      <c r="PE44" s="17">
        <v>5</v>
      </c>
      <c r="PF44" s="17">
        <v>5</v>
      </c>
      <c r="PG44" s="17">
        <v>-0.1</v>
      </c>
      <c r="PH44" s="17">
        <v>0</v>
      </c>
      <c r="PI44" s="17">
        <v>19.51219</v>
      </c>
      <c r="PJ44" s="17">
        <v>19.5122</v>
      </c>
      <c r="PK44" s="17">
        <v>-19.5122</v>
      </c>
      <c r="PL44" s="17">
        <v>20</v>
      </c>
      <c r="PM44" s="17">
        <v>19.51219</v>
      </c>
      <c r="PN44" s="17">
        <v>19.5122</v>
      </c>
      <c r="PO44" s="17">
        <v>0.48780000000000001</v>
      </c>
      <c r="PP44" s="17">
        <v>18.8</v>
      </c>
      <c r="PQ44" s="17">
        <v>16.585360000000001</v>
      </c>
      <c r="PR44" s="17">
        <v>16.585370000000001</v>
      </c>
      <c r="PS44" s="17">
        <v>2.2146300000000001</v>
      </c>
      <c r="PT44" s="17">
        <v>3.4</v>
      </c>
      <c r="PU44" s="17">
        <v>3.5</v>
      </c>
      <c r="PV44" s="17">
        <v>3.5</v>
      </c>
      <c r="PW44" s="17">
        <v>-0.1</v>
      </c>
      <c r="PX44" s="17">
        <v>18.8</v>
      </c>
      <c r="PY44" s="17">
        <v>18.2439</v>
      </c>
      <c r="PZ44" s="17">
        <v>18.2439</v>
      </c>
      <c r="QA44" s="17">
        <v>0.55610000000000004</v>
      </c>
      <c r="QB44" s="17">
        <v>0.1</v>
      </c>
      <c r="QC44" s="17">
        <v>0</v>
      </c>
      <c r="QD44" s="17">
        <v>0.113</v>
      </c>
      <c r="QE44" s="17">
        <v>-1.2999999999999999E-2</v>
      </c>
      <c r="QF44" s="17">
        <v>0</v>
      </c>
      <c r="QG44" s="17">
        <v>0.1</v>
      </c>
      <c r="QH44" s="17">
        <v>0.85399999999999998</v>
      </c>
      <c r="QI44" s="17">
        <v>-0.85399999999999998</v>
      </c>
      <c r="QJ44" s="17">
        <v>15.8</v>
      </c>
      <c r="QK44" s="17">
        <v>17.802</v>
      </c>
      <c r="QL44" s="17">
        <v>17.802</v>
      </c>
      <c r="QM44" s="17">
        <v>-2.0019999999999998</v>
      </c>
      <c r="QN44" s="17">
        <v>53.8</v>
      </c>
      <c r="QO44" s="17">
        <v>52.1</v>
      </c>
      <c r="QP44" s="17">
        <v>53.953000000000003</v>
      </c>
      <c r="QQ44" s="17">
        <v>-0.153</v>
      </c>
      <c r="QR44" s="17">
        <v>4.5</v>
      </c>
      <c r="QS44" s="17">
        <v>4.2</v>
      </c>
      <c r="QT44" s="17">
        <v>4.2</v>
      </c>
      <c r="QU44" s="17">
        <v>0.3</v>
      </c>
      <c r="QV44" s="17">
        <v>2.4</v>
      </c>
      <c r="QW44" s="17">
        <v>2.4</v>
      </c>
      <c r="QX44" s="17">
        <v>2.4</v>
      </c>
      <c r="QY44" s="17">
        <v>0</v>
      </c>
      <c r="QZ44" s="17">
        <v>2.1</v>
      </c>
      <c r="RA44" s="17">
        <v>1.2</v>
      </c>
      <c r="RB44" s="17">
        <v>1.2</v>
      </c>
      <c r="RC44" s="17">
        <v>0.9</v>
      </c>
      <c r="RD44" s="17">
        <v>2.8</v>
      </c>
      <c r="RE44" s="17">
        <v>2.8</v>
      </c>
      <c r="RF44" s="17">
        <v>2.8</v>
      </c>
      <c r="RG44" s="17">
        <v>0</v>
      </c>
      <c r="RH44" s="17">
        <v>0</v>
      </c>
      <c r="RI44" s="17">
        <v>0</v>
      </c>
      <c r="RJ44" s="17">
        <v>0</v>
      </c>
      <c r="RK44" s="17">
        <v>0</v>
      </c>
      <c r="RL44" s="17">
        <v>3.3</v>
      </c>
      <c r="RM44" s="17">
        <v>3.2010000000000001</v>
      </c>
      <c r="RN44" s="17">
        <v>3.2010000000000001</v>
      </c>
      <c r="RO44" s="17">
        <v>9.9000000000000005E-2</v>
      </c>
      <c r="RP44" s="17">
        <v>20.3</v>
      </c>
      <c r="RQ44" s="17">
        <v>19.8691</v>
      </c>
      <c r="RR44" s="17">
        <v>19.869240000000001</v>
      </c>
      <c r="RS44" s="17">
        <v>0.43075999999999998</v>
      </c>
      <c r="RT44" s="17">
        <v>2</v>
      </c>
      <c r="RU44" s="17">
        <v>2</v>
      </c>
      <c r="RV44" s="17">
        <v>2</v>
      </c>
      <c r="RW44" s="17">
        <v>0</v>
      </c>
      <c r="RX44" s="17"/>
      <c r="RY44" s="17"/>
      <c r="RZ44" s="17"/>
      <c r="SA44" s="17">
        <v>0</v>
      </c>
      <c r="SB44" s="17">
        <v>19.8</v>
      </c>
      <c r="SC44" s="17">
        <v>20</v>
      </c>
      <c r="SD44" s="17">
        <v>9.1999999999999993</v>
      </c>
      <c r="SE44" s="17">
        <v>10.6</v>
      </c>
      <c r="SF44" s="17">
        <v>12</v>
      </c>
      <c r="SG44" s="17">
        <v>11.21951</v>
      </c>
      <c r="SH44" s="17">
        <v>11.21951</v>
      </c>
      <c r="SI44" s="17">
        <v>0.78049000000000002</v>
      </c>
      <c r="SJ44" s="17">
        <v>20.100000000000001</v>
      </c>
      <c r="SK44" s="17">
        <v>16</v>
      </c>
      <c r="SL44" s="17">
        <v>12.682930000000001</v>
      </c>
      <c r="SM44" s="17">
        <v>7.4170699999999998</v>
      </c>
      <c r="SN44" s="17">
        <v>20.5</v>
      </c>
      <c r="SO44" s="17">
        <v>20</v>
      </c>
      <c r="SP44" s="17">
        <v>16.585370000000001</v>
      </c>
      <c r="SQ44" s="17">
        <v>3.9146299999999998</v>
      </c>
      <c r="SR44" s="17">
        <v>19.899999999999999</v>
      </c>
      <c r="SS44" s="17">
        <v>20</v>
      </c>
      <c r="ST44" s="17">
        <v>19.317070000000001</v>
      </c>
      <c r="SU44" s="17">
        <v>0.58292999999999995</v>
      </c>
      <c r="SV44" s="17">
        <v>16.7</v>
      </c>
      <c r="SW44" s="17">
        <v>20.649000000000001</v>
      </c>
      <c r="SX44" s="17">
        <v>20.649000000000001</v>
      </c>
      <c r="SY44" s="17">
        <v>-3.9489999999999998</v>
      </c>
      <c r="SZ44" s="17">
        <v>60.3</v>
      </c>
      <c r="TA44" s="17">
        <v>51.853999999999999</v>
      </c>
      <c r="TB44" s="17">
        <v>51.853999999999999</v>
      </c>
      <c r="TC44" s="17">
        <v>8.4459999999999997</v>
      </c>
      <c r="TD44" s="17">
        <v>0</v>
      </c>
      <c r="TE44" s="17">
        <v>0</v>
      </c>
      <c r="TF44" s="17">
        <v>0.11799999999999999</v>
      </c>
      <c r="TG44" s="17">
        <v>-0.11799999999999999</v>
      </c>
      <c r="TH44" s="17">
        <v>48.7</v>
      </c>
      <c r="TI44" s="17">
        <v>36.6</v>
      </c>
      <c r="TJ44" s="17">
        <v>31.327999999999999</v>
      </c>
      <c r="TK44" s="17">
        <v>17.372</v>
      </c>
      <c r="TL44" s="17">
        <v>64.2</v>
      </c>
      <c r="TM44" s="17">
        <v>46.6</v>
      </c>
      <c r="TN44" s="17">
        <v>45.521999999999998</v>
      </c>
      <c r="TO44" s="17">
        <v>18.678000000000001</v>
      </c>
      <c r="TP44" s="17">
        <v>2.2999999999999998</v>
      </c>
      <c r="TQ44" s="17">
        <v>4.7149999999999999</v>
      </c>
      <c r="TR44" s="17">
        <v>4.7149999999999999</v>
      </c>
      <c r="TS44" s="17">
        <v>-2.415</v>
      </c>
      <c r="TT44" s="17">
        <v>3.3</v>
      </c>
      <c r="TU44" s="17">
        <v>3.2639999999999998</v>
      </c>
      <c r="TV44" s="17">
        <v>3.2639999999999998</v>
      </c>
      <c r="TW44" s="17">
        <v>3.5999999999999997E-2</v>
      </c>
      <c r="TX44" s="17">
        <v>21</v>
      </c>
      <c r="TY44" s="17">
        <v>21</v>
      </c>
      <c r="TZ44" s="17">
        <v>20.4878</v>
      </c>
      <c r="UA44" s="17">
        <v>0.51219999999999999</v>
      </c>
      <c r="UB44" s="17">
        <v>7.7</v>
      </c>
      <c r="UC44" s="17">
        <v>8.4</v>
      </c>
      <c r="UD44" s="17">
        <v>8.4</v>
      </c>
      <c r="UE44" s="17">
        <v>-0.7</v>
      </c>
      <c r="UF44" s="17">
        <v>5.2</v>
      </c>
      <c r="UG44" s="17">
        <v>7.1</v>
      </c>
      <c r="UH44" s="17">
        <v>7.1</v>
      </c>
      <c r="UI44" s="17">
        <v>-1.9</v>
      </c>
      <c r="UJ44" s="17">
        <v>20.399999999999999</v>
      </c>
      <c r="UK44" s="17">
        <v>19</v>
      </c>
      <c r="UL44" s="17">
        <v>14.14634</v>
      </c>
      <c r="UM44" s="17">
        <v>6.25366</v>
      </c>
      <c r="UN44" s="17">
        <v>20.399999999999999</v>
      </c>
      <c r="UO44" s="17">
        <v>19</v>
      </c>
      <c r="UP44" s="17">
        <v>14.14634</v>
      </c>
      <c r="UQ44" s="17">
        <v>6.25366</v>
      </c>
      <c r="UR44" s="17">
        <v>10.199999999999999</v>
      </c>
      <c r="US44" s="17">
        <v>10</v>
      </c>
      <c r="UT44" s="17">
        <v>10</v>
      </c>
      <c r="UU44" s="17">
        <v>0.2</v>
      </c>
      <c r="UV44" s="17">
        <v>1.3</v>
      </c>
      <c r="UW44" s="17">
        <v>3.8580000000000001</v>
      </c>
      <c r="UX44" s="17">
        <v>3.8580000000000001</v>
      </c>
      <c r="UY44" s="17">
        <v>-2.5579999999999998</v>
      </c>
      <c r="UZ44" s="17">
        <v>0</v>
      </c>
      <c r="VA44" s="17">
        <v>0</v>
      </c>
      <c r="VB44" s="17">
        <v>0</v>
      </c>
      <c r="VC44" s="17">
        <v>0</v>
      </c>
      <c r="VD44" s="17">
        <v>0</v>
      </c>
      <c r="VE44" s="17">
        <v>0</v>
      </c>
      <c r="VF44" s="17">
        <v>1.1180000000000001</v>
      </c>
      <c r="VG44" s="17">
        <v>-1.1180000000000001</v>
      </c>
      <c r="VH44" s="17">
        <v>0.6</v>
      </c>
      <c r="VI44" s="17">
        <v>0.6</v>
      </c>
      <c r="VJ44" s="17">
        <v>0.6</v>
      </c>
      <c r="VK44" s="17">
        <v>0</v>
      </c>
      <c r="VL44" s="17">
        <v>122.3</v>
      </c>
      <c r="VM44" s="17">
        <v>94</v>
      </c>
      <c r="VN44" s="17">
        <v>107.07</v>
      </c>
      <c r="VO44" s="17">
        <v>15.23</v>
      </c>
      <c r="VP44" s="17">
        <v>112.9</v>
      </c>
      <c r="VQ44" s="17">
        <v>59.4</v>
      </c>
      <c r="VR44" s="17">
        <v>76.650999999999996</v>
      </c>
      <c r="VS44" s="17">
        <v>36.249000000000002</v>
      </c>
      <c r="VT44" s="17">
        <v>0.2</v>
      </c>
      <c r="VU44" s="17">
        <v>0</v>
      </c>
      <c r="VV44" s="17">
        <v>1.0309999999999999</v>
      </c>
      <c r="VW44" s="17">
        <v>-0.83099999999999996</v>
      </c>
      <c r="VX44" s="17">
        <v>0</v>
      </c>
      <c r="VY44" s="17">
        <v>0</v>
      </c>
      <c r="VZ44" s="17">
        <v>0</v>
      </c>
      <c r="WA44" s="17">
        <v>0</v>
      </c>
      <c r="WB44" s="17">
        <v>2.2999999999999998</v>
      </c>
      <c r="WC44" s="17">
        <v>2.1</v>
      </c>
      <c r="WD44" s="17">
        <v>2.1</v>
      </c>
      <c r="WE44" s="17">
        <v>0.2</v>
      </c>
      <c r="WF44" s="17">
        <v>20</v>
      </c>
      <c r="WG44" s="17">
        <v>20</v>
      </c>
      <c r="WH44" s="17">
        <v>19.317070000000001</v>
      </c>
      <c r="WI44" s="17">
        <v>0.68293000000000004</v>
      </c>
      <c r="WJ44" s="17">
        <v>0</v>
      </c>
      <c r="WK44" s="17">
        <v>0</v>
      </c>
      <c r="WL44" s="17">
        <v>0</v>
      </c>
      <c r="WM44" s="17">
        <v>0</v>
      </c>
      <c r="WN44" s="17"/>
      <c r="WO44" s="17">
        <v>33</v>
      </c>
      <c r="WP44" s="17">
        <v>20</v>
      </c>
      <c r="WQ44" s="17">
        <v>-20</v>
      </c>
      <c r="WR44" s="17">
        <v>33.4</v>
      </c>
      <c r="WS44" s="17"/>
      <c r="WT44" s="17"/>
      <c r="WU44" s="17">
        <v>33.4</v>
      </c>
      <c r="WV44" s="17">
        <v>29.2</v>
      </c>
      <c r="WW44" s="17">
        <v>29.184000000000001</v>
      </c>
      <c r="WX44" s="17">
        <v>29.184000000000001</v>
      </c>
      <c r="WY44" s="17">
        <v>1.6E-2</v>
      </c>
      <c r="WZ44" s="17">
        <v>3.4</v>
      </c>
      <c r="XA44" s="17">
        <v>2.8159999999999998</v>
      </c>
      <c r="XB44" s="17">
        <v>2.8159999999999998</v>
      </c>
      <c r="XC44" s="17">
        <v>0.58399999999999996</v>
      </c>
      <c r="XD44" s="17"/>
      <c r="XE44" s="17"/>
      <c r="XF44" s="17"/>
      <c r="XG44" s="17">
        <v>0</v>
      </c>
      <c r="XH44" s="17"/>
      <c r="XI44" s="17"/>
      <c r="XJ44" s="17"/>
      <c r="XK44" s="17">
        <v>0</v>
      </c>
      <c r="XL44" s="17"/>
      <c r="XM44" s="17"/>
      <c r="XN44" s="17"/>
      <c r="XO44" s="17">
        <v>0</v>
      </c>
    </row>
    <row r="45" spans="1:639" ht="24" customHeight="1" x14ac:dyDescent="0.25">
      <c r="A45" s="1"/>
      <c r="B45" s="16" t="s">
        <v>94</v>
      </c>
      <c r="C45" s="16" t="s">
        <v>700</v>
      </c>
      <c r="D45" s="17">
        <v>1.1000000000000001</v>
      </c>
      <c r="E45" s="17">
        <v>0.95</v>
      </c>
      <c r="F45" s="17">
        <v>0.95</v>
      </c>
      <c r="G45" s="17">
        <v>0.15</v>
      </c>
      <c r="H45" s="17">
        <v>1.4</v>
      </c>
      <c r="I45" s="17">
        <v>1.66</v>
      </c>
      <c r="J45" s="17">
        <v>1.66</v>
      </c>
      <c r="K45" s="17">
        <v>-0.26</v>
      </c>
      <c r="L45" s="17">
        <v>649.4</v>
      </c>
      <c r="M45" s="17">
        <v>647.39382999999998</v>
      </c>
      <c r="N45" s="17">
        <v>647.39382999999998</v>
      </c>
      <c r="O45" s="17">
        <v>2.00617</v>
      </c>
      <c r="P45" s="17">
        <v>218.7</v>
      </c>
      <c r="Q45" s="17">
        <v>211.63607999999999</v>
      </c>
      <c r="R45" s="17">
        <v>211.63607999999999</v>
      </c>
      <c r="S45" s="17">
        <v>7.0639200000000004</v>
      </c>
      <c r="T45" s="17"/>
      <c r="U45" s="17"/>
      <c r="V45" s="17"/>
      <c r="W45" s="17">
        <v>0</v>
      </c>
      <c r="X45" s="17"/>
      <c r="Y45" s="17"/>
      <c r="Z45" s="17"/>
      <c r="AA45" s="17">
        <v>0</v>
      </c>
      <c r="AB45" s="17">
        <v>90.3</v>
      </c>
      <c r="AC45" s="17">
        <v>92.226339999999993</v>
      </c>
      <c r="AD45" s="17">
        <v>92.026830000000004</v>
      </c>
      <c r="AE45" s="17">
        <v>-1.7268300000000001</v>
      </c>
      <c r="AF45" s="17">
        <v>247.6</v>
      </c>
      <c r="AG45" s="17">
        <v>245.04525000000001</v>
      </c>
      <c r="AH45" s="17">
        <v>245.04525000000001</v>
      </c>
      <c r="AI45" s="17">
        <v>2.5547499999999999</v>
      </c>
      <c r="AJ45" s="17"/>
      <c r="AK45" s="17"/>
      <c r="AL45" s="17"/>
      <c r="AM45" s="17">
        <v>0</v>
      </c>
      <c r="AN45" s="17"/>
      <c r="AO45" s="17"/>
      <c r="AP45" s="17"/>
      <c r="AQ45" s="17">
        <v>0</v>
      </c>
      <c r="AR45" s="17"/>
      <c r="AS45" s="17"/>
      <c r="AT45" s="17"/>
      <c r="AU45" s="17">
        <v>0</v>
      </c>
      <c r="AV45" s="17">
        <v>81.099999999999994</v>
      </c>
      <c r="AW45" s="17">
        <v>150</v>
      </c>
      <c r="AX45" s="17">
        <v>182.50967</v>
      </c>
      <c r="AY45" s="17">
        <v>-101.40967000000001</v>
      </c>
      <c r="AZ45" s="17">
        <v>150.5</v>
      </c>
      <c r="BA45" s="17">
        <v>150</v>
      </c>
      <c r="BB45" s="17">
        <v>182.50967</v>
      </c>
      <c r="BC45" s="17">
        <v>-32.00967</v>
      </c>
      <c r="BD45" s="17">
        <v>120.6</v>
      </c>
      <c r="BE45" s="17">
        <v>150</v>
      </c>
      <c r="BF45" s="17">
        <v>182.50967</v>
      </c>
      <c r="BG45" s="17">
        <v>-61.909669999999998</v>
      </c>
      <c r="BH45" s="17">
        <v>139.5</v>
      </c>
      <c r="BI45" s="17">
        <v>119.65812</v>
      </c>
      <c r="BJ45" s="17">
        <v>211.33340999999999</v>
      </c>
      <c r="BK45" s="17">
        <v>-71.833410000000001</v>
      </c>
      <c r="BL45" s="17">
        <v>80.5</v>
      </c>
      <c r="BM45" s="17">
        <v>59.829059999999998</v>
      </c>
      <c r="BN45" s="17">
        <v>105.66670000000001</v>
      </c>
      <c r="BO45" s="17">
        <v>-25.166699999999999</v>
      </c>
      <c r="BP45" s="17">
        <v>565.6</v>
      </c>
      <c r="BQ45" s="17">
        <v>568.29854</v>
      </c>
      <c r="BR45" s="17">
        <v>568.29854</v>
      </c>
      <c r="BS45" s="17">
        <v>-2.6985399999999999</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169.2</v>
      </c>
      <c r="CO45" s="17">
        <v>164.70732000000001</v>
      </c>
      <c r="CP45" s="17">
        <v>164.70732000000001</v>
      </c>
      <c r="CQ45" s="17">
        <v>4.49268</v>
      </c>
      <c r="CR45" s="17">
        <v>7.3</v>
      </c>
      <c r="CS45" s="17">
        <v>6.8810099999999998</v>
      </c>
      <c r="CT45" s="17">
        <v>3.8343799999999999</v>
      </c>
      <c r="CU45" s="17">
        <v>3.4656199999999999</v>
      </c>
      <c r="CV45" s="17">
        <v>0</v>
      </c>
      <c r="CW45" s="17"/>
      <c r="CX45" s="17">
        <v>0</v>
      </c>
      <c r="CY45" s="17">
        <v>0</v>
      </c>
      <c r="CZ45" s="17">
        <v>6.2</v>
      </c>
      <c r="DA45" s="17">
        <v>6.8787000000000003</v>
      </c>
      <c r="DB45" s="17">
        <v>6.8787000000000003</v>
      </c>
      <c r="DC45" s="17">
        <v>-0.67869999999999997</v>
      </c>
      <c r="DD45" s="17">
        <v>10.4</v>
      </c>
      <c r="DE45" s="17">
        <v>14.9922</v>
      </c>
      <c r="DF45" s="17">
        <v>14.9922</v>
      </c>
      <c r="DG45" s="17">
        <v>-4.5922000000000001</v>
      </c>
      <c r="DH45" s="17">
        <v>60.8</v>
      </c>
      <c r="DI45" s="17">
        <v>52.525449999999999</v>
      </c>
      <c r="DJ45" s="17">
        <v>82.10754</v>
      </c>
      <c r="DK45" s="17">
        <v>-21.307539999999999</v>
      </c>
      <c r="DL45" s="17">
        <v>6.2</v>
      </c>
      <c r="DM45" s="17">
        <v>8.9130000000000003</v>
      </c>
      <c r="DN45" s="17">
        <v>8.7367699999999999</v>
      </c>
      <c r="DO45" s="17">
        <v>-2.5367700000000002</v>
      </c>
      <c r="DP45" s="17"/>
      <c r="DQ45" s="17"/>
      <c r="DR45" s="17"/>
      <c r="DS45" s="17">
        <v>0</v>
      </c>
      <c r="DT45" s="17"/>
      <c r="DU45" s="17"/>
      <c r="DV45" s="17"/>
      <c r="DW45" s="17">
        <v>0</v>
      </c>
      <c r="DX45" s="17">
        <v>0</v>
      </c>
      <c r="DY45" s="17"/>
      <c r="DZ45" s="17"/>
      <c r="EA45" s="17">
        <v>0</v>
      </c>
      <c r="EB45" s="17">
        <v>111.2</v>
      </c>
      <c r="EC45" s="17">
        <v>112.90537</v>
      </c>
      <c r="ED45" s="17">
        <v>112.90537</v>
      </c>
      <c r="EE45" s="17">
        <v>-1.7053700000000001</v>
      </c>
      <c r="EF45" s="17">
        <v>189.7</v>
      </c>
      <c r="EG45" s="17">
        <v>221.25516999999999</v>
      </c>
      <c r="EH45" s="17">
        <v>221.25516999999999</v>
      </c>
      <c r="EI45" s="17">
        <v>-31.55517</v>
      </c>
      <c r="EJ45" s="17"/>
      <c r="EK45" s="17"/>
      <c r="EL45" s="17"/>
      <c r="EM45" s="17">
        <v>0</v>
      </c>
      <c r="EN45" s="17"/>
      <c r="EO45" s="17"/>
      <c r="EP45" s="17"/>
      <c r="EQ45" s="17">
        <v>0</v>
      </c>
      <c r="ER45" s="17"/>
      <c r="ES45" s="17"/>
      <c r="ET45" s="17"/>
      <c r="EU45" s="17">
        <v>0</v>
      </c>
      <c r="EV45" s="17">
        <v>6.5</v>
      </c>
      <c r="EW45" s="17">
        <v>6.39</v>
      </c>
      <c r="EX45" s="17">
        <v>6.39</v>
      </c>
      <c r="EY45" s="17">
        <v>0.11</v>
      </c>
      <c r="EZ45" s="17">
        <v>459.9</v>
      </c>
      <c r="FA45" s="17">
        <v>458.87804999999997</v>
      </c>
      <c r="FB45" s="17">
        <v>373.09224999999998</v>
      </c>
      <c r="FC45" s="17">
        <v>86.807749999999999</v>
      </c>
      <c r="FD45" s="17">
        <v>82</v>
      </c>
      <c r="FE45" s="17">
        <v>69.675799999999995</v>
      </c>
      <c r="FF45" s="17">
        <v>54.527769999999997</v>
      </c>
      <c r="FG45" s="17">
        <v>27.47223</v>
      </c>
      <c r="FH45" s="17">
        <v>142.4</v>
      </c>
      <c r="FI45" s="17">
        <v>147.74927</v>
      </c>
      <c r="FJ45" s="17">
        <v>137.04414</v>
      </c>
      <c r="FK45" s="17">
        <v>5.3558599999999998</v>
      </c>
      <c r="FL45" s="17">
        <v>42.1</v>
      </c>
      <c r="FM45" s="17">
        <v>39.890729999999998</v>
      </c>
      <c r="FN45" s="17">
        <v>26.313189999999999</v>
      </c>
      <c r="FO45" s="17">
        <v>15.786809999999999</v>
      </c>
      <c r="FP45" s="17">
        <v>15.6</v>
      </c>
      <c r="FQ45" s="17">
        <v>19.28585</v>
      </c>
      <c r="FR45" s="17">
        <v>19.28585</v>
      </c>
      <c r="FS45" s="17">
        <v>-3.6858499999999998</v>
      </c>
      <c r="FT45" s="17">
        <v>19.7</v>
      </c>
      <c r="FU45" s="17">
        <v>18.53659</v>
      </c>
      <c r="FV45" s="17">
        <v>18.53659</v>
      </c>
      <c r="FW45" s="17">
        <v>1.1634100000000001</v>
      </c>
      <c r="FX45" s="17">
        <v>90.9</v>
      </c>
      <c r="FY45" s="17">
        <v>87.657560000000004</v>
      </c>
      <c r="FZ45" s="17">
        <v>87.657560000000004</v>
      </c>
      <c r="GA45" s="17">
        <v>3.2424400000000002</v>
      </c>
      <c r="GB45" s="17">
        <v>122.9</v>
      </c>
      <c r="GC45" s="17">
        <v>133.33332999999999</v>
      </c>
      <c r="GD45" s="17">
        <v>133.33332999999999</v>
      </c>
      <c r="GE45" s="17">
        <v>-10.43333</v>
      </c>
      <c r="GF45" s="17">
        <v>123.3</v>
      </c>
      <c r="GG45" s="17">
        <v>133.33332999999999</v>
      </c>
      <c r="GH45" s="17">
        <v>133.33332999999999</v>
      </c>
      <c r="GI45" s="17">
        <v>-10.033329999999999</v>
      </c>
      <c r="GJ45" s="17">
        <v>153.5</v>
      </c>
      <c r="GK45" s="17">
        <v>133.33332999999999</v>
      </c>
      <c r="GL45" s="17">
        <v>133.33332999999999</v>
      </c>
      <c r="GM45" s="17">
        <v>20.16667</v>
      </c>
      <c r="GN45" s="17">
        <v>107.7</v>
      </c>
      <c r="GO45" s="17">
        <v>110.91316999999999</v>
      </c>
      <c r="GP45" s="17">
        <v>110.91316999999999</v>
      </c>
      <c r="GQ45" s="17">
        <v>-3.2131699999999999</v>
      </c>
      <c r="GR45" s="17">
        <v>7.3</v>
      </c>
      <c r="GS45" s="17">
        <v>9.09</v>
      </c>
      <c r="GT45" s="17">
        <v>9.09</v>
      </c>
      <c r="GU45" s="17">
        <v>-1.79</v>
      </c>
      <c r="GV45" s="17">
        <v>9</v>
      </c>
      <c r="GW45" s="17">
        <v>9.9490999999999996</v>
      </c>
      <c r="GX45" s="17">
        <v>9.9490999999999996</v>
      </c>
      <c r="GY45" s="17">
        <v>-0.94910000000000005</v>
      </c>
      <c r="GZ45" s="17">
        <v>45.8</v>
      </c>
      <c r="HA45" s="17">
        <v>44.43036</v>
      </c>
      <c r="HB45" s="17">
        <v>43.830080000000002</v>
      </c>
      <c r="HC45" s="17">
        <v>1.9699199999999999</v>
      </c>
      <c r="HD45" s="17"/>
      <c r="HE45" s="17"/>
      <c r="HF45" s="17">
        <v>44.275120000000001</v>
      </c>
      <c r="HG45" s="17">
        <v>-44.275120000000001</v>
      </c>
      <c r="HH45" s="17">
        <v>3</v>
      </c>
      <c r="HI45" s="17">
        <v>2.8511700000000002</v>
      </c>
      <c r="HJ45" s="17">
        <v>2.8511700000000002</v>
      </c>
      <c r="HK45" s="17">
        <v>0.14882999999999999</v>
      </c>
      <c r="HL45" s="17">
        <v>3.6</v>
      </c>
      <c r="HM45" s="17">
        <v>3.9771899999999998</v>
      </c>
      <c r="HN45" s="17">
        <v>3.9771899999999998</v>
      </c>
      <c r="HO45" s="17">
        <v>-0.37719000000000003</v>
      </c>
      <c r="HP45" s="17">
        <v>26.7</v>
      </c>
      <c r="HQ45" s="17">
        <v>29.882110000000001</v>
      </c>
      <c r="HR45" s="17">
        <v>29.882110000000001</v>
      </c>
      <c r="HS45" s="17">
        <v>-3.1821100000000002</v>
      </c>
      <c r="HT45" s="17">
        <v>172.2</v>
      </c>
      <c r="HU45" s="17">
        <v>171.54185000000001</v>
      </c>
      <c r="HV45" s="17">
        <v>171.54185000000001</v>
      </c>
      <c r="HW45" s="17">
        <v>0.65815000000000001</v>
      </c>
      <c r="HX45" s="17">
        <v>86.7</v>
      </c>
      <c r="HY45" s="17">
        <v>95.918049999999994</v>
      </c>
      <c r="HZ45" s="17">
        <v>85.482579999999999</v>
      </c>
      <c r="IA45" s="17">
        <v>1.2174199999999999</v>
      </c>
      <c r="IB45" s="17"/>
      <c r="IC45" s="17"/>
      <c r="ID45" s="17"/>
      <c r="IE45" s="17">
        <v>0</v>
      </c>
      <c r="IF45" s="17"/>
      <c r="IG45" s="17"/>
      <c r="IH45" s="17"/>
      <c r="II45" s="17">
        <v>0</v>
      </c>
      <c r="IJ45" s="17">
        <v>45.5</v>
      </c>
      <c r="IK45" s="17">
        <v>0</v>
      </c>
      <c r="IL45" s="17">
        <v>48.41648</v>
      </c>
      <c r="IM45" s="17">
        <v>-2.91648</v>
      </c>
      <c r="IN45" s="17"/>
      <c r="IO45" s="17"/>
      <c r="IP45" s="17"/>
      <c r="IQ45" s="17">
        <v>0</v>
      </c>
      <c r="IR45" s="17"/>
      <c r="IS45" s="17"/>
      <c r="IT45" s="17"/>
      <c r="IU45" s="17">
        <v>0</v>
      </c>
      <c r="IV45" s="17"/>
      <c r="IW45" s="17"/>
      <c r="IX45" s="17"/>
      <c r="IY45" s="17">
        <v>0</v>
      </c>
      <c r="IZ45" s="17">
        <v>133</v>
      </c>
      <c r="JA45" s="17">
        <v>133.35676000000001</v>
      </c>
      <c r="JB45" s="17">
        <v>133.35676000000001</v>
      </c>
      <c r="JC45" s="17">
        <v>-0.35676000000000002</v>
      </c>
      <c r="JD45" s="17">
        <v>160.4</v>
      </c>
      <c r="JE45" s="17">
        <v>150.66667000000001</v>
      </c>
      <c r="JF45" s="17">
        <v>150.66667000000001</v>
      </c>
      <c r="JG45" s="17">
        <v>9.7333300000000005</v>
      </c>
      <c r="JH45" s="17">
        <v>0</v>
      </c>
      <c r="JI45" s="17"/>
      <c r="JJ45" s="17"/>
      <c r="JK45" s="17">
        <v>0</v>
      </c>
      <c r="JL45" s="17"/>
      <c r="JM45" s="17"/>
      <c r="JN45" s="17"/>
      <c r="JO45" s="17">
        <v>0</v>
      </c>
      <c r="JP45" s="17">
        <v>68.2</v>
      </c>
      <c r="JQ45" s="17">
        <v>75.333330000000004</v>
      </c>
      <c r="JR45" s="17">
        <v>75.333330000000004</v>
      </c>
      <c r="JS45" s="17">
        <v>-7.1333299999999999</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112.2</v>
      </c>
      <c r="KO45" s="17">
        <v>114.90732</v>
      </c>
      <c r="KP45" s="17">
        <v>114.90732</v>
      </c>
      <c r="KQ45" s="17">
        <v>-2.7073200000000002</v>
      </c>
      <c r="KR45" s="17"/>
      <c r="KS45" s="17"/>
      <c r="KT45" s="17"/>
      <c r="KU45" s="17">
        <v>0</v>
      </c>
      <c r="KV45" s="17"/>
      <c r="KW45" s="17"/>
      <c r="KX45" s="17"/>
      <c r="KY45" s="17">
        <v>0</v>
      </c>
      <c r="KZ45" s="17">
        <v>191</v>
      </c>
      <c r="LA45" s="17">
        <v>215.63317000000001</v>
      </c>
      <c r="LB45" s="17">
        <v>225.09926999999999</v>
      </c>
      <c r="LC45" s="17">
        <v>-34.099269999999997</v>
      </c>
      <c r="LD45" s="17">
        <v>130.4</v>
      </c>
      <c r="LE45" s="17">
        <v>133.67995999999999</v>
      </c>
      <c r="LF45" s="17">
        <v>133.67995999999999</v>
      </c>
      <c r="LG45" s="17">
        <v>-3.27996</v>
      </c>
      <c r="LH45" s="17">
        <v>63.2</v>
      </c>
      <c r="LI45" s="17">
        <v>67.461460000000002</v>
      </c>
      <c r="LJ45" s="17">
        <v>67.461460000000002</v>
      </c>
      <c r="LK45" s="17">
        <v>-4.2614599999999996</v>
      </c>
      <c r="LL45" s="17">
        <v>81.099999999999994</v>
      </c>
      <c r="LM45" s="17">
        <v>78.567999999999998</v>
      </c>
      <c r="LN45" s="17">
        <v>78.567999999999998</v>
      </c>
      <c r="LO45" s="17">
        <v>2.532</v>
      </c>
      <c r="LP45" s="17">
        <v>30.3</v>
      </c>
      <c r="LQ45" s="17">
        <v>30.097560000000001</v>
      </c>
      <c r="LR45" s="17">
        <v>30.097560000000001</v>
      </c>
      <c r="LS45" s="17">
        <v>0.20244000000000001</v>
      </c>
      <c r="LT45" s="17"/>
      <c r="LU45" s="17"/>
      <c r="LV45" s="17"/>
      <c r="LW45" s="17">
        <v>0</v>
      </c>
      <c r="LX45" s="17"/>
      <c r="LY45" s="17"/>
      <c r="LZ45" s="17"/>
      <c r="MA45" s="17">
        <v>0</v>
      </c>
      <c r="MB45" s="17"/>
      <c r="MC45" s="17"/>
      <c r="MD45" s="17"/>
      <c r="ME45" s="17">
        <v>0</v>
      </c>
      <c r="MF45" s="17">
        <v>144.19999999999999</v>
      </c>
      <c r="MG45" s="17">
        <v>143.33332999999999</v>
      </c>
      <c r="MH45" s="17">
        <v>131.65333999999999</v>
      </c>
      <c r="MI45" s="17">
        <v>12.546659999999999</v>
      </c>
      <c r="MJ45" s="17">
        <v>143.5</v>
      </c>
      <c r="MK45" s="17">
        <v>143.33332999999999</v>
      </c>
      <c r="ML45" s="17">
        <v>131.65333999999999</v>
      </c>
      <c r="MM45" s="17">
        <v>11.84666</v>
      </c>
      <c r="MN45" s="17">
        <v>147.4</v>
      </c>
      <c r="MO45" s="17">
        <v>143.33332999999999</v>
      </c>
      <c r="MP45" s="17">
        <v>131.65333999999999</v>
      </c>
      <c r="MQ45" s="17">
        <v>15.74666</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c r="NS45" s="17">
        <v>0</v>
      </c>
      <c r="NT45" s="17">
        <v>0</v>
      </c>
      <c r="NU45" s="17">
        <v>0</v>
      </c>
      <c r="NV45" s="17">
        <v>0</v>
      </c>
      <c r="NW45" s="17">
        <v>0</v>
      </c>
      <c r="NX45" s="17">
        <v>75.5</v>
      </c>
      <c r="NY45" s="17">
        <v>64.5</v>
      </c>
      <c r="NZ45" s="17">
        <v>65.557000000000002</v>
      </c>
      <c r="OA45" s="17">
        <v>9.9429999999999996</v>
      </c>
      <c r="OB45" s="17">
        <v>0</v>
      </c>
      <c r="OC45" s="17">
        <v>1E-3</v>
      </c>
      <c r="OD45" s="17">
        <v>1E-3</v>
      </c>
      <c r="OE45" s="17">
        <v>-1E-3</v>
      </c>
      <c r="OF45" s="17">
        <v>1.5</v>
      </c>
      <c r="OG45" s="17">
        <v>2.5409999999999999</v>
      </c>
      <c r="OH45" s="17">
        <v>2.5409999999999999</v>
      </c>
      <c r="OI45" s="17">
        <v>-1.0409999999999999</v>
      </c>
      <c r="OJ45" s="17">
        <v>0</v>
      </c>
      <c r="OK45" s="17">
        <v>0</v>
      </c>
      <c r="OL45" s="17">
        <v>0</v>
      </c>
      <c r="OM45" s="17">
        <v>0</v>
      </c>
      <c r="ON45" s="17">
        <v>0</v>
      </c>
      <c r="OO45" s="17">
        <v>17.560980000000001</v>
      </c>
      <c r="OP45" s="17">
        <v>17.560980000000001</v>
      </c>
      <c r="OQ45" s="17">
        <v>-17.560980000000001</v>
      </c>
      <c r="OR45" s="17">
        <v>9.9</v>
      </c>
      <c r="OS45" s="17">
        <v>9.9830000000000005</v>
      </c>
      <c r="OT45" s="17">
        <v>9.9830000000000005</v>
      </c>
      <c r="OU45" s="17">
        <v>-8.3000000000000004E-2</v>
      </c>
      <c r="OV45" s="17">
        <v>5.4</v>
      </c>
      <c r="OW45" s="17">
        <v>5.67</v>
      </c>
      <c r="OX45" s="17">
        <v>5.67</v>
      </c>
      <c r="OY45" s="17">
        <v>-0.27</v>
      </c>
      <c r="OZ45" s="17">
        <v>3.7</v>
      </c>
      <c r="PA45" s="17">
        <v>3.6</v>
      </c>
      <c r="PB45" s="17">
        <v>3.6</v>
      </c>
      <c r="PC45" s="17">
        <v>0.1</v>
      </c>
      <c r="PD45" s="17">
        <v>5.0999999999999996</v>
      </c>
      <c r="PE45" s="17">
        <v>5</v>
      </c>
      <c r="PF45" s="17">
        <v>5</v>
      </c>
      <c r="PG45" s="17">
        <v>0.1</v>
      </c>
      <c r="PH45" s="17">
        <v>0</v>
      </c>
      <c r="PI45" s="17">
        <v>19.5122</v>
      </c>
      <c r="PJ45" s="17">
        <v>19.5122</v>
      </c>
      <c r="PK45" s="17">
        <v>-19.5122</v>
      </c>
      <c r="PL45" s="17">
        <v>20</v>
      </c>
      <c r="PM45" s="17">
        <v>19.5122</v>
      </c>
      <c r="PN45" s="17">
        <v>19.5122</v>
      </c>
      <c r="PO45" s="17">
        <v>0.48780000000000001</v>
      </c>
      <c r="PP45" s="17">
        <v>18.8</v>
      </c>
      <c r="PQ45" s="17">
        <v>16.585370000000001</v>
      </c>
      <c r="PR45" s="17">
        <v>16.585370000000001</v>
      </c>
      <c r="PS45" s="17">
        <v>2.2146300000000001</v>
      </c>
      <c r="PT45" s="17">
        <v>3.4</v>
      </c>
      <c r="PU45" s="17">
        <v>3.5</v>
      </c>
      <c r="PV45" s="17">
        <v>3.5</v>
      </c>
      <c r="PW45" s="17">
        <v>-0.1</v>
      </c>
      <c r="PX45" s="17">
        <v>18.8</v>
      </c>
      <c r="PY45" s="17">
        <v>18.2439</v>
      </c>
      <c r="PZ45" s="17">
        <v>18.2439</v>
      </c>
      <c r="QA45" s="17">
        <v>0.55610000000000004</v>
      </c>
      <c r="QB45" s="17">
        <v>0</v>
      </c>
      <c r="QC45" s="17">
        <v>0</v>
      </c>
      <c r="QD45" s="17">
        <v>1E-3</v>
      </c>
      <c r="QE45" s="17">
        <v>-1E-3</v>
      </c>
      <c r="QF45" s="17">
        <v>0</v>
      </c>
      <c r="QG45" s="17">
        <v>0</v>
      </c>
      <c r="QH45" s="17">
        <v>7.0000000000000001E-3</v>
      </c>
      <c r="QI45" s="17">
        <v>-7.0000000000000001E-3</v>
      </c>
      <c r="QJ45" s="17">
        <v>15.4</v>
      </c>
      <c r="QK45" s="17">
        <v>17.741</v>
      </c>
      <c r="QL45" s="17">
        <v>17.741</v>
      </c>
      <c r="QM45" s="17">
        <v>-2.3410000000000002</v>
      </c>
      <c r="QN45" s="17">
        <v>48.4</v>
      </c>
      <c r="QO45" s="17">
        <v>50.7</v>
      </c>
      <c r="QP45" s="17">
        <v>52.719000000000001</v>
      </c>
      <c r="QQ45" s="17">
        <v>-4.319</v>
      </c>
      <c r="QR45" s="17">
        <v>4.5</v>
      </c>
      <c r="QS45" s="17">
        <v>4.2</v>
      </c>
      <c r="QT45" s="17">
        <v>4.2</v>
      </c>
      <c r="QU45" s="17">
        <v>0.3</v>
      </c>
      <c r="QV45" s="17">
        <v>2.4</v>
      </c>
      <c r="QW45" s="17">
        <v>2.4</v>
      </c>
      <c r="QX45" s="17">
        <v>2.4</v>
      </c>
      <c r="QY45" s="17">
        <v>0</v>
      </c>
      <c r="QZ45" s="17">
        <v>2.1</v>
      </c>
      <c r="RA45" s="17">
        <v>1.2</v>
      </c>
      <c r="RB45" s="17">
        <v>1.2</v>
      </c>
      <c r="RC45" s="17">
        <v>0.9</v>
      </c>
      <c r="RD45" s="17">
        <v>2.8</v>
      </c>
      <c r="RE45" s="17">
        <v>2.8</v>
      </c>
      <c r="RF45" s="17">
        <v>2.8</v>
      </c>
      <c r="RG45" s="17">
        <v>0</v>
      </c>
      <c r="RH45" s="17">
        <v>0</v>
      </c>
      <c r="RI45" s="17">
        <v>0</v>
      </c>
      <c r="RJ45" s="17">
        <v>0</v>
      </c>
      <c r="RK45" s="17">
        <v>0</v>
      </c>
      <c r="RL45" s="17">
        <v>3.3</v>
      </c>
      <c r="RM45" s="17">
        <v>3.2010000000000001</v>
      </c>
      <c r="RN45" s="17">
        <v>3.2010000000000001</v>
      </c>
      <c r="RO45" s="17">
        <v>9.9000000000000005E-2</v>
      </c>
      <c r="RP45" s="17">
        <v>20.3</v>
      </c>
      <c r="RQ45" s="17">
        <v>19.869240000000001</v>
      </c>
      <c r="RR45" s="17">
        <v>19.869240000000001</v>
      </c>
      <c r="RS45" s="17">
        <v>0.43075999999999998</v>
      </c>
      <c r="RT45" s="17">
        <v>2</v>
      </c>
      <c r="RU45" s="17">
        <v>2</v>
      </c>
      <c r="RV45" s="17">
        <v>2</v>
      </c>
      <c r="RW45" s="17">
        <v>0</v>
      </c>
      <c r="RX45" s="17"/>
      <c r="RY45" s="17"/>
      <c r="RZ45" s="17"/>
      <c r="SA45" s="17">
        <v>0</v>
      </c>
      <c r="SB45" s="17">
        <v>19.8</v>
      </c>
      <c r="SC45" s="17">
        <v>20</v>
      </c>
      <c r="SD45" s="17">
        <v>9.1999999999999993</v>
      </c>
      <c r="SE45" s="17">
        <v>10.6</v>
      </c>
      <c r="SF45" s="17">
        <v>12.2</v>
      </c>
      <c r="SG45" s="17">
        <v>11.21951</v>
      </c>
      <c r="SH45" s="17">
        <v>11.21951</v>
      </c>
      <c r="SI45" s="17">
        <v>0.98048999999999997</v>
      </c>
      <c r="SJ45" s="17">
        <v>20.2</v>
      </c>
      <c r="SK45" s="17">
        <v>16</v>
      </c>
      <c r="SL45" s="17">
        <v>12.682930000000001</v>
      </c>
      <c r="SM45" s="17">
        <v>7.5170700000000004</v>
      </c>
      <c r="SN45" s="17">
        <v>20.5</v>
      </c>
      <c r="SO45" s="17">
        <v>20</v>
      </c>
      <c r="SP45" s="17">
        <v>16.585370000000001</v>
      </c>
      <c r="SQ45" s="17">
        <v>3.9146299999999998</v>
      </c>
      <c r="SR45" s="17">
        <v>19.899999999999999</v>
      </c>
      <c r="SS45" s="17">
        <v>20</v>
      </c>
      <c r="ST45" s="17">
        <v>19.317070000000001</v>
      </c>
      <c r="SU45" s="17">
        <v>0.58292999999999995</v>
      </c>
      <c r="SV45" s="17">
        <v>11</v>
      </c>
      <c r="SW45" s="17">
        <v>19.957000000000001</v>
      </c>
      <c r="SX45" s="17">
        <v>19.957000000000001</v>
      </c>
      <c r="SY45" s="17">
        <v>-8.9570000000000007</v>
      </c>
      <c r="SZ45" s="17">
        <v>61.1</v>
      </c>
      <c r="TA45" s="17">
        <v>53.917000000000002</v>
      </c>
      <c r="TB45" s="17">
        <v>53.917000000000002</v>
      </c>
      <c r="TC45" s="17">
        <v>7.1829999999999998</v>
      </c>
      <c r="TD45" s="17">
        <v>0</v>
      </c>
      <c r="TE45" s="17">
        <v>0</v>
      </c>
      <c r="TF45" s="17">
        <v>1E-3</v>
      </c>
      <c r="TG45" s="17">
        <v>-1E-3</v>
      </c>
      <c r="TH45" s="17">
        <v>55.3</v>
      </c>
      <c r="TI45" s="17">
        <v>37.200000000000003</v>
      </c>
      <c r="TJ45" s="17">
        <v>29.8</v>
      </c>
      <c r="TK45" s="17">
        <v>25.5</v>
      </c>
      <c r="TL45" s="17">
        <v>69.599999999999994</v>
      </c>
      <c r="TM45" s="17">
        <v>47.2</v>
      </c>
      <c r="TN45" s="17">
        <v>44.418999999999997</v>
      </c>
      <c r="TO45" s="17">
        <v>25.181000000000001</v>
      </c>
      <c r="TP45" s="17">
        <v>4.4000000000000004</v>
      </c>
      <c r="TQ45" s="17">
        <v>4.0999999999999996</v>
      </c>
      <c r="TR45" s="17">
        <v>4.0999999999999996</v>
      </c>
      <c r="TS45" s="17">
        <v>0.3</v>
      </c>
      <c r="TT45" s="17">
        <v>3.5</v>
      </c>
      <c r="TU45" s="17">
        <v>2.782</v>
      </c>
      <c r="TV45" s="17">
        <v>2.782</v>
      </c>
      <c r="TW45" s="17">
        <v>0.71799999999999997</v>
      </c>
      <c r="TX45" s="17">
        <v>20.9</v>
      </c>
      <c r="TY45" s="17">
        <v>21</v>
      </c>
      <c r="TZ45" s="17">
        <v>20.4878</v>
      </c>
      <c r="UA45" s="17">
        <v>0.41220000000000001</v>
      </c>
      <c r="UB45" s="17">
        <v>7.9</v>
      </c>
      <c r="UC45" s="17">
        <v>8.4</v>
      </c>
      <c r="UD45" s="17">
        <v>8.4</v>
      </c>
      <c r="UE45" s="17">
        <v>-0.5</v>
      </c>
      <c r="UF45" s="17">
        <v>6</v>
      </c>
      <c r="UG45" s="17">
        <v>7.1</v>
      </c>
      <c r="UH45" s="17">
        <v>7.1</v>
      </c>
      <c r="UI45" s="17">
        <v>-1.1000000000000001</v>
      </c>
      <c r="UJ45" s="17">
        <v>20.399999999999999</v>
      </c>
      <c r="UK45" s="17">
        <v>19</v>
      </c>
      <c r="UL45" s="17">
        <v>14.14634</v>
      </c>
      <c r="UM45" s="17">
        <v>6.25366</v>
      </c>
      <c r="UN45" s="17">
        <v>20.399999999999999</v>
      </c>
      <c r="UO45" s="17">
        <v>19</v>
      </c>
      <c r="UP45" s="17">
        <v>14.14634</v>
      </c>
      <c r="UQ45" s="17">
        <v>6.25366</v>
      </c>
      <c r="UR45" s="17">
        <v>10.199999999999999</v>
      </c>
      <c r="US45" s="17">
        <v>10</v>
      </c>
      <c r="UT45" s="17">
        <v>10</v>
      </c>
      <c r="UU45" s="17">
        <v>0.2</v>
      </c>
      <c r="UV45" s="17">
        <v>1.6</v>
      </c>
      <c r="UW45" s="17">
        <v>3.2930000000000001</v>
      </c>
      <c r="UX45" s="17">
        <v>3.2930000000000001</v>
      </c>
      <c r="UY45" s="17">
        <v>-1.6930000000000001</v>
      </c>
      <c r="UZ45" s="17">
        <v>0</v>
      </c>
      <c r="VA45" s="17">
        <v>0</v>
      </c>
      <c r="VB45" s="17">
        <v>0</v>
      </c>
      <c r="VC45" s="17">
        <v>0</v>
      </c>
      <c r="VD45" s="17">
        <v>0</v>
      </c>
      <c r="VE45" s="17">
        <v>0</v>
      </c>
      <c r="VF45" s="17">
        <v>1.2999999999999999E-2</v>
      </c>
      <c r="VG45" s="17">
        <v>-1.2999999999999999E-2</v>
      </c>
      <c r="VH45" s="17">
        <v>0.6</v>
      </c>
      <c r="VI45" s="17">
        <v>0.6</v>
      </c>
      <c r="VJ45" s="17">
        <v>0.6</v>
      </c>
      <c r="VK45" s="17">
        <v>0</v>
      </c>
      <c r="VL45" s="17">
        <v>111.2</v>
      </c>
      <c r="VM45" s="17">
        <v>87</v>
      </c>
      <c r="VN45" s="17">
        <v>102.717</v>
      </c>
      <c r="VO45" s="17">
        <v>8.4830000000000005</v>
      </c>
      <c r="VP45" s="17">
        <v>97.6</v>
      </c>
      <c r="VQ45" s="17">
        <v>58.1</v>
      </c>
      <c r="VR45" s="17">
        <v>69.444000000000003</v>
      </c>
      <c r="VS45" s="17">
        <v>28.155999999999999</v>
      </c>
      <c r="VT45" s="17">
        <v>0</v>
      </c>
      <c r="VU45" s="17">
        <v>0</v>
      </c>
      <c r="VV45" s="17">
        <v>0</v>
      </c>
      <c r="VW45" s="17">
        <v>0</v>
      </c>
      <c r="VX45" s="17">
        <v>0</v>
      </c>
      <c r="VY45" s="17">
        <v>0</v>
      </c>
      <c r="VZ45" s="17">
        <v>0</v>
      </c>
      <c r="WA45" s="17">
        <v>0</v>
      </c>
      <c r="WB45" s="17">
        <v>2.2999999999999998</v>
      </c>
      <c r="WC45" s="17">
        <v>2.1</v>
      </c>
      <c r="WD45" s="17">
        <v>2.1</v>
      </c>
      <c r="WE45" s="17">
        <v>0.2</v>
      </c>
      <c r="WF45" s="17">
        <v>20</v>
      </c>
      <c r="WG45" s="17">
        <v>20</v>
      </c>
      <c r="WH45" s="17">
        <v>19.317070000000001</v>
      </c>
      <c r="WI45" s="17">
        <v>0.68293000000000004</v>
      </c>
      <c r="WJ45" s="17">
        <v>0</v>
      </c>
      <c r="WK45" s="17">
        <v>0</v>
      </c>
      <c r="WL45" s="17">
        <v>0</v>
      </c>
      <c r="WM45" s="17">
        <v>0</v>
      </c>
      <c r="WN45" s="17"/>
      <c r="WO45" s="17">
        <v>33</v>
      </c>
      <c r="WP45" s="17">
        <v>20</v>
      </c>
      <c r="WQ45" s="17">
        <v>-20</v>
      </c>
      <c r="WR45" s="17">
        <v>33.6</v>
      </c>
      <c r="WS45" s="17"/>
      <c r="WT45" s="17"/>
      <c r="WU45" s="17">
        <v>33.6</v>
      </c>
      <c r="WV45" s="17">
        <v>29.3</v>
      </c>
      <c r="WW45" s="17">
        <v>29.184000000000001</v>
      </c>
      <c r="WX45" s="17">
        <v>29.184000000000001</v>
      </c>
      <c r="WY45" s="17">
        <v>0.11600000000000001</v>
      </c>
      <c r="WZ45" s="17">
        <v>3.4</v>
      </c>
      <c r="XA45" s="17">
        <v>2.8159999999999998</v>
      </c>
      <c r="XB45" s="17">
        <v>2.8159999999999998</v>
      </c>
      <c r="XC45" s="17">
        <v>0.58399999999999996</v>
      </c>
      <c r="XD45" s="17"/>
      <c r="XE45" s="17"/>
      <c r="XF45" s="17"/>
      <c r="XG45" s="17">
        <v>0</v>
      </c>
      <c r="XH45" s="17"/>
      <c r="XI45" s="17"/>
      <c r="XJ45" s="17"/>
      <c r="XK45" s="17">
        <v>0</v>
      </c>
      <c r="XL45" s="17"/>
      <c r="XM45" s="17"/>
      <c r="XN45" s="17"/>
      <c r="XO45" s="17">
        <v>0</v>
      </c>
    </row>
    <row r="46" spans="1:639" ht="24" customHeight="1" x14ac:dyDescent="0.25">
      <c r="A46" s="1"/>
      <c r="B46" s="16" t="s">
        <v>94</v>
      </c>
      <c r="C46" s="16" t="s">
        <v>701</v>
      </c>
      <c r="D46" s="17">
        <v>1.1000000000000001</v>
      </c>
      <c r="E46" s="17">
        <v>0.95</v>
      </c>
      <c r="F46" s="17">
        <v>0.95</v>
      </c>
      <c r="G46" s="17">
        <v>0.15</v>
      </c>
      <c r="H46" s="17">
        <v>1.6</v>
      </c>
      <c r="I46" s="17">
        <v>1.66</v>
      </c>
      <c r="J46" s="17">
        <v>1.66</v>
      </c>
      <c r="K46" s="17">
        <v>-0.06</v>
      </c>
      <c r="L46" s="17">
        <v>647.79999999999995</v>
      </c>
      <c r="M46" s="17">
        <v>647.39382999999998</v>
      </c>
      <c r="N46" s="17">
        <v>647.39382999999998</v>
      </c>
      <c r="O46" s="17">
        <v>0.40616999999999998</v>
      </c>
      <c r="P46" s="17">
        <v>218.7</v>
      </c>
      <c r="Q46" s="17">
        <v>211.63607999999999</v>
      </c>
      <c r="R46" s="17">
        <v>211.63607999999999</v>
      </c>
      <c r="S46" s="17">
        <v>7.0639200000000004</v>
      </c>
      <c r="T46" s="17"/>
      <c r="U46" s="17"/>
      <c r="V46" s="17"/>
      <c r="W46" s="17">
        <v>0</v>
      </c>
      <c r="X46" s="17"/>
      <c r="Y46" s="17"/>
      <c r="Z46" s="17"/>
      <c r="AA46" s="17">
        <v>0</v>
      </c>
      <c r="AB46" s="17">
        <v>90</v>
      </c>
      <c r="AC46" s="17">
        <v>92.226339999999993</v>
      </c>
      <c r="AD46" s="17">
        <v>92.026830000000004</v>
      </c>
      <c r="AE46" s="17">
        <v>-2.0268299999999999</v>
      </c>
      <c r="AF46" s="17">
        <v>247</v>
      </c>
      <c r="AG46" s="17">
        <v>245.04525000000001</v>
      </c>
      <c r="AH46" s="17">
        <v>245.04525000000001</v>
      </c>
      <c r="AI46" s="17">
        <v>1.95475</v>
      </c>
      <c r="AJ46" s="17"/>
      <c r="AK46" s="17"/>
      <c r="AL46" s="17"/>
      <c r="AM46" s="17">
        <v>0</v>
      </c>
      <c r="AN46" s="17"/>
      <c r="AO46" s="17"/>
      <c r="AP46" s="17"/>
      <c r="AQ46" s="17">
        <v>0</v>
      </c>
      <c r="AR46" s="17"/>
      <c r="AS46" s="17"/>
      <c r="AT46" s="17"/>
      <c r="AU46" s="17">
        <v>0</v>
      </c>
      <c r="AV46" s="17">
        <v>123.9</v>
      </c>
      <c r="AW46" s="17">
        <v>150</v>
      </c>
      <c r="AX46" s="17">
        <v>204.72800000000001</v>
      </c>
      <c r="AY46" s="17">
        <v>-80.828000000000003</v>
      </c>
      <c r="AZ46" s="17">
        <v>124.1</v>
      </c>
      <c r="BA46" s="17">
        <v>150</v>
      </c>
      <c r="BB46" s="17">
        <v>204.72800000000001</v>
      </c>
      <c r="BC46" s="17">
        <v>-80.628</v>
      </c>
      <c r="BD46" s="17">
        <v>140.69999999999999</v>
      </c>
      <c r="BE46" s="17">
        <v>150</v>
      </c>
      <c r="BF46" s="17">
        <v>204.72800000000001</v>
      </c>
      <c r="BG46" s="17">
        <v>-64.028000000000006</v>
      </c>
      <c r="BH46" s="17">
        <v>193.6</v>
      </c>
      <c r="BI46" s="17">
        <v>157.92240000000001</v>
      </c>
      <c r="BJ46" s="17">
        <v>212.00002000000001</v>
      </c>
      <c r="BK46" s="17">
        <v>-18.400020000000001</v>
      </c>
      <c r="BL46" s="17">
        <v>91.7</v>
      </c>
      <c r="BM46" s="17">
        <v>78.961200000000005</v>
      </c>
      <c r="BN46" s="17">
        <v>106.00001</v>
      </c>
      <c r="BO46" s="17">
        <v>-14.30001</v>
      </c>
      <c r="BP46" s="17">
        <v>563.79999999999995</v>
      </c>
      <c r="BQ46" s="17">
        <v>568.29854</v>
      </c>
      <c r="BR46" s="17">
        <v>568.29854</v>
      </c>
      <c r="BS46" s="17">
        <v>-4.4985400000000002</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167.6</v>
      </c>
      <c r="CO46" s="17">
        <v>164.70732000000001</v>
      </c>
      <c r="CP46" s="17">
        <v>164.70732000000001</v>
      </c>
      <c r="CQ46" s="17">
        <v>2.8926799999999999</v>
      </c>
      <c r="CR46" s="17">
        <v>7.3</v>
      </c>
      <c r="CS46" s="17">
        <v>6.8810099999999998</v>
      </c>
      <c r="CT46" s="17">
        <v>3.8343799999999999</v>
      </c>
      <c r="CU46" s="17">
        <v>3.4656199999999999</v>
      </c>
      <c r="CV46" s="17">
        <v>0</v>
      </c>
      <c r="CW46" s="17"/>
      <c r="CX46" s="17">
        <v>0</v>
      </c>
      <c r="CY46" s="17">
        <v>0</v>
      </c>
      <c r="CZ46" s="17">
        <v>6.2</v>
      </c>
      <c r="DA46" s="17">
        <v>6.8787000000000003</v>
      </c>
      <c r="DB46" s="17">
        <v>6.8787000000000003</v>
      </c>
      <c r="DC46" s="17">
        <v>-0.67869999999999997</v>
      </c>
      <c r="DD46" s="17">
        <v>10.4</v>
      </c>
      <c r="DE46" s="17">
        <v>14.9922</v>
      </c>
      <c r="DF46" s="17">
        <v>14.9922</v>
      </c>
      <c r="DG46" s="17">
        <v>-4.5922000000000001</v>
      </c>
      <c r="DH46" s="17">
        <v>130.80000000000001</v>
      </c>
      <c r="DI46" s="17">
        <v>143</v>
      </c>
      <c r="DJ46" s="17">
        <v>93.250360000000001</v>
      </c>
      <c r="DK46" s="17">
        <v>37.549639999999997</v>
      </c>
      <c r="DL46" s="17">
        <v>6.2</v>
      </c>
      <c r="DM46" s="17">
        <v>8.9130000000000003</v>
      </c>
      <c r="DN46" s="17">
        <v>8.9130000000000003</v>
      </c>
      <c r="DO46" s="17">
        <v>-2.7130000000000001</v>
      </c>
      <c r="DP46" s="17"/>
      <c r="DQ46" s="17"/>
      <c r="DR46" s="17"/>
      <c r="DS46" s="17">
        <v>0</v>
      </c>
      <c r="DT46" s="17"/>
      <c r="DU46" s="17"/>
      <c r="DV46" s="17"/>
      <c r="DW46" s="17">
        <v>0</v>
      </c>
      <c r="DX46" s="17">
        <v>0</v>
      </c>
      <c r="DY46" s="17"/>
      <c r="DZ46" s="17"/>
      <c r="EA46" s="17">
        <v>0</v>
      </c>
      <c r="EB46" s="17">
        <v>111</v>
      </c>
      <c r="EC46" s="17">
        <v>112.90537</v>
      </c>
      <c r="ED46" s="17">
        <v>112.90537</v>
      </c>
      <c r="EE46" s="17">
        <v>-1.90537</v>
      </c>
      <c r="EF46" s="17">
        <v>221.9</v>
      </c>
      <c r="EG46" s="17">
        <v>221.25516999999999</v>
      </c>
      <c r="EH46" s="17">
        <v>221.25516999999999</v>
      </c>
      <c r="EI46" s="17">
        <v>0.64483000000000001</v>
      </c>
      <c r="EJ46" s="17"/>
      <c r="EK46" s="17"/>
      <c r="EL46" s="17"/>
      <c r="EM46" s="17">
        <v>0</v>
      </c>
      <c r="EN46" s="17"/>
      <c r="EO46" s="17"/>
      <c r="EP46" s="17"/>
      <c r="EQ46" s="17">
        <v>0</v>
      </c>
      <c r="ER46" s="17"/>
      <c r="ES46" s="17"/>
      <c r="ET46" s="17"/>
      <c r="EU46" s="17">
        <v>0</v>
      </c>
      <c r="EV46" s="17">
        <v>6.5</v>
      </c>
      <c r="EW46" s="17">
        <v>6.39</v>
      </c>
      <c r="EX46" s="17">
        <v>6.39</v>
      </c>
      <c r="EY46" s="17">
        <v>0.11</v>
      </c>
      <c r="EZ46" s="17">
        <v>460.7</v>
      </c>
      <c r="FA46" s="17">
        <v>458.87804999999997</v>
      </c>
      <c r="FB46" s="17">
        <v>458.87804999999997</v>
      </c>
      <c r="FC46" s="17">
        <v>1.82195</v>
      </c>
      <c r="FD46" s="17">
        <v>82</v>
      </c>
      <c r="FE46" s="17">
        <v>69.675799999999995</v>
      </c>
      <c r="FF46" s="17">
        <v>54.527769999999997</v>
      </c>
      <c r="FG46" s="17">
        <v>27.47223</v>
      </c>
      <c r="FH46" s="17">
        <v>147.9</v>
      </c>
      <c r="FI46" s="17">
        <v>147.74927</v>
      </c>
      <c r="FJ46" s="17">
        <v>137.04414</v>
      </c>
      <c r="FK46" s="17">
        <v>10.85586</v>
      </c>
      <c r="FL46" s="17">
        <v>42</v>
      </c>
      <c r="FM46" s="17">
        <v>39.890729999999998</v>
      </c>
      <c r="FN46" s="17">
        <v>26.313189999999999</v>
      </c>
      <c r="FO46" s="17">
        <v>15.686809999999999</v>
      </c>
      <c r="FP46" s="17">
        <v>18.399999999999999</v>
      </c>
      <c r="FQ46" s="17">
        <v>19.28585</v>
      </c>
      <c r="FR46" s="17">
        <v>19.28585</v>
      </c>
      <c r="FS46" s="17">
        <v>-0.88585000000000003</v>
      </c>
      <c r="FT46" s="17">
        <v>19.7</v>
      </c>
      <c r="FU46" s="17">
        <v>18.53659</v>
      </c>
      <c r="FV46" s="17">
        <v>18.53659</v>
      </c>
      <c r="FW46" s="17">
        <v>1.1634100000000001</v>
      </c>
      <c r="FX46" s="17">
        <v>90.5</v>
      </c>
      <c r="FY46" s="17">
        <v>87.657560000000004</v>
      </c>
      <c r="FZ46" s="17">
        <v>87.657560000000004</v>
      </c>
      <c r="GA46" s="17">
        <v>2.8424399999999999</v>
      </c>
      <c r="GB46" s="17">
        <v>142.6</v>
      </c>
      <c r="GC46" s="17">
        <v>133.33332999999999</v>
      </c>
      <c r="GD46" s="17">
        <v>133.33332999999999</v>
      </c>
      <c r="GE46" s="17">
        <v>9.2666699999999995</v>
      </c>
      <c r="GF46" s="17">
        <v>142.6</v>
      </c>
      <c r="GG46" s="17">
        <v>133.33332999999999</v>
      </c>
      <c r="GH46" s="17">
        <v>133.33332999999999</v>
      </c>
      <c r="GI46" s="17">
        <v>9.2666699999999995</v>
      </c>
      <c r="GJ46" s="17">
        <v>162</v>
      </c>
      <c r="GK46" s="17">
        <v>133.33332999999999</v>
      </c>
      <c r="GL46" s="17">
        <v>133.33332999999999</v>
      </c>
      <c r="GM46" s="17">
        <v>28.66667</v>
      </c>
      <c r="GN46" s="17">
        <v>108</v>
      </c>
      <c r="GO46" s="17">
        <v>110.91316999999999</v>
      </c>
      <c r="GP46" s="17">
        <v>110.91316999999999</v>
      </c>
      <c r="GQ46" s="17">
        <v>-2.91317</v>
      </c>
      <c r="GR46" s="17">
        <v>7.4</v>
      </c>
      <c r="GS46" s="17">
        <v>9.09</v>
      </c>
      <c r="GT46" s="17">
        <v>9.09</v>
      </c>
      <c r="GU46" s="17">
        <v>-1.69</v>
      </c>
      <c r="GV46" s="17">
        <v>8.8000000000000007</v>
      </c>
      <c r="GW46" s="17">
        <v>9.9490999999999996</v>
      </c>
      <c r="GX46" s="17">
        <v>9.9490999999999996</v>
      </c>
      <c r="GY46" s="17">
        <v>-1.1491</v>
      </c>
      <c r="GZ46" s="17">
        <v>45.7</v>
      </c>
      <c r="HA46" s="17">
        <v>44.43036</v>
      </c>
      <c r="HB46" s="17">
        <v>43.830080000000002</v>
      </c>
      <c r="HC46" s="17">
        <v>1.86992</v>
      </c>
      <c r="HD46" s="17"/>
      <c r="HE46" s="17"/>
      <c r="HF46" s="17">
        <v>44.275120000000001</v>
      </c>
      <c r="HG46" s="17">
        <v>-44.275120000000001</v>
      </c>
      <c r="HH46" s="17">
        <v>3</v>
      </c>
      <c r="HI46" s="17">
        <v>2.8511700000000002</v>
      </c>
      <c r="HJ46" s="17">
        <v>2.8511700000000002</v>
      </c>
      <c r="HK46" s="17">
        <v>0.14882999999999999</v>
      </c>
      <c r="HL46" s="17">
        <v>3.6</v>
      </c>
      <c r="HM46" s="17">
        <v>3.9771899999999998</v>
      </c>
      <c r="HN46" s="17">
        <v>3.9771899999999998</v>
      </c>
      <c r="HO46" s="17">
        <v>-0.37719000000000003</v>
      </c>
      <c r="HP46" s="17">
        <v>26.8</v>
      </c>
      <c r="HQ46" s="17">
        <v>29.882110000000001</v>
      </c>
      <c r="HR46" s="17">
        <v>29.882110000000001</v>
      </c>
      <c r="HS46" s="17">
        <v>-3.0821100000000001</v>
      </c>
      <c r="HT46" s="17">
        <v>171.8</v>
      </c>
      <c r="HU46" s="17">
        <v>171.54185000000001</v>
      </c>
      <c r="HV46" s="17">
        <v>171.54185000000001</v>
      </c>
      <c r="HW46" s="17">
        <v>0.25814999999999999</v>
      </c>
      <c r="HX46" s="17">
        <v>86.7</v>
      </c>
      <c r="HY46" s="17">
        <v>95.918049999999994</v>
      </c>
      <c r="HZ46" s="17">
        <v>95.918049999999994</v>
      </c>
      <c r="IA46" s="17">
        <v>-9.2180499999999999</v>
      </c>
      <c r="IB46" s="17"/>
      <c r="IC46" s="17"/>
      <c r="ID46" s="17"/>
      <c r="IE46" s="17">
        <v>0</v>
      </c>
      <c r="IF46" s="17"/>
      <c r="IG46" s="17"/>
      <c r="IH46" s="17"/>
      <c r="II46" s="17">
        <v>0</v>
      </c>
      <c r="IJ46" s="17">
        <v>46.7</v>
      </c>
      <c r="IK46" s="17">
        <v>48.41648</v>
      </c>
      <c r="IL46" s="17">
        <v>48.41648</v>
      </c>
      <c r="IM46" s="17">
        <v>-1.71648</v>
      </c>
      <c r="IN46" s="17"/>
      <c r="IO46" s="17"/>
      <c r="IP46" s="17"/>
      <c r="IQ46" s="17">
        <v>0</v>
      </c>
      <c r="IR46" s="17"/>
      <c r="IS46" s="17"/>
      <c r="IT46" s="17"/>
      <c r="IU46" s="17">
        <v>0</v>
      </c>
      <c r="IV46" s="17"/>
      <c r="IW46" s="17"/>
      <c r="IX46" s="17"/>
      <c r="IY46" s="17">
        <v>0</v>
      </c>
      <c r="IZ46" s="17">
        <v>132.80000000000001</v>
      </c>
      <c r="JA46" s="17">
        <v>133.35676000000001</v>
      </c>
      <c r="JB46" s="17">
        <v>133.35676000000001</v>
      </c>
      <c r="JC46" s="17">
        <v>-0.55676000000000003</v>
      </c>
      <c r="JD46" s="17">
        <v>159.69999999999999</v>
      </c>
      <c r="JE46" s="17">
        <v>150.66667000000001</v>
      </c>
      <c r="JF46" s="17">
        <v>150.66667000000001</v>
      </c>
      <c r="JG46" s="17">
        <v>9.0333299999999994</v>
      </c>
      <c r="JH46" s="17">
        <v>0</v>
      </c>
      <c r="JI46" s="17"/>
      <c r="JJ46" s="17"/>
      <c r="JK46" s="17">
        <v>0</v>
      </c>
      <c r="JL46" s="17"/>
      <c r="JM46" s="17"/>
      <c r="JN46" s="17"/>
      <c r="JO46" s="17">
        <v>0</v>
      </c>
      <c r="JP46" s="17">
        <v>68.900000000000006</v>
      </c>
      <c r="JQ46" s="17">
        <v>75.333330000000004</v>
      </c>
      <c r="JR46" s="17">
        <v>75.333330000000004</v>
      </c>
      <c r="JS46" s="17">
        <v>-6.4333299999999998</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112</v>
      </c>
      <c r="KO46" s="17">
        <v>114.90732</v>
      </c>
      <c r="KP46" s="17">
        <v>114.90732</v>
      </c>
      <c r="KQ46" s="17">
        <v>-2.9073199999999999</v>
      </c>
      <c r="KR46" s="17"/>
      <c r="KS46" s="17"/>
      <c r="KT46" s="17"/>
      <c r="KU46" s="17">
        <v>0</v>
      </c>
      <c r="KV46" s="17"/>
      <c r="KW46" s="17"/>
      <c r="KX46" s="17"/>
      <c r="KY46" s="17">
        <v>0</v>
      </c>
      <c r="KZ46" s="17">
        <v>235.9</v>
      </c>
      <c r="LA46" s="17">
        <v>215.63317000000001</v>
      </c>
      <c r="LB46" s="17">
        <v>225.09926999999999</v>
      </c>
      <c r="LC46" s="17">
        <v>10.80073</v>
      </c>
      <c r="LD46" s="17">
        <v>132.6</v>
      </c>
      <c r="LE46" s="17">
        <v>133.67995999999999</v>
      </c>
      <c r="LF46" s="17">
        <v>133.67995999999999</v>
      </c>
      <c r="LG46" s="17">
        <v>-1.07996</v>
      </c>
      <c r="LH46" s="17">
        <v>63.3</v>
      </c>
      <c r="LI46" s="17">
        <v>67.461460000000002</v>
      </c>
      <c r="LJ46" s="17">
        <v>67.461460000000002</v>
      </c>
      <c r="LK46" s="17">
        <v>-4.1614599999999999</v>
      </c>
      <c r="LL46" s="17">
        <v>81</v>
      </c>
      <c r="LM46" s="17">
        <v>78.567999999999998</v>
      </c>
      <c r="LN46" s="17">
        <v>78.567999999999998</v>
      </c>
      <c r="LO46" s="17">
        <v>2.4319999999999999</v>
      </c>
      <c r="LP46" s="17">
        <v>28.9</v>
      </c>
      <c r="LQ46" s="17">
        <v>30.097560000000001</v>
      </c>
      <c r="LR46" s="17">
        <v>30.097560000000001</v>
      </c>
      <c r="LS46" s="17">
        <v>-1.19756</v>
      </c>
      <c r="LT46" s="17"/>
      <c r="LU46" s="17"/>
      <c r="LV46" s="17"/>
      <c r="LW46" s="17">
        <v>0</v>
      </c>
      <c r="LX46" s="17"/>
      <c r="LY46" s="17"/>
      <c r="LZ46" s="17"/>
      <c r="MA46" s="17">
        <v>0</v>
      </c>
      <c r="MB46" s="17"/>
      <c r="MC46" s="17"/>
      <c r="MD46" s="17"/>
      <c r="ME46" s="17">
        <v>0</v>
      </c>
      <c r="MF46" s="17">
        <v>143.9</v>
      </c>
      <c r="MG46" s="17">
        <v>143.33332999999999</v>
      </c>
      <c r="MH46" s="17">
        <v>144.96619000000001</v>
      </c>
      <c r="MI46" s="17">
        <v>-1.06619</v>
      </c>
      <c r="MJ46" s="17">
        <v>143.19999999999999</v>
      </c>
      <c r="MK46" s="17">
        <v>143.33332999999999</v>
      </c>
      <c r="ML46" s="17">
        <v>144.96619000000001</v>
      </c>
      <c r="MM46" s="17">
        <v>-1.7661899999999999</v>
      </c>
      <c r="MN46" s="17">
        <v>146.9</v>
      </c>
      <c r="MO46" s="17">
        <v>143.33332999999999</v>
      </c>
      <c r="MP46" s="17">
        <v>144.96619000000001</v>
      </c>
      <c r="MQ46" s="17">
        <v>1.93381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c r="NS46" s="17">
        <v>0</v>
      </c>
      <c r="NT46" s="17">
        <v>0</v>
      </c>
      <c r="NU46" s="17">
        <v>0</v>
      </c>
      <c r="NV46" s="17">
        <v>0</v>
      </c>
      <c r="NW46" s="17">
        <v>0</v>
      </c>
      <c r="NX46" s="17">
        <v>83.1</v>
      </c>
      <c r="NY46" s="17">
        <v>59.1</v>
      </c>
      <c r="NZ46" s="17">
        <v>64.186999999999998</v>
      </c>
      <c r="OA46" s="17">
        <v>18.913</v>
      </c>
      <c r="OB46" s="17">
        <v>0</v>
      </c>
      <c r="OC46" s="17">
        <v>0</v>
      </c>
      <c r="OD46" s="17">
        <v>0</v>
      </c>
      <c r="OE46" s="17">
        <v>0</v>
      </c>
      <c r="OF46" s="17">
        <v>0.6</v>
      </c>
      <c r="OG46" s="17">
        <v>2.117</v>
      </c>
      <c r="OH46" s="17">
        <v>2.117</v>
      </c>
      <c r="OI46" s="17">
        <v>-1.5169999999999999</v>
      </c>
      <c r="OJ46" s="17">
        <v>0</v>
      </c>
      <c r="OK46" s="17">
        <v>0</v>
      </c>
      <c r="OL46" s="17">
        <v>0</v>
      </c>
      <c r="OM46" s="17">
        <v>0</v>
      </c>
      <c r="ON46" s="17">
        <v>0</v>
      </c>
      <c r="OO46" s="17">
        <v>17.560980000000001</v>
      </c>
      <c r="OP46" s="17">
        <v>17.560980000000001</v>
      </c>
      <c r="OQ46" s="17">
        <v>-17.560980000000001</v>
      </c>
      <c r="OR46" s="17">
        <v>9.9</v>
      </c>
      <c r="OS46" s="17">
        <v>9.9830000000000005</v>
      </c>
      <c r="OT46" s="17">
        <v>9.9830000000000005</v>
      </c>
      <c r="OU46" s="17">
        <v>-8.3000000000000004E-2</v>
      </c>
      <c r="OV46" s="17">
        <v>5.3</v>
      </c>
      <c r="OW46" s="17">
        <v>5.67</v>
      </c>
      <c r="OX46" s="17">
        <v>5.67</v>
      </c>
      <c r="OY46" s="17">
        <v>-0.37</v>
      </c>
      <c r="OZ46" s="17">
        <v>3.7</v>
      </c>
      <c r="PA46" s="17">
        <v>3.6</v>
      </c>
      <c r="PB46" s="17">
        <v>3.6</v>
      </c>
      <c r="PC46" s="17">
        <v>0.1</v>
      </c>
      <c r="PD46" s="17">
        <v>5.0999999999999996</v>
      </c>
      <c r="PE46" s="17">
        <v>5</v>
      </c>
      <c r="PF46" s="17">
        <v>5</v>
      </c>
      <c r="PG46" s="17">
        <v>0.1</v>
      </c>
      <c r="PH46" s="17">
        <v>0</v>
      </c>
      <c r="PI46" s="17">
        <v>19.5122</v>
      </c>
      <c r="PJ46" s="17">
        <v>19.5122</v>
      </c>
      <c r="PK46" s="17">
        <v>-19.5122</v>
      </c>
      <c r="PL46" s="17">
        <v>20</v>
      </c>
      <c r="PM46" s="17">
        <v>19.5122</v>
      </c>
      <c r="PN46" s="17">
        <v>19.5122</v>
      </c>
      <c r="PO46" s="17">
        <v>0.48780000000000001</v>
      </c>
      <c r="PP46" s="17">
        <v>18.899999999999999</v>
      </c>
      <c r="PQ46" s="17">
        <v>16.585370000000001</v>
      </c>
      <c r="PR46" s="17">
        <v>16.585370000000001</v>
      </c>
      <c r="PS46" s="17">
        <v>2.3146300000000002</v>
      </c>
      <c r="PT46" s="17">
        <v>3.3</v>
      </c>
      <c r="PU46" s="17">
        <v>3.5</v>
      </c>
      <c r="PV46" s="17">
        <v>3.5</v>
      </c>
      <c r="PW46" s="17">
        <v>-0.2</v>
      </c>
      <c r="PX46" s="17">
        <v>18.8</v>
      </c>
      <c r="PY46" s="17">
        <v>18.2439</v>
      </c>
      <c r="PZ46" s="17">
        <v>18.2439</v>
      </c>
      <c r="QA46" s="17">
        <v>0.55610000000000004</v>
      </c>
      <c r="QB46" s="17">
        <v>0</v>
      </c>
      <c r="QC46" s="17">
        <v>0</v>
      </c>
      <c r="QD46" s="17">
        <v>0</v>
      </c>
      <c r="QE46" s="17">
        <v>0</v>
      </c>
      <c r="QF46" s="17">
        <v>0</v>
      </c>
      <c r="QG46" s="17">
        <v>0</v>
      </c>
      <c r="QH46" s="17">
        <v>0</v>
      </c>
      <c r="QI46" s="17">
        <v>0</v>
      </c>
      <c r="QJ46" s="17">
        <v>15.8</v>
      </c>
      <c r="QK46" s="17">
        <v>17.684000000000001</v>
      </c>
      <c r="QL46" s="17">
        <v>17.684000000000001</v>
      </c>
      <c r="QM46" s="17">
        <v>-1.8839999999999999</v>
      </c>
      <c r="QN46" s="17">
        <v>43.2</v>
      </c>
      <c r="QO46" s="17">
        <v>48</v>
      </c>
      <c r="QP46" s="17">
        <v>51.67</v>
      </c>
      <c r="QQ46" s="17">
        <v>-8.4700000000000006</v>
      </c>
      <c r="QR46" s="17">
        <v>4.5</v>
      </c>
      <c r="QS46" s="17">
        <v>4.2</v>
      </c>
      <c r="QT46" s="17">
        <v>4.2</v>
      </c>
      <c r="QU46" s="17">
        <v>0.3</v>
      </c>
      <c r="QV46" s="17">
        <v>2.4</v>
      </c>
      <c r="QW46" s="17">
        <v>2.4</v>
      </c>
      <c r="QX46" s="17">
        <v>2.4</v>
      </c>
      <c r="QY46" s="17">
        <v>0</v>
      </c>
      <c r="QZ46" s="17">
        <v>2.1</v>
      </c>
      <c r="RA46" s="17">
        <v>1.2</v>
      </c>
      <c r="RB46" s="17">
        <v>1.2</v>
      </c>
      <c r="RC46" s="17">
        <v>0.9</v>
      </c>
      <c r="RD46" s="17">
        <v>2.8</v>
      </c>
      <c r="RE46" s="17">
        <v>2.8</v>
      </c>
      <c r="RF46" s="17">
        <v>2.8</v>
      </c>
      <c r="RG46" s="17">
        <v>0</v>
      </c>
      <c r="RH46" s="17">
        <v>0</v>
      </c>
      <c r="RI46" s="17">
        <v>0</v>
      </c>
      <c r="RJ46" s="17">
        <v>0</v>
      </c>
      <c r="RK46" s="17">
        <v>0</v>
      </c>
      <c r="RL46" s="17">
        <v>3.3</v>
      </c>
      <c r="RM46" s="17">
        <v>3.2010000000000001</v>
      </c>
      <c r="RN46" s="17">
        <v>3.2010000000000001</v>
      </c>
      <c r="RO46" s="17">
        <v>9.9000000000000005E-2</v>
      </c>
      <c r="RP46" s="17">
        <v>20.3</v>
      </c>
      <c r="RQ46" s="17">
        <v>19.869240000000001</v>
      </c>
      <c r="RR46" s="17">
        <v>19.869240000000001</v>
      </c>
      <c r="RS46" s="17">
        <v>0.43075999999999998</v>
      </c>
      <c r="RT46" s="17">
        <v>2</v>
      </c>
      <c r="RU46" s="17">
        <v>2</v>
      </c>
      <c r="RV46" s="17">
        <v>2</v>
      </c>
      <c r="RW46" s="17">
        <v>0</v>
      </c>
      <c r="RX46" s="17"/>
      <c r="RY46" s="17"/>
      <c r="RZ46" s="17"/>
      <c r="SA46" s="17">
        <v>0</v>
      </c>
      <c r="SB46" s="17">
        <v>19.899999999999999</v>
      </c>
      <c r="SC46" s="17">
        <v>20</v>
      </c>
      <c r="SD46" s="17">
        <v>9.1999999999999993</v>
      </c>
      <c r="SE46" s="17">
        <v>10.7</v>
      </c>
      <c r="SF46" s="17">
        <v>11.8</v>
      </c>
      <c r="SG46" s="17">
        <v>11.21951</v>
      </c>
      <c r="SH46" s="17">
        <v>11.21951</v>
      </c>
      <c r="SI46" s="17">
        <v>0.58048999999999995</v>
      </c>
      <c r="SJ46" s="17">
        <v>20.100000000000001</v>
      </c>
      <c r="SK46" s="17">
        <v>16</v>
      </c>
      <c r="SL46" s="17">
        <v>12.682930000000001</v>
      </c>
      <c r="SM46" s="17">
        <v>7.4170699999999998</v>
      </c>
      <c r="SN46" s="17">
        <v>20.5</v>
      </c>
      <c r="SO46" s="17">
        <v>20</v>
      </c>
      <c r="SP46" s="17">
        <v>16.585370000000001</v>
      </c>
      <c r="SQ46" s="17">
        <v>3.9146299999999998</v>
      </c>
      <c r="SR46" s="17">
        <v>20</v>
      </c>
      <c r="SS46" s="17">
        <v>20</v>
      </c>
      <c r="ST46" s="17">
        <v>19.317070000000001</v>
      </c>
      <c r="SU46" s="17">
        <v>0.68293000000000004</v>
      </c>
      <c r="SV46" s="17">
        <v>12.9</v>
      </c>
      <c r="SW46" s="17">
        <v>19.114999999999998</v>
      </c>
      <c r="SX46" s="17">
        <v>19.114999999999998</v>
      </c>
      <c r="SY46" s="17">
        <v>-6.2149999999999999</v>
      </c>
      <c r="SZ46" s="17">
        <v>54.1</v>
      </c>
      <c r="TA46" s="17">
        <v>55.77</v>
      </c>
      <c r="TB46" s="17">
        <v>55.77</v>
      </c>
      <c r="TC46" s="17">
        <v>-1.67</v>
      </c>
      <c r="TD46" s="17">
        <v>0</v>
      </c>
      <c r="TE46" s="17">
        <v>0</v>
      </c>
      <c r="TF46" s="17">
        <v>0</v>
      </c>
      <c r="TG46" s="17">
        <v>0</v>
      </c>
      <c r="TH46" s="17">
        <v>55.5</v>
      </c>
      <c r="TI46" s="17">
        <v>37.200000000000003</v>
      </c>
      <c r="TJ46" s="17">
        <v>28.896000000000001</v>
      </c>
      <c r="TK46" s="17">
        <v>26.603999999999999</v>
      </c>
      <c r="TL46" s="17">
        <v>76.2</v>
      </c>
      <c r="TM46" s="17">
        <v>47.3</v>
      </c>
      <c r="TN46" s="17">
        <v>43.732999999999997</v>
      </c>
      <c r="TO46" s="17">
        <v>32.466999999999999</v>
      </c>
      <c r="TP46" s="17">
        <v>3</v>
      </c>
      <c r="TQ46" s="17">
        <v>3.4340000000000002</v>
      </c>
      <c r="TR46" s="17">
        <v>3.4340000000000002</v>
      </c>
      <c r="TS46" s="17">
        <v>-0.434</v>
      </c>
      <c r="TT46" s="17">
        <v>2.4</v>
      </c>
      <c r="TU46" s="17">
        <v>2.278</v>
      </c>
      <c r="TV46" s="17">
        <v>2.278</v>
      </c>
      <c r="TW46" s="17">
        <v>0.122</v>
      </c>
      <c r="TX46" s="17">
        <v>20.9</v>
      </c>
      <c r="TY46" s="17">
        <v>21</v>
      </c>
      <c r="TZ46" s="17">
        <v>20.4878</v>
      </c>
      <c r="UA46" s="17">
        <v>0.41220000000000001</v>
      </c>
      <c r="UB46" s="17">
        <v>8.4</v>
      </c>
      <c r="UC46" s="17">
        <v>8.4</v>
      </c>
      <c r="UD46" s="17">
        <v>8.4</v>
      </c>
      <c r="UE46" s="17">
        <v>0</v>
      </c>
      <c r="UF46" s="17">
        <v>6</v>
      </c>
      <c r="UG46" s="17">
        <v>7.1</v>
      </c>
      <c r="UH46" s="17">
        <v>7.1</v>
      </c>
      <c r="UI46" s="17">
        <v>-1.1000000000000001</v>
      </c>
      <c r="UJ46" s="17">
        <v>20.399999999999999</v>
      </c>
      <c r="UK46" s="17">
        <v>19</v>
      </c>
      <c r="UL46" s="17">
        <v>14.14634</v>
      </c>
      <c r="UM46" s="17">
        <v>6.25366</v>
      </c>
      <c r="UN46" s="17">
        <v>20.399999999999999</v>
      </c>
      <c r="UO46" s="17">
        <v>19</v>
      </c>
      <c r="UP46" s="17">
        <v>14.14634</v>
      </c>
      <c r="UQ46" s="17">
        <v>6.25366</v>
      </c>
      <c r="UR46" s="17">
        <v>10.199999999999999</v>
      </c>
      <c r="US46" s="17">
        <v>10</v>
      </c>
      <c r="UT46" s="17">
        <v>10</v>
      </c>
      <c r="UU46" s="17">
        <v>0.2</v>
      </c>
      <c r="UV46" s="17">
        <v>1</v>
      </c>
      <c r="UW46" s="17">
        <v>2.79</v>
      </c>
      <c r="UX46" s="17">
        <v>2.79</v>
      </c>
      <c r="UY46" s="17">
        <v>-1.79</v>
      </c>
      <c r="UZ46" s="17">
        <v>0</v>
      </c>
      <c r="VA46" s="17">
        <v>0</v>
      </c>
      <c r="VB46" s="17">
        <v>0</v>
      </c>
      <c r="VC46" s="17">
        <v>0</v>
      </c>
      <c r="VD46" s="17">
        <v>0</v>
      </c>
      <c r="VE46" s="17">
        <v>0</v>
      </c>
      <c r="VF46" s="17">
        <v>0</v>
      </c>
      <c r="VG46" s="17">
        <v>0</v>
      </c>
      <c r="VH46" s="17">
        <v>0.6</v>
      </c>
      <c r="VI46" s="17">
        <v>0.6</v>
      </c>
      <c r="VJ46" s="17">
        <v>0.6</v>
      </c>
      <c r="VK46" s="17">
        <v>0</v>
      </c>
      <c r="VL46" s="17">
        <v>77.8</v>
      </c>
      <c r="VM46" s="17">
        <v>77</v>
      </c>
      <c r="VN46" s="17">
        <v>96.846999999999994</v>
      </c>
      <c r="VO46" s="17">
        <v>-19.047000000000001</v>
      </c>
      <c r="VP46" s="17">
        <v>66.5</v>
      </c>
      <c r="VQ46" s="17">
        <v>54.9</v>
      </c>
      <c r="VR46" s="17">
        <v>61.572000000000003</v>
      </c>
      <c r="VS46" s="17">
        <v>4.9279999999999999</v>
      </c>
      <c r="VT46" s="17">
        <v>0</v>
      </c>
      <c r="VU46" s="17">
        <v>0</v>
      </c>
      <c r="VV46" s="17">
        <v>0</v>
      </c>
      <c r="VW46" s="17">
        <v>0</v>
      </c>
      <c r="VX46" s="17">
        <v>0</v>
      </c>
      <c r="VY46" s="17">
        <v>0</v>
      </c>
      <c r="VZ46" s="17">
        <v>0</v>
      </c>
      <c r="WA46" s="17">
        <v>0</v>
      </c>
      <c r="WB46" s="17">
        <v>2.2999999999999998</v>
      </c>
      <c r="WC46" s="17">
        <v>2.1</v>
      </c>
      <c r="WD46" s="17">
        <v>2.1</v>
      </c>
      <c r="WE46" s="17">
        <v>0.2</v>
      </c>
      <c r="WF46" s="17">
        <v>20</v>
      </c>
      <c r="WG46" s="17">
        <v>20</v>
      </c>
      <c r="WH46" s="17">
        <v>19.317070000000001</v>
      </c>
      <c r="WI46" s="17">
        <v>0.68293000000000004</v>
      </c>
      <c r="WJ46" s="17">
        <v>0</v>
      </c>
      <c r="WK46" s="17">
        <v>0</v>
      </c>
      <c r="WL46" s="17">
        <v>0</v>
      </c>
      <c r="WM46" s="17">
        <v>0</v>
      </c>
      <c r="WN46" s="17"/>
      <c r="WO46" s="17">
        <v>33</v>
      </c>
      <c r="WP46" s="17">
        <v>20</v>
      </c>
      <c r="WQ46" s="17">
        <v>-20</v>
      </c>
      <c r="WR46" s="17">
        <v>33.5</v>
      </c>
      <c r="WS46" s="17"/>
      <c r="WT46" s="17"/>
      <c r="WU46" s="17">
        <v>33.5</v>
      </c>
      <c r="WV46" s="17">
        <v>29.3</v>
      </c>
      <c r="WW46" s="17">
        <v>29.184000000000001</v>
      </c>
      <c r="WX46" s="17">
        <v>29.184000000000001</v>
      </c>
      <c r="WY46" s="17">
        <v>0.11600000000000001</v>
      </c>
      <c r="WZ46" s="17">
        <v>3.3</v>
      </c>
      <c r="XA46" s="17">
        <v>2.8159999999999998</v>
      </c>
      <c r="XB46" s="17">
        <v>2.8159999999999998</v>
      </c>
      <c r="XC46" s="17">
        <v>0.48399999999999999</v>
      </c>
      <c r="XD46" s="17"/>
      <c r="XE46" s="17"/>
      <c r="XF46" s="17"/>
      <c r="XG46" s="17">
        <v>0</v>
      </c>
      <c r="XH46" s="17"/>
      <c r="XI46" s="17"/>
      <c r="XJ46" s="17"/>
      <c r="XK46" s="17">
        <v>0</v>
      </c>
      <c r="XL46" s="17"/>
      <c r="XM46" s="17"/>
      <c r="XN46" s="17"/>
      <c r="XO46" s="17">
        <v>0</v>
      </c>
    </row>
    <row r="47" spans="1:639" ht="24" customHeight="1" x14ac:dyDescent="0.25">
      <c r="A47" s="1"/>
      <c r="B47" s="16" t="s">
        <v>94</v>
      </c>
      <c r="C47" s="16" t="s">
        <v>702</v>
      </c>
      <c r="D47" s="17">
        <v>1.1000000000000001</v>
      </c>
      <c r="E47" s="17">
        <v>0.95</v>
      </c>
      <c r="F47" s="17">
        <v>0.95</v>
      </c>
      <c r="G47" s="17">
        <v>0.15</v>
      </c>
      <c r="H47" s="17">
        <v>1.6</v>
      </c>
      <c r="I47" s="17">
        <v>1.66</v>
      </c>
      <c r="J47" s="17">
        <v>1.66</v>
      </c>
      <c r="K47" s="17">
        <v>-0.06</v>
      </c>
      <c r="L47" s="17">
        <v>646.5</v>
      </c>
      <c r="M47" s="17">
        <v>647.39382999999998</v>
      </c>
      <c r="N47" s="17">
        <v>647.39382999999998</v>
      </c>
      <c r="O47" s="17">
        <v>-0.89383000000000001</v>
      </c>
      <c r="P47" s="17">
        <v>218</v>
      </c>
      <c r="Q47" s="17">
        <v>211.63607999999999</v>
      </c>
      <c r="R47" s="17">
        <v>211.63607999999999</v>
      </c>
      <c r="S47" s="17">
        <v>6.3639200000000002</v>
      </c>
      <c r="T47" s="17"/>
      <c r="U47" s="17"/>
      <c r="V47" s="17"/>
      <c r="W47" s="17">
        <v>0</v>
      </c>
      <c r="X47" s="17"/>
      <c r="Y47" s="17"/>
      <c r="Z47" s="17"/>
      <c r="AA47" s="17">
        <v>0</v>
      </c>
      <c r="AB47" s="17">
        <v>90.1</v>
      </c>
      <c r="AC47" s="17">
        <v>92.226339999999993</v>
      </c>
      <c r="AD47" s="17">
        <v>92.226339999999993</v>
      </c>
      <c r="AE47" s="17">
        <v>-2.1263399999999999</v>
      </c>
      <c r="AF47" s="17">
        <v>246.8</v>
      </c>
      <c r="AG47" s="17">
        <v>245.04525000000001</v>
      </c>
      <c r="AH47" s="17">
        <v>245.04525000000001</v>
      </c>
      <c r="AI47" s="17">
        <v>1.75475</v>
      </c>
      <c r="AJ47" s="17"/>
      <c r="AK47" s="17"/>
      <c r="AL47" s="17"/>
      <c r="AM47" s="17">
        <v>0</v>
      </c>
      <c r="AN47" s="17"/>
      <c r="AO47" s="17"/>
      <c r="AP47" s="17"/>
      <c r="AQ47" s="17">
        <v>0</v>
      </c>
      <c r="AR47" s="17"/>
      <c r="AS47" s="17"/>
      <c r="AT47" s="17"/>
      <c r="AU47" s="17">
        <v>0</v>
      </c>
      <c r="AV47" s="17">
        <v>202.8</v>
      </c>
      <c r="AW47" s="17">
        <v>150</v>
      </c>
      <c r="AX47" s="17">
        <v>204.72800000000001</v>
      </c>
      <c r="AY47" s="17">
        <v>-1.9279999999999999</v>
      </c>
      <c r="AZ47" s="17">
        <v>199.1</v>
      </c>
      <c r="BA47" s="17">
        <v>150</v>
      </c>
      <c r="BB47" s="17">
        <v>204.72800000000001</v>
      </c>
      <c r="BC47" s="17">
        <v>-5.6280000000000001</v>
      </c>
      <c r="BD47" s="17">
        <v>176.4</v>
      </c>
      <c r="BE47" s="17">
        <v>150</v>
      </c>
      <c r="BF47" s="17">
        <v>204.72800000000001</v>
      </c>
      <c r="BG47" s="17">
        <v>-28.327999999999999</v>
      </c>
      <c r="BH47" s="17">
        <v>208.8</v>
      </c>
      <c r="BI47" s="17">
        <v>198.73212000000001</v>
      </c>
      <c r="BJ47" s="17">
        <v>212.66664</v>
      </c>
      <c r="BK47" s="17">
        <v>-3.8666399999999999</v>
      </c>
      <c r="BL47" s="17">
        <v>107.2</v>
      </c>
      <c r="BM47" s="17">
        <v>99.366060000000004</v>
      </c>
      <c r="BN47" s="17">
        <v>106.33332</v>
      </c>
      <c r="BO47" s="17">
        <v>0.86668000000000001</v>
      </c>
      <c r="BP47" s="17">
        <v>559.70000000000005</v>
      </c>
      <c r="BQ47" s="17">
        <v>568.29854</v>
      </c>
      <c r="BR47" s="17">
        <v>568.29854</v>
      </c>
      <c r="BS47" s="17">
        <v>-8.5985399999999998</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169.4</v>
      </c>
      <c r="CO47" s="17">
        <v>164.70732000000001</v>
      </c>
      <c r="CP47" s="17">
        <v>164.70732000000001</v>
      </c>
      <c r="CQ47" s="17">
        <v>4.6926800000000002</v>
      </c>
      <c r="CR47" s="17">
        <v>7.2</v>
      </c>
      <c r="CS47" s="17">
        <v>6.8810099999999998</v>
      </c>
      <c r="CT47" s="17">
        <v>3.8343799999999999</v>
      </c>
      <c r="CU47" s="17">
        <v>3.3656199999999998</v>
      </c>
      <c r="CV47" s="17">
        <v>0</v>
      </c>
      <c r="CW47" s="17"/>
      <c r="CX47" s="17">
        <v>0</v>
      </c>
      <c r="CY47" s="17">
        <v>0</v>
      </c>
      <c r="CZ47" s="17">
        <v>6.2</v>
      </c>
      <c r="DA47" s="17">
        <v>6.8787000000000003</v>
      </c>
      <c r="DB47" s="17">
        <v>6.8787000000000003</v>
      </c>
      <c r="DC47" s="17">
        <v>-0.67869999999999997</v>
      </c>
      <c r="DD47" s="17">
        <v>12.8</v>
      </c>
      <c r="DE47" s="17">
        <v>14.9922</v>
      </c>
      <c r="DF47" s="17">
        <v>14.9922</v>
      </c>
      <c r="DG47" s="17">
        <v>-2.1922000000000001</v>
      </c>
      <c r="DH47" s="17">
        <v>130</v>
      </c>
      <c r="DI47" s="17">
        <v>143</v>
      </c>
      <c r="DJ47" s="17">
        <v>141.10409999999999</v>
      </c>
      <c r="DK47" s="17">
        <v>-11.104100000000001</v>
      </c>
      <c r="DL47" s="17">
        <v>8.1999999999999993</v>
      </c>
      <c r="DM47" s="17">
        <v>8.9130000000000003</v>
      </c>
      <c r="DN47" s="17">
        <v>8.9130000000000003</v>
      </c>
      <c r="DO47" s="17">
        <v>-0.71299999999999997</v>
      </c>
      <c r="DP47" s="17"/>
      <c r="DQ47" s="17"/>
      <c r="DR47" s="17"/>
      <c r="DS47" s="17">
        <v>0</v>
      </c>
      <c r="DT47" s="17"/>
      <c r="DU47" s="17"/>
      <c r="DV47" s="17"/>
      <c r="DW47" s="17">
        <v>0</v>
      </c>
      <c r="DX47" s="17">
        <v>0</v>
      </c>
      <c r="DY47" s="17"/>
      <c r="DZ47" s="17"/>
      <c r="EA47" s="17">
        <v>0</v>
      </c>
      <c r="EB47" s="17">
        <v>110.9</v>
      </c>
      <c r="EC47" s="17">
        <v>112.90537</v>
      </c>
      <c r="ED47" s="17">
        <v>112.90537</v>
      </c>
      <c r="EE47" s="17">
        <v>-2.0053700000000001</v>
      </c>
      <c r="EF47" s="17">
        <v>220.9</v>
      </c>
      <c r="EG47" s="17">
        <v>221.25516999999999</v>
      </c>
      <c r="EH47" s="17">
        <v>221.25516999999999</v>
      </c>
      <c r="EI47" s="17">
        <v>-0.35516999999999999</v>
      </c>
      <c r="EJ47" s="17"/>
      <c r="EK47" s="17"/>
      <c r="EL47" s="17"/>
      <c r="EM47" s="17">
        <v>0</v>
      </c>
      <c r="EN47" s="17"/>
      <c r="EO47" s="17"/>
      <c r="EP47" s="17"/>
      <c r="EQ47" s="17">
        <v>0</v>
      </c>
      <c r="ER47" s="17"/>
      <c r="ES47" s="17"/>
      <c r="ET47" s="17"/>
      <c r="EU47" s="17">
        <v>0</v>
      </c>
      <c r="EV47" s="17">
        <v>6.5</v>
      </c>
      <c r="EW47" s="17">
        <v>6.39</v>
      </c>
      <c r="EX47" s="17">
        <v>6.39</v>
      </c>
      <c r="EY47" s="17">
        <v>0.11</v>
      </c>
      <c r="EZ47" s="17">
        <v>458.3</v>
      </c>
      <c r="FA47" s="17">
        <v>458.87804999999997</v>
      </c>
      <c r="FB47" s="17">
        <v>458.87804999999997</v>
      </c>
      <c r="FC47" s="17">
        <v>-0.57804999999999995</v>
      </c>
      <c r="FD47" s="17">
        <v>82</v>
      </c>
      <c r="FE47" s="17">
        <v>69.675799999999995</v>
      </c>
      <c r="FF47" s="17">
        <v>54.527769999999997</v>
      </c>
      <c r="FG47" s="17">
        <v>27.47223</v>
      </c>
      <c r="FH47" s="17">
        <v>149.1</v>
      </c>
      <c r="FI47" s="17">
        <v>148.62634</v>
      </c>
      <c r="FJ47" s="17">
        <v>134.28585000000001</v>
      </c>
      <c r="FK47" s="17">
        <v>14.81415</v>
      </c>
      <c r="FL47" s="17">
        <v>41.8</v>
      </c>
      <c r="FM47" s="17">
        <v>39.890729999999998</v>
      </c>
      <c r="FN47" s="17">
        <v>26.313189999999999</v>
      </c>
      <c r="FO47" s="17">
        <v>15.48681</v>
      </c>
      <c r="FP47" s="17">
        <v>18.399999999999999</v>
      </c>
      <c r="FQ47" s="17">
        <v>19.28585</v>
      </c>
      <c r="FR47" s="17">
        <v>19.28585</v>
      </c>
      <c r="FS47" s="17">
        <v>-0.88585000000000003</v>
      </c>
      <c r="FT47" s="17">
        <v>19.7</v>
      </c>
      <c r="FU47" s="17">
        <v>18.53659</v>
      </c>
      <c r="FV47" s="17">
        <v>18.53659</v>
      </c>
      <c r="FW47" s="17">
        <v>1.1634100000000001</v>
      </c>
      <c r="FX47" s="17">
        <v>89</v>
      </c>
      <c r="FY47" s="17">
        <v>87.657560000000004</v>
      </c>
      <c r="FZ47" s="17">
        <v>87.657560000000004</v>
      </c>
      <c r="GA47" s="17">
        <v>1.3424400000000001</v>
      </c>
      <c r="GB47" s="17">
        <v>122.5</v>
      </c>
      <c r="GC47" s="17">
        <v>133.33332999999999</v>
      </c>
      <c r="GD47" s="17">
        <v>133.33332999999999</v>
      </c>
      <c r="GE47" s="17">
        <v>-10.83333</v>
      </c>
      <c r="GF47" s="17">
        <v>122.3</v>
      </c>
      <c r="GG47" s="17">
        <v>133.33332999999999</v>
      </c>
      <c r="GH47" s="17">
        <v>133.33332999999999</v>
      </c>
      <c r="GI47" s="17">
        <v>-11.033329999999999</v>
      </c>
      <c r="GJ47" s="17">
        <v>157</v>
      </c>
      <c r="GK47" s="17">
        <v>133.33332999999999</v>
      </c>
      <c r="GL47" s="17">
        <v>133.33332999999999</v>
      </c>
      <c r="GM47" s="17">
        <v>23.66667</v>
      </c>
      <c r="GN47" s="17">
        <v>107.7</v>
      </c>
      <c r="GO47" s="17">
        <v>110.91316999999999</v>
      </c>
      <c r="GP47" s="17">
        <v>110.91316999999999</v>
      </c>
      <c r="GQ47" s="17">
        <v>-3.2131699999999999</v>
      </c>
      <c r="GR47" s="17">
        <v>7.3</v>
      </c>
      <c r="GS47" s="17">
        <v>9.09</v>
      </c>
      <c r="GT47" s="17">
        <v>9.09</v>
      </c>
      <c r="GU47" s="17">
        <v>-1.79</v>
      </c>
      <c r="GV47" s="17">
        <v>8.6999999999999993</v>
      </c>
      <c r="GW47" s="17">
        <v>9.9490999999999996</v>
      </c>
      <c r="GX47" s="17">
        <v>9.9490999999999996</v>
      </c>
      <c r="GY47" s="17">
        <v>-1.2491000000000001</v>
      </c>
      <c r="GZ47" s="17">
        <v>46</v>
      </c>
      <c r="HA47" s="17">
        <v>44.43036</v>
      </c>
      <c r="HB47" s="17">
        <v>43.830080000000002</v>
      </c>
      <c r="HC47" s="17">
        <v>2.1699199999999998</v>
      </c>
      <c r="HD47" s="17"/>
      <c r="HE47" s="17"/>
      <c r="HF47" s="17">
        <v>44.275120000000001</v>
      </c>
      <c r="HG47" s="17">
        <v>-44.275120000000001</v>
      </c>
      <c r="HH47" s="17">
        <v>3</v>
      </c>
      <c r="HI47" s="17">
        <v>2.8511700000000002</v>
      </c>
      <c r="HJ47" s="17">
        <v>2.8511700000000002</v>
      </c>
      <c r="HK47" s="17">
        <v>0.14882999999999999</v>
      </c>
      <c r="HL47" s="17">
        <v>3.6</v>
      </c>
      <c r="HM47" s="17">
        <v>3.9771899999999998</v>
      </c>
      <c r="HN47" s="17">
        <v>3.9771899999999998</v>
      </c>
      <c r="HO47" s="17">
        <v>-0.37719000000000003</v>
      </c>
      <c r="HP47" s="17">
        <v>26.9</v>
      </c>
      <c r="HQ47" s="17">
        <v>29.882110000000001</v>
      </c>
      <c r="HR47" s="17">
        <v>29.882110000000001</v>
      </c>
      <c r="HS47" s="17">
        <v>-2.98211</v>
      </c>
      <c r="HT47" s="17">
        <v>172</v>
      </c>
      <c r="HU47" s="17">
        <v>171.54185000000001</v>
      </c>
      <c r="HV47" s="17">
        <v>171.54185000000001</v>
      </c>
      <c r="HW47" s="17">
        <v>0.45815</v>
      </c>
      <c r="HX47" s="17">
        <v>86.9</v>
      </c>
      <c r="HY47" s="17">
        <v>95.918049999999994</v>
      </c>
      <c r="HZ47" s="17">
        <v>95.918049999999994</v>
      </c>
      <c r="IA47" s="17">
        <v>-9.0180500000000006</v>
      </c>
      <c r="IB47" s="17"/>
      <c r="IC47" s="17"/>
      <c r="ID47" s="17"/>
      <c r="IE47" s="17">
        <v>0</v>
      </c>
      <c r="IF47" s="17"/>
      <c r="IG47" s="17"/>
      <c r="IH47" s="17"/>
      <c r="II47" s="17">
        <v>0</v>
      </c>
      <c r="IJ47" s="17">
        <v>47.1</v>
      </c>
      <c r="IK47" s="17">
        <v>48.41648</v>
      </c>
      <c r="IL47" s="17">
        <v>48.41648</v>
      </c>
      <c r="IM47" s="17">
        <v>-1.3164800000000001</v>
      </c>
      <c r="IN47" s="17"/>
      <c r="IO47" s="17"/>
      <c r="IP47" s="17"/>
      <c r="IQ47" s="17">
        <v>0</v>
      </c>
      <c r="IR47" s="17"/>
      <c r="IS47" s="17"/>
      <c r="IT47" s="17"/>
      <c r="IU47" s="17">
        <v>0</v>
      </c>
      <c r="IV47" s="17"/>
      <c r="IW47" s="17"/>
      <c r="IX47" s="17"/>
      <c r="IY47" s="17">
        <v>0</v>
      </c>
      <c r="IZ47" s="17">
        <v>132.80000000000001</v>
      </c>
      <c r="JA47" s="17">
        <v>133.35676000000001</v>
      </c>
      <c r="JB47" s="17">
        <v>133.35676000000001</v>
      </c>
      <c r="JC47" s="17">
        <v>-0.55676000000000003</v>
      </c>
      <c r="JD47" s="17">
        <v>159.69999999999999</v>
      </c>
      <c r="JE47" s="17">
        <v>150.66667000000001</v>
      </c>
      <c r="JF47" s="17">
        <v>150.66667000000001</v>
      </c>
      <c r="JG47" s="17">
        <v>9.0333299999999994</v>
      </c>
      <c r="JH47" s="17">
        <v>0</v>
      </c>
      <c r="JI47" s="17"/>
      <c r="JJ47" s="17"/>
      <c r="JK47" s="17">
        <v>0</v>
      </c>
      <c r="JL47" s="17"/>
      <c r="JM47" s="17"/>
      <c r="JN47" s="17"/>
      <c r="JO47" s="17">
        <v>0</v>
      </c>
      <c r="JP47" s="17">
        <v>67.900000000000006</v>
      </c>
      <c r="JQ47" s="17">
        <v>75.333330000000004</v>
      </c>
      <c r="JR47" s="17">
        <v>75.333330000000004</v>
      </c>
      <c r="JS47" s="17">
        <v>-7.4333299999999998</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112.5</v>
      </c>
      <c r="KO47" s="17">
        <v>114.90732</v>
      </c>
      <c r="KP47" s="17">
        <v>114.90732</v>
      </c>
      <c r="KQ47" s="17">
        <v>-2.4073199999999999</v>
      </c>
      <c r="KR47" s="17"/>
      <c r="KS47" s="17"/>
      <c r="KT47" s="17"/>
      <c r="KU47" s="17">
        <v>0</v>
      </c>
      <c r="KV47" s="17"/>
      <c r="KW47" s="17"/>
      <c r="KX47" s="17"/>
      <c r="KY47" s="17">
        <v>0</v>
      </c>
      <c r="KZ47" s="17">
        <v>240.1</v>
      </c>
      <c r="LA47" s="17">
        <v>251.27218999999999</v>
      </c>
      <c r="LB47" s="17">
        <v>262.97951</v>
      </c>
      <c r="LC47" s="17">
        <v>-22.87951</v>
      </c>
      <c r="LD47" s="17">
        <v>132.30000000000001</v>
      </c>
      <c r="LE47" s="17">
        <v>133.67995999999999</v>
      </c>
      <c r="LF47" s="17">
        <v>133.67995999999999</v>
      </c>
      <c r="LG47" s="17">
        <v>-1.3799600000000001</v>
      </c>
      <c r="LH47" s="17">
        <v>63.2</v>
      </c>
      <c r="LI47" s="17">
        <v>67.461460000000002</v>
      </c>
      <c r="LJ47" s="17">
        <v>67.461460000000002</v>
      </c>
      <c r="LK47" s="17">
        <v>-4.2614599999999996</v>
      </c>
      <c r="LL47" s="17">
        <v>80.900000000000006</v>
      </c>
      <c r="LM47" s="17">
        <v>78.567999999999998</v>
      </c>
      <c r="LN47" s="17">
        <v>78.567999999999998</v>
      </c>
      <c r="LO47" s="17">
        <v>2.3319999999999999</v>
      </c>
      <c r="LP47" s="17">
        <v>27.1</v>
      </c>
      <c r="LQ47" s="17">
        <v>30.097560000000001</v>
      </c>
      <c r="LR47" s="17">
        <v>30.097560000000001</v>
      </c>
      <c r="LS47" s="17">
        <v>-2.99756</v>
      </c>
      <c r="LT47" s="17"/>
      <c r="LU47" s="17"/>
      <c r="LV47" s="17"/>
      <c r="LW47" s="17">
        <v>0</v>
      </c>
      <c r="LX47" s="17"/>
      <c r="LY47" s="17"/>
      <c r="LZ47" s="17"/>
      <c r="MA47" s="17">
        <v>0</v>
      </c>
      <c r="MB47" s="17"/>
      <c r="MC47" s="17"/>
      <c r="MD47" s="17"/>
      <c r="ME47" s="17">
        <v>0</v>
      </c>
      <c r="MF47" s="17">
        <v>143.69999999999999</v>
      </c>
      <c r="MG47" s="17">
        <v>143.33332999999999</v>
      </c>
      <c r="MH47" s="17">
        <v>145.16088999999999</v>
      </c>
      <c r="MI47" s="17">
        <v>-1.46089</v>
      </c>
      <c r="MJ47" s="17">
        <v>143.19999999999999</v>
      </c>
      <c r="MK47" s="17">
        <v>143.33332999999999</v>
      </c>
      <c r="ML47" s="17">
        <v>145.16088999999999</v>
      </c>
      <c r="MM47" s="17">
        <v>-1.96089</v>
      </c>
      <c r="MN47" s="17">
        <v>146.80000000000001</v>
      </c>
      <c r="MO47" s="17">
        <v>143.33332999999999</v>
      </c>
      <c r="MP47" s="17">
        <v>145.16088999999999</v>
      </c>
      <c r="MQ47" s="17">
        <v>1.6391100000000001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c r="NS47" s="17">
        <v>0</v>
      </c>
      <c r="NT47" s="17">
        <v>0</v>
      </c>
      <c r="NU47" s="17">
        <v>0</v>
      </c>
      <c r="NV47" s="17">
        <v>0</v>
      </c>
      <c r="NW47" s="17">
        <v>0</v>
      </c>
      <c r="NX47" s="17">
        <v>77.400000000000006</v>
      </c>
      <c r="NY47" s="17">
        <v>51.5</v>
      </c>
      <c r="NZ47" s="17">
        <v>61.768000000000001</v>
      </c>
      <c r="OA47" s="17">
        <v>15.632</v>
      </c>
      <c r="OB47" s="17">
        <v>0</v>
      </c>
      <c r="OC47" s="17">
        <v>0</v>
      </c>
      <c r="OD47" s="17">
        <v>0</v>
      </c>
      <c r="OE47" s="17">
        <v>0</v>
      </c>
      <c r="OF47" s="17">
        <v>0.2</v>
      </c>
      <c r="OG47" s="17">
        <v>1.67</v>
      </c>
      <c r="OH47" s="17">
        <v>1.67</v>
      </c>
      <c r="OI47" s="17">
        <v>-1.47</v>
      </c>
      <c r="OJ47" s="17">
        <v>0</v>
      </c>
      <c r="OK47" s="17">
        <v>0</v>
      </c>
      <c r="OL47" s="17">
        <v>0</v>
      </c>
      <c r="OM47" s="17">
        <v>0</v>
      </c>
      <c r="ON47" s="17">
        <v>0</v>
      </c>
      <c r="OO47" s="17">
        <v>17.560980000000001</v>
      </c>
      <c r="OP47" s="17">
        <v>17.560980000000001</v>
      </c>
      <c r="OQ47" s="17">
        <v>-17.560980000000001</v>
      </c>
      <c r="OR47" s="17">
        <v>9.9</v>
      </c>
      <c r="OS47" s="17">
        <v>9.9830000000000005</v>
      </c>
      <c r="OT47" s="17">
        <v>9.9830000000000005</v>
      </c>
      <c r="OU47" s="17">
        <v>-8.3000000000000004E-2</v>
      </c>
      <c r="OV47" s="17">
        <v>5.4</v>
      </c>
      <c r="OW47" s="17">
        <v>5.67</v>
      </c>
      <c r="OX47" s="17">
        <v>5.67</v>
      </c>
      <c r="OY47" s="17">
        <v>-0.27</v>
      </c>
      <c r="OZ47" s="17">
        <v>3.7</v>
      </c>
      <c r="PA47" s="17">
        <v>3.6</v>
      </c>
      <c r="PB47" s="17">
        <v>3.6</v>
      </c>
      <c r="PC47" s="17">
        <v>0.1</v>
      </c>
      <c r="PD47" s="17">
        <v>5</v>
      </c>
      <c r="PE47" s="17">
        <v>5</v>
      </c>
      <c r="PF47" s="17">
        <v>5</v>
      </c>
      <c r="PG47" s="17">
        <v>0</v>
      </c>
      <c r="PH47" s="17">
        <v>20.3</v>
      </c>
      <c r="PI47" s="17">
        <v>19.5122</v>
      </c>
      <c r="PJ47" s="17">
        <v>19.5122</v>
      </c>
      <c r="PK47" s="17">
        <v>0.78779999999999994</v>
      </c>
      <c r="PL47" s="17">
        <v>20</v>
      </c>
      <c r="PM47" s="17">
        <v>19.5122</v>
      </c>
      <c r="PN47" s="17">
        <v>19.5122</v>
      </c>
      <c r="PO47" s="17">
        <v>0.48780000000000001</v>
      </c>
      <c r="PP47" s="17">
        <v>18.8</v>
      </c>
      <c r="PQ47" s="17">
        <v>16.585370000000001</v>
      </c>
      <c r="PR47" s="17">
        <v>16.585370000000001</v>
      </c>
      <c r="PS47" s="17">
        <v>2.2146300000000001</v>
      </c>
      <c r="PT47" s="17">
        <v>3.3</v>
      </c>
      <c r="PU47" s="17">
        <v>3.5</v>
      </c>
      <c r="PV47" s="17">
        <v>3.5</v>
      </c>
      <c r="PW47" s="17">
        <v>-0.2</v>
      </c>
      <c r="PX47" s="17">
        <v>18.7</v>
      </c>
      <c r="PY47" s="17">
        <v>18.2439</v>
      </c>
      <c r="PZ47" s="17">
        <v>18.2439</v>
      </c>
      <c r="QA47" s="17">
        <v>0.45610000000000001</v>
      </c>
      <c r="QB47" s="17">
        <v>0</v>
      </c>
      <c r="QC47" s="17">
        <v>0</v>
      </c>
      <c r="QD47" s="17">
        <v>0</v>
      </c>
      <c r="QE47" s="17">
        <v>0</v>
      </c>
      <c r="QF47" s="17">
        <v>0</v>
      </c>
      <c r="QG47" s="17">
        <v>0</v>
      </c>
      <c r="QH47" s="17">
        <v>0</v>
      </c>
      <c r="QI47" s="17">
        <v>0</v>
      </c>
      <c r="QJ47" s="17">
        <v>13.9</v>
      </c>
      <c r="QK47" s="17">
        <v>17.317</v>
      </c>
      <c r="QL47" s="17">
        <v>17.317</v>
      </c>
      <c r="QM47" s="17">
        <v>-3.4169999999999998</v>
      </c>
      <c r="QN47" s="17">
        <v>46</v>
      </c>
      <c r="QO47" s="17">
        <v>44.9</v>
      </c>
      <c r="QP47" s="17">
        <v>50.009</v>
      </c>
      <c r="QQ47" s="17">
        <v>-4.0090000000000003</v>
      </c>
      <c r="QR47" s="17">
        <v>4.5</v>
      </c>
      <c r="QS47" s="17">
        <v>4.2</v>
      </c>
      <c r="QT47" s="17">
        <v>4.2</v>
      </c>
      <c r="QU47" s="17">
        <v>0.3</v>
      </c>
      <c r="QV47" s="17">
        <v>2.4</v>
      </c>
      <c r="QW47" s="17">
        <v>2.4</v>
      </c>
      <c r="QX47" s="17">
        <v>2.4</v>
      </c>
      <c r="QY47" s="17">
        <v>0</v>
      </c>
      <c r="QZ47" s="17">
        <v>2.1</v>
      </c>
      <c r="RA47" s="17">
        <v>1.2</v>
      </c>
      <c r="RB47" s="17">
        <v>1.2</v>
      </c>
      <c r="RC47" s="17">
        <v>0.9</v>
      </c>
      <c r="RD47" s="17">
        <v>2.8</v>
      </c>
      <c r="RE47" s="17">
        <v>2.8</v>
      </c>
      <c r="RF47" s="17">
        <v>2.8</v>
      </c>
      <c r="RG47" s="17">
        <v>0</v>
      </c>
      <c r="RH47" s="17">
        <v>0</v>
      </c>
      <c r="RI47" s="17">
        <v>0</v>
      </c>
      <c r="RJ47" s="17">
        <v>0</v>
      </c>
      <c r="RK47" s="17">
        <v>0</v>
      </c>
      <c r="RL47" s="17">
        <v>3.3</v>
      </c>
      <c r="RM47" s="17">
        <v>3.2010000000000001</v>
      </c>
      <c r="RN47" s="17">
        <v>3.2010000000000001</v>
      </c>
      <c r="RO47" s="17">
        <v>9.9000000000000005E-2</v>
      </c>
      <c r="RP47" s="17">
        <v>19.3</v>
      </c>
      <c r="RQ47" s="17">
        <v>19.869240000000001</v>
      </c>
      <c r="RR47" s="17">
        <v>19.869240000000001</v>
      </c>
      <c r="RS47" s="17">
        <v>-0.56923999999999997</v>
      </c>
      <c r="RT47" s="17">
        <v>1.9</v>
      </c>
      <c r="RU47" s="17">
        <v>2</v>
      </c>
      <c r="RV47" s="17">
        <v>2</v>
      </c>
      <c r="RW47" s="17">
        <v>-0.1</v>
      </c>
      <c r="RX47" s="17"/>
      <c r="RY47" s="17"/>
      <c r="RZ47" s="17"/>
      <c r="SA47" s="17">
        <v>0</v>
      </c>
      <c r="SB47" s="17">
        <v>19.8</v>
      </c>
      <c r="SC47" s="17">
        <v>20</v>
      </c>
      <c r="SD47" s="17">
        <v>9.1999999999999993</v>
      </c>
      <c r="SE47" s="17">
        <v>10.6</v>
      </c>
      <c r="SF47" s="17">
        <v>11</v>
      </c>
      <c r="SG47" s="17">
        <v>11.21951</v>
      </c>
      <c r="SH47" s="17">
        <v>11.21951</v>
      </c>
      <c r="SI47" s="17">
        <v>-0.21951000000000001</v>
      </c>
      <c r="SJ47" s="17">
        <v>20.2</v>
      </c>
      <c r="SK47" s="17">
        <v>16</v>
      </c>
      <c r="SL47" s="17">
        <v>12.682930000000001</v>
      </c>
      <c r="SM47" s="17">
        <v>7.5170700000000004</v>
      </c>
      <c r="SN47" s="17">
        <v>20.5</v>
      </c>
      <c r="SO47" s="17">
        <v>20</v>
      </c>
      <c r="SP47" s="17">
        <v>16.585370000000001</v>
      </c>
      <c r="SQ47" s="17">
        <v>3.9146299999999998</v>
      </c>
      <c r="SR47" s="17">
        <v>20</v>
      </c>
      <c r="SS47" s="17">
        <v>20</v>
      </c>
      <c r="ST47" s="17">
        <v>19.317070000000001</v>
      </c>
      <c r="SU47" s="17">
        <v>0.68293000000000004</v>
      </c>
      <c r="SV47" s="17">
        <v>15.1</v>
      </c>
      <c r="SW47" s="17">
        <v>17.754999999999999</v>
      </c>
      <c r="SX47" s="17">
        <v>17.754999999999999</v>
      </c>
      <c r="SY47" s="17">
        <v>-2.6549999999999998</v>
      </c>
      <c r="SZ47" s="17">
        <v>36.799999999999997</v>
      </c>
      <c r="TA47" s="17">
        <v>54.326999999999998</v>
      </c>
      <c r="TB47" s="17">
        <v>54.326999999999998</v>
      </c>
      <c r="TC47" s="17">
        <v>-17.527000000000001</v>
      </c>
      <c r="TD47" s="17">
        <v>0</v>
      </c>
      <c r="TE47" s="17">
        <v>0</v>
      </c>
      <c r="TF47" s="17">
        <v>0</v>
      </c>
      <c r="TG47" s="17">
        <v>0</v>
      </c>
      <c r="TH47" s="17">
        <v>38.1</v>
      </c>
      <c r="TI47" s="17">
        <v>35.1</v>
      </c>
      <c r="TJ47" s="17">
        <v>28.391999999999999</v>
      </c>
      <c r="TK47" s="17">
        <v>9.7080000000000002</v>
      </c>
      <c r="TL47" s="17">
        <v>57.6</v>
      </c>
      <c r="TM47" s="17">
        <v>45.8</v>
      </c>
      <c r="TN47" s="17">
        <v>43.140999999999998</v>
      </c>
      <c r="TO47" s="17">
        <v>14.459</v>
      </c>
      <c r="TP47" s="17">
        <v>1.8</v>
      </c>
      <c r="TQ47" s="17">
        <v>3.1509999999999998</v>
      </c>
      <c r="TR47" s="17">
        <v>3.1509999999999998</v>
      </c>
      <c r="TS47" s="17">
        <v>-1.351</v>
      </c>
      <c r="TT47" s="17">
        <v>1.2</v>
      </c>
      <c r="TU47" s="17">
        <v>2.02</v>
      </c>
      <c r="TV47" s="17">
        <v>2.02</v>
      </c>
      <c r="TW47" s="17">
        <v>-0.82</v>
      </c>
      <c r="TX47" s="17">
        <v>20.9</v>
      </c>
      <c r="TY47" s="17">
        <v>21</v>
      </c>
      <c r="TZ47" s="17">
        <v>20.4878</v>
      </c>
      <c r="UA47" s="17">
        <v>0.41220000000000001</v>
      </c>
      <c r="UB47" s="17">
        <v>8.4</v>
      </c>
      <c r="UC47" s="17">
        <v>8.4</v>
      </c>
      <c r="UD47" s="17">
        <v>8.4</v>
      </c>
      <c r="UE47" s="17">
        <v>0</v>
      </c>
      <c r="UF47" s="17">
        <v>6.4</v>
      </c>
      <c r="UG47" s="17">
        <v>7.1</v>
      </c>
      <c r="UH47" s="17">
        <v>7.1</v>
      </c>
      <c r="UI47" s="17">
        <v>-0.7</v>
      </c>
      <c r="UJ47" s="17">
        <v>20.399999999999999</v>
      </c>
      <c r="UK47" s="17">
        <v>19</v>
      </c>
      <c r="UL47" s="17">
        <v>14.14634</v>
      </c>
      <c r="UM47" s="17">
        <v>6.25366</v>
      </c>
      <c r="UN47" s="17">
        <v>20.399999999999999</v>
      </c>
      <c r="UO47" s="17">
        <v>19</v>
      </c>
      <c r="UP47" s="17">
        <v>14.14634</v>
      </c>
      <c r="UQ47" s="17">
        <v>6.25366</v>
      </c>
      <c r="UR47" s="17">
        <v>10.199999999999999</v>
      </c>
      <c r="US47" s="17">
        <v>10</v>
      </c>
      <c r="UT47" s="17">
        <v>10</v>
      </c>
      <c r="UU47" s="17">
        <v>0.2</v>
      </c>
      <c r="UV47" s="17">
        <v>0.7</v>
      </c>
      <c r="UW47" s="17">
        <v>2.2989999999999999</v>
      </c>
      <c r="UX47" s="17">
        <v>2.2989999999999999</v>
      </c>
      <c r="UY47" s="17">
        <v>-1.599</v>
      </c>
      <c r="UZ47" s="17">
        <v>0</v>
      </c>
      <c r="VA47" s="17">
        <v>0</v>
      </c>
      <c r="VB47" s="17">
        <v>0</v>
      </c>
      <c r="VC47" s="17">
        <v>0</v>
      </c>
      <c r="VD47" s="17">
        <v>0</v>
      </c>
      <c r="VE47" s="17">
        <v>0</v>
      </c>
      <c r="VF47" s="17">
        <v>0</v>
      </c>
      <c r="VG47" s="17">
        <v>0</v>
      </c>
      <c r="VH47" s="17">
        <v>0.6</v>
      </c>
      <c r="VI47" s="17">
        <v>0.6</v>
      </c>
      <c r="VJ47" s="17">
        <v>0.6</v>
      </c>
      <c r="VK47" s="17">
        <v>0</v>
      </c>
      <c r="VL47" s="17">
        <v>67</v>
      </c>
      <c r="VM47" s="17">
        <v>65</v>
      </c>
      <c r="VN47" s="17">
        <v>85.418000000000006</v>
      </c>
      <c r="VO47" s="17">
        <v>-18.417999999999999</v>
      </c>
      <c r="VP47" s="17">
        <v>51.9</v>
      </c>
      <c r="VQ47" s="17">
        <v>46.4</v>
      </c>
      <c r="VR47" s="17">
        <v>51.793999999999997</v>
      </c>
      <c r="VS47" s="17">
        <v>0.106</v>
      </c>
      <c r="VT47" s="17">
        <v>0</v>
      </c>
      <c r="VU47" s="17">
        <v>0</v>
      </c>
      <c r="VV47" s="17">
        <v>0</v>
      </c>
      <c r="VW47" s="17">
        <v>0</v>
      </c>
      <c r="VX47" s="17">
        <v>0</v>
      </c>
      <c r="VY47" s="17">
        <v>0</v>
      </c>
      <c r="VZ47" s="17">
        <v>0</v>
      </c>
      <c r="WA47" s="17">
        <v>0</v>
      </c>
      <c r="WB47" s="17">
        <v>2.2999999999999998</v>
      </c>
      <c r="WC47" s="17">
        <v>2.1</v>
      </c>
      <c r="WD47" s="17">
        <v>2.1</v>
      </c>
      <c r="WE47" s="17">
        <v>0.2</v>
      </c>
      <c r="WF47" s="17">
        <v>20</v>
      </c>
      <c r="WG47" s="17">
        <v>20</v>
      </c>
      <c r="WH47" s="17">
        <v>19.317070000000001</v>
      </c>
      <c r="WI47" s="17">
        <v>0.68293000000000004</v>
      </c>
      <c r="WJ47" s="17">
        <v>0</v>
      </c>
      <c r="WK47" s="17">
        <v>0</v>
      </c>
      <c r="WL47" s="17">
        <v>0</v>
      </c>
      <c r="WM47" s="17">
        <v>0</v>
      </c>
      <c r="WN47" s="17"/>
      <c r="WO47" s="17">
        <v>33</v>
      </c>
      <c r="WP47" s="17">
        <v>20</v>
      </c>
      <c r="WQ47" s="17">
        <v>-20</v>
      </c>
      <c r="WR47" s="17">
        <v>33.4</v>
      </c>
      <c r="WS47" s="17"/>
      <c r="WT47" s="17"/>
      <c r="WU47" s="17">
        <v>33.4</v>
      </c>
      <c r="WV47" s="17">
        <v>29.3</v>
      </c>
      <c r="WW47" s="17">
        <v>29.184000000000001</v>
      </c>
      <c r="WX47" s="17">
        <v>29.184000000000001</v>
      </c>
      <c r="WY47" s="17">
        <v>0.11600000000000001</v>
      </c>
      <c r="WZ47" s="17">
        <v>3.3</v>
      </c>
      <c r="XA47" s="17">
        <v>2.8159999999999998</v>
      </c>
      <c r="XB47" s="17">
        <v>2.8159999999999998</v>
      </c>
      <c r="XC47" s="17">
        <v>0.48399999999999999</v>
      </c>
      <c r="XD47" s="17"/>
      <c r="XE47" s="17"/>
      <c r="XF47" s="17"/>
      <c r="XG47" s="17">
        <v>0</v>
      </c>
      <c r="XH47" s="17"/>
      <c r="XI47" s="17"/>
      <c r="XJ47" s="17"/>
      <c r="XK47" s="17">
        <v>0</v>
      </c>
      <c r="XL47" s="17"/>
      <c r="XM47" s="17"/>
      <c r="XN47" s="17"/>
      <c r="XO47" s="17">
        <v>0</v>
      </c>
    </row>
    <row r="48" spans="1:639" ht="24" customHeight="1" x14ac:dyDescent="0.25">
      <c r="A48" s="1"/>
      <c r="B48" s="18" t="s">
        <v>94</v>
      </c>
      <c r="C48" s="18" t="s">
        <v>703</v>
      </c>
      <c r="D48" s="19">
        <v>1.1000000000000001</v>
      </c>
      <c r="E48" s="19">
        <v>0.95</v>
      </c>
      <c r="F48" s="19">
        <v>0.95</v>
      </c>
      <c r="G48" s="19">
        <v>0.15</v>
      </c>
      <c r="H48" s="19">
        <v>1.6</v>
      </c>
      <c r="I48" s="19">
        <v>1.66</v>
      </c>
      <c r="J48" s="19">
        <v>1.66</v>
      </c>
      <c r="K48" s="19">
        <v>-0.06</v>
      </c>
      <c r="L48" s="19">
        <v>647</v>
      </c>
      <c r="M48" s="19">
        <v>647.39382999999998</v>
      </c>
      <c r="N48" s="19">
        <v>647.39382999999998</v>
      </c>
      <c r="O48" s="19">
        <v>-0.39383000000000001</v>
      </c>
      <c r="P48" s="19">
        <v>218.4</v>
      </c>
      <c r="Q48" s="19">
        <v>211.63607999999999</v>
      </c>
      <c r="R48" s="19">
        <v>211.63607999999999</v>
      </c>
      <c r="S48" s="19">
        <v>6.7639199999999997</v>
      </c>
      <c r="T48" s="19"/>
      <c r="U48" s="19"/>
      <c r="V48" s="19"/>
      <c r="W48" s="19">
        <v>0</v>
      </c>
      <c r="X48" s="19"/>
      <c r="Y48" s="19"/>
      <c r="Z48" s="19"/>
      <c r="AA48" s="19">
        <v>0</v>
      </c>
      <c r="AB48" s="19">
        <v>89.3</v>
      </c>
      <c r="AC48" s="19">
        <v>92.226339999999993</v>
      </c>
      <c r="AD48" s="19">
        <v>92.226339999999993</v>
      </c>
      <c r="AE48" s="19">
        <v>-2.9263400000000002</v>
      </c>
      <c r="AF48" s="19">
        <v>246.6</v>
      </c>
      <c r="AG48" s="19">
        <v>245.04525000000001</v>
      </c>
      <c r="AH48" s="19">
        <v>245.04525000000001</v>
      </c>
      <c r="AI48" s="19">
        <v>1.5547500000000001</v>
      </c>
      <c r="AJ48" s="19"/>
      <c r="AK48" s="19"/>
      <c r="AL48" s="19"/>
      <c r="AM48" s="19">
        <v>0</v>
      </c>
      <c r="AN48" s="19"/>
      <c r="AO48" s="19"/>
      <c r="AP48" s="19"/>
      <c r="AQ48" s="19">
        <v>0</v>
      </c>
      <c r="AR48" s="19"/>
      <c r="AS48" s="19"/>
      <c r="AT48" s="19"/>
      <c r="AU48" s="19">
        <v>0</v>
      </c>
      <c r="AV48" s="19">
        <v>203.2</v>
      </c>
      <c r="AW48" s="19">
        <v>170</v>
      </c>
      <c r="AX48" s="19">
        <v>204.72800000000001</v>
      </c>
      <c r="AY48" s="19">
        <v>-1.528</v>
      </c>
      <c r="AZ48" s="19">
        <v>205.1</v>
      </c>
      <c r="BA48" s="19">
        <v>170</v>
      </c>
      <c r="BB48" s="19">
        <v>204.72800000000001</v>
      </c>
      <c r="BC48" s="19">
        <v>0.372</v>
      </c>
      <c r="BD48" s="19">
        <v>195.2</v>
      </c>
      <c r="BE48" s="19">
        <v>170</v>
      </c>
      <c r="BF48" s="19">
        <v>204.72800000000001</v>
      </c>
      <c r="BG48" s="19">
        <v>-9.5280000000000005</v>
      </c>
      <c r="BH48" s="19">
        <v>208.8</v>
      </c>
      <c r="BI48" s="19">
        <v>176.27018000000001</v>
      </c>
      <c r="BJ48" s="19">
        <v>212.66664</v>
      </c>
      <c r="BK48" s="19">
        <v>-3.8666399999999999</v>
      </c>
      <c r="BL48" s="19">
        <v>107.7</v>
      </c>
      <c r="BM48" s="19">
        <v>88.135090000000005</v>
      </c>
      <c r="BN48" s="19">
        <v>106.33332</v>
      </c>
      <c r="BO48" s="19">
        <v>1.3666799999999999</v>
      </c>
      <c r="BP48" s="19">
        <v>562.79999999999995</v>
      </c>
      <c r="BQ48" s="19">
        <v>568.29854</v>
      </c>
      <c r="BR48" s="19">
        <v>568.29854</v>
      </c>
      <c r="BS48" s="19">
        <v>-5.4985400000000002</v>
      </c>
      <c r="BT48" s="19">
        <v>10.4</v>
      </c>
      <c r="BU48" s="19">
        <v>10.17268</v>
      </c>
      <c r="BV48" s="19">
        <v>10.17268</v>
      </c>
      <c r="BW48" s="19">
        <v>0.22731999999999999</v>
      </c>
      <c r="BX48" s="19"/>
      <c r="BY48" s="19"/>
      <c r="BZ48" s="19"/>
      <c r="CA48" s="19">
        <v>0</v>
      </c>
      <c r="CB48" s="19"/>
      <c r="CC48" s="19"/>
      <c r="CD48" s="19"/>
      <c r="CE48" s="19">
        <v>0</v>
      </c>
      <c r="CF48" s="19"/>
      <c r="CG48" s="19"/>
      <c r="CH48" s="19"/>
      <c r="CI48" s="19">
        <v>0</v>
      </c>
      <c r="CJ48" s="19"/>
      <c r="CK48" s="19"/>
      <c r="CL48" s="19"/>
      <c r="CM48" s="19">
        <v>0</v>
      </c>
      <c r="CN48" s="19">
        <v>167.8</v>
      </c>
      <c r="CO48" s="19">
        <v>164.70732000000001</v>
      </c>
      <c r="CP48" s="19">
        <v>164.70732000000001</v>
      </c>
      <c r="CQ48" s="19">
        <v>3.0926800000000001</v>
      </c>
      <c r="CR48" s="19">
        <v>7.2</v>
      </c>
      <c r="CS48" s="19">
        <v>6.8810099999999998</v>
      </c>
      <c r="CT48" s="19">
        <v>3.8343799999999999</v>
      </c>
      <c r="CU48" s="19">
        <v>3.3656199999999998</v>
      </c>
      <c r="CV48" s="19">
        <v>0</v>
      </c>
      <c r="CW48" s="19"/>
      <c r="CX48" s="19">
        <v>0</v>
      </c>
      <c r="CY48" s="19">
        <v>0</v>
      </c>
      <c r="CZ48" s="19">
        <v>6.2</v>
      </c>
      <c r="DA48" s="19">
        <v>6.8787000000000003</v>
      </c>
      <c r="DB48" s="19">
        <v>6.8787000000000003</v>
      </c>
      <c r="DC48" s="19">
        <v>-0.67869999999999997</v>
      </c>
      <c r="DD48" s="19">
        <v>13</v>
      </c>
      <c r="DE48" s="19">
        <v>14.9922</v>
      </c>
      <c r="DF48" s="19">
        <v>14.9922</v>
      </c>
      <c r="DG48" s="19">
        <v>-1.9922</v>
      </c>
      <c r="DH48" s="19">
        <v>130.19999999999999</v>
      </c>
      <c r="DI48" s="19">
        <v>143</v>
      </c>
      <c r="DJ48" s="19">
        <v>143</v>
      </c>
      <c r="DK48" s="19">
        <v>-12.8</v>
      </c>
      <c r="DL48" s="19">
        <v>8</v>
      </c>
      <c r="DM48" s="19">
        <v>8.9130000000000003</v>
      </c>
      <c r="DN48" s="19">
        <v>8.9130000000000003</v>
      </c>
      <c r="DO48" s="19">
        <v>-0.91300000000000003</v>
      </c>
      <c r="DP48" s="19"/>
      <c r="DQ48" s="19"/>
      <c r="DR48" s="19"/>
      <c r="DS48" s="19">
        <v>0</v>
      </c>
      <c r="DT48" s="19"/>
      <c r="DU48" s="19"/>
      <c r="DV48" s="19"/>
      <c r="DW48" s="19">
        <v>0</v>
      </c>
      <c r="DX48" s="19">
        <v>0</v>
      </c>
      <c r="DY48" s="19"/>
      <c r="DZ48" s="19"/>
      <c r="EA48" s="19">
        <v>0</v>
      </c>
      <c r="EB48" s="19">
        <v>110.9</v>
      </c>
      <c r="EC48" s="19">
        <v>112.90537</v>
      </c>
      <c r="ED48" s="19">
        <v>112.90537</v>
      </c>
      <c r="EE48" s="19">
        <v>-2.0053700000000001</v>
      </c>
      <c r="EF48" s="19">
        <v>209</v>
      </c>
      <c r="EG48" s="19">
        <v>221.25516999999999</v>
      </c>
      <c r="EH48" s="19">
        <v>221.25516999999999</v>
      </c>
      <c r="EI48" s="19">
        <v>-12.25517</v>
      </c>
      <c r="EJ48" s="19"/>
      <c r="EK48" s="19"/>
      <c r="EL48" s="19"/>
      <c r="EM48" s="19">
        <v>0</v>
      </c>
      <c r="EN48" s="19"/>
      <c r="EO48" s="19"/>
      <c r="EP48" s="19"/>
      <c r="EQ48" s="19">
        <v>0</v>
      </c>
      <c r="ER48" s="19"/>
      <c r="ES48" s="19"/>
      <c r="ET48" s="19"/>
      <c r="EU48" s="19">
        <v>0</v>
      </c>
      <c r="EV48" s="19">
        <v>6.5</v>
      </c>
      <c r="EW48" s="19">
        <v>6.39</v>
      </c>
      <c r="EX48" s="19">
        <v>6.39</v>
      </c>
      <c r="EY48" s="19">
        <v>0.11</v>
      </c>
      <c r="EZ48" s="19">
        <v>459.4</v>
      </c>
      <c r="FA48" s="19">
        <v>458.87804999999997</v>
      </c>
      <c r="FB48" s="19">
        <v>458.87804999999997</v>
      </c>
      <c r="FC48" s="19">
        <v>0.52195000000000003</v>
      </c>
      <c r="FD48" s="19">
        <v>82</v>
      </c>
      <c r="FE48" s="19">
        <v>69.675799999999995</v>
      </c>
      <c r="FF48" s="19">
        <v>54.527769999999997</v>
      </c>
      <c r="FG48" s="19">
        <v>27.47223</v>
      </c>
      <c r="FH48" s="19">
        <v>149</v>
      </c>
      <c r="FI48" s="19">
        <v>148.62634</v>
      </c>
      <c r="FJ48" s="19">
        <v>134.28585000000001</v>
      </c>
      <c r="FK48" s="19">
        <v>14.71415</v>
      </c>
      <c r="FL48" s="19">
        <v>42.1</v>
      </c>
      <c r="FM48" s="19">
        <v>39.890729999999998</v>
      </c>
      <c r="FN48" s="19">
        <v>26.313189999999999</v>
      </c>
      <c r="FO48" s="19">
        <v>15.786809999999999</v>
      </c>
      <c r="FP48" s="19">
        <v>18.399999999999999</v>
      </c>
      <c r="FQ48" s="19">
        <v>19.28585</v>
      </c>
      <c r="FR48" s="19">
        <v>19.28585</v>
      </c>
      <c r="FS48" s="19">
        <v>-0.88585000000000003</v>
      </c>
      <c r="FT48" s="19">
        <v>19.7</v>
      </c>
      <c r="FU48" s="19">
        <v>18.53659</v>
      </c>
      <c r="FV48" s="19">
        <v>18.53659</v>
      </c>
      <c r="FW48" s="19">
        <v>1.1634100000000001</v>
      </c>
      <c r="FX48" s="19">
        <v>92.3</v>
      </c>
      <c r="FY48" s="19">
        <v>87.657560000000004</v>
      </c>
      <c r="FZ48" s="19">
        <v>87.657560000000004</v>
      </c>
      <c r="GA48" s="19">
        <v>4.6424399999999997</v>
      </c>
      <c r="GB48" s="19">
        <v>122.2</v>
      </c>
      <c r="GC48" s="19">
        <v>133.33332999999999</v>
      </c>
      <c r="GD48" s="19">
        <v>133.33332999999999</v>
      </c>
      <c r="GE48" s="19">
        <v>-11.133330000000001</v>
      </c>
      <c r="GF48" s="19">
        <v>122.5</v>
      </c>
      <c r="GG48" s="19">
        <v>133.33332999999999</v>
      </c>
      <c r="GH48" s="19">
        <v>133.33332999999999</v>
      </c>
      <c r="GI48" s="19">
        <v>-10.83333</v>
      </c>
      <c r="GJ48" s="19">
        <v>153.1</v>
      </c>
      <c r="GK48" s="19">
        <v>133.33332999999999</v>
      </c>
      <c r="GL48" s="19">
        <v>133.33332999999999</v>
      </c>
      <c r="GM48" s="19">
        <v>19.766670000000001</v>
      </c>
      <c r="GN48" s="19">
        <v>108</v>
      </c>
      <c r="GO48" s="19">
        <v>110.91316999999999</v>
      </c>
      <c r="GP48" s="19">
        <v>110.91316999999999</v>
      </c>
      <c r="GQ48" s="19">
        <v>-2.91317</v>
      </c>
      <c r="GR48" s="19">
        <v>7.3</v>
      </c>
      <c r="GS48" s="19">
        <v>9.09</v>
      </c>
      <c r="GT48" s="19">
        <v>9.09</v>
      </c>
      <c r="GU48" s="19">
        <v>-1.79</v>
      </c>
      <c r="GV48" s="19">
        <v>9</v>
      </c>
      <c r="GW48" s="19">
        <v>9.9490999999999996</v>
      </c>
      <c r="GX48" s="19">
        <v>9.9490999999999996</v>
      </c>
      <c r="GY48" s="19">
        <v>-0.94910000000000005</v>
      </c>
      <c r="GZ48" s="19">
        <v>45.8</v>
      </c>
      <c r="HA48" s="19">
        <v>44.43036</v>
      </c>
      <c r="HB48" s="19">
        <v>43.830080000000002</v>
      </c>
      <c r="HC48" s="19">
        <v>1.9699199999999999</v>
      </c>
      <c r="HD48" s="19"/>
      <c r="HE48" s="19"/>
      <c r="HF48" s="19">
        <v>44.275120000000001</v>
      </c>
      <c r="HG48" s="19">
        <v>-44.275120000000001</v>
      </c>
      <c r="HH48" s="19">
        <v>3</v>
      </c>
      <c r="HI48" s="19">
        <v>2.8511700000000002</v>
      </c>
      <c r="HJ48" s="19">
        <v>2.8511700000000002</v>
      </c>
      <c r="HK48" s="19">
        <v>0.14882999999999999</v>
      </c>
      <c r="HL48" s="19">
        <v>3.6</v>
      </c>
      <c r="HM48" s="19">
        <v>3.9771899999999998</v>
      </c>
      <c r="HN48" s="19">
        <v>3.9771899999999998</v>
      </c>
      <c r="HO48" s="19">
        <v>-0.37719000000000003</v>
      </c>
      <c r="HP48" s="19">
        <v>26.3</v>
      </c>
      <c r="HQ48" s="19">
        <v>29.882110000000001</v>
      </c>
      <c r="HR48" s="19">
        <v>29.882110000000001</v>
      </c>
      <c r="HS48" s="19">
        <v>-3.5821100000000001</v>
      </c>
      <c r="HT48" s="19">
        <v>171.5</v>
      </c>
      <c r="HU48" s="19">
        <v>171.54185000000001</v>
      </c>
      <c r="HV48" s="19">
        <v>171.54185000000001</v>
      </c>
      <c r="HW48" s="19">
        <v>-4.1849999999999998E-2</v>
      </c>
      <c r="HX48" s="19">
        <v>95.7</v>
      </c>
      <c r="HY48" s="19">
        <v>95.918049999999994</v>
      </c>
      <c r="HZ48" s="19">
        <v>95.918049999999994</v>
      </c>
      <c r="IA48" s="19">
        <v>-0.21804999999999999</v>
      </c>
      <c r="IB48" s="19"/>
      <c r="IC48" s="19"/>
      <c r="ID48" s="19"/>
      <c r="IE48" s="19">
        <v>0</v>
      </c>
      <c r="IF48" s="19"/>
      <c r="IG48" s="19"/>
      <c r="IH48" s="19"/>
      <c r="II48" s="19">
        <v>0</v>
      </c>
      <c r="IJ48" s="19">
        <v>47.4</v>
      </c>
      <c r="IK48" s="19">
        <v>48.41648</v>
      </c>
      <c r="IL48" s="19">
        <v>48.41648</v>
      </c>
      <c r="IM48" s="19">
        <v>-1.0164800000000001</v>
      </c>
      <c r="IN48" s="19"/>
      <c r="IO48" s="19"/>
      <c r="IP48" s="19"/>
      <c r="IQ48" s="19">
        <v>0</v>
      </c>
      <c r="IR48" s="19"/>
      <c r="IS48" s="19"/>
      <c r="IT48" s="19"/>
      <c r="IU48" s="19">
        <v>0</v>
      </c>
      <c r="IV48" s="19"/>
      <c r="IW48" s="19"/>
      <c r="IX48" s="19"/>
      <c r="IY48" s="19">
        <v>0</v>
      </c>
      <c r="IZ48" s="19">
        <v>132.4</v>
      </c>
      <c r="JA48" s="19">
        <v>133.35676000000001</v>
      </c>
      <c r="JB48" s="19">
        <v>133.35676000000001</v>
      </c>
      <c r="JC48" s="19">
        <v>-0.95676000000000005</v>
      </c>
      <c r="JD48" s="19">
        <v>160.19999999999999</v>
      </c>
      <c r="JE48" s="19">
        <v>150.66667000000001</v>
      </c>
      <c r="JF48" s="19">
        <v>163.47505000000001</v>
      </c>
      <c r="JG48" s="19">
        <v>-3.2750499999999998</v>
      </c>
      <c r="JH48" s="19">
        <v>0</v>
      </c>
      <c r="JI48" s="19"/>
      <c r="JJ48" s="19"/>
      <c r="JK48" s="19">
        <v>0</v>
      </c>
      <c r="JL48" s="19"/>
      <c r="JM48" s="19"/>
      <c r="JN48" s="19"/>
      <c r="JO48" s="19">
        <v>0</v>
      </c>
      <c r="JP48" s="19">
        <v>67.599999999999994</v>
      </c>
      <c r="JQ48" s="19">
        <v>75.333330000000004</v>
      </c>
      <c r="JR48" s="19">
        <v>81.737530000000007</v>
      </c>
      <c r="JS48" s="19">
        <v>-14.13753</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112</v>
      </c>
      <c r="KO48" s="19">
        <v>114.90732</v>
      </c>
      <c r="KP48" s="19">
        <v>114.90732</v>
      </c>
      <c r="KQ48" s="19">
        <v>-2.9073199999999999</v>
      </c>
      <c r="KR48" s="19"/>
      <c r="KS48" s="19"/>
      <c r="KT48" s="19"/>
      <c r="KU48" s="19">
        <v>0</v>
      </c>
      <c r="KV48" s="19"/>
      <c r="KW48" s="19"/>
      <c r="KX48" s="19"/>
      <c r="KY48" s="19">
        <v>0</v>
      </c>
      <c r="KZ48" s="19">
        <v>248</v>
      </c>
      <c r="LA48" s="19">
        <v>251.27218999999999</v>
      </c>
      <c r="LB48" s="19">
        <v>262.97951</v>
      </c>
      <c r="LC48" s="19">
        <v>-14.979509999999999</v>
      </c>
      <c r="LD48" s="19">
        <v>125.3</v>
      </c>
      <c r="LE48" s="19">
        <v>133.67995999999999</v>
      </c>
      <c r="LF48" s="19">
        <v>133.67995999999999</v>
      </c>
      <c r="LG48" s="19">
        <v>-8.3799600000000005</v>
      </c>
      <c r="LH48" s="19">
        <v>63.9</v>
      </c>
      <c r="LI48" s="19">
        <v>67.461460000000002</v>
      </c>
      <c r="LJ48" s="19">
        <v>67.461460000000002</v>
      </c>
      <c r="LK48" s="19">
        <v>-3.5614599999999998</v>
      </c>
      <c r="LL48" s="19">
        <v>81</v>
      </c>
      <c r="LM48" s="19">
        <v>78.567999999999998</v>
      </c>
      <c r="LN48" s="19">
        <v>78.567999999999998</v>
      </c>
      <c r="LO48" s="19">
        <v>2.4319999999999999</v>
      </c>
      <c r="LP48" s="19">
        <v>30.1</v>
      </c>
      <c r="LQ48" s="19">
        <v>30.097560000000001</v>
      </c>
      <c r="LR48" s="19">
        <v>30.097560000000001</v>
      </c>
      <c r="LS48" s="19">
        <v>2.4399999999999999E-3</v>
      </c>
      <c r="LT48" s="19"/>
      <c r="LU48" s="19"/>
      <c r="LV48" s="19"/>
      <c r="LW48" s="19">
        <v>0</v>
      </c>
      <c r="LX48" s="19"/>
      <c r="LY48" s="19"/>
      <c r="LZ48" s="19"/>
      <c r="MA48" s="19">
        <v>0</v>
      </c>
      <c r="MB48" s="19"/>
      <c r="MC48" s="19"/>
      <c r="MD48" s="19"/>
      <c r="ME48" s="19">
        <v>0</v>
      </c>
      <c r="MF48" s="19">
        <v>144</v>
      </c>
      <c r="MG48" s="19">
        <v>143.33332999999999</v>
      </c>
      <c r="MH48" s="19">
        <v>145.37057999999999</v>
      </c>
      <c r="MI48" s="19">
        <v>-1.3705799999999999</v>
      </c>
      <c r="MJ48" s="19">
        <v>143.1</v>
      </c>
      <c r="MK48" s="19">
        <v>143.33332999999999</v>
      </c>
      <c r="ML48" s="19">
        <v>145.37057999999999</v>
      </c>
      <c r="MM48" s="19">
        <v>-2.2705799999999998</v>
      </c>
      <c r="MN48" s="19">
        <v>147.6</v>
      </c>
      <c r="MO48" s="19">
        <v>143.33332999999999</v>
      </c>
      <c r="MP48" s="19">
        <v>145.37057999999999</v>
      </c>
      <c r="MQ48" s="19">
        <v>2.2294200000000002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c r="NR48" s="19"/>
      <c r="NS48" s="19">
        <v>0</v>
      </c>
      <c r="NT48" s="19">
        <v>0</v>
      </c>
      <c r="NU48" s="19">
        <v>0</v>
      </c>
      <c r="NV48" s="19">
        <v>0</v>
      </c>
      <c r="NW48" s="19">
        <v>0</v>
      </c>
      <c r="NX48" s="19">
        <v>84.1</v>
      </c>
      <c r="NY48" s="19">
        <v>46.6</v>
      </c>
      <c r="NZ48" s="19">
        <v>59</v>
      </c>
      <c r="OA48" s="19">
        <v>25.1</v>
      </c>
      <c r="OB48" s="19">
        <v>0</v>
      </c>
      <c r="OC48" s="19">
        <v>0</v>
      </c>
      <c r="OD48" s="19">
        <v>0</v>
      </c>
      <c r="OE48" s="19">
        <v>0</v>
      </c>
      <c r="OF48" s="19">
        <v>0.4</v>
      </c>
      <c r="OG48" s="19">
        <v>1.216</v>
      </c>
      <c r="OH48" s="19">
        <v>1.216</v>
      </c>
      <c r="OI48" s="19">
        <v>-0.81599999999999995</v>
      </c>
      <c r="OJ48" s="19">
        <v>0</v>
      </c>
      <c r="OK48" s="19">
        <v>0</v>
      </c>
      <c r="OL48" s="19">
        <v>0</v>
      </c>
      <c r="OM48" s="19">
        <v>0</v>
      </c>
      <c r="ON48" s="19">
        <v>0</v>
      </c>
      <c r="OO48" s="19">
        <v>17.560980000000001</v>
      </c>
      <c r="OP48" s="19">
        <v>17.560980000000001</v>
      </c>
      <c r="OQ48" s="19">
        <v>-17.560980000000001</v>
      </c>
      <c r="OR48" s="19">
        <v>9.9</v>
      </c>
      <c r="OS48" s="19">
        <v>9.9830000000000005</v>
      </c>
      <c r="OT48" s="19">
        <v>9.9830000000000005</v>
      </c>
      <c r="OU48" s="19">
        <v>-8.3000000000000004E-2</v>
      </c>
      <c r="OV48" s="19">
        <v>5.4</v>
      </c>
      <c r="OW48" s="19">
        <v>5.67</v>
      </c>
      <c r="OX48" s="19">
        <v>5.67</v>
      </c>
      <c r="OY48" s="19">
        <v>-0.27</v>
      </c>
      <c r="OZ48" s="19">
        <v>3.7</v>
      </c>
      <c r="PA48" s="19">
        <v>3.6</v>
      </c>
      <c r="PB48" s="19">
        <v>3.6</v>
      </c>
      <c r="PC48" s="19">
        <v>0.1</v>
      </c>
      <c r="PD48" s="19">
        <v>4.2</v>
      </c>
      <c r="PE48" s="19">
        <v>5</v>
      </c>
      <c r="PF48" s="19">
        <v>5</v>
      </c>
      <c r="PG48" s="19">
        <v>-0.8</v>
      </c>
      <c r="PH48" s="19">
        <v>20.2</v>
      </c>
      <c r="PI48" s="19">
        <v>19.5122</v>
      </c>
      <c r="PJ48" s="19">
        <v>19.5122</v>
      </c>
      <c r="PK48" s="19">
        <v>0.68779999999999997</v>
      </c>
      <c r="PL48" s="19">
        <v>20</v>
      </c>
      <c r="PM48" s="19">
        <v>19.5122</v>
      </c>
      <c r="PN48" s="19">
        <v>19.5122</v>
      </c>
      <c r="PO48" s="19">
        <v>0.48780000000000001</v>
      </c>
      <c r="PP48" s="19">
        <v>18.8</v>
      </c>
      <c r="PQ48" s="19">
        <v>16.585370000000001</v>
      </c>
      <c r="PR48" s="19">
        <v>16.585370000000001</v>
      </c>
      <c r="PS48" s="19">
        <v>2.2146300000000001</v>
      </c>
      <c r="PT48" s="19">
        <v>3.3</v>
      </c>
      <c r="PU48" s="19">
        <v>3.5</v>
      </c>
      <c r="PV48" s="19">
        <v>3.5</v>
      </c>
      <c r="PW48" s="19">
        <v>-0.2</v>
      </c>
      <c r="PX48" s="19">
        <v>18.8</v>
      </c>
      <c r="PY48" s="19">
        <v>18.2439</v>
      </c>
      <c r="PZ48" s="19">
        <v>18.2439</v>
      </c>
      <c r="QA48" s="19">
        <v>0.55610000000000004</v>
      </c>
      <c r="QB48" s="19">
        <v>0</v>
      </c>
      <c r="QC48" s="19">
        <v>0</v>
      </c>
      <c r="QD48" s="19">
        <v>0</v>
      </c>
      <c r="QE48" s="19">
        <v>0</v>
      </c>
      <c r="QF48" s="19">
        <v>0</v>
      </c>
      <c r="QG48" s="19">
        <v>0</v>
      </c>
      <c r="QH48" s="19">
        <v>0</v>
      </c>
      <c r="QI48" s="19">
        <v>0</v>
      </c>
      <c r="QJ48" s="19">
        <v>14.1</v>
      </c>
      <c r="QK48" s="19">
        <v>16.847999999999999</v>
      </c>
      <c r="QL48" s="19">
        <v>16.847999999999999</v>
      </c>
      <c r="QM48" s="19">
        <v>-2.7480000000000002</v>
      </c>
      <c r="QN48" s="19">
        <v>36.9</v>
      </c>
      <c r="QO48" s="19">
        <v>41.6</v>
      </c>
      <c r="QP48" s="19">
        <v>48.143000000000001</v>
      </c>
      <c r="QQ48" s="19">
        <v>-11.243</v>
      </c>
      <c r="QR48" s="19">
        <v>4.5</v>
      </c>
      <c r="QS48" s="19">
        <v>4.2</v>
      </c>
      <c r="QT48" s="19">
        <v>4.2</v>
      </c>
      <c r="QU48" s="19">
        <v>0.3</v>
      </c>
      <c r="QV48" s="19">
        <v>2.4</v>
      </c>
      <c r="QW48" s="19">
        <v>2.4</v>
      </c>
      <c r="QX48" s="19">
        <v>2.4</v>
      </c>
      <c r="QY48" s="19">
        <v>0</v>
      </c>
      <c r="QZ48" s="19">
        <v>2.1</v>
      </c>
      <c r="RA48" s="19">
        <v>1.2</v>
      </c>
      <c r="RB48" s="19">
        <v>1.2</v>
      </c>
      <c r="RC48" s="19">
        <v>0.9</v>
      </c>
      <c r="RD48" s="19">
        <v>2.8</v>
      </c>
      <c r="RE48" s="19">
        <v>2.8</v>
      </c>
      <c r="RF48" s="19">
        <v>2.8</v>
      </c>
      <c r="RG48" s="19">
        <v>0</v>
      </c>
      <c r="RH48" s="19">
        <v>0</v>
      </c>
      <c r="RI48" s="19">
        <v>0</v>
      </c>
      <c r="RJ48" s="19">
        <v>0</v>
      </c>
      <c r="RK48" s="19">
        <v>0</v>
      </c>
      <c r="RL48" s="19">
        <v>3.3</v>
      </c>
      <c r="RM48" s="19">
        <v>3.2010000000000001</v>
      </c>
      <c r="RN48" s="19">
        <v>3.2010000000000001</v>
      </c>
      <c r="RO48" s="19">
        <v>9.9000000000000005E-2</v>
      </c>
      <c r="RP48" s="19">
        <v>13.2</v>
      </c>
      <c r="RQ48" s="19">
        <v>19.869240000000001</v>
      </c>
      <c r="RR48" s="19">
        <v>19.869240000000001</v>
      </c>
      <c r="RS48" s="19">
        <v>-6.6692400000000003</v>
      </c>
      <c r="RT48" s="19">
        <v>1.6</v>
      </c>
      <c r="RU48" s="19">
        <v>2</v>
      </c>
      <c r="RV48" s="19">
        <v>2</v>
      </c>
      <c r="RW48" s="19">
        <v>-0.4</v>
      </c>
      <c r="RX48" s="19"/>
      <c r="RY48" s="19"/>
      <c r="RZ48" s="19"/>
      <c r="SA48" s="19">
        <v>0</v>
      </c>
      <c r="SB48" s="19">
        <v>19.8</v>
      </c>
      <c r="SC48" s="19">
        <v>20</v>
      </c>
      <c r="SD48" s="19">
        <v>9.1999999999999993</v>
      </c>
      <c r="SE48" s="19">
        <v>10.6</v>
      </c>
      <c r="SF48" s="19">
        <v>7</v>
      </c>
      <c r="SG48" s="19">
        <v>11.21951</v>
      </c>
      <c r="SH48" s="19">
        <v>11.21951</v>
      </c>
      <c r="SI48" s="19">
        <v>-4.2195099999999996</v>
      </c>
      <c r="SJ48" s="19">
        <v>20.2</v>
      </c>
      <c r="SK48" s="19">
        <v>16</v>
      </c>
      <c r="SL48" s="19">
        <v>12.682930000000001</v>
      </c>
      <c r="SM48" s="19">
        <v>7.5170700000000004</v>
      </c>
      <c r="SN48" s="19">
        <v>20.5</v>
      </c>
      <c r="SO48" s="19">
        <v>20</v>
      </c>
      <c r="SP48" s="19">
        <v>16.585370000000001</v>
      </c>
      <c r="SQ48" s="19">
        <v>3.9146299999999998</v>
      </c>
      <c r="SR48" s="19">
        <v>20</v>
      </c>
      <c r="SS48" s="19">
        <v>20</v>
      </c>
      <c r="ST48" s="19">
        <v>19.317070000000001</v>
      </c>
      <c r="SU48" s="19">
        <v>0.68293000000000004</v>
      </c>
      <c r="SV48" s="19">
        <v>11.8</v>
      </c>
      <c r="SW48" s="19">
        <v>16.221</v>
      </c>
      <c r="SX48" s="19">
        <v>16.221</v>
      </c>
      <c r="SY48" s="19">
        <v>-4.4210000000000003</v>
      </c>
      <c r="SZ48" s="19">
        <v>28</v>
      </c>
      <c r="TA48" s="19">
        <v>51.784999999999997</v>
      </c>
      <c r="TB48" s="19">
        <v>51.784999999999997</v>
      </c>
      <c r="TC48" s="19">
        <v>-23.785</v>
      </c>
      <c r="TD48" s="19">
        <v>0</v>
      </c>
      <c r="TE48" s="19">
        <v>0</v>
      </c>
      <c r="TF48" s="19">
        <v>0</v>
      </c>
      <c r="TG48" s="19">
        <v>0</v>
      </c>
      <c r="TH48" s="19">
        <v>37.700000000000003</v>
      </c>
      <c r="TI48" s="19">
        <v>32.700000000000003</v>
      </c>
      <c r="TJ48" s="19">
        <v>28.023</v>
      </c>
      <c r="TK48" s="19">
        <v>9.6769999999999996</v>
      </c>
      <c r="TL48" s="19">
        <v>56.7</v>
      </c>
      <c r="TM48" s="19">
        <v>43.9</v>
      </c>
      <c r="TN48" s="19">
        <v>42.58</v>
      </c>
      <c r="TO48" s="19">
        <v>14.12</v>
      </c>
      <c r="TP48" s="19">
        <v>1.4</v>
      </c>
      <c r="TQ48" s="19">
        <v>2.996</v>
      </c>
      <c r="TR48" s="19">
        <v>2.996</v>
      </c>
      <c r="TS48" s="19">
        <v>-1.5960000000000001</v>
      </c>
      <c r="TT48" s="19">
        <v>1.7</v>
      </c>
      <c r="TU48" s="19">
        <v>1.845</v>
      </c>
      <c r="TV48" s="19">
        <v>1.845</v>
      </c>
      <c r="TW48" s="19">
        <v>-0.14499999999999999</v>
      </c>
      <c r="TX48" s="19">
        <v>20.9</v>
      </c>
      <c r="TY48" s="19">
        <v>21</v>
      </c>
      <c r="TZ48" s="19">
        <v>20.4878</v>
      </c>
      <c r="UA48" s="19">
        <v>0.41220000000000001</v>
      </c>
      <c r="UB48" s="19">
        <v>8.4</v>
      </c>
      <c r="UC48" s="19">
        <v>8.4</v>
      </c>
      <c r="UD48" s="19">
        <v>8.4</v>
      </c>
      <c r="UE48" s="19">
        <v>0</v>
      </c>
      <c r="UF48" s="19">
        <v>6.4</v>
      </c>
      <c r="UG48" s="19">
        <v>7.1</v>
      </c>
      <c r="UH48" s="19">
        <v>7.1</v>
      </c>
      <c r="UI48" s="19">
        <v>-0.7</v>
      </c>
      <c r="UJ48" s="19">
        <v>20.399999999999999</v>
      </c>
      <c r="UK48" s="19">
        <v>19</v>
      </c>
      <c r="UL48" s="19">
        <v>14.14634</v>
      </c>
      <c r="UM48" s="19">
        <v>6.25366</v>
      </c>
      <c r="UN48" s="19">
        <v>20.399999999999999</v>
      </c>
      <c r="UO48" s="19">
        <v>19</v>
      </c>
      <c r="UP48" s="19">
        <v>14.14634</v>
      </c>
      <c r="UQ48" s="19">
        <v>6.25366</v>
      </c>
      <c r="UR48" s="19">
        <v>10.199999999999999</v>
      </c>
      <c r="US48" s="19">
        <v>10</v>
      </c>
      <c r="UT48" s="19">
        <v>10</v>
      </c>
      <c r="UU48" s="19">
        <v>0.2</v>
      </c>
      <c r="UV48" s="19">
        <v>1</v>
      </c>
      <c r="UW48" s="19">
        <v>1.8129999999999999</v>
      </c>
      <c r="UX48" s="19">
        <v>1.8129999999999999</v>
      </c>
      <c r="UY48" s="19">
        <v>-0.81299999999999994</v>
      </c>
      <c r="UZ48" s="19">
        <v>0</v>
      </c>
      <c r="VA48" s="19">
        <v>0</v>
      </c>
      <c r="VB48" s="19">
        <v>0</v>
      </c>
      <c r="VC48" s="19">
        <v>0</v>
      </c>
      <c r="VD48" s="19">
        <v>0</v>
      </c>
      <c r="VE48" s="19">
        <v>0</v>
      </c>
      <c r="VF48" s="19">
        <v>0</v>
      </c>
      <c r="VG48" s="19">
        <v>0</v>
      </c>
      <c r="VH48" s="19">
        <v>0</v>
      </c>
      <c r="VI48" s="19">
        <v>0.6</v>
      </c>
      <c r="VJ48" s="19">
        <v>0.6</v>
      </c>
      <c r="VK48" s="19">
        <v>-0.6</v>
      </c>
      <c r="VL48" s="19">
        <v>42</v>
      </c>
      <c r="VM48" s="19">
        <v>53</v>
      </c>
      <c r="VN48" s="19">
        <v>72.135000000000005</v>
      </c>
      <c r="VO48" s="19">
        <v>-30.135000000000002</v>
      </c>
      <c r="VP48" s="19">
        <v>32.9</v>
      </c>
      <c r="VQ48" s="19">
        <v>37.700000000000003</v>
      </c>
      <c r="VR48" s="19">
        <v>41.381</v>
      </c>
      <c r="VS48" s="19">
        <v>-8.4809999999999999</v>
      </c>
      <c r="VT48" s="19">
        <v>0</v>
      </c>
      <c r="VU48" s="19">
        <v>0</v>
      </c>
      <c r="VV48" s="19">
        <v>0</v>
      </c>
      <c r="VW48" s="19">
        <v>0</v>
      </c>
      <c r="VX48" s="19">
        <v>0</v>
      </c>
      <c r="VY48" s="19">
        <v>0</v>
      </c>
      <c r="VZ48" s="19">
        <v>0</v>
      </c>
      <c r="WA48" s="19">
        <v>0</v>
      </c>
      <c r="WB48" s="19">
        <v>2.2000000000000002</v>
      </c>
      <c r="WC48" s="19">
        <v>2.1</v>
      </c>
      <c r="WD48" s="19">
        <v>2.1</v>
      </c>
      <c r="WE48" s="19">
        <v>0.1</v>
      </c>
      <c r="WF48" s="19">
        <v>20</v>
      </c>
      <c r="WG48" s="19">
        <v>20</v>
      </c>
      <c r="WH48" s="19">
        <v>19.317070000000001</v>
      </c>
      <c r="WI48" s="19">
        <v>0.68293000000000004</v>
      </c>
      <c r="WJ48" s="19">
        <v>0</v>
      </c>
      <c r="WK48" s="19">
        <v>0</v>
      </c>
      <c r="WL48" s="19">
        <v>0</v>
      </c>
      <c r="WM48" s="19">
        <v>0</v>
      </c>
      <c r="WN48" s="19"/>
      <c r="WO48" s="19">
        <v>33</v>
      </c>
      <c r="WP48" s="19">
        <v>20</v>
      </c>
      <c r="WQ48" s="19">
        <v>-20</v>
      </c>
      <c r="WR48" s="19">
        <v>33.5</v>
      </c>
      <c r="WS48" s="19"/>
      <c r="WT48" s="19"/>
      <c r="WU48" s="19">
        <v>33.5</v>
      </c>
      <c r="WV48" s="19">
        <v>29.2</v>
      </c>
      <c r="WW48" s="19">
        <v>29.184000000000001</v>
      </c>
      <c r="WX48" s="19">
        <v>29.184000000000001</v>
      </c>
      <c r="WY48" s="19">
        <v>1.6E-2</v>
      </c>
      <c r="WZ48" s="19">
        <v>3.3</v>
      </c>
      <c r="XA48" s="19">
        <v>2.8159999999999998</v>
      </c>
      <c r="XB48" s="19">
        <v>2.8159999999999998</v>
      </c>
      <c r="XC48" s="19">
        <v>0.48399999999999999</v>
      </c>
      <c r="XD48" s="19"/>
      <c r="XE48" s="19"/>
      <c r="XF48" s="19"/>
      <c r="XG48" s="19">
        <v>0</v>
      </c>
      <c r="XH48" s="19"/>
      <c r="XI48" s="19"/>
      <c r="XJ48" s="19"/>
      <c r="XK48" s="19">
        <v>0</v>
      </c>
      <c r="XL48" s="19"/>
      <c r="XM48" s="19"/>
      <c r="XN48" s="19"/>
      <c r="XO48" s="19">
        <v>0</v>
      </c>
    </row>
    <row r="49" spans="1:639" ht="24" customHeight="1" x14ac:dyDescent="0.25">
      <c r="A49" s="1"/>
      <c r="B49" s="13" t="s">
        <v>94</v>
      </c>
      <c r="C49" s="13" t="s">
        <v>704</v>
      </c>
      <c r="D49" s="14">
        <v>1.1000000000000001</v>
      </c>
      <c r="E49" s="14">
        <v>0.95</v>
      </c>
      <c r="F49" s="14">
        <v>0.95</v>
      </c>
      <c r="G49" s="14">
        <v>0.15</v>
      </c>
      <c r="H49" s="14">
        <v>1.6</v>
      </c>
      <c r="I49" s="14">
        <v>1.66</v>
      </c>
      <c r="J49" s="14">
        <v>1.66</v>
      </c>
      <c r="K49" s="14">
        <v>-0.06</v>
      </c>
      <c r="L49" s="14">
        <v>648.70000000000005</v>
      </c>
      <c r="M49" s="14">
        <v>647.39382999999998</v>
      </c>
      <c r="N49" s="14">
        <v>647.39382999999998</v>
      </c>
      <c r="O49" s="14">
        <v>1.3061700000000001</v>
      </c>
      <c r="P49" s="14">
        <v>218.9</v>
      </c>
      <c r="Q49" s="14">
        <v>211.63607999999999</v>
      </c>
      <c r="R49" s="14">
        <v>211.63607999999999</v>
      </c>
      <c r="S49" s="14">
        <v>7.2639199999999997</v>
      </c>
      <c r="T49" s="14"/>
      <c r="U49" s="14"/>
      <c r="V49" s="14"/>
      <c r="W49" s="14">
        <v>0</v>
      </c>
      <c r="X49" s="14"/>
      <c r="Y49" s="14"/>
      <c r="Z49" s="14"/>
      <c r="AA49" s="14">
        <v>0</v>
      </c>
      <c r="AB49" s="14">
        <v>90.2</v>
      </c>
      <c r="AC49" s="14">
        <v>92.226339999999993</v>
      </c>
      <c r="AD49" s="14">
        <v>92.226339999999993</v>
      </c>
      <c r="AE49" s="14">
        <v>-2.0263399999999998</v>
      </c>
      <c r="AF49" s="14">
        <v>247.5</v>
      </c>
      <c r="AG49" s="14">
        <v>245.04525000000001</v>
      </c>
      <c r="AH49" s="14">
        <v>245.04525000000001</v>
      </c>
      <c r="AI49" s="14">
        <v>2.4547500000000002</v>
      </c>
      <c r="AJ49" s="14"/>
      <c r="AK49" s="14"/>
      <c r="AL49" s="14"/>
      <c r="AM49" s="14">
        <v>0</v>
      </c>
      <c r="AN49" s="14"/>
      <c r="AO49" s="14"/>
      <c r="AP49" s="14"/>
      <c r="AQ49" s="14">
        <v>0</v>
      </c>
      <c r="AR49" s="14"/>
      <c r="AS49" s="14"/>
      <c r="AT49" s="14"/>
      <c r="AU49" s="14">
        <v>0</v>
      </c>
      <c r="AV49" s="14">
        <v>203.2</v>
      </c>
      <c r="AW49" s="14">
        <v>189.33332999999999</v>
      </c>
      <c r="AX49" s="14">
        <v>204.72800000000001</v>
      </c>
      <c r="AY49" s="14">
        <v>-1.528</v>
      </c>
      <c r="AZ49" s="14">
        <v>205.8</v>
      </c>
      <c r="BA49" s="14">
        <v>189.33332999999999</v>
      </c>
      <c r="BB49" s="14">
        <v>204.72800000000001</v>
      </c>
      <c r="BC49" s="14">
        <v>1.0720000000000001</v>
      </c>
      <c r="BD49" s="14">
        <v>196.3</v>
      </c>
      <c r="BE49" s="14">
        <v>189.33332999999999</v>
      </c>
      <c r="BF49" s="14">
        <v>204.72800000000001</v>
      </c>
      <c r="BG49" s="14">
        <v>-8.4280000000000008</v>
      </c>
      <c r="BH49" s="14">
        <v>209.5</v>
      </c>
      <c r="BI49" s="14">
        <v>145.19815</v>
      </c>
      <c r="BJ49" s="14">
        <v>212.66664</v>
      </c>
      <c r="BK49" s="14">
        <v>-3.1666400000000001</v>
      </c>
      <c r="BL49" s="14">
        <v>107.7</v>
      </c>
      <c r="BM49" s="14">
        <v>72.599080000000001</v>
      </c>
      <c r="BN49" s="14">
        <v>106.33332</v>
      </c>
      <c r="BO49" s="14">
        <v>1.3666799999999999</v>
      </c>
      <c r="BP49" s="14">
        <v>565.29999999999995</v>
      </c>
      <c r="BQ49" s="14">
        <v>568.29854</v>
      </c>
      <c r="BR49" s="14">
        <v>568.29854</v>
      </c>
      <c r="BS49" s="14">
        <v>-2.9985400000000002</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167.5</v>
      </c>
      <c r="CO49" s="14">
        <v>164.70732000000001</v>
      </c>
      <c r="CP49" s="14">
        <v>164.70732000000001</v>
      </c>
      <c r="CQ49" s="14">
        <v>2.7926799999999998</v>
      </c>
      <c r="CR49" s="14">
        <v>7.3</v>
      </c>
      <c r="CS49" s="14">
        <v>6.8810099999999998</v>
      </c>
      <c r="CT49" s="14">
        <v>3.8343799999999999</v>
      </c>
      <c r="CU49" s="14">
        <v>3.4656199999999999</v>
      </c>
      <c r="CV49" s="14">
        <v>0</v>
      </c>
      <c r="CW49" s="14"/>
      <c r="CX49" s="14">
        <v>16.873670000000001</v>
      </c>
      <c r="CY49" s="14">
        <v>-16.873670000000001</v>
      </c>
      <c r="CZ49" s="14">
        <v>6.2</v>
      </c>
      <c r="DA49" s="14">
        <v>6.8787000000000003</v>
      </c>
      <c r="DB49" s="14">
        <v>6.8787000000000003</v>
      </c>
      <c r="DC49" s="14">
        <v>-0.67869999999999997</v>
      </c>
      <c r="DD49" s="14">
        <v>13</v>
      </c>
      <c r="DE49" s="14">
        <v>14.9922</v>
      </c>
      <c r="DF49" s="14">
        <v>14.9922</v>
      </c>
      <c r="DG49" s="14">
        <v>-1.9922</v>
      </c>
      <c r="DH49" s="14">
        <v>130.80000000000001</v>
      </c>
      <c r="DI49" s="14">
        <v>143</v>
      </c>
      <c r="DJ49" s="14">
        <v>143</v>
      </c>
      <c r="DK49" s="14">
        <v>-12.2</v>
      </c>
      <c r="DL49" s="14">
        <v>7.8</v>
      </c>
      <c r="DM49" s="14">
        <v>8.9130000000000003</v>
      </c>
      <c r="DN49" s="14">
        <v>8.9130000000000003</v>
      </c>
      <c r="DO49" s="14">
        <v>-1.113</v>
      </c>
      <c r="DP49" s="14"/>
      <c r="DQ49" s="14"/>
      <c r="DR49" s="14"/>
      <c r="DS49" s="14">
        <v>0</v>
      </c>
      <c r="DT49" s="14"/>
      <c r="DU49" s="14"/>
      <c r="DV49" s="14"/>
      <c r="DW49" s="14">
        <v>0</v>
      </c>
      <c r="DX49" s="14">
        <v>0</v>
      </c>
      <c r="DY49" s="14"/>
      <c r="DZ49" s="14"/>
      <c r="EA49" s="14">
        <v>0</v>
      </c>
      <c r="EB49" s="14">
        <v>111.1</v>
      </c>
      <c r="EC49" s="14">
        <v>112.90537</v>
      </c>
      <c r="ED49" s="14">
        <v>112.90537</v>
      </c>
      <c r="EE49" s="14">
        <v>-1.8053699999999999</v>
      </c>
      <c r="EF49" s="14">
        <v>222</v>
      </c>
      <c r="EG49" s="14">
        <v>221.25516999999999</v>
      </c>
      <c r="EH49" s="14">
        <v>221.25516999999999</v>
      </c>
      <c r="EI49" s="14">
        <v>0.74482999999999999</v>
      </c>
      <c r="EJ49" s="14"/>
      <c r="EK49" s="14"/>
      <c r="EL49" s="14"/>
      <c r="EM49" s="14">
        <v>0</v>
      </c>
      <c r="EN49" s="14"/>
      <c r="EO49" s="14"/>
      <c r="EP49" s="14"/>
      <c r="EQ49" s="14">
        <v>0</v>
      </c>
      <c r="ER49" s="14"/>
      <c r="ES49" s="14"/>
      <c r="ET49" s="14"/>
      <c r="EU49" s="14">
        <v>0</v>
      </c>
      <c r="EV49" s="14">
        <v>6.5</v>
      </c>
      <c r="EW49" s="14">
        <v>6.39</v>
      </c>
      <c r="EX49" s="14">
        <v>6.39</v>
      </c>
      <c r="EY49" s="14">
        <v>0.11</v>
      </c>
      <c r="EZ49" s="14">
        <v>460.4</v>
      </c>
      <c r="FA49" s="14">
        <v>458.87804999999997</v>
      </c>
      <c r="FB49" s="14">
        <v>458.87804999999997</v>
      </c>
      <c r="FC49" s="14">
        <v>1.5219499999999999</v>
      </c>
      <c r="FD49" s="14">
        <v>82</v>
      </c>
      <c r="FE49" s="14">
        <v>69.675799999999995</v>
      </c>
      <c r="FF49" s="14">
        <v>54.527769999999997</v>
      </c>
      <c r="FG49" s="14">
        <v>27.47223</v>
      </c>
      <c r="FH49" s="14">
        <v>148.9</v>
      </c>
      <c r="FI49" s="14">
        <v>148.62634</v>
      </c>
      <c r="FJ49" s="14">
        <v>134.28585000000001</v>
      </c>
      <c r="FK49" s="14">
        <v>14.61415</v>
      </c>
      <c r="FL49" s="14">
        <v>41.9</v>
      </c>
      <c r="FM49" s="14">
        <v>39.890729999999998</v>
      </c>
      <c r="FN49" s="14">
        <v>26.313189999999999</v>
      </c>
      <c r="FO49" s="14">
        <v>15.58681</v>
      </c>
      <c r="FP49" s="14">
        <v>18.399999999999999</v>
      </c>
      <c r="FQ49" s="14">
        <v>19.28585</v>
      </c>
      <c r="FR49" s="14">
        <v>19.28585</v>
      </c>
      <c r="FS49" s="14">
        <v>-0.88585000000000003</v>
      </c>
      <c r="FT49" s="14">
        <v>19.7</v>
      </c>
      <c r="FU49" s="14">
        <v>18.53659</v>
      </c>
      <c r="FV49" s="14">
        <v>18.53659</v>
      </c>
      <c r="FW49" s="14">
        <v>1.1634100000000001</v>
      </c>
      <c r="FX49" s="14">
        <v>89.4</v>
      </c>
      <c r="FY49" s="14">
        <v>87.657560000000004</v>
      </c>
      <c r="FZ49" s="14">
        <v>87.657560000000004</v>
      </c>
      <c r="GA49" s="14">
        <v>1.74244</v>
      </c>
      <c r="GB49" s="14">
        <v>146.9</v>
      </c>
      <c r="GC49" s="14">
        <v>133.33332999999999</v>
      </c>
      <c r="GD49" s="14">
        <v>133.33332999999999</v>
      </c>
      <c r="GE49" s="14">
        <v>13.56667</v>
      </c>
      <c r="GF49" s="14">
        <v>146.9</v>
      </c>
      <c r="GG49" s="14">
        <v>133.33332999999999</v>
      </c>
      <c r="GH49" s="14">
        <v>133.33332999999999</v>
      </c>
      <c r="GI49" s="14">
        <v>13.56667</v>
      </c>
      <c r="GJ49" s="14">
        <v>163.9</v>
      </c>
      <c r="GK49" s="14">
        <v>133.33332999999999</v>
      </c>
      <c r="GL49" s="14">
        <v>133.33332999999999</v>
      </c>
      <c r="GM49" s="14">
        <v>30.566669999999998</v>
      </c>
      <c r="GN49" s="14">
        <v>107.9</v>
      </c>
      <c r="GO49" s="14">
        <v>110.91316999999999</v>
      </c>
      <c r="GP49" s="14">
        <v>110.91316999999999</v>
      </c>
      <c r="GQ49" s="14">
        <v>-3.0131700000000001</v>
      </c>
      <c r="GR49" s="14">
        <v>7.3</v>
      </c>
      <c r="GS49" s="14">
        <v>9.09</v>
      </c>
      <c r="GT49" s="14">
        <v>9.09</v>
      </c>
      <c r="GU49" s="14">
        <v>-1.79</v>
      </c>
      <c r="GV49" s="14">
        <v>8.8000000000000007</v>
      </c>
      <c r="GW49" s="14">
        <v>9.9490999999999996</v>
      </c>
      <c r="GX49" s="14">
        <v>9.9490999999999996</v>
      </c>
      <c r="GY49" s="14">
        <v>-1.1491</v>
      </c>
      <c r="GZ49" s="14">
        <v>45.6</v>
      </c>
      <c r="HA49" s="14">
        <v>44.43036</v>
      </c>
      <c r="HB49" s="14">
        <v>43.830080000000002</v>
      </c>
      <c r="HC49" s="14">
        <v>1.7699199999999999</v>
      </c>
      <c r="HD49" s="14"/>
      <c r="HE49" s="14"/>
      <c r="HF49" s="14">
        <v>44.275120000000001</v>
      </c>
      <c r="HG49" s="14">
        <v>-44.275120000000001</v>
      </c>
      <c r="HH49" s="14">
        <v>3</v>
      </c>
      <c r="HI49" s="14">
        <v>2.8511700000000002</v>
      </c>
      <c r="HJ49" s="14">
        <v>2.8511700000000002</v>
      </c>
      <c r="HK49" s="14">
        <v>0.14882999999999999</v>
      </c>
      <c r="HL49" s="14">
        <v>3.5</v>
      </c>
      <c r="HM49" s="14">
        <v>3.9771899999999998</v>
      </c>
      <c r="HN49" s="14">
        <v>3.9771899999999998</v>
      </c>
      <c r="HO49" s="14">
        <v>-0.47719</v>
      </c>
      <c r="HP49" s="14">
        <v>27.1</v>
      </c>
      <c r="HQ49" s="14">
        <v>29.882110000000001</v>
      </c>
      <c r="HR49" s="14">
        <v>29.882110000000001</v>
      </c>
      <c r="HS49" s="14">
        <v>-2.7821099999999999</v>
      </c>
      <c r="HT49" s="14">
        <v>172.2</v>
      </c>
      <c r="HU49" s="14">
        <v>171.54185000000001</v>
      </c>
      <c r="HV49" s="14">
        <v>171.54185000000001</v>
      </c>
      <c r="HW49" s="14">
        <v>0.65815000000000001</v>
      </c>
      <c r="HX49" s="14">
        <v>95.8</v>
      </c>
      <c r="HY49" s="14">
        <v>95.918049999999994</v>
      </c>
      <c r="HZ49" s="14">
        <v>95.918049999999994</v>
      </c>
      <c r="IA49" s="14">
        <v>-0.11805</v>
      </c>
      <c r="IB49" s="14"/>
      <c r="IC49" s="14"/>
      <c r="ID49" s="14"/>
      <c r="IE49" s="14">
        <v>0</v>
      </c>
      <c r="IF49" s="14"/>
      <c r="IG49" s="14"/>
      <c r="IH49" s="14"/>
      <c r="II49" s="14">
        <v>0</v>
      </c>
      <c r="IJ49" s="14">
        <v>47.6</v>
      </c>
      <c r="IK49" s="14">
        <v>48.41648</v>
      </c>
      <c r="IL49" s="14">
        <v>48.41648</v>
      </c>
      <c r="IM49" s="14">
        <v>-0.81647999999999998</v>
      </c>
      <c r="IN49" s="14"/>
      <c r="IO49" s="14"/>
      <c r="IP49" s="14"/>
      <c r="IQ49" s="14">
        <v>0</v>
      </c>
      <c r="IR49" s="14"/>
      <c r="IS49" s="14"/>
      <c r="IT49" s="14"/>
      <c r="IU49" s="14">
        <v>0</v>
      </c>
      <c r="IV49" s="14"/>
      <c r="IW49" s="14"/>
      <c r="IX49" s="14"/>
      <c r="IY49" s="14">
        <v>0</v>
      </c>
      <c r="IZ49" s="14">
        <v>130.9</v>
      </c>
      <c r="JA49" s="14">
        <v>133.35676000000001</v>
      </c>
      <c r="JB49" s="14">
        <v>133.35676000000001</v>
      </c>
      <c r="JC49" s="14">
        <v>-2.4567600000000001</v>
      </c>
      <c r="JD49" s="14">
        <v>173</v>
      </c>
      <c r="JE49" s="14">
        <v>150.66667000000001</v>
      </c>
      <c r="JF49" s="14">
        <v>159.71107000000001</v>
      </c>
      <c r="JG49" s="14">
        <v>13.288930000000001</v>
      </c>
      <c r="JH49" s="14">
        <v>0</v>
      </c>
      <c r="JI49" s="14"/>
      <c r="JJ49" s="14"/>
      <c r="JK49" s="14">
        <v>0</v>
      </c>
      <c r="JL49" s="14"/>
      <c r="JM49" s="14"/>
      <c r="JN49" s="14"/>
      <c r="JO49" s="14">
        <v>0</v>
      </c>
      <c r="JP49" s="14">
        <v>71.7</v>
      </c>
      <c r="JQ49" s="14">
        <v>75.333330000000004</v>
      </c>
      <c r="JR49" s="14">
        <v>79.855530000000002</v>
      </c>
      <c r="JS49" s="14">
        <v>-8.1555300000000006</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112.3</v>
      </c>
      <c r="KO49" s="14">
        <v>114.90732</v>
      </c>
      <c r="KP49" s="14">
        <v>114.90732</v>
      </c>
      <c r="KQ49" s="14">
        <v>-2.6073200000000001</v>
      </c>
      <c r="KR49" s="14"/>
      <c r="KS49" s="14"/>
      <c r="KT49" s="14"/>
      <c r="KU49" s="14">
        <v>0</v>
      </c>
      <c r="KV49" s="14"/>
      <c r="KW49" s="14"/>
      <c r="KX49" s="14"/>
      <c r="KY49" s="14">
        <v>0</v>
      </c>
      <c r="KZ49" s="14">
        <v>259.89999999999998</v>
      </c>
      <c r="LA49" s="14">
        <v>251.27218999999999</v>
      </c>
      <c r="LB49" s="14">
        <v>262.97951</v>
      </c>
      <c r="LC49" s="14">
        <v>-3.07951</v>
      </c>
      <c r="LD49" s="14">
        <v>131.30000000000001</v>
      </c>
      <c r="LE49" s="14">
        <v>133.67995999999999</v>
      </c>
      <c r="LF49" s="14">
        <v>133.67995999999999</v>
      </c>
      <c r="LG49" s="14">
        <v>-2.3799600000000001</v>
      </c>
      <c r="LH49" s="14">
        <v>64.3</v>
      </c>
      <c r="LI49" s="14">
        <v>67.461460000000002</v>
      </c>
      <c r="LJ49" s="14">
        <v>67.461460000000002</v>
      </c>
      <c r="LK49" s="14">
        <v>-3.1614599999999999</v>
      </c>
      <c r="LL49" s="14">
        <v>81.099999999999994</v>
      </c>
      <c r="LM49" s="14">
        <v>78.567999999999998</v>
      </c>
      <c r="LN49" s="14">
        <v>78.567999999999998</v>
      </c>
      <c r="LO49" s="14">
        <v>2.532</v>
      </c>
      <c r="LP49" s="14">
        <v>30.2</v>
      </c>
      <c r="LQ49" s="14">
        <v>30.097560000000001</v>
      </c>
      <c r="LR49" s="14">
        <v>30.097560000000001</v>
      </c>
      <c r="LS49" s="14">
        <v>0.10244</v>
      </c>
      <c r="LT49" s="14"/>
      <c r="LU49" s="14"/>
      <c r="LV49" s="14"/>
      <c r="LW49" s="14">
        <v>0</v>
      </c>
      <c r="LX49" s="14"/>
      <c r="LY49" s="14"/>
      <c r="LZ49" s="14"/>
      <c r="MA49" s="14">
        <v>0</v>
      </c>
      <c r="MB49" s="14"/>
      <c r="MC49" s="14"/>
      <c r="MD49" s="14"/>
      <c r="ME49" s="14">
        <v>0</v>
      </c>
      <c r="MF49" s="14">
        <v>143.9</v>
      </c>
      <c r="MG49" s="14">
        <v>143.33332999999999</v>
      </c>
      <c r="MH49" s="14">
        <v>145.62519</v>
      </c>
      <c r="MI49" s="14">
        <v>-1.72519</v>
      </c>
      <c r="MJ49" s="14">
        <v>143.30000000000001</v>
      </c>
      <c r="MK49" s="14">
        <v>143.33332999999999</v>
      </c>
      <c r="ML49" s="14">
        <v>145.62519</v>
      </c>
      <c r="MM49" s="14">
        <v>-2.3251900000000001</v>
      </c>
      <c r="MN49" s="14">
        <v>147.6</v>
      </c>
      <c r="MO49" s="14">
        <v>143.33332999999999</v>
      </c>
      <c r="MP49" s="14">
        <v>145.62519</v>
      </c>
      <c r="MQ49" s="14">
        <v>1.97481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c r="NR49" s="14"/>
      <c r="NS49" s="14">
        <v>0</v>
      </c>
      <c r="NT49" s="14">
        <v>0</v>
      </c>
      <c r="NU49" s="14">
        <v>0</v>
      </c>
      <c r="NV49" s="14">
        <v>0</v>
      </c>
      <c r="NW49" s="14">
        <v>0</v>
      </c>
      <c r="NX49" s="14">
        <v>77.8</v>
      </c>
      <c r="NY49" s="14">
        <v>42.6</v>
      </c>
      <c r="NZ49" s="14">
        <v>53.408999999999999</v>
      </c>
      <c r="OA49" s="14">
        <v>24.390999999999998</v>
      </c>
      <c r="OB49" s="14">
        <v>0</v>
      </c>
      <c r="OC49" s="14">
        <v>0</v>
      </c>
      <c r="OD49" s="14">
        <v>0</v>
      </c>
      <c r="OE49" s="14">
        <v>0</v>
      </c>
      <c r="OF49" s="14">
        <v>1.5</v>
      </c>
      <c r="OG49" s="14">
        <v>1.0489999999999999</v>
      </c>
      <c r="OH49" s="14">
        <v>1.0489999999999999</v>
      </c>
      <c r="OI49" s="14">
        <v>0.45100000000000001</v>
      </c>
      <c r="OJ49" s="14">
        <v>0</v>
      </c>
      <c r="OK49" s="14">
        <v>0</v>
      </c>
      <c r="OL49" s="14">
        <v>0</v>
      </c>
      <c r="OM49" s="14">
        <v>0</v>
      </c>
      <c r="ON49" s="14">
        <v>0</v>
      </c>
      <c r="OO49" s="14">
        <v>17.560980000000001</v>
      </c>
      <c r="OP49" s="14">
        <v>17.560980000000001</v>
      </c>
      <c r="OQ49" s="14">
        <v>-17.560980000000001</v>
      </c>
      <c r="OR49" s="14">
        <v>9.9</v>
      </c>
      <c r="OS49" s="14">
        <v>9.9830000000000005</v>
      </c>
      <c r="OT49" s="14">
        <v>9.9830000000000005</v>
      </c>
      <c r="OU49" s="14">
        <v>-8.3000000000000004E-2</v>
      </c>
      <c r="OV49" s="14">
        <v>5.4</v>
      </c>
      <c r="OW49" s="14">
        <v>5.67</v>
      </c>
      <c r="OX49" s="14">
        <v>5.67</v>
      </c>
      <c r="OY49" s="14">
        <v>-0.27</v>
      </c>
      <c r="OZ49" s="14">
        <v>3.7</v>
      </c>
      <c r="PA49" s="14">
        <v>3.6</v>
      </c>
      <c r="PB49" s="14">
        <v>3.6</v>
      </c>
      <c r="PC49" s="14">
        <v>0.1</v>
      </c>
      <c r="PD49" s="14">
        <v>2.8</v>
      </c>
      <c r="PE49" s="14">
        <v>5</v>
      </c>
      <c r="PF49" s="14">
        <v>5</v>
      </c>
      <c r="PG49" s="14">
        <v>-2.2000000000000002</v>
      </c>
      <c r="PH49" s="14">
        <v>20.3</v>
      </c>
      <c r="PI49" s="14">
        <v>19.5122</v>
      </c>
      <c r="PJ49" s="14">
        <v>19.5122</v>
      </c>
      <c r="PK49" s="14">
        <v>0.78779999999999994</v>
      </c>
      <c r="PL49" s="14">
        <v>20</v>
      </c>
      <c r="PM49" s="14">
        <v>19.5122</v>
      </c>
      <c r="PN49" s="14">
        <v>19.5122</v>
      </c>
      <c r="PO49" s="14">
        <v>0.48780000000000001</v>
      </c>
      <c r="PP49" s="14">
        <v>18.8</v>
      </c>
      <c r="PQ49" s="14">
        <v>16.585370000000001</v>
      </c>
      <c r="PR49" s="14">
        <v>16.585370000000001</v>
      </c>
      <c r="PS49" s="14">
        <v>2.2146300000000001</v>
      </c>
      <c r="PT49" s="14">
        <v>3.3</v>
      </c>
      <c r="PU49" s="14">
        <v>3.5</v>
      </c>
      <c r="PV49" s="14">
        <v>3.5</v>
      </c>
      <c r="PW49" s="14">
        <v>-0.2</v>
      </c>
      <c r="PX49" s="14">
        <v>18.7</v>
      </c>
      <c r="PY49" s="14">
        <v>18.2439</v>
      </c>
      <c r="PZ49" s="14">
        <v>18.2439</v>
      </c>
      <c r="QA49" s="14">
        <v>0.45610000000000001</v>
      </c>
      <c r="QB49" s="14">
        <v>0</v>
      </c>
      <c r="QC49" s="14">
        <v>0</v>
      </c>
      <c r="QD49" s="14">
        <v>0</v>
      </c>
      <c r="QE49" s="14">
        <v>0</v>
      </c>
      <c r="QF49" s="14">
        <v>0</v>
      </c>
      <c r="QG49" s="14">
        <v>0</v>
      </c>
      <c r="QH49" s="14">
        <v>0</v>
      </c>
      <c r="QI49" s="14">
        <v>0</v>
      </c>
      <c r="QJ49" s="14">
        <v>12</v>
      </c>
      <c r="QK49" s="14">
        <v>15.65</v>
      </c>
      <c r="QL49" s="14">
        <v>15.65</v>
      </c>
      <c r="QM49" s="14">
        <v>-3.65</v>
      </c>
      <c r="QN49" s="14">
        <v>31.5</v>
      </c>
      <c r="QO49" s="14">
        <v>38.200000000000003</v>
      </c>
      <c r="QP49" s="14">
        <v>45.460999999999999</v>
      </c>
      <c r="QQ49" s="14">
        <v>-13.961</v>
      </c>
      <c r="QR49" s="14">
        <v>4.5</v>
      </c>
      <c r="QS49" s="14">
        <v>4.2</v>
      </c>
      <c r="QT49" s="14">
        <v>4.2</v>
      </c>
      <c r="QU49" s="14">
        <v>0.3</v>
      </c>
      <c r="QV49" s="14">
        <v>2.4</v>
      </c>
      <c r="QW49" s="14">
        <v>2.4</v>
      </c>
      <c r="QX49" s="14">
        <v>2.4</v>
      </c>
      <c r="QY49" s="14">
        <v>0</v>
      </c>
      <c r="QZ49" s="14">
        <v>2.1</v>
      </c>
      <c r="RA49" s="14">
        <v>1.2</v>
      </c>
      <c r="RB49" s="14">
        <v>1.2</v>
      </c>
      <c r="RC49" s="14">
        <v>0.9</v>
      </c>
      <c r="RD49" s="14">
        <v>2.8</v>
      </c>
      <c r="RE49" s="14">
        <v>2.8</v>
      </c>
      <c r="RF49" s="14">
        <v>2.8</v>
      </c>
      <c r="RG49" s="14">
        <v>0</v>
      </c>
      <c r="RH49" s="14">
        <v>0</v>
      </c>
      <c r="RI49" s="14">
        <v>0</v>
      </c>
      <c r="RJ49" s="14">
        <v>0</v>
      </c>
      <c r="RK49" s="14">
        <v>0</v>
      </c>
      <c r="RL49" s="14">
        <v>3.3</v>
      </c>
      <c r="RM49" s="14">
        <v>3.2010000000000001</v>
      </c>
      <c r="RN49" s="14">
        <v>3.2010000000000001</v>
      </c>
      <c r="RO49" s="14">
        <v>9.9000000000000005E-2</v>
      </c>
      <c r="RP49" s="14">
        <v>0</v>
      </c>
      <c r="RQ49" s="14">
        <v>19.869240000000001</v>
      </c>
      <c r="RR49" s="14">
        <v>19.869240000000001</v>
      </c>
      <c r="RS49" s="14">
        <v>-19.869240000000001</v>
      </c>
      <c r="RT49" s="14">
        <v>1.4</v>
      </c>
      <c r="RU49" s="14">
        <v>2</v>
      </c>
      <c r="RV49" s="14">
        <v>2</v>
      </c>
      <c r="RW49" s="14">
        <v>-0.6</v>
      </c>
      <c r="RX49" s="14"/>
      <c r="RY49" s="14"/>
      <c r="RZ49" s="14"/>
      <c r="SA49" s="14">
        <v>0</v>
      </c>
      <c r="SB49" s="14">
        <v>19.8</v>
      </c>
      <c r="SC49" s="14">
        <v>20</v>
      </c>
      <c r="SD49" s="14">
        <v>9.1999999999999993</v>
      </c>
      <c r="SE49" s="14">
        <v>10.6</v>
      </c>
      <c r="SF49" s="14">
        <v>2.2000000000000002</v>
      </c>
      <c r="SG49" s="14">
        <v>11.21951</v>
      </c>
      <c r="SH49" s="14">
        <v>11.21951</v>
      </c>
      <c r="SI49" s="14">
        <v>-9.0195100000000004</v>
      </c>
      <c r="SJ49" s="14">
        <v>20.2</v>
      </c>
      <c r="SK49" s="14">
        <v>16</v>
      </c>
      <c r="SL49" s="14">
        <v>12.682930000000001</v>
      </c>
      <c r="SM49" s="14">
        <v>7.5170700000000004</v>
      </c>
      <c r="SN49" s="14">
        <v>20.5</v>
      </c>
      <c r="SO49" s="14">
        <v>20</v>
      </c>
      <c r="SP49" s="14">
        <v>16.585370000000001</v>
      </c>
      <c r="SQ49" s="14">
        <v>3.9146299999999998</v>
      </c>
      <c r="SR49" s="14">
        <v>20</v>
      </c>
      <c r="SS49" s="14">
        <v>20</v>
      </c>
      <c r="ST49" s="14">
        <v>19.317070000000001</v>
      </c>
      <c r="SU49" s="14">
        <v>0.68293000000000004</v>
      </c>
      <c r="SV49" s="14">
        <v>14.2</v>
      </c>
      <c r="SW49" s="14">
        <v>15.685</v>
      </c>
      <c r="SX49" s="14">
        <v>15.685</v>
      </c>
      <c r="SY49" s="14">
        <v>-1.4850000000000001</v>
      </c>
      <c r="SZ49" s="14">
        <v>28.1</v>
      </c>
      <c r="TA49" s="14">
        <v>50.136000000000003</v>
      </c>
      <c r="TB49" s="14">
        <v>50.136000000000003</v>
      </c>
      <c r="TC49" s="14">
        <v>-22.036000000000001</v>
      </c>
      <c r="TD49" s="14">
        <v>0</v>
      </c>
      <c r="TE49" s="14">
        <v>0</v>
      </c>
      <c r="TF49" s="14">
        <v>0</v>
      </c>
      <c r="TG49" s="14">
        <v>0</v>
      </c>
      <c r="TH49" s="14">
        <v>23.4</v>
      </c>
      <c r="TI49" s="14">
        <v>29.5</v>
      </c>
      <c r="TJ49" s="14">
        <v>27.419</v>
      </c>
      <c r="TK49" s="14">
        <v>-4.0190000000000001</v>
      </c>
      <c r="TL49" s="14">
        <v>37.4</v>
      </c>
      <c r="TM49" s="14">
        <v>41</v>
      </c>
      <c r="TN49" s="14">
        <v>41.063000000000002</v>
      </c>
      <c r="TO49" s="14">
        <v>-3.6629999999999998</v>
      </c>
      <c r="TP49" s="14">
        <v>0.5</v>
      </c>
      <c r="TQ49" s="14">
        <v>2.8570000000000002</v>
      </c>
      <c r="TR49" s="14">
        <v>2.8570000000000002</v>
      </c>
      <c r="TS49" s="14">
        <v>-2.3570000000000002</v>
      </c>
      <c r="TT49" s="14">
        <v>0.6</v>
      </c>
      <c r="TU49" s="14">
        <v>1.738</v>
      </c>
      <c r="TV49" s="14">
        <v>1.738</v>
      </c>
      <c r="TW49" s="14">
        <v>-1.1379999999999999</v>
      </c>
      <c r="TX49" s="14">
        <v>6.1</v>
      </c>
      <c r="TY49" s="14">
        <v>21</v>
      </c>
      <c r="TZ49" s="14">
        <v>20.4878</v>
      </c>
      <c r="UA49" s="14">
        <v>-14.3878</v>
      </c>
      <c r="UB49" s="14">
        <v>8.4</v>
      </c>
      <c r="UC49" s="14">
        <v>8.4</v>
      </c>
      <c r="UD49" s="14">
        <v>8.4</v>
      </c>
      <c r="UE49" s="14">
        <v>0</v>
      </c>
      <c r="UF49" s="14">
        <v>6.4</v>
      </c>
      <c r="UG49" s="14">
        <v>7.1</v>
      </c>
      <c r="UH49" s="14">
        <v>7.1</v>
      </c>
      <c r="UI49" s="14">
        <v>-0.7</v>
      </c>
      <c r="UJ49" s="14">
        <v>20.399999999999999</v>
      </c>
      <c r="UK49" s="14">
        <v>19</v>
      </c>
      <c r="UL49" s="14">
        <v>14.14634</v>
      </c>
      <c r="UM49" s="14">
        <v>6.25366</v>
      </c>
      <c r="UN49" s="14">
        <v>20.399999999999999</v>
      </c>
      <c r="UO49" s="14">
        <v>19</v>
      </c>
      <c r="UP49" s="14">
        <v>14.14634</v>
      </c>
      <c r="UQ49" s="14">
        <v>6.25366</v>
      </c>
      <c r="UR49" s="14">
        <v>10.199999999999999</v>
      </c>
      <c r="US49" s="14">
        <v>10</v>
      </c>
      <c r="UT49" s="14">
        <v>10</v>
      </c>
      <c r="UU49" s="14">
        <v>0.2</v>
      </c>
      <c r="UV49" s="14">
        <v>2.1</v>
      </c>
      <c r="UW49" s="14">
        <v>1.4330000000000001</v>
      </c>
      <c r="UX49" s="14">
        <v>1.4330000000000001</v>
      </c>
      <c r="UY49" s="14">
        <v>0.66700000000000004</v>
      </c>
      <c r="UZ49" s="14">
        <v>0</v>
      </c>
      <c r="VA49" s="14">
        <v>0</v>
      </c>
      <c r="VB49" s="14">
        <v>0</v>
      </c>
      <c r="VC49" s="14">
        <v>0</v>
      </c>
      <c r="VD49" s="14">
        <v>0</v>
      </c>
      <c r="VE49" s="14">
        <v>0</v>
      </c>
      <c r="VF49" s="14">
        <v>0</v>
      </c>
      <c r="VG49" s="14">
        <v>0</v>
      </c>
      <c r="VH49" s="14">
        <v>0</v>
      </c>
      <c r="VI49" s="14">
        <v>0.6</v>
      </c>
      <c r="VJ49" s="14">
        <v>0.6</v>
      </c>
      <c r="VK49" s="14">
        <v>-0.6</v>
      </c>
      <c r="VL49" s="14">
        <v>13.3</v>
      </c>
      <c r="VM49" s="14">
        <v>42</v>
      </c>
      <c r="VN49" s="14">
        <v>57.756999999999998</v>
      </c>
      <c r="VO49" s="14">
        <v>-44.457000000000001</v>
      </c>
      <c r="VP49" s="14">
        <v>14.3</v>
      </c>
      <c r="VQ49" s="14">
        <v>28.6</v>
      </c>
      <c r="VR49" s="14">
        <v>31.524999999999999</v>
      </c>
      <c r="VS49" s="14">
        <v>-17.225000000000001</v>
      </c>
      <c r="VT49" s="14">
        <v>0</v>
      </c>
      <c r="VU49" s="14">
        <v>0</v>
      </c>
      <c r="VV49" s="14">
        <v>0</v>
      </c>
      <c r="VW49" s="14">
        <v>0</v>
      </c>
      <c r="VX49" s="14">
        <v>0</v>
      </c>
      <c r="VY49" s="14">
        <v>0</v>
      </c>
      <c r="VZ49" s="14">
        <v>0</v>
      </c>
      <c r="WA49" s="14">
        <v>0</v>
      </c>
      <c r="WB49" s="14">
        <v>2.2999999999999998</v>
      </c>
      <c r="WC49" s="14">
        <v>2.1</v>
      </c>
      <c r="WD49" s="14">
        <v>2.1</v>
      </c>
      <c r="WE49" s="14">
        <v>0.2</v>
      </c>
      <c r="WF49" s="14">
        <v>20</v>
      </c>
      <c r="WG49" s="14">
        <v>20</v>
      </c>
      <c r="WH49" s="14">
        <v>19.317070000000001</v>
      </c>
      <c r="WI49" s="14">
        <v>0.68293000000000004</v>
      </c>
      <c r="WJ49" s="14">
        <v>0</v>
      </c>
      <c r="WK49" s="14">
        <v>0</v>
      </c>
      <c r="WL49" s="14">
        <v>0</v>
      </c>
      <c r="WM49" s="14">
        <v>0</v>
      </c>
      <c r="WN49" s="14"/>
      <c r="WO49" s="14">
        <v>33</v>
      </c>
      <c r="WP49" s="14">
        <v>20</v>
      </c>
      <c r="WQ49" s="14">
        <v>-20</v>
      </c>
      <c r="WR49" s="14">
        <v>33.5</v>
      </c>
      <c r="WS49" s="14"/>
      <c r="WT49" s="14"/>
      <c r="WU49" s="14">
        <v>33.5</v>
      </c>
      <c r="WV49" s="14">
        <v>29.3</v>
      </c>
      <c r="WW49" s="14">
        <v>29.184000000000001</v>
      </c>
      <c r="WX49" s="14">
        <v>29.184000000000001</v>
      </c>
      <c r="WY49" s="14">
        <v>0.11600000000000001</v>
      </c>
      <c r="WZ49" s="14">
        <v>3.3</v>
      </c>
      <c r="XA49" s="14">
        <v>2.8159999999999998</v>
      </c>
      <c r="XB49" s="14">
        <v>2.8159999999999998</v>
      </c>
      <c r="XC49" s="14">
        <v>0.48399999999999999</v>
      </c>
      <c r="XD49" s="14"/>
      <c r="XE49" s="14"/>
      <c r="XF49" s="14"/>
      <c r="XG49" s="14">
        <v>0</v>
      </c>
      <c r="XH49" s="14"/>
      <c r="XI49" s="14"/>
      <c r="XJ49" s="14"/>
      <c r="XK49" s="14">
        <v>0</v>
      </c>
      <c r="XL49" s="14"/>
      <c r="XM49" s="14"/>
      <c r="XN49" s="14"/>
      <c r="XO49" s="14">
        <v>0</v>
      </c>
    </row>
    <row r="50" spans="1:639" ht="24" customHeight="1" x14ac:dyDescent="0.25">
      <c r="A50" s="1"/>
      <c r="B50" s="16" t="s">
        <v>94</v>
      </c>
      <c r="C50" s="16" t="s">
        <v>705</v>
      </c>
      <c r="D50" s="17">
        <v>1.1000000000000001</v>
      </c>
      <c r="E50" s="17">
        <v>0.95</v>
      </c>
      <c r="F50" s="17">
        <v>0.95</v>
      </c>
      <c r="G50" s="17">
        <v>0.15</v>
      </c>
      <c r="H50" s="17">
        <v>1.6</v>
      </c>
      <c r="I50" s="17">
        <v>1.66</v>
      </c>
      <c r="J50" s="17">
        <v>1.66</v>
      </c>
      <c r="K50" s="17">
        <v>-0.06</v>
      </c>
      <c r="L50" s="17">
        <v>646</v>
      </c>
      <c r="M50" s="17">
        <v>647.39382999999998</v>
      </c>
      <c r="N50" s="17">
        <v>647.39382999999998</v>
      </c>
      <c r="O50" s="17">
        <v>-1.3938299999999999</v>
      </c>
      <c r="P50" s="17">
        <v>217.4</v>
      </c>
      <c r="Q50" s="17">
        <v>211.63607999999999</v>
      </c>
      <c r="R50" s="17">
        <v>211.63607999999999</v>
      </c>
      <c r="S50" s="17">
        <v>5.7639199999999997</v>
      </c>
      <c r="T50" s="17"/>
      <c r="U50" s="17"/>
      <c r="V50" s="17"/>
      <c r="W50" s="17">
        <v>0</v>
      </c>
      <c r="X50" s="17"/>
      <c r="Y50" s="17"/>
      <c r="Z50" s="17"/>
      <c r="AA50" s="17">
        <v>0</v>
      </c>
      <c r="AB50" s="17">
        <v>90</v>
      </c>
      <c r="AC50" s="17">
        <v>92.226339999999993</v>
      </c>
      <c r="AD50" s="17">
        <v>92.226339999999993</v>
      </c>
      <c r="AE50" s="17">
        <v>-2.22634</v>
      </c>
      <c r="AF50" s="17">
        <v>247.2</v>
      </c>
      <c r="AG50" s="17">
        <v>245.04525000000001</v>
      </c>
      <c r="AH50" s="17">
        <v>245.04525000000001</v>
      </c>
      <c r="AI50" s="17">
        <v>2.1547499999999999</v>
      </c>
      <c r="AJ50" s="17"/>
      <c r="AK50" s="17"/>
      <c r="AL50" s="17"/>
      <c r="AM50" s="17">
        <v>0</v>
      </c>
      <c r="AN50" s="17"/>
      <c r="AO50" s="17"/>
      <c r="AP50" s="17"/>
      <c r="AQ50" s="17">
        <v>0</v>
      </c>
      <c r="AR50" s="17"/>
      <c r="AS50" s="17"/>
      <c r="AT50" s="17"/>
      <c r="AU50" s="17">
        <v>0</v>
      </c>
      <c r="AV50" s="17">
        <v>203</v>
      </c>
      <c r="AW50" s="17">
        <v>204.66667000000001</v>
      </c>
      <c r="AX50" s="17">
        <v>204.72800000000001</v>
      </c>
      <c r="AY50" s="17">
        <v>-1.728</v>
      </c>
      <c r="AZ50" s="17">
        <v>206.2</v>
      </c>
      <c r="BA50" s="17">
        <v>204.66667000000001</v>
      </c>
      <c r="BB50" s="17">
        <v>204.72800000000001</v>
      </c>
      <c r="BC50" s="17">
        <v>1.472</v>
      </c>
      <c r="BD50" s="17">
        <v>197</v>
      </c>
      <c r="BE50" s="17">
        <v>204.66667000000001</v>
      </c>
      <c r="BF50" s="17">
        <v>204.72800000000001</v>
      </c>
      <c r="BG50" s="17">
        <v>-7.7279999999999998</v>
      </c>
      <c r="BH50" s="17">
        <v>205.4</v>
      </c>
      <c r="BI50" s="17">
        <v>119.65812</v>
      </c>
      <c r="BJ50" s="17">
        <v>212.66664</v>
      </c>
      <c r="BK50" s="17">
        <v>-7.2666399999999998</v>
      </c>
      <c r="BL50" s="17">
        <v>104.8</v>
      </c>
      <c r="BM50" s="17">
        <v>59.829059999999998</v>
      </c>
      <c r="BN50" s="17">
        <v>106.33332</v>
      </c>
      <c r="BO50" s="17">
        <v>-1.53332</v>
      </c>
      <c r="BP50" s="17">
        <v>561.20000000000005</v>
      </c>
      <c r="BQ50" s="17">
        <v>568.29854</v>
      </c>
      <c r="BR50" s="17">
        <v>568.29854</v>
      </c>
      <c r="BS50" s="17">
        <v>-7.0985399999999998</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167.8</v>
      </c>
      <c r="CO50" s="17">
        <v>164.70732000000001</v>
      </c>
      <c r="CP50" s="17">
        <v>164.70732000000001</v>
      </c>
      <c r="CQ50" s="17">
        <v>3.0926800000000001</v>
      </c>
      <c r="CR50" s="17">
        <v>7.1</v>
      </c>
      <c r="CS50" s="17">
        <v>6.8810099999999998</v>
      </c>
      <c r="CT50" s="17">
        <v>3.8343799999999999</v>
      </c>
      <c r="CU50" s="17">
        <v>3.2656200000000002</v>
      </c>
      <c r="CV50" s="17">
        <v>0</v>
      </c>
      <c r="CW50" s="17"/>
      <c r="CX50" s="17">
        <v>16.873670000000001</v>
      </c>
      <c r="CY50" s="17">
        <v>-16.873670000000001</v>
      </c>
      <c r="CZ50" s="17">
        <v>6.2</v>
      </c>
      <c r="DA50" s="17">
        <v>6.8787000000000003</v>
      </c>
      <c r="DB50" s="17">
        <v>6.8787000000000003</v>
      </c>
      <c r="DC50" s="17">
        <v>-0.67869999999999997</v>
      </c>
      <c r="DD50" s="17">
        <v>13</v>
      </c>
      <c r="DE50" s="17">
        <v>14.9922</v>
      </c>
      <c r="DF50" s="17">
        <v>14.9922</v>
      </c>
      <c r="DG50" s="17">
        <v>-1.9922</v>
      </c>
      <c r="DH50" s="17">
        <v>130.4</v>
      </c>
      <c r="DI50" s="17">
        <v>138.32458</v>
      </c>
      <c r="DJ50" s="17">
        <v>143</v>
      </c>
      <c r="DK50" s="17">
        <v>-12.6</v>
      </c>
      <c r="DL50" s="17">
        <v>7.6</v>
      </c>
      <c r="DM50" s="17">
        <v>8.9130000000000003</v>
      </c>
      <c r="DN50" s="17">
        <v>8.9130000000000003</v>
      </c>
      <c r="DO50" s="17">
        <v>-1.3129999999999999</v>
      </c>
      <c r="DP50" s="17"/>
      <c r="DQ50" s="17"/>
      <c r="DR50" s="17"/>
      <c r="DS50" s="17">
        <v>0</v>
      </c>
      <c r="DT50" s="17"/>
      <c r="DU50" s="17"/>
      <c r="DV50" s="17"/>
      <c r="DW50" s="17">
        <v>0</v>
      </c>
      <c r="DX50" s="17">
        <v>0</v>
      </c>
      <c r="DY50" s="17"/>
      <c r="DZ50" s="17"/>
      <c r="EA50" s="17">
        <v>0</v>
      </c>
      <c r="EB50" s="17">
        <v>110.9</v>
      </c>
      <c r="EC50" s="17">
        <v>112.90537</v>
      </c>
      <c r="ED50" s="17">
        <v>112.90537</v>
      </c>
      <c r="EE50" s="17">
        <v>-2.0053700000000001</v>
      </c>
      <c r="EF50" s="17">
        <v>221.8</v>
      </c>
      <c r="EG50" s="17">
        <v>221.25516999999999</v>
      </c>
      <c r="EH50" s="17">
        <v>221.25516999999999</v>
      </c>
      <c r="EI50" s="17">
        <v>0.54483000000000004</v>
      </c>
      <c r="EJ50" s="17"/>
      <c r="EK50" s="17"/>
      <c r="EL50" s="17"/>
      <c r="EM50" s="17">
        <v>0</v>
      </c>
      <c r="EN50" s="17"/>
      <c r="EO50" s="17"/>
      <c r="EP50" s="17"/>
      <c r="EQ50" s="17">
        <v>0</v>
      </c>
      <c r="ER50" s="17"/>
      <c r="ES50" s="17"/>
      <c r="ET50" s="17"/>
      <c r="EU50" s="17">
        <v>0</v>
      </c>
      <c r="EV50" s="17">
        <v>6.5</v>
      </c>
      <c r="EW50" s="17">
        <v>6.39</v>
      </c>
      <c r="EX50" s="17">
        <v>6.39</v>
      </c>
      <c r="EY50" s="17">
        <v>0.11</v>
      </c>
      <c r="EZ50" s="17">
        <v>458.8</v>
      </c>
      <c r="FA50" s="17">
        <v>458.87804999999997</v>
      </c>
      <c r="FB50" s="17">
        <v>458.87804999999997</v>
      </c>
      <c r="FC50" s="17">
        <v>-7.8049999999999994E-2</v>
      </c>
      <c r="FD50" s="17">
        <v>82</v>
      </c>
      <c r="FE50" s="17">
        <v>69.675799999999995</v>
      </c>
      <c r="FF50" s="17">
        <v>54.527769999999997</v>
      </c>
      <c r="FG50" s="17">
        <v>27.47223</v>
      </c>
      <c r="FH50" s="17">
        <v>148.80000000000001</v>
      </c>
      <c r="FI50" s="17">
        <v>148.62634</v>
      </c>
      <c r="FJ50" s="17">
        <v>134.28585000000001</v>
      </c>
      <c r="FK50" s="17">
        <v>14.514150000000001</v>
      </c>
      <c r="FL50" s="17">
        <v>41.8</v>
      </c>
      <c r="FM50" s="17">
        <v>39.890729999999998</v>
      </c>
      <c r="FN50" s="17">
        <v>26.313189999999999</v>
      </c>
      <c r="FO50" s="17">
        <v>15.48681</v>
      </c>
      <c r="FP50" s="17">
        <v>18.399999999999999</v>
      </c>
      <c r="FQ50" s="17">
        <v>19.28585</v>
      </c>
      <c r="FR50" s="17">
        <v>19.28585</v>
      </c>
      <c r="FS50" s="17">
        <v>-0.88585000000000003</v>
      </c>
      <c r="FT50" s="17">
        <v>19.7</v>
      </c>
      <c r="FU50" s="17">
        <v>18.53659</v>
      </c>
      <c r="FV50" s="17">
        <v>18.53659</v>
      </c>
      <c r="FW50" s="17">
        <v>1.1634100000000001</v>
      </c>
      <c r="FX50" s="17">
        <v>90.5</v>
      </c>
      <c r="FY50" s="17">
        <v>87.657560000000004</v>
      </c>
      <c r="FZ50" s="17">
        <v>87.657560000000004</v>
      </c>
      <c r="GA50" s="17">
        <v>2.8424399999999999</v>
      </c>
      <c r="GB50" s="17">
        <v>151.1</v>
      </c>
      <c r="GC50" s="17">
        <v>133.33332999999999</v>
      </c>
      <c r="GD50" s="17">
        <v>133.33332999999999</v>
      </c>
      <c r="GE50" s="17">
        <v>17.766670000000001</v>
      </c>
      <c r="GF50" s="17">
        <v>150.9</v>
      </c>
      <c r="GG50" s="17">
        <v>133.33332999999999</v>
      </c>
      <c r="GH50" s="17">
        <v>133.33332999999999</v>
      </c>
      <c r="GI50" s="17">
        <v>17.566669999999998</v>
      </c>
      <c r="GJ50" s="17">
        <v>168.5</v>
      </c>
      <c r="GK50" s="17">
        <v>133.33332999999999</v>
      </c>
      <c r="GL50" s="17">
        <v>133.33332999999999</v>
      </c>
      <c r="GM50" s="17">
        <v>35.166670000000003</v>
      </c>
      <c r="GN50" s="17">
        <v>107.9</v>
      </c>
      <c r="GO50" s="17">
        <v>110.91316999999999</v>
      </c>
      <c r="GP50" s="17">
        <v>110.91316999999999</v>
      </c>
      <c r="GQ50" s="17">
        <v>-3.0131700000000001</v>
      </c>
      <c r="GR50" s="17">
        <v>7.5</v>
      </c>
      <c r="GS50" s="17">
        <v>9.09</v>
      </c>
      <c r="GT50" s="17">
        <v>9.09</v>
      </c>
      <c r="GU50" s="17">
        <v>-1.59</v>
      </c>
      <c r="GV50" s="17">
        <v>8.8000000000000007</v>
      </c>
      <c r="GW50" s="17">
        <v>9.9490999999999996</v>
      </c>
      <c r="GX50" s="17">
        <v>9.9490999999999996</v>
      </c>
      <c r="GY50" s="17">
        <v>-1.1491</v>
      </c>
      <c r="GZ50" s="17">
        <v>45.8</v>
      </c>
      <c r="HA50" s="17">
        <v>44.43036</v>
      </c>
      <c r="HB50" s="17">
        <v>43.830080000000002</v>
      </c>
      <c r="HC50" s="17">
        <v>1.9699199999999999</v>
      </c>
      <c r="HD50" s="17"/>
      <c r="HE50" s="17"/>
      <c r="HF50" s="17">
        <v>44.275120000000001</v>
      </c>
      <c r="HG50" s="17">
        <v>-44.275120000000001</v>
      </c>
      <c r="HH50" s="17">
        <v>3</v>
      </c>
      <c r="HI50" s="17">
        <v>2.8511700000000002</v>
      </c>
      <c r="HJ50" s="17">
        <v>2.8511700000000002</v>
      </c>
      <c r="HK50" s="17">
        <v>0.14882999999999999</v>
      </c>
      <c r="HL50" s="17">
        <v>3.5</v>
      </c>
      <c r="HM50" s="17">
        <v>3.9771899999999998</v>
      </c>
      <c r="HN50" s="17">
        <v>3.9771899999999998</v>
      </c>
      <c r="HO50" s="17">
        <v>-0.47719</v>
      </c>
      <c r="HP50" s="17">
        <v>26.4</v>
      </c>
      <c r="HQ50" s="17">
        <v>29.882110000000001</v>
      </c>
      <c r="HR50" s="17">
        <v>29.882110000000001</v>
      </c>
      <c r="HS50" s="17">
        <v>-3.48211</v>
      </c>
      <c r="HT50" s="17">
        <v>171.7</v>
      </c>
      <c r="HU50" s="17">
        <v>171.54185000000001</v>
      </c>
      <c r="HV50" s="17">
        <v>171.54185000000001</v>
      </c>
      <c r="HW50" s="17">
        <v>0.15815000000000001</v>
      </c>
      <c r="HX50" s="17">
        <v>95.5</v>
      </c>
      <c r="HY50" s="17">
        <v>95.918049999999994</v>
      </c>
      <c r="HZ50" s="17">
        <v>95.918049999999994</v>
      </c>
      <c r="IA50" s="17">
        <v>-0.41804999999999998</v>
      </c>
      <c r="IB50" s="17"/>
      <c r="IC50" s="17"/>
      <c r="ID50" s="17"/>
      <c r="IE50" s="17">
        <v>0</v>
      </c>
      <c r="IF50" s="17"/>
      <c r="IG50" s="17"/>
      <c r="IH50" s="17"/>
      <c r="II50" s="17">
        <v>0</v>
      </c>
      <c r="IJ50" s="17">
        <v>47.6</v>
      </c>
      <c r="IK50" s="17">
        <v>48.41648</v>
      </c>
      <c r="IL50" s="17">
        <v>48.41648</v>
      </c>
      <c r="IM50" s="17">
        <v>-0.81647999999999998</v>
      </c>
      <c r="IN50" s="17"/>
      <c r="IO50" s="17"/>
      <c r="IP50" s="17"/>
      <c r="IQ50" s="17">
        <v>0</v>
      </c>
      <c r="IR50" s="17"/>
      <c r="IS50" s="17"/>
      <c r="IT50" s="17"/>
      <c r="IU50" s="17">
        <v>0</v>
      </c>
      <c r="IV50" s="17"/>
      <c r="IW50" s="17"/>
      <c r="IX50" s="17"/>
      <c r="IY50" s="17">
        <v>0</v>
      </c>
      <c r="IZ50" s="17">
        <v>130.6</v>
      </c>
      <c r="JA50" s="17">
        <v>133.35676000000001</v>
      </c>
      <c r="JB50" s="17">
        <v>133.35676000000001</v>
      </c>
      <c r="JC50" s="17">
        <v>-2.7567599999999999</v>
      </c>
      <c r="JD50" s="17">
        <v>173.9</v>
      </c>
      <c r="JE50" s="17">
        <v>150.66667000000001</v>
      </c>
      <c r="JF50" s="17">
        <v>165.11112</v>
      </c>
      <c r="JG50" s="17">
        <v>8.7888800000000007</v>
      </c>
      <c r="JH50" s="17">
        <v>0</v>
      </c>
      <c r="JI50" s="17"/>
      <c r="JJ50" s="17"/>
      <c r="JK50" s="17">
        <v>0</v>
      </c>
      <c r="JL50" s="17"/>
      <c r="JM50" s="17"/>
      <c r="JN50" s="17"/>
      <c r="JO50" s="17">
        <v>0</v>
      </c>
      <c r="JP50" s="17">
        <v>75.5</v>
      </c>
      <c r="JQ50" s="17">
        <v>75.333330000000004</v>
      </c>
      <c r="JR50" s="17">
        <v>82.55556</v>
      </c>
      <c r="JS50" s="17">
        <v>-7.0555599999999998</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111.9</v>
      </c>
      <c r="KO50" s="17">
        <v>114.90732</v>
      </c>
      <c r="KP50" s="17">
        <v>114.90732</v>
      </c>
      <c r="KQ50" s="17">
        <v>-3.00732</v>
      </c>
      <c r="KR50" s="17"/>
      <c r="KS50" s="17"/>
      <c r="KT50" s="17"/>
      <c r="KU50" s="17">
        <v>0</v>
      </c>
      <c r="KV50" s="17"/>
      <c r="KW50" s="17"/>
      <c r="KX50" s="17"/>
      <c r="KY50" s="17">
        <v>0</v>
      </c>
      <c r="KZ50" s="17">
        <v>258.10000000000002</v>
      </c>
      <c r="LA50" s="17">
        <v>251.27218999999999</v>
      </c>
      <c r="LB50" s="17">
        <v>262.97951</v>
      </c>
      <c r="LC50" s="17">
        <v>-4.8795099999999998</v>
      </c>
      <c r="LD50" s="17">
        <v>130.9</v>
      </c>
      <c r="LE50" s="17">
        <v>133.67995999999999</v>
      </c>
      <c r="LF50" s="17">
        <v>133.67995999999999</v>
      </c>
      <c r="LG50" s="17">
        <v>-2.77996</v>
      </c>
      <c r="LH50" s="17">
        <v>64.2</v>
      </c>
      <c r="LI50" s="17">
        <v>67.461460000000002</v>
      </c>
      <c r="LJ50" s="17">
        <v>67.461460000000002</v>
      </c>
      <c r="LK50" s="17">
        <v>-3.26146</v>
      </c>
      <c r="LL50" s="17">
        <v>80.900000000000006</v>
      </c>
      <c r="LM50" s="17">
        <v>78.567999999999998</v>
      </c>
      <c r="LN50" s="17">
        <v>78.567999999999998</v>
      </c>
      <c r="LO50" s="17">
        <v>2.3319999999999999</v>
      </c>
      <c r="LP50" s="17">
        <v>30.1</v>
      </c>
      <c r="LQ50" s="17">
        <v>30.097560000000001</v>
      </c>
      <c r="LR50" s="17">
        <v>30.097560000000001</v>
      </c>
      <c r="LS50" s="17">
        <v>2.4399999999999999E-3</v>
      </c>
      <c r="LT50" s="17"/>
      <c r="LU50" s="17"/>
      <c r="LV50" s="17"/>
      <c r="LW50" s="17">
        <v>0</v>
      </c>
      <c r="LX50" s="17"/>
      <c r="LY50" s="17"/>
      <c r="LZ50" s="17"/>
      <c r="MA50" s="17">
        <v>0</v>
      </c>
      <c r="MB50" s="17"/>
      <c r="MC50" s="17"/>
      <c r="MD50" s="17"/>
      <c r="ME50" s="17">
        <v>0</v>
      </c>
      <c r="MF50" s="17">
        <v>143.9</v>
      </c>
      <c r="MG50" s="17">
        <v>143.33332999999999</v>
      </c>
      <c r="MH50" s="17">
        <v>145.53532999999999</v>
      </c>
      <c r="MI50" s="17">
        <v>-1.63533</v>
      </c>
      <c r="MJ50" s="17">
        <v>143.1</v>
      </c>
      <c r="MK50" s="17">
        <v>143.33332999999999</v>
      </c>
      <c r="ML50" s="17">
        <v>145.53532999999999</v>
      </c>
      <c r="MM50" s="17">
        <v>-2.43533</v>
      </c>
      <c r="MN50" s="17">
        <v>147.1</v>
      </c>
      <c r="MO50" s="17">
        <v>143.33332999999999</v>
      </c>
      <c r="MP50" s="17">
        <v>145.53532999999999</v>
      </c>
      <c r="MQ50" s="17">
        <v>1.56467</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c r="NR50" s="17"/>
      <c r="NS50" s="17">
        <v>0</v>
      </c>
      <c r="NT50" s="17">
        <v>0</v>
      </c>
      <c r="NU50" s="17">
        <v>0</v>
      </c>
      <c r="NV50" s="17">
        <v>0</v>
      </c>
      <c r="NW50" s="17">
        <v>0</v>
      </c>
      <c r="NX50" s="17">
        <v>77.7</v>
      </c>
      <c r="NY50" s="17">
        <v>39.1</v>
      </c>
      <c r="NZ50" s="17">
        <v>46.877000000000002</v>
      </c>
      <c r="OA50" s="17">
        <v>30.823</v>
      </c>
      <c r="OB50" s="17">
        <v>0</v>
      </c>
      <c r="OC50" s="17">
        <v>0</v>
      </c>
      <c r="OD50" s="17">
        <v>0</v>
      </c>
      <c r="OE50" s="17">
        <v>0</v>
      </c>
      <c r="OF50" s="17">
        <v>0.6</v>
      </c>
      <c r="OG50" s="17">
        <v>0.97699999999999998</v>
      </c>
      <c r="OH50" s="17">
        <v>0.97699999999999998</v>
      </c>
      <c r="OI50" s="17">
        <v>-0.377</v>
      </c>
      <c r="OJ50" s="17">
        <v>0</v>
      </c>
      <c r="OK50" s="17">
        <v>0</v>
      </c>
      <c r="OL50" s="17">
        <v>0</v>
      </c>
      <c r="OM50" s="17">
        <v>0</v>
      </c>
      <c r="ON50" s="17">
        <v>0</v>
      </c>
      <c r="OO50" s="17">
        <v>17.560980000000001</v>
      </c>
      <c r="OP50" s="17">
        <v>17.560980000000001</v>
      </c>
      <c r="OQ50" s="17">
        <v>-17.560980000000001</v>
      </c>
      <c r="OR50" s="17">
        <v>9.9</v>
      </c>
      <c r="OS50" s="17">
        <v>9.9830000000000005</v>
      </c>
      <c r="OT50" s="17">
        <v>9.9830000000000005</v>
      </c>
      <c r="OU50" s="17">
        <v>-8.3000000000000004E-2</v>
      </c>
      <c r="OV50" s="17">
        <v>5.3</v>
      </c>
      <c r="OW50" s="17">
        <v>5.67</v>
      </c>
      <c r="OX50" s="17">
        <v>5.67</v>
      </c>
      <c r="OY50" s="17">
        <v>-0.37</v>
      </c>
      <c r="OZ50" s="17">
        <v>3.7</v>
      </c>
      <c r="PA50" s="17">
        <v>3.6</v>
      </c>
      <c r="PB50" s="17">
        <v>3.6</v>
      </c>
      <c r="PC50" s="17">
        <v>0.1</v>
      </c>
      <c r="PD50" s="17">
        <v>4.8</v>
      </c>
      <c r="PE50" s="17">
        <v>5</v>
      </c>
      <c r="PF50" s="17">
        <v>5</v>
      </c>
      <c r="PG50" s="17">
        <v>-0.2</v>
      </c>
      <c r="PH50" s="17">
        <v>20</v>
      </c>
      <c r="PI50" s="17">
        <v>19.5122</v>
      </c>
      <c r="PJ50" s="17">
        <v>19.5122</v>
      </c>
      <c r="PK50" s="17">
        <v>0.48780000000000001</v>
      </c>
      <c r="PL50" s="17">
        <v>20</v>
      </c>
      <c r="PM50" s="17">
        <v>19.5122</v>
      </c>
      <c r="PN50" s="17">
        <v>19.5122</v>
      </c>
      <c r="PO50" s="17">
        <v>0.48780000000000001</v>
      </c>
      <c r="PP50" s="17">
        <v>18.899999999999999</v>
      </c>
      <c r="PQ50" s="17">
        <v>16.585370000000001</v>
      </c>
      <c r="PR50" s="17">
        <v>16.585370000000001</v>
      </c>
      <c r="PS50" s="17">
        <v>2.3146300000000002</v>
      </c>
      <c r="PT50" s="17">
        <v>3.3</v>
      </c>
      <c r="PU50" s="17">
        <v>3.5</v>
      </c>
      <c r="PV50" s="17">
        <v>3.5</v>
      </c>
      <c r="PW50" s="17">
        <v>-0.2</v>
      </c>
      <c r="PX50" s="17">
        <v>18.7</v>
      </c>
      <c r="PY50" s="17">
        <v>18.2439</v>
      </c>
      <c r="PZ50" s="17">
        <v>18.2439</v>
      </c>
      <c r="QA50" s="17">
        <v>0.45610000000000001</v>
      </c>
      <c r="QB50" s="17">
        <v>0</v>
      </c>
      <c r="QC50" s="17">
        <v>0</v>
      </c>
      <c r="QD50" s="17">
        <v>0</v>
      </c>
      <c r="QE50" s="17">
        <v>0</v>
      </c>
      <c r="QF50" s="17">
        <v>0</v>
      </c>
      <c r="QG50" s="17">
        <v>0</v>
      </c>
      <c r="QH50" s="17">
        <v>0</v>
      </c>
      <c r="QI50" s="17">
        <v>0</v>
      </c>
      <c r="QJ50" s="17">
        <v>12.3</v>
      </c>
      <c r="QK50" s="17">
        <v>14.21</v>
      </c>
      <c r="QL50" s="17">
        <v>14.21</v>
      </c>
      <c r="QM50" s="17">
        <v>-1.91</v>
      </c>
      <c r="QN50" s="17">
        <v>33.5</v>
      </c>
      <c r="QO50" s="17">
        <v>34.9</v>
      </c>
      <c r="QP50" s="17">
        <v>42.506</v>
      </c>
      <c r="QQ50" s="17">
        <v>-9.0060000000000002</v>
      </c>
      <c r="QR50" s="17">
        <v>4.5</v>
      </c>
      <c r="QS50" s="17">
        <v>4.2</v>
      </c>
      <c r="QT50" s="17">
        <v>4.2</v>
      </c>
      <c r="QU50" s="17">
        <v>0.3</v>
      </c>
      <c r="QV50" s="17">
        <v>2.4</v>
      </c>
      <c r="QW50" s="17">
        <v>2.4</v>
      </c>
      <c r="QX50" s="17">
        <v>2.4</v>
      </c>
      <c r="QY50" s="17">
        <v>0</v>
      </c>
      <c r="QZ50" s="17">
        <v>2.1</v>
      </c>
      <c r="RA50" s="17">
        <v>1.2</v>
      </c>
      <c r="RB50" s="17">
        <v>1.2</v>
      </c>
      <c r="RC50" s="17">
        <v>0.9</v>
      </c>
      <c r="RD50" s="17">
        <v>2.8</v>
      </c>
      <c r="RE50" s="17">
        <v>2.8</v>
      </c>
      <c r="RF50" s="17">
        <v>2.8</v>
      </c>
      <c r="RG50" s="17">
        <v>0</v>
      </c>
      <c r="RH50" s="17">
        <v>0</v>
      </c>
      <c r="RI50" s="17">
        <v>0</v>
      </c>
      <c r="RJ50" s="17">
        <v>0</v>
      </c>
      <c r="RK50" s="17">
        <v>0</v>
      </c>
      <c r="RL50" s="17">
        <v>3.3</v>
      </c>
      <c r="RM50" s="17">
        <v>3.2010000000000001</v>
      </c>
      <c r="RN50" s="17">
        <v>3.2010000000000001</v>
      </c>
      <c r="RO50" s="17">
        <v>9.9000000000000005E-2</v>
      </c>
      <c r="RP50" s="17">
        <v>0</v>
      </c>
      <c r="RQ50" s="17">
        <v>19.869240000000001</v>
      </c>
      <c r="RR50" s="17">
        <v>19.869240000000001</v>
      </c>
      <c r="RS50" s="17">
        <v>-19.869240000000001</v>
      </c>
      <c r="RT50" s="17">
        <v>1.3</v>
      </c>
      <c r="RU50" s="17">
        <v>2</v>
      </c>
      <c r="RV50" s="17">
        <v>2</v>
      </c>
      <c r="RW50" s="17">
        <v>-0.7</v>
      </c>
      <c r="RX50" s="17"/>
      <c r="RY50" s="17"/>
      <c r="RZ50" s="17"/>
      <c r="SA50" s="17">
        <v>0</v>
      </c>
      <c r="SB50" s="17">
        <v>19.8</v>
      </c>
      <c r="SC50" s="17">
        <v>20</v>
      </c>
      <c r="SD50" s="17">
        <v>9.1999999999999993</v>
      </c>
      <c r="SE50" s="17">
        <v>10.6</v>
      </c>
      <c r="SF50" s="17">
        <v>2.2999999999999998</v>
      </c>
      <c r="SG50" s="17">
        <v>11.21951</v>
      </c>
      <c r="SH50" s="17">
        <v>11.21951</v>
      </c>
      <c r="SI50" s="17">
        <v>-8.9195100000000007</v>
      </c>
      <c r="SJ50" s="17">
        <v>20.100000000000001</v>
      </c>
      <c r="SK50" s="17">
        <v>16</v>
      </c>
      <c r="SL50" s="17">
        <v>12.682930000000001</v>
      </c>
      <c r="SM50" s="17">
        <v>7.4170699999999998</v>
      </c>
      <c r="SN50" s="17">
        <v>20.399999999999999</v>
      </c>
      <c r="SO50" s="17">
        <v>20</v>
      </c>
      <c r="SP50" s="17">
        <v>16.585370000000001</v>
      </c>
      <c r="SQ50" s="17">
        <v>3.8146300000000002</v>
      </c>
      <c r="SR50" s="17">
        <v>20</v>
      </c>
      <c r="SS50" s="17">
        <v>20</v>
      </c>
      <c r="ST50" s="17">
        <v>19.317070000000001</v>
      </c>
      <c r="SU50" s="17">
        <v>0.68293000000000004</v>
      </c>
      <c r="SV50" s="17">
        <v>14</v>
      </c>
      <c r="SW50" s="17">
        <v>15.481</v>
      </c>
      <c r="SX50" s="17">
        <v>15.481</v>
      </c>
      <c r="SY50" s="17">
        <v>-1.4810000000000001</v>
      </c>
      <c r="SZ50" s="17">
        <v>24.6</v>
      </c>
      <c r="TA50" s="17">
        <v>48.784999999999997</v>
      </c>
      <c r="TB50" s="17">
        <v>48.784999999999997</v>
      </c>
      <c r="TC50" s="17">
        <v>-24.184999999999999</v>
      </c>
      <c r="TD50" s="17">
        <v>0</v>
      </c>
      <c r="TE50" s="17">
        <v>0</v>
      </c>
      <c r="TF50" s="17">
        <v>0</v>
      </c>
      <c r="TG50" s="17">
        <v>0</v>
      </c>
      <c r="TH50" s="17">
        <v>17.7</v>
      </c>
      <c r="TI50" s="17">
        <v>26.1</v>
      </c>
      <c r="TJ50" s="17">
        <v>26.736999999999998</v>
      </c>
      <c r="TK50" s="17">
        <v>-9.0370000000000008</v>
      </c>
      <c r="TL50" s="17">
        <v>28.4</v>
      </c>
      <c r="TM50" s="17">
        <v>37.200000000000003</v>
      </c>
      <c r="TN50" s="17">
        <v>39.225999999999999</v>
      </c>
      <c r="TO50" s="17">
        <v>-10.826000000000001</v>
      </c>
      <c r="TP50" s="17">
        <v>0.6</v>
      </c>
      <c r="TQ50" s="17">
        <v>2.722</v>
      </c>
      <c r="TR50" s="17">
        <v>2.722</v>
      </c>
      <c r="TS50" s="17">
        <v>-2.1219999999999999</v>
      </c>
      <c r="TT50" s="17">
        <v>0.1</v>
      </c>
      <c r="TU50" s="17">
        <v>1.6539999999999999</v>
      </c>
      <c r="TV50" s="17">
        <v>1.6539999999999999</v>
      </c>
      <c r="TW50" s="17">
        <v>-1.554</v>
      </c>
      <c r="TX50" s="17">
        <v>0</v>
      </c>
      <c r="TY50" s="17">
        <v>21</v>
      </c>
      <c r="TZ50" s="17">
        <v>20.4878</v>
      </c>
      <c r="UA50" s="17">
        <v>-20.4878</v>
      </c>
      <c r="UB50" s="17">
        <v>8.4</v>
      </c>
      <c r="UC50" s="17">
        <v>8.4</v>
      </c>
      <c r="UD50" s="17">
        <v>8.4</v>
      </c>
      <c r="UE50" s="17">
        <v>0</v>
      </c>
      <c r="UF50" s="17">
        <v>7.1</v>
      </c>
      <c r="UG50" s="17">
        <v>7.1</v>
      </c>
      <c r="UH50" s="17">
        <v>7.1</v>
      </c>
      <c r="UI50" s="17">
        <v>0</v>
      </c>
      <c r="UJ50" s="17">
        <v>20.399999999999999</v>
      </c>
      <c r="UK50" s="17">
        <v>19</v>
      </c>
      <c r="UL50" s="17">
        <v>14.14634</v>
      </c>
      <c r="UM50" s="17">
        <v>6.25366</v>
      </c>
      <c r="UN50" s="17">
        <v>20.399999999999999</v>
      </c>
      <c r="UO50" s="17">
        <v>19</v>
      </c>
      <c r="UP50" s="17">
        <v>14.14634</v>
      </c>
      <c r="UQ50" s="17">
        <v>6.25366</v>
      </c>
      <c r="UR50" s="17">
        <v>10.199999999999999</v>
      </c>
      <c r="US50" s="17">
        <v>10</v>
      </c>
      <c r="UT50" s="17">
        <v>10</v>
      </c>
      <c r="UU50" s="17">
        <v>0.2</v>
      </c>
      <c r="UV50" s="17">
        <v>1.3</v>
      </c>
      <c r="UW50" s="17">
        <v>1.087</v>
      </c>
      <c r="UX50" s="17">
        <v>1.087</v>
      </c>
      <c r="UY50" s="17">
        <v>0.21299999999999999</v>
      </c>
      <c r="UZ50" s="17">
        <v>0</v>
      </c>
      <c r="VA50" s="17">
        <v>0</v>
      </c>
      <c r="VB50" s="17">
        <v>0</v>
      </c>
      <c r="VC50" s="17">
        <v>0</v>
      </c>
      <c r="VD50" s="17">
        <v>0</v>
      </c>
      <c r="VE50" s="17">
        <v>0</v>
      </c>
      <c r="VF50" s="17">
        <v>0</v>
      </c>
      <c r="VG50" s="17">
        <v>0</v>
      </c>
      <c r="VH50" s="17">
        <v>0</v>
      </c>
      <c r="VI50" s="17">
        <v>0.6</v>
      </c>
      <c r="VJ50" s="17">
        <v>0.6</v>
      </c>
      <c r="VK50" s="17">
        <v>-0.6</v>
      </c>
      <c r="VL50" s="17">
        <v>2.1</v>
      </c>
      <c r="VM50" s="17">
        <v>33</v>
      </c>
      <c r="VN50" s="17">
        <v>43.014000000000003</v>
      </c>
      <c r="VO50" s="17">
        <v>-40.914000000000001</v>
      </c>
      <c r="VP50" s="17">
        <v>1.4</v>
      </c>
      <c r="VQ50" s="17">
        <v>20.5</v>
      </c>
      <c r="VR50" s="17">
        <v>21.853999999999999</v>
      </c>
      <c r="VS50" s="17">
        <v>-20.454000000000001</v>
      </c>
      <c r="VT50" s="17">
        <v>0</v>
      </c>
      <c r="VU50" s="17">
        <v>0</v>
      </c>
      <c r="VV50" s="17">
        <v>0</v>
      </c>
      <c r="VW50" s="17">
        <v>0</v>
      </c>
      <c r="VX50" s="17">
        <v>0</v>
      </c>
      <c r="VY50" s="17">
        <v>0</v>
      </c>
      <c r="VZ50" s="17">
        <v>0</v>
      </c>
      <c r="WA50" s="17">
        <v>0</v>
      </c>
      <c r="WB50" s="17">
        <v>2.2999999999999998</v>
      </c>
      <c r="WC50" s="17">
        <v>2.1</v>
      </c>
      <c r="WD50" s="17">
        <v>2.1</v>
      </c>
      <c r="WE50" s="17">
        <v>0.2</v>
      </c>
      <c r="WF50" s="17">
        <v>20</v>
      </c>
      <c r="WG50" s="17">
        <v>20</v>
      </c>
      <c r="WH50" s="17">
        <v>19.317070000000001</v>
      </c>
      <c r="WI50" s="17">
        <v>0.68293000000000004</v>
      </c>
      <c r="WJ50" s="17">
        <v>0</v>
      </c>
      <c r="WK50" s="17">
        <v>0</v>
      </c>
      <c r="WL50" s="17">
        <v>0</v>
      </c>
      <c r="WM50" s="17">
        <v>0</v>
      </c>
      <c r="WN50" s="17"/>
      <c r="WO50" s="17">
        <v>33</v>
      </c>
      <c r="WP50" s="17">
        <v>20</v>
      </c>
      <c r="WQ50" s="17">
        <v>-20</v>
      </c>
      <c r="WR50" s="17">
        <v>33.6</v>
      </c>
      <c r="WS50" s="17"/>
      <c r="WT50" s="17"/>
      <c r="WU50" s="17">
        <v>33.6</v>
      </c>
      <c r="WV50" s="17">
        <v>29.3</v>
      </c>
      <c r="WW50" s="17">
        <v>29.184000000000001</v>
      </c>
      <c r="WX50" s="17">
        <v>29.184000000000001</v>
      </c>
      <c r="WY50" s="17">
        <v>0.11600000000000001</v>
      </c>
      <c r="WZ50" s="17">
        <v>3.3</v>
      </c>
      <c r="XA50" s="17">
        <v>2.8159999999999998</v>
      </c>
      <c r="XB50" s="17">
        <v>2.8159999999999998</v>
      </c>
      <c r="XC50" s="17">
        <v>0.48399999999999999</v>
      </c>
      <c r="XD50" s="17"/>
      <c r="XE50" s="17"/>
      <c r="XF50" s="17"/>
      <c r="XG50" s="17">
        <v>0</v>
      </c>
      <c r="XH50" s="17"/>
      <c r="XI50" s="17"/>
      <c r="XJ50" s="17"/>
      <c r="XK50" s="17">
        <v>0</v>
      </c>
      <c r="XL50" s="17"/>
      <c r="XM50" s="17"/>
      <c r="XN50" s="17"/>
      <c r="XO50" s="17">
        <v>0</v>
      </c>
    </row>
    <row r="51" spans="1:639" ht="24" customHeight="1" x14ac:dyDescent="0.25">
      <c r="A51" s="1"/>
      <c r="B51" s="16" t="s">
        <v>94</v>
      </c>
      <c r="C51" s="16" t="s">
        <v>706</v>
      </c>
      <c r="D51" s="17">
        <v>1.1000000000000001</v>
      </c>
      <c r="E51" s="17">
        <v>0.95</v>
      </c>
      <c r="F51" s="17">
        <v>0.95</v>
      </c>
      <c r="G51" s="17">
        <v>0.15</v>
      </c>
      <c r="H51" s="17">
        <v>1.6</v>
      </c>
      <c r="I51" s="17">
        <v>1.66</v>
      </c>
      <c r="J51" s="17">
        <v>1.66</v>
      </c>
      <c r="K51" s="17">
        <v>-0.06</v>
      </c>
      <c r="L51" s="17">
        <v>646.4</v>
      </c>
      <c r="M51" s="17">
        <v>647.39382999999998</v>
      </c>
      <c r="N51" s="17">
        <v>647.39382999999998</v>
      </c>
      <c r="O51" s="17">
        <v>-0.99382999999999999</v>
      </c>
      <c r="P51" s="17">
        <v>218</v>
      </c>
      <c r="Q51" s="17">
        <v>211.63607999999999</v>
      </c>
      <c r="R51" s="17">
        <v>211.63607999999999</v>
      </c>
      <c r="S51" s="17">
        <v>6.3639200000000002</v>
      </c>
      <c r="T51" s="17"/>
      <c r="U51" s="17"/>
      <c r="V51" s="17"/>
      <c r="W51" s="17">
        <v>0</v>
      </c>
      <c r="X51" s="17"/>
      <c r="Y51" s="17"/>
      <c r="Z51" s="17"/>
      <c r="AA51" s="17">
        <v>0</v>
      </c>
      <c r="AB51" s="17">
        <v>90.6</v>
      </c>
      <c r="AC51" s="17">
        <v>92.226339999999993</v>
      </c>
      <c r="AD51" s="17">
        <v>92.226339999999993</v>
      </c>
      <c r="AE51" s="17">
        <v>-1.6263399999999999</v>
      </c>
      <c r="AF51" s="17">
        <v>247.1</v>
      </c>
      <c r="AG51" s="17">
        <v>245.04525000000001</v>
      </c>
      <c r="AH51" s="17">
        <v>245.04525000000001</v>
      </c>
      <c r="AI51" s="17">
        <v>2.0547499999999999</v>
      </c>
      <c r="AJ51" s="17"/>
      <c r="AK51" s="17"/>
      <c r="AL51" s="17"/>
      <c r="AM51" s="17">
        <v>0</v>
      </c>
      <c r="AN51" s="17"/>
      <c r="AO51" s="17"/>
      <c r="AP51" s="17"/>
      <c r="AQ51" s="17">
        <v>0</v>
      </c>
      <c r="AR51" s="17"/>
      <c r="AS51" s="17"/>
      <c r="AT51" s="17"/>
      <c r="AU51" s="17">
        <v>0</v>
      </c>
      <c r="AV51" s="17">
        <v>203.7</v>
      </c>
      <c r="AW51" s="17">
        <v>204.66667000000001</v>
      </c>
      <c r="AX51" s="17">
        <v>204.72800000000001</v>
      </c>
      <c r="AY51" s="17">
        <v>-1.028</v>
      </c>
      <c r="AZ51" s="17">
        <v>206.3</v>
      </c>
      <c r="BA51" s="17">
        <v>204.66667000000001</v>
      </c>
      <c r="BB51" s="17">
        <v>204.72800000000001</v>
      </c>
      <c r="BC51" s="17">
        <v>1.5720000000000001</v>
      </c>
      <c r="BD51" s="17">
        <v>197.1</v>
      </c>
      <c r="BE51" s="17">
        <v>204.66667000000001</v>
      </c>
      <c r="BF51" s="17">
        <v>204.72800000000001</v>
      </c>
      <c r="BG51" s="17">
        <v>-7.6280000000000001</v>
      </c>
      <c r="BH51" s="17">
        <v>210.6</v>
      </c>
      <c r="BI51" s="17">
        <v>119.65812</v>
      </c>
      <c r="BJ51" s="17">
        <v>212.66664</v>
      </c>
      <c r="BK51" s="17">
        <v>-2.06664</v>
      </c>
      <c r="BL51" s="17">
        <v>108</v>
      </c>
      <c r="BM51" s="17">
        <v>59.829059999999998</v>
      </c>
      <c r="BN51" s="17">
        <v>106.33332</v>
      </c>
      <c r="BO51" s="17">
        <v>1.6666799999999999</v>
      </c>
      <c r="BP51" s="17">
        <v>564.20000000000005</v>
      </c>
      <c r="BQ51" s="17">
        <v>568.29854</v>
      </c>
      <c r="BR51" s="17">
        <v>568.29854</v>
      </c>
      <c r="BS51" s="17">
        <v>-4.0985399999999998</v>
      </c>
      <c r="BT51" s="17">
        <v>10.4</v>
      </c>
      <c r="BU51" s="17">
        <v>10.17268</v>
      </c>
      <c r="BV51" s="17">
        <v>10.17268</v>
      </c>
      <c r="BW51" s="17">
        <v>0.22731999999999999</v>
      </c>
      <c r="BX51" s="17"/>
      <c r="BY51" s="17"/>
      <c r="BZ51" s="17"/>
      <c r="CA51" s="17">
        <v>0</v>
      </c>
      <c r="CB51" s="17"/>
      <c r="CC51" s="17"/>
      <c r="CD51" s="17"/>
      <c r="CE51" s="17">
        <v>0</v>
      </c>
      <c r="CF51" s="17"/>
      <c r="CG51" s="17"/>
      <c r="CH51" s="17"/>
      <c r="CI51" s="17">
        <v>0</v>
      </c>
      <c r="CJ51" s="17"/>
      <c r="CK51" s="17"/>
      <c r="CL51" s="17"/>
      <c r="CM51" s="17">
        <v>0</v>
      </c>
      <c r="CN51" s="17">
        <v>165.8</v>
      </c>
      <c r="CO51" s="17">
        <v>164.70732000000001</v>
      </c>
      <c r="CP51" s="17">
        <v>164.70732000000001</v>
      </c>
      <c r="CQ51" s="17">
        <v>1.0926800000000001</v>
      </c>
      <c r="CR51" s="17">
        <v>6.9</v>
      </c>
      <c r="CS51" s="17">
        <v>6.8810099999999998</v>
      </c>
      <c r="CT51" s="17">
        <v>3.8343799999999999</v>
      </c>
      <c r="CU51" s="17">
        <v>3.06562</v>
      </c>
      <c r="CV51" s="17">
        <v>0</v>
      </c>
      <c r="CW51" s="17"/>
      <c r="CX51" s="17">
        <v>0</v>
      </c>
      <c r="CY51" s="17">
        <v>0</v>
      </c>
      <c r="CZ51" s="17">
        <v>6.2</v>
      </c>
      <c r="DA51" s="17">
        <v>6.8787000000000003</v>
      </c>
      <c r="DB51" s="17">
        <v>6.8787000000000003</v>
      </c>
      <c r="DC51" s="17">
        <v>-0.67869999999999997</v>
      </c>
      <c r="DD51" s="17">
        <v>13</v>
      </c>
      <c r="DE51" s="17">
        <v>14.9922</v>
      </c>
      <c r="DF51" s="17">
        <v>14.9922</v>
      </c>
      <c r="DG51" s="17">
        <v>-1.9922</v>
      </c>
      <c r="DH51" s="17">
        <v>130.6</v>
      </c>
      <c r="DI51" s="17">
        <v>122.47658</v>
      </c>
      <c r="DJ51" s="17">
        <v>143</v>
      </c>
      <c r="DK51" s="17">
        <v>-12.4</v>
      </c>
      <c r="DL51" s="17">
        <v>7.9</v>
      </c>
      <c r="DM51" s="17">
        <v>8.9130000000000003</v>
      </c>
      <c r="DN51" s="17">
        <v>8.9130000000000003</v>
      </c>
      <c r="DO51" s="17">
        <v>-1.0129999999999999</v>
      </c>
      <c r="DP51" s="17"/>
      <c r="DQ51" s="17"/>
      <c r="DR51" s="17"/>
      <c r="DS51" s="17">
        <v>0</v>
      </c>
      <c r="DT51" s="17"/>
      <c r="DU51" s="17"/>
      <c r="DV51" s="17"/>
      <c r="DW51" s="17">
        <v>0</v>
      </c>
      <c r="DX51" s="17">
        <v>0</v>
      </c>
      <c r="DY51" s="17"/>
      <c r="DZ51" s="17"/>
      <c r="EA51" s="17">
        <v>0</v>
      </c>
      <c r="EB51" s="17">
        <v>110.8</v>
      </c>
      <c r="EC51" s="17">
        <v>112.90537</v>
      </c>
      <c r="ED51" s="17">
        <v>112.90537</v>
      </c>
      <c r="EE51" s="17">
        <v>-2.1053700000000002</v>
      </c>
      <c r="EF51" s="17">
        <v>221.8</v>
      </c>
      <c r="EG51" s="17">
        <v>221.25516999999999</v>
      </c>
      <c r="EH51" s="17">
        <v>221.25516999999999</v>
      </c>
      <c r="EI51" s="17">
        <v>0.54483000000000004</v>
      </c>
      <c r="EJ51" s="17"/>
      <c r="EK51" s="17"/>
      <c r="EL51" s="17"/>
      <c r="EM51" s="17">
        <v>0</v>
      </c>
      <c r="EN51" s="17"/>
      <c r="EO51" s="17"/>
      <c r="EP51" s="17"/>
      <c r="EQ51" s="17">
        <v>0</v>
      </c>
      <c r="ER51" s="17"/>
      <c r="ES51" s="17"/>
      <c r="ET51" s="17"/>
      <c r="EU51" s="17">
        <v>0</v>
      </c>
      <c r="EV51" s="17">
        <v>6.5</v>
      </c>
      <c r="EW51" s="17">
        <v>6.39</v>
      </c>
      <c r="EX51" s="17">
        <v>6.39</v>
      </c>
      <c r="EY51" s="17">
        <v>0.11</v>
      </c>
      <c r="EZ51" s="17">
        <v>458.1</v>
      </c>
      <c r="FA51" s="17">
        <v>458.87804999999997</v>
      </c>
      <c r="FB51" s="17">
        <v>458.87804999999997</v>
      </c>
      <c r="FC51" s="17">
        <v>-0.77805000000000002</v>
      </c>
      <c r="FD51" s="17">
        <v>82</v>
      </c>
      <c r="FE51" s="17">
        <v>69.675799999999995</v>
      </c>
      <c r="FF51" s="17">
        <v>54.527769999999997</v>
      </c>
      <c r="FG51" s="17">
        <v>27.47223</v>
      </c>
      <c r="FH51" s="17">
        <v>148.9</v>
      </c>
      <c r="FI51" s="17">
        <v>148.62634</v>
      </c>
      <c r="FJ51" s="17">
        <v>134.28585000000001</v>
      </c>
      <c r="FK51" s="17">
        <v>14.61415</v>
      </c>
      <c r="FL51" s="17">
        <v>41.8</v>
      </c>
      <c r="FM51" s="17">
        <v>39.890729999999998</v>
      </c>
      <c r="FN51" s="17">
        <v>26.313189999999999</v>
      </c>
      <c r="FO51" s="17">
        <v>15.48681</v>
      </c>
      <c r="FP51" s="17">
        <v>18.399999999999999</v>
      </c>
      <c r="FQ51" s="17">
        <v>19.28585</v>
      </c>
      <c r="FR51" s="17">
        <v>19.28585</v>
      </c>
      <c r="FS51" s="17">
        <v>-0.88585000000000003</v>
      </c>
      <c r="FT51" s="17">
        <v>19.7</v>
      </c>
      <c r="FU51" s="17">
        <v>18.53659</v>
      </c>
      <c r="FV51" s="17">
        <v>18.53659</v>
      </c>
      <c r="FW51" s="17">
        <v>1.1634100000000001</v>
      </c>
      <c r="FX51" s="17">
        <v>88.2</v>
      </c>
      <c r="FY51" s="17">
        <v>87.657560000000004</v>
      </c>
      <c r="FZ51" s="17">
        <v>87.657560000000004</v>
      </c>
      <c r="GA51" s="17">
        <v>0.54244000000000003</v>
      </c>
      <c r="GB51" s="17">
        <v>150</v>
      </c>
      <c r="GC51" s="17">
        <v>133.33332999999999</v>
      </c>
      <c r="GD51" s="17">
        <v>133.33332999999999</v>
      </c>
      <c r="GE51" s="17">
        <v>16.66667</v>
      </c>
      <c r="GF51" s="17">
        <v>150.19999999999999</v>
      </c>
      <c r="GG51" s="17">
        <v>133.33332999999999</v>
      </c>
      <c r="GH51" s="17">
        <v>133.33332999999999</v>
      </c>
      <c r="GI51" s="17">
        <v>16.866669999999999</v>
      </c>
      <c r="GJ51" s="17">
        <v>166.6</v>
      </c>
      <c r="GK51" s="17">
        <v>133.33332999999999</v>
      </c>
      <c r="GL51" s="17">
        <v>133.33332999999999</v>
      </c>
      <c r="GM51" s="17">
        <v>33.266669999999998</v>
      </c>
      <c r="GN51" s="17">
        <v>107.8</v>
      </c>
      <c r="GO51" s="17">
        <v>110.91316999999999</v>
      </c>
      <c r="GP51" s="17">
        <v>110.91316999999999</v>
      </c>
      <c r="GQ51" s="17">
        <v>-3.1131700000000002</v>
      </c>
      <c r="GR51" s="17">
        <v>7.6</v>
      </c>
      <c r="GS51" s="17">
        <v>9.09</v>
      </c>
      <c r="GT51" s="17">
        <v>9.09</v>
      </c>
      <c r="GU51" s="17">
        <v>-1.49</v>
      </c>
      <c r="GV51" s="17">
        <v>8.8000000000000007</v>
      </c>
      <c r="GW51" s="17">
        <v>9.9490999999999996</v>
      </c>
      <c r="GX51" s="17">
        <v>9.9490999999999996</v>
      </c>
      <c r="GY51" s="17">
        <v>-1.1491</v>
      </c>
      <c r="GZ51" s="17">
        <v>45.7</v>
      </c>
      <c r="HA51" s="17">
        <v>44.43036</v>
      </c>
      <c r="HB51" s="17">
        <v>43.830080000000002</v>
      </c>
      <c r="HC51" s="17">
        <v>1.86992</v>
      </c>
      <c r="HD51" s="17"/>
      <c r="HE51" s="17"/>
      <c r="HF51" s="17">
        <v>44.275120000000001</v>
      </c>
      <c r="HG51" s="17">
        <v>-44.275120000000001</v>
      </c>
      <c r="HH51" s="17">
        <v>3</v>
      </c>
      <c r="HI51" s="17">
        <v>2.8511700000000002</v>
      </c>
      <c r="HJ51" s="17">
        <v>2.8511700000000002</v>
      </c>
      <c r="HK51" s="17">
        <v>0.14882999999999999</v>
      </c>
      <c r="HL51" s="17">
        <v>3.5</v>
      </c>
      <c r="HM51" s="17">
        <v>3.9771899999999998</v>
      </c>
      <c r="HN51" s="17">
        <v>3.9771899999999998</v>
      </c>
      <c r="HO51" s="17">
        <v>-0.47719</v>
      </c>
      <c r="HP51" s="17">
        <v>26.9</v>
      </c>
      <c r="HQ51" s="17">
        <v>29.882110000000001</v>
      </c>
      <c r="HR51" s="17">
        <v>29.882110000000001</v>
      </c>
      <c r="HS51" s="17">
        <v>-2.98211</v>
      </c>
      <c r="HT51" s="17">
        <v>171.9</v>
      </c>
      <c r="HU51" s="17">
        <v>171.54185000000001</v>
      </c>
      <c r="HV51" s="17">
        <v>171.54185000000001</v>
      </c>
      <c r="HW51" s="17">
        <v>0.35815000000000002</v>
      </c>
      <c r="HX51" s="17">
        <v>95</v>
      </c>
      <c r="HY51" s="17">
        <v>95.918049999999994</v>
      </c>
      <c r="HZ51" s="17">
        <v>95.918049999999994</v>
      </c>
      <c r="IA51" s="17">
        <v>-0.91805000000000003</v>
      </c>
      <c r="IB51" s="17"/>
      <c r="IC51" s="17"/>
      <c r="ID51" s="17"/>
      <c r="IE51" s="17">
        <v>0</v>
      </c>
      <c r="IF51" s="17"/>
      <c r="IG51" s="17"/>
      <c r="IH51" s="17"/>
      <c r="II51" s="17">
        <v>0</v>
      </c>
      <c r="IJ51" s="17">
        <v>47.7</v>
      </c>
      <c r="IK51" s="17">
        <v>48.41648</v>
      </c>
      <c r="IL51" s="17">
        <v>48.41648</v>
      </c>
      <c r="IM51" s="17">
        <v>-0.71648000000000001</v>
      </c>
      <c r="IN51" s="17"/>
      <c r="IO51" s="17"/>
      <c r="IP51" s="17"/>
      <c r="IQ51" s="17">
        <v>0</v>
      </c>
      <c r="IR51" s="17"/>
      <c r="IS51" s="17"/>
      <c r="IT51" s="17"/>
      <c r="IU51" s="17">
        <v>0</v>
      </c>
      <c r="IV51" s="17"/>
      <c r="IW51" s="17"/>
      <c r="IX51" s="17"/>
      <c r="IY51" s="17">
        <v>0</v>
      </c>
      <c r="IZ51" s="17">
        <v>130.69999999999999</v>
      </c>
      <c r="JA51" s="17">
        <v>133.35676000000001</v>
      </c>
      <c r="JB51" s="17">
        <v>133.35676000000001</v>
      </c>
      <c r="JC51" s="17">
        <v>-2.6567599999999998</v>
      </c>
      <c r="JD51" s="17">
        <v>174</v>
      </c>
      <c r="JE51" s="17">
        <v>150.66667000000001</v>
      </c>
      <c r="JF51" s="17">
        <v>162.75111000000001</v>
      </c>
      <c r="JG51" s="17">
        <v>11.248889999999999</v>
      </c>
      <c r="JH51" s="17">
        <v>0</v>
      </c>
      <c r="JI51" s="17"/>
      <c r="JJ51" s="17"/>
      <c r="JK51" s="17">
        <v>0</v>
      </c>
      <c r="JL51" s="17"/>
      <c r="JM51" s="17"/>
      <c r="JN51" s="17"/>
      <c r="JO51" s="17">
        <v>0</v>
      </c>
      <c r="JP51" s="17">
        <v>76.2</v>
      </c>
      <c r="JQ51" s="17">
        <v>75.333330000000004</v>
      </c>
      <c r="JR51" s="17">
        <v>81.375559999999993</v>
      </c>
      <c r="JS51" s="17">
        <v>-5.1755599999999999</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111.8</v>
      </c>
      <c r="KO51" s="17">
        <v>114.90732</v>
      </c>
      <c r="KP51" s="17">
        <v>114.90732</v>
      </c>
      <c r="KQ51" s="17">
        <v>-3.1073200000000001</v>
      </c>
      <c r="KR51" s="17"/>
      <c r="KS51" s="17"/>
      <c r="KT51" s="17"/>
      <c r="KU51" s="17">
        <v>0</v>
      </c>
      <c r="KV51" s="17"/>
      <c r="KW51" s="17"/>
      <c r="KX51" s="17"/>
      <c r="KY51" s="17">
        <v>0</v>
      </c>
      <c r="KZ51" s="17">
        <v>257.89999999999998</v>
      </c>
      <c r="LA51" s="17">
        <v>251.27218999999999</v>
      </c>
      <c r="LB51" s="17">
        <v>262.97951</v>
      </c>
      <c r="LC51" s="17">
        <v>-5.07951</v>
      </c>
      <c r="LD51" s="17">
        <v>130.80000000000001</v>
      </c>
      <c r="LE51" s="17">
        <v>133.67995999999999</v>
      </c>
      <c r="LF51" s="17">
        <v>133.67995999999999</v>
      </c>
      <c r="LG51" s="17">
        <v>-2.8799600000000001</v>
      </c>
      <c r="LH51" s="17">
        <v>64.099999999999994</v>
      </c>
      <c r="LI51" s="17">
        <v>67.461460000000002</v>
      </c>
      <c r="LJ51" s="17">
        <v>67.461460000000002</v>
      </c>
      <c r="LK51" s="17">
        <v>-3.3614600000000001</v>
      </c>
      <c r="LL51" s="17">
        <v>80.900000000000006</v>
      </c>
      <c r="LM51" s="17">
        <v>78.567999999999998</v>
      </c>
      <c r="LN51" s="17">
        <v>78.567999999999998</v>
      </c>
      <c r="LO51" s="17">
        <v>2.3319999999999999</v>
      </c>
      <c r="LP51" s="17">
        <v>30.1</v>
      </c>
      <c r="LQ51" s="17">
        <v>30.097560000000001</v>
      </c>
      <c r="LR51" s="17">
        <v>30.097560000000001</v>
      </c>
      <c r="LS51" s="17">
        <v>2.4399999999999999E-3</v>
      </c>
      <c r="LT51" s="17"/>
      <c r="LU51" s="17"/>
      <c r="LV51" s="17"/>
      <c r="LW51" s="17">
        <v>0</v>
      </c>
      <c r="LX51" s="17"/>
      <c r="LY51" s="17"/>
      <c r="LZ51" s="17"/>
      <c r="MA51" s="17">
        <v>0</v>
      </c>
      <c r="MB51" s="17"/>
      <c r="MC51" s="17"/>
      <c r="MD51" s="17"/>
      <c r="ME51" s="17">
        <v>0</v>
      </c>
      <c r="MF51" s="17">
        <v>144.19999999999999</v>
      </c>
      <c r="MG51" s="17">
        <v>143.33332999999999</v>
      </c>
      <c r="MH51" s="17">
        <v>145.86483000000001</v>
      </c>
      <c r="MI51" s="17">
        <v>-1.66483</v>
      </c>
      <c r="MJ51" s="17">
        <v>143.5</v>
      </c>
      <c r="MK51" s="17">
        <v>143.33332999999999</v>
      </c>
      <c r="ML51" s="17">
        <v>145.86483000000001</v>
      </c>
      <c r="MM51" s="17">
        <v>-2.36483</v>
      </c>
      <c r="MN51" s="17">
        <v>147.6</v>
      </c>
      <c r="MO51" s="17">
        <v>143.33332999999999</v>
      </c>
      <c r="MP51" s="17">
        <v>145.86483000000001</v>
      </c>
      <c r="MQ51" s="17">
        <v>1.7351700000000001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c r="NS51" s="17">
        <v>0</v>
      </c>
      <c r="NT51" s="17">
        <v>0</v>
      </c>
      <c r="NU51" s="17">
        <v>0</v>
      </c>
      <c r="NV51" s="17">
        <v>0</v>
      </c>
      <c r="NW51" s="17">
        <v>0</v>
      </c>
      <c r="NX51" s="17">
        <v>68</v>
      </c>
      <c r="NY51" s="17">
        <v>35.700000000000003</v>
      </c>
      <c r="NZ51" s="17">
        <v>42.631</v>
      </c>
      <c r="OA51" s="17">
        <v>25.369</v>
      </c>
      <c r="OB51" s="17">
        <v>0</v>
      </c>
      <c r="OC51" s="17">
        <v>0</v>
      </c>
      <c r="OD51" s="17">
        <v>0</v>
      </c>
      <c r="OE51" s="17">
        <v>0</v>
      </c>
      <c r="OF51" s="17">
        <v>1.8</v>
      </c>
      <c r="OG51" s="17">
        <v>0.872</v>
      </c>
      <c r="OH51" s="17">
        <v>0.872</v>
      </c>
      <c r="OI51" s="17">
        <v>0.92800000000000005</v>
      </c>
      <c r="OJ51" s="17">
        <v>0</v>
      </c>
      <c r="OK51" s="17">
        <v>0</v>
      </c>
      <c r="OL51" s="17">
        <v>0</v>
      </c>
      <c r="OM51" s="17">
        <v>0</v>
      </c>
      <c r="ON51" s="17">
        <v>0</v>
      </c>
      <c r="OO51" s="17">
        <v>17.560980000000001</v>
      </c>
      <c r="OP51" s="17">
        <v>17.560980000000001</v>
      </c>
      <c r="OQ51" s="17">
        <v>-17.560980000000001</v>
      </c>
      <c r="OR51" s="17">
        <v>10</v>
      </c>
      <c r="OS51" s="17">
        <v>9.9830000000000005</v>
      </c>
      <c r="OT51" s="17">
        <v>9.9830000000000005</v>
      </c>
      <c r="OU51" s="17">
        <v>1.7000000000000001E-2</v>
      </c>
      <c r="OV51" s="17">
        <v>5.4</v>
      </c>
      <c r="OW51" s="17">
        <v>5.67</v>
      </c>
      <c r="OX51" s="17">
        <v>5.67</v>
      </c>
      <c r="OY51" s="17">
        <v>-0.27</v>
      </c>
      <c r="OZ51" s="17">
        <v>3.7</v>
      </c>
      <c r="PA51" s="17">
        <v>3.6</v>
      </c>
      <c r="PB51" s="17">
        <v>3.6</v>
      </c>
      <c r="PC51" s="17">
        <v>0.1</v>
      </c>
      <c r="PD51" s="17">
        <v>5</v>
      </c>
      <c r="PE51" s="17">
        <v>5</v>
      </c>
      <c r="PF51" s="17">
        <v>5</v>
      </c>
      <c r="PG51" s="17">
        <v>0</v>
      </c>
      <c r="PH51" s="17">
        <v>20.100000000000001</v>
      </c>
      <c r="PI51" s="17">
        <v>19.5122</v>
      </c>
      <c r="PJ51" s="17">
        <v>19.5122</v>
      </c>
      <c r="PK51" s="17">
        <v>0.58779999999999999</v>
      </c>
      <c r="PL51" s="17">
        <v>19</v>
      </c>
      <c r="PM51" s="17">
        <v>19.5122</v>
      </c>
      <c r="PN51" s="17">
        <v>19.5122</v>
      </c>
      <c r="PO51" s="17">
        <v>-0.51219999999999999</v>
      </c>
      <c r="PP51" s="17">
        <v>18.899999999999999</v>
      </c>
      <c r="PQ51" s="17">
        <v>16.585370000000001</v>
      </c>
      <c r="PR51" s="17">
        <v>16.585370000000001</v>
      </c>
      <c r="PS51" s="17">
        <v>2.3146300000000002</v>
      </c>
      <c r="PT51" s="17">
        <v>3.3</v>
      </c>
      <c r="PU51" s="17">
        <v>3.5</v>
      </c>
      <c r="PV51" s="17">
        <v>3.5</v>
      </c>
      <c r="PW51" s="17">
        <v>-0.2</v>
      </c>
      <c r="PX51" s="17">
        <v>18.7</v>
      </c>
      <c r="PY51" s="17">
        <v>18.2439</v>
      </c>
      <c r="PZ51" s="17">
        <v>18.2439</v>
      </c>
      <c r="QA51" s="17">
        <v>0.45610000000000001</v>
      </c>
      <c r="QB51" s="17">
        <v>0</v>
      </c>
      <c r="QC51" s="17">
        <v>0</v>
      </c>
      <c r="QD51" s="17">
        <v>0</v>
      </c>
      <c r="QE51" s="17">
        <v>0</v>
      </c>
      <c r="QF51" s="17">
        <v>0</v>
      </c>
      <c r="QG51" s="17">
        <v>0</v>
      </c>
      <c r="QH51" s="17">
        <v>0</v>
      </c>
      <c r="QI51" s="17">
        <v>0</v>
      </c>
      <c r="QJ51" s="17">
        <v>8.4</v>
      </c>
      <c r="QK51" s="17">
        <v>13.423999999999999</v>
      </c>
      <c r="QL51" s="17">
        <v>13.423999999999999</v>
      </c>
      <c r="QM51" s="17">
        <v>-5.024</v>
      </c>
      <c r="QN51" s="17">
        <v>28.5</v>
      </c>
      <c r="QO51" s="17">
        <v>31.8</v>
      </c>
      <c r="QP51" s="17">
        <v>39.610999999999997</v>
      </c>
      <c r="QQ51" s="17">
        <v>-11.111000000000001</v>
      </c>
      <c r="QR51" s="17">
        <v>4.5</v>
      </c>
      <c r="QS51" s="17">
        <v>4.2</v>
      </c>
      <c r="QT51" s="17">
        <v>4.2</v>
      </c>
      <c r="QU51" s="17">
        <v>0.3</v>
      </c>
      <c r="QV51" s="17">
        <v>2.4</v>
      </c>
      <c r="QW51" s="17">
        <v>2.4</v>
      </c>
      <c r="QX51" s="17">
        <v>2.4</v>
      </c>
      <c r="QY51" s="17">
        <v>0</v>
      </c>
      <c r="QZ51" s="17">
        <v>2.1</v>
      </c>
      <c r="RA51" s="17">
        <v>1.2</v>
      </c>
      <c r="RB51" s="17">
        <v>1.2</v>
      </c>
      <c r="RC51" s="17">
        <v>0.9</v>
      </c>
      <c r="RD51" s="17">
        <v>2.8</v>
      </c>
      <c r="RE51" s="17">
        <v>2.8</v>
      </c>
      <c r="RF51" s="17">
        <v>2.8</v>
      </c>
      <c r="RG51" s="17">
        <v>0</v>
      </c>
      <c r="RH51" s="17">
        <v>0</v>
      </c>
      <c r="RI51" s="17">
        <v>0</v>
      </c>
      <c r="RJ51" s="17">
        <v>0</v>
      </c>
      <c r="RK51" s="17">
        <v>0</v>
      </c>
      <c r="RL51" s="17">
        <v>3.3</v>
      </c>
      <c r="RM51" s="17">
        <v>3.2010000000000001</v>
      </c>
      <c r="RN51" s="17">
        <v>3.2010000000000001</v>
      </c>
      <c r="RO51" s="17">
        <v>9.9000000000000005E-2</v>
      </c>
      <c r="RP51" s="17">
        <v>3.9</v>
      </c>
      <c r="RQ51" s="17">
        <v>19.869240000000001</v>
      </c>
      <c r="RR51" s="17">
        <v>19.869240000000001</v>
      </c>
      <c r="RS51" s="17">
        <v>-15.969239999999999</v>
      </c>
      <c r="RT51" s="17">
        <v>1.2</v>
      </c>
      <c r="RU51" s="17">
        <v>2</v>
      </c>
      <c r="RV51" s="17">
        <v>2</v>
      </c>
      <c r="RW51" s="17">
        <v>-0.8</v>
      </c>
      <c r="RX51" s="17"/>
      <c r="RY51" s="17"/>
      <c r="RZ51" s="17"/>
      <c r="SA51" s="17">
        <v>0</v>
      </c>
      <c r="SB51" s="17">
        <v>19.8</v>
      </c>
      <c r="SC51" s="17">
        <v>20</v>
      </c>
      <c r="SD51" s="17">
        <v>9.1999999999999993</v>
      </c>
      <c r="SE51" s="17">
        <v>10.6</v>
      </c>
      <c r="SF51" s="17">
        <v>2.2999999999999998</v>
      </c>
      <c r="SG51" s="17">
        <v>11.21951</v>
      </c>
      <c r="SH51" s="17">
        <v>11.21951</v>
      </c>
      <c r="SI51" s="17">
        <v>-8.9195100000000007</v>
      </c>
      <c r="SJ51" s="17">
        <v>20.2</v>
      </c>
      <c r="SK51" s="17">
        <v>16</v>
      </c>
      <c r="SL51" s="17">
        <v>12.682930000000001</v>
      </c>
      <c r="SM51" s="17">
        <v>7.5170700000000004</v>
      </c>
      <c r="SN51" s="17">
        <v>20.399999999999999</v>
      </c>
      <c r="SO51" s="17">
        <v>20</v>
      </c>
      <c r="SP51" s="17">
        <v>16.585370000000001</v>
      </c>
      <c r="SQ51" s="17">
        <v>3.8146300000000002</v>
      </c>
      <c r="SR51" s="17">
        <v>20</v>
      </c>
      <c r="SS51" s="17">
        <v>20</v>
      </c>
      <c r="ST51" s="17">
        <v>19.317070000000001</v>
      </c>
      <c r="SU51" s="17">
        <v>0.68293000000000004</v>
      </c>
      <c r="SV51" s="17">
        <v>13.2</v>
      </c>
      <c r="SW51" s="17">
        <v>16.048999999999999</v>
      </c>
      <c r="SX51" s="17">
        <v>16.048999999999999</v>
      </c>
      <c r="SY51" s="17">
        <v>-2.8490000000000002</v>
      </c>
      <c r="SZ51" s="17">
        <v>25.6</v>
      </c>
      <c r="TA51" s="17">
        <v>46.87</v>
      </c>
      <c r="TB51" s="17">
        <v>46.87</v>
      </c>
      <c r="TC51" s="17">
        <v>-21.27</v>
      </c>
      <c r="TD51" s="17">
        <v>0</v>
      </c>
      <c r="TE51" s="17">
        <v>0</v>
      </c>
      <c r="TF51" s="17">
        <v>0</v>
      </c>
      <c r="TG51" s="17">
        <v>0</v>
      </c>
      <c r="TH51" s="17">
        <v>17.100000000000001</v>
      </c>
      <c r="TI51" s="17">
        <v>22</v>
      </c>
      <c r="TJ51" s="17">
        <v>24.63</v>
      </c>
      <c r="TK51" s="17">
        <v>-7.53</v>
      </c>
      <c r="TL51" s="17">
        <v>27.5</v>
      </c>
      <c r="TM51" s="17">
        <v>30.6</v>
      </c>
      <c r="TN51" s="17">
        <v>35.262999999999998</v>
      </c>
      <c r="TO51" s="17">
        <v>-7.7629999999999999</v>
      </c>
      <c r="TP51" s="17">
        <v>0.6</v>
      </c>
      <c r="TQ51" s="17">
        <v>2.5099999999999998</v>
      </c>
      <c r="TR51" s="17">
        <v>2.5099999999999998</v>
      </c>
      <c r="TS51" s="17">
        <v>-1.91</v>
      </c>
      <c r="TT51" s="17">
        <v>0</v>
      </c>
      <c r="TU51" s="17">
        <v>1.452</v>
      </c>
      <c r="TV51" s="17">
        <v>1.452</v>
      </c>
      <c r="TW51" s="17">
        <v>-1.452</v>
      </c>
      <c r="TX51" s="17">
        <v>0</v>
      </c>
      <c r="TY51" s="17">
        <v>21</v>
      </c>
      <c r="TZ51" s="17">
        <v>20.4878</v>
      </c>
      <c r="UA51" s="17">
        <v>-20.4878</v>
      </c>
      <c r="UB51" s="17">
        <v>3.5</v>
      </c>
      <c r="UC51" s="17">
        <v>8.4</v>
      </c>
      <c r="UD51" s="17">
        <v>8.4</v>
      </c>
      <c r="UE51" s="17">
        <v>-4.9000000000000004</v>
      </c>
      <c r="UF51" s="17">
        <v>6.9</v>
      </c>
      <c r="UG51" s="17">
        <v>7.1</v>
      </c>
      <c r="UH51" s="17">
        <v>7.1</v>
      </c>
      <c r="UI51" s="17">
        <v>-0.2</v>
      </c>
      <c r="UJ51" s="17">
        <v>20.399999999999999</v>
      </c>
      <c r="UK51" s="17">
        <v>19</v>
      </c>
      <c r="UL51" s="17">
        <v>14.14634</v>
      </c>
      <c r="UM51" s="17">
        <v>6.25366</v>
      </c>
      <c r="UN51" s="17">
        <v>20.399999999999999</v>
      </c>
      <c r="UO51" s="17">
        <v>19</v>
      </c>
      <c r="UP51" s="17">
        <v>14.14634</v>
      </c>
      <c r="UQ51" s="17">
        <v>6.25366</v>
      </c>
      <c r="UR51" s="17">
        <v>10.199999999999999</v>
      </c>
      <c r="US51" s="17">
        <v>10</v>
      </c>
      <c r="UT51" s="17">
        <v>10</v>
      </c>
      <c r="UU51" s="17">
        <v>0.2</v>
      </c>
      <c r="UV51" s="17">
        <v>2.9</v>
      </c>
      <c r="UW51" s="17">
        <v>0.85</v>
      </c>
      <c r="UX51" s="17">
        <v>0.85</v>
      </c>
      <c r="UY51" s="17">
        <v>2.0499999999999998</v>
      </c>
      <c r="UZ51" s="17">
        <v>0</v>
      </c>
      <c r="VA51" s="17">
        <v>0</v>
      </c>
      <c r="VB51" s="17">
        <v>0</v>
      </c>
      <c r="VC51" s="17">
        <v>0</v>
      </c>
      <c r="VD51" s="17">
        <v>0</v>
      </c>
      <c r="VE51" s="17">
        <v>0</v>
      </c>
      <c r="VF51" s="17">
        <v>0</v>
      </c>
      <c r="VG51" s="17">
        <v>0</v>
      </c>
      <c r="VH51" s="17">
        <v>0</v>
      </c>
      <c r="VI51" s="17">
        <v>0.6</v>
      </c>
      <c r="VJ51" s="17">
        <v>0.6</v>
      </c>
      <c r="VK51" s="17">
        <v>-0.6</v>
      </c>
      <c r="VL51" s="17">
        <v>0</v>
      </c>
      <c r="VM51" s="17">
        <v>26</v>
      </c>
      <c r="VN51" s="17">
        <v>35.783999999999999</v>
      </c>
      <c r="VO51" s="17">
        <v>-35.783999999999999</v>
      </c>
      <c r="VP51" s="17">
        <v>0</v>
      </c>
      <c r="VQ51" s="17">
        <v>15.2</v>
      </c>
      <c r="VR51" s="17">
        <v>15.066000000000001</v>
      </c>
      <c r="VS51" s="17">
        <v>-15.066000000000001</v>
      </c>
      <c r="VT51" s="17">
        <v>0</v>
      </c>
      <c r="VU51" s="17">
        <v>0</v>
      </c>
      <c r="VV51" s="17">
        <v>0</v>
      </c>
      <c r="VW51" s="17">
        <v>0</v>
      </c>
      <c r="VX51" s="17">
        <v>0</v>
      </c>
      <c r="VY51" s="17">
        <v>0</v>
      </c>
      <c r="VZ51" s="17">
        <v>0</v>
      </c>
      <c r="WA51" s="17">
        <v>0</v>
      </c>
      <c r="WB51" s="17">
        <v>2.2999999999999998</v>
      </c>
      <c r="WC51" s="17">
        <v>2.1</v>
      </c>
      <c r="WD51" s="17">
        <v>2.1</v>
      </c>
      <c r="WE51" s="17">
        <v>0.2</v>
      </c>
      <c r="WF51" s="17">
        <v>20</v>
      </c>
      <c r="WG51" s="17">
        <v>20</v>
      </c>
      <c r="WH51" s="17">
        <v>19.317070000000001</v>
      </c>
      <c r="WI51" s="17">
        <v>0.68293000000000004</v>
      </c>
      <c r="WJ51" s="17">
        <v>0</v>
      </c>
      <c r="WK51" s="17">
        <v>0</v>
      </c>
      <c r="WL51" s="17">
        <v>0</v>
      </c>
      <c r="WM51" s="17">
        <v>0</v>
      </c>
      <c r="WN51" s="17"/>
      <c r="WO51" s="17">
        <v>33</v>
      </c>
      <c r="WP51" s="17">
        <v>20</v>
      </c>
      <c r="WQ51" s="17">
        <v>-20</v>
      </c>
      <c r="WR51" s="17">
        <v>33.299999999999997</v>
      </c>
      <c r="WS51" s="17"/>
      <c r="WT51" s="17"/>
      <c r="WU51" s="17">
        <v>33.299999999999997</v>
      </c>
      <c r="WV51" s="17">
        <v>29.3</v>
      </c>
      <c r="WW51" s="17">
        <v>29.184000000000001</v>
      </c>
      <c r="WX51" s="17">
        <v>29.184000000000001</v>
      </c>
      <c r="WY51" s="17">
        <v>0.11600000000000001</v>
      </c>
      <c r="WZ51" s="17">
        <v>3.4</v>
      </c>
      <c r="XA51" s="17">
        <v>2.8159999999999998</v>
      </c>
      <c r="XB51" s="17">
        <v>2.8159999999999998</v>
      </c>
      <c r="XC51" s="17">
        <v>0.58399999999999996</v>
      </c>
      <c r="XD51" s="17"/>
      <c r="XE51" s="17"/>
      <c r="XF51" s="17"/>
      <c r="XG51" s="17">
        <v>0</v>
      </c>
      <c r="XH51" s="17"/>
      <c r="XI51" s="17"/>
      <c r="XJ51" s="17"/>
      <c r="XK51" s="17">
        <v>0</v>
      </c>
      <c r="XL51" s="17"/>
      <c r="XM51" s="17"/>
      <c r="XN51" s="17"/>
      <c r="XO51" s="17">
        <v>0</v>
      </c>
    </row>
    <row r="52" spans="1:639" ht="24" customHeight="1" x14ac:dyDescent="0.25">
      <c r="A52" s="1"/>
      <c r="B52" s="16" t="s">
        <v>94</v>
      </c>
      <c r="C52" s="16" t="s">
        <v>707</v>
      </c>
      <c r="D52" s="17">
        <v>1.1000000000000001</v>
      </c>
      <c r="E52" s="17">
        <v>0.95</v>
      </c>
      <c r="F52" s="17">
        <v>0.95</v>
      </c>
      <c r="G52" s="17">
        <v>0.15</v>
      </c>
      <c r="H52" s="17">
        <v>1.6</v>
      </c>
      <c r="I52" s="17">
        <v>1.66</v>
      </c>
      <c r="J52" s="17">
        <v>1.66</v>
      </c>
      <c r="K52" s="17">
        <v>-0.06</v>
      </c>
      <c r="L52" s="17">
        <v>645.20000000000005</v>
      </c>
      <c r="M52" s="17">
        <v>647.39382999999998</v>
      </c>
      <c r="N52" s="17">
        <v>647.39382999999998</v>
      </c>
      <c r="O52" s="17">
        <v>-2.1938300000000002</v>
      </c>
      <c r="P52" s="17">
        <v>217.9</v>
      </c>
      <c r="Q52" s="17">
        <v>211.63607999999999</v>
      </c>
      <c r="R52" s="17">
        <v>211.63607999999999</v>
      </c>
      <c r="S52" s="17">
        <v>6.2639199999999997</v>
      </c>
      <c r="T52" s="17"/>
      <c r="U52" s="17"/>
      <c r="V52" s="17"/>
      <c r="W52" s="17">
        <v>0</v>
      </c>
      <c r="X52" s="17"/>
      <c r="Y52" s="17"/>
      <c r="Z52" s="17"/>
      <c r="AA52" s="17">
        <v>0</v>
      </c>
      <c r="AB52" s="17">
        <v>88.8</v>
      </c>
      <c r="AC52" s="17">
        <v>92.226339999999993</v>
      </c>
      <c r="AD52" s="17">
        <v>92.226339999999993</v>
      </c>
      <c r="AE52" s="17">
        <v>-3.4263400000000002</v>
      </c>
      <c r="AF52" s="17">
        <v>246.1</v>
      </c>
      <c r="AG52" s="17">
        <v>245.04525000000001</v>
      </c>
      <c r="AH52" s="17">
        <v>245.04525000000001</v>
      </c>
      <c r="AI52" s="17">
        <v>1.0547500000000001</v>
      </c>
      <c r="AJ52" s="17"/>
      <c r="AK52" s="17"/>
      <c r="AL52" s="17"/>
      <c r="AM52" s="17">
        <v>0</v>
      </c>
      <c r="AN52" s="17"/>
      <c r="AO52" s="17"/>
      <c r="AP52" s="17"/>
      <c r="AQ52" s="17">
        <v>0</v>
      </c>
      <c r="AR52" s="17"/>
      <c r="AS52" s="17"/>
      <c r="AT52" s="17"/>
      <c r="AU52" s="17">
        <v>0</v>
      </c>
      <c r="AV52" s="17">
        <v>204.2</v>
      </c>
      <c r="AW52" s="17">
        <v>204.66667000000001</v>
      </c>
      <c r="AX52" s="17">
        <v>204.72800000000001</v>
      </c>
      <c r="AY52" s="17">
        <v>-0.52800000000000002</v>
      </c>
      <c r="AZ52" s="17">
        <v>203.3</v>
      </c>
      <c r="BA52" s="17">
        <v>204.66667000000001</v>
      </c>
      <c r="BB52" s="17">
        <v>204.72800000000001</v>
      </c>
      <c r="BC52" s="17">
        <v>-1.4279999999999999</v>
      </c>
      <c r="BD52" s="17">
        <v>197.1</v>
      </c>
      <c r="BE52" s="17">
        <v>204.66667000000001</v>
      </c>
      <c r="BF52" s="17">
        <v>204.72800000000001</v>
      </c>
      <c r="BG52" s="17">
        <v>-7.6280000000000001</v>
      </c>
      <c r="BH52" s="17">
        <v>207.2</v>
      </c>
      <c r="BI52" s="17">
        <v>119.65812</v>
      </c>
      <c r="BJ52" s="17">
        <v>211.33340999999999</v>
      </c>
      <c r="BK52" s="17">
        <v>-4.1334099999999996</v>
      </c>
      <c r="BL52" s="17">
        <v>108.1</v>
      </c>
      <c r="BM52" s="17">
        <v>59.829059999999998</v>
      </c>
      <c r="BN52" s="17">
        <v>105.66670000000001</v>
      </c>
      <c r="BO52" s="17">
        <v>2.4333</v>
      </c>
      <c r="BP52" s="17">
        <v>559.20000000000005</v>
      </c>
      <c r="BQ52" s="17">
        <v>568.29854</v>
      </c>
      <c r="BR52" s="17">
        <v>568.29854</v>
      </c>
      <c r="BS52" s="17">
        <v>-9.0985399999999998</v>
      </c>
      <c r="BT52" s="17">
        <v>10.4</v>
      </c>
      <c r="BU52" s="17">
        <v>10.17268</v>
      </c>
      <c r="BV52" s="17">
        <v>10.17268</v>
      </c>
      <c r="BW52" s="17">
        <v>0.22731999999999999</v>
      </c>
      <c r="BX52" s="17"/>
      <c r="BY52" s="17"/>
      <c r="BZ52" s="17"/>
      <c r="CA52" s="17">
        <v>0</v>
      </c>
      <c r="CB52" s="17"/>
      <c r="CC52" s="17"/>
      <c r="CD52" s="17"/>
      <c r="CE52" s="17">
        <v>0</v>
      </c>
      <c r="CF52" s="17"/>
      <c r="CG52" s="17"/>
      <c r="CH52" s="17"/>
      <c r="CI52" s="17">
        <v>0</v>
      </c>
      <c r="CJ52" s="17"/>
      <c r="CK52" s="17"/>
      <c r="CL52" s="17"/>
      <c r="CM52" s="17">
        <v>0</v>
      </c>
      <c r="CN52" s="17">
        <v>166.4</v>
      </c>
      <c r="CO52" s="17">
        <v>164.70732000000001</v>
      </c>
      <c r="CP52" s="17">
        <v>164.70732000000001</v>
      </c>
      <c r="CQ52" s="17">
        <v>1.69268</v>
      </c>
      <c r="CR52" s="17">
        <v>6.7</v>
      </c>
      <c r="CS52" s="17">
        <v>6.8810099999999998</v>
      </c>
      <c r="CT52" s="17">
        <v>3.8343799999999999</v>
      </c>
      <c r="CU52" s="17">
        <v>2.8656199999999998</v>
      </c>
      <c r="CV52" s="17">
        <v>0</v>
      </c>
      <c r="CW52" s="17"/>
      <c r="CX52" s="17">
        <v>0</v>
      </c>
      <c r="CY52" s="17">
        <v>0</v>
      </c>
      <c r="CZ52" s="17">
        <v>6.2</v>
      </c>
      <c r="DA52" s="17">
        <v>6.8787000000000003</v>
      </c>
      <c r="DB52" s="17">
        <v>6.8787000000000003</v>
      </c>
      <c r="DC52" s="17">
        <v>-0.67869999999999997</v>
      </c>
      <c r="DD52" s="17">
        <v>13.3</v>
      </c>
      <c r="DE52" s="17">
        <v>14.9922</v>
      </c>
      <c r="DF52" s="17">
        <v>14.9922</v>
      </c>
      <c r="DG52" s="17">
        <v>-1.6921999999999999</v>
      </c>
      <c r="DH52" s="17">
        <v>129.6</v>
      </c>
      <c r="DI52" s="17">
        <v>74.766409999999993</v>
      </c>
      <c r="DJ52" s="17">
        <v>111.00201</v>
      </c>
      <c r="DK52" s="17">
        <v>18.597989999999999</v>
      </c>
      <c r="DL52" s="17">
        <v>8.1999999999999993</v>
      </c>
      <c r="DM52" s="17">
        <v>8.9130000000000003</v>
      </c>
      <c r="DN52" s="17">
        <v>8.9130000000000003</v>
      </c>
      <c r="DO52" s="17">
        <v>-0.71299999999999997</v>
      </c>
      <c r="DP52" s="17"/>
      <c r="DQ52" s="17"/>
      <c r="DR52" s="17"/>
      <c r="DS52" s="17">
        <v>0</v>
      </c>
      <c r="DT52" s="17"/>
      <c r="DU52" s="17"/>
      <c r="DV52" s="17"/>
      <c r="DW52" s="17">
        <v>0</v>
      </c>
      <c r="DX52" s="17">
        <v>0</v>
      </c>
      <c r="DY52" s="17"/>
      <c r="DZ52" s="17"/>
      <c r="EA52" s="17">
        <v>0</v>
      </c>
      <c r="EB52" s="17">
        <v>110.3</v>
      </c>
      <c r="EC52" s="17">
        <v>112.90537</v>
      </c>
      <c r="ED52" s="17">
        <v>112.90537</v>
      </c>
      <c r="EE52" s="17">
        <v>-2.6053700000000002</v>
      </c>
      <c r="EF52" s="17">
        <v>220.1</v>
      </c>
      <c r="EG52" s="17">
        <v>221.25516999999999</v>
      </c>
      <c r="EH52" s="17">
        <v>221.25516999999999</v>
      </c>
      <c r="EI52" s="17">
        <v>-1.15517</v>
      </c>
      <c r="EJ52" s="17"/>
      <c r="EK52" s="17"/>
      <c r="EL52" s="17"/>
      <c r="EM52" s="17">
        <v>0</v>
      </c>
      <c r="EN52" s="17"/>
      <c r="EO52" s="17"/>
      <c r="EP52" s="17"/>
      <c r="EQ52" s="17">
        <v>0</v>
      </c>
      <c r="ER52" s="17"/>
      <c r="ES52" s="17"/>
      <c r="ET52" s="17"/>
      <c r="EU52" s="17">
        <v>0</v>
      </c>
      <c r="EV52" s="17">
        <v>6.5</v>
      </c>
      <c r="EW52" s="17">
        <v>6.39</v>
      </c>
      <c r="EX52" s="17">
        <v>6.39</v>
      </c>
      <c r="EY52" s="17">
        <v>0.11</v>
      </c>
      <c r="EZ52" s="17">
        <v>459.7</v>
      </c>
      <c r="FA52" s="17">
        <v>458.87804999999997</v>
      </c>
      <c r="FB52" s="17">
        <v>458.87804999999997</v>
      </c>
      <c r="FC52" s="17">
        <v>0.82194999999999996</v>
      </c>
      <c r="FD52" s="17">
        <v>82</v>
      </c>
      <c r="FE52" s="17">
        <v>69.675799999999995</v>
      </c>
      <c r="FF52" s="17">
        <v>54.527769999999997</v>
      </c>
      <c r="FG52" s="17">
        <v>27.47223</v>
      </c>
      <c r="FH52" s="17">
        <v>148</v>
      </c>
      <c r="FI52" s="17">
        <v>148.62634</v>
      </c>
      <c r="FJ52" s="17">
        <v>134.28585000000001</v>
      </c>
      <c r="FK52" s="17">
        <v>13.71415</v>
      </c>
      <c r="FL52" s="17">
        <v>41.7</v>
      </c>
      <c r="FM52" s="17">
        <v>39.890729999999998</v>
      </c>
      <c r="FN52" s="17">
        <v>26.313189999999999</v>
      </c>
      <c r="FO52" s="17">
        <v>15.386810000000001</v>
      </c>
      <c r="FP52" s="17">
        <v>18.399999999999999</v>
      </c>
      <c r="FQ52" s="17">
        <v>19.28585</v>
      </c>
      <c r="FR52" s="17">
        <v>19.28585</v>
      </c>
      <c r="FS52" s="17">
        <v>-0.88585000000000003</v>
      </c>
      <c r="FT52" s="17">
        <v>19.7</v>
      </c>
      <c r="FU52" s="17">
        <v>18.53659</v>
      </c>
      <c r="FV52" s="17">
        <v>18.53659</v>
      </c>
      <c r="FW52" s="17">
        <v>1.1634100000000001</v>
      </c>
      <c r="FX52" s="17">
        <v>91.7</v>
      </c>
      <c r="FY52" s="17">
        <v>87.657560000000004</v>
      </c>
      <c r="FZ52" s="17">
        <v>87.657560000000004</v>
      </c>
      <c r="GA52" s="17">
        <v>4.04244</v>
      </c>
      <c r="GB52" s="17">
        <v>125.3</v>
      </c>
      <c r="GC52" s="17">
        <v>133.33332999999999</v>
      </c>
      <c r="GD52" s="17">
        <v>133.33332999999999</v>
      </c>
      <c r="GE52" s="17">
        <v>-8.0333299999999994</v>
      </c>
      <c r="GF52" s="17">
        <v>125.6</v>
      </c>
      <c r="GG52" s="17">
        <v>133.33332999999999</v>
      </c>
      <c r="GH52" s="17">
        <v>133.33332999999999</v>
      </c>
      <c r="GI52" s="17">
        <v>-7.7333299999999996</v>
      </c>
      <c r="GJ52" s="17">
        <v>155.5</v>
      </c>
      <c r="GK52" s="17">
        <v>133.33332999999999</v>
      </c>
      <c r="GL52" s="17">
        <v>133.33332999999999</v>
      </c>
      <c r="GM52" s="17">
        <v>22.16667</v>
      </c>
      <c r="GN52" s="17">
        <v>107.1</v>
      </c>
      <c r="GO52" s="17">
        <v>110.91316999999999</v>
      </c>
      <c r="GP52" s="17">
        <v>110.91316999999999</v>
      </c>
      <c r="GQ52" s="17">
        <v>-3.8131699999999999</v>
      </c>
      <c r="GR52" s="17">
        <v>7.5</v>
      </c>
      <c r="GS52" s="17">
        <v>9.09</v>
      </c>
      <c r="GT52" s="17">
        <v>9.09</v>
      </c>
      <c r="GU52" s="17">
        <v>-1.59</v>
      </c>
      <c r="GV52" s="17">
        <v>8.8000000000000007</v>
      </c>
      <c r="GW52" s="17">
        <v>9.9490999999999996</v>
      </c>
      <c r="GX52" s="17">
        <v>9.9490999999999996</v>
      </c>
      <c r="GY52" s="17">
        <v>-1.1491</v>
      </c>
      <c r="GZ52" s="17">
        <v>45.6</v>
      </c>
      <c r="HA52" s="17">
        <v>44.43036</v>
      </c>
      <c r="HB52" s="17">
        <v>43.830080000000002</v>
      </c>
      <c r="HC52" s="17">
        <v>1.7699199999999999</v>
      </c>
      <c r="HD52" s="17"/>
      <c r="HE52" s="17"/>
      <c r="HF52" s="17">
        <v>44.275120000000001</v>
      </c>
      <c r="HG52" s="17">
        <v>-44.275120000000001</v>
      </c>
      <c r="HH52" s="17">
        <v>3</v>
      </c>
      <c r="HI52" s="17">
        <v>2.8511700000000002</v>
      </c>
      <c r="HJ52" s="17">
        <v>2.8511700000000002</v>
      </c>
      <c r="HK52" s="17">
        <v>0.14882999999999999</v>
      </c>
      <c r="HL52" s="17">
        <v>3.5</v>
      </c>
      <c r="HM52" s="17">
        <v>3.9771899999999998</v>
      </c>
      <c r="HN52" s="17">
        <v>3.9771899999999998</v>
      </c>
      <c r="HO52" s="17">
        <v>-0.47719</v>
      </c>
      <c r="HP52" s="17">
        <v>26.3</v>
      </c>
      <c r="HQ52" s="17">
        <v>29.882110000000001</v>
      </c>
      <c r="HR52" s="17">
        <v>29.882110000000001</v>
      </c>
      <c r="HS52" s="17">
        <v>-3.5821100000000001</v>
      </c>
      <c r="HT52" s="17">
        <v>171.4</v>
      </c>
      <c r="HU52" s="17">
        <v>171.54185000000001</v>
      </c>
      <c r="HV52" s="17">
        <v>171.54185000000001</v>
      </c>
      <c r="HW52" s="17">
        <v>-0.14185</v>
      </c>
      <c r="HX52" s="17">
        <v>94.6</v>
      </c>
      <c r="HY52" s="17">
        <v>95.918049999999994</v>
      </c>
      <c r="HZ52" s="17">
        <v>95.918049999999994</v>
      </c>
      <c r="IA52" s="17">
        <v>-1.3180499999999999</v>
      </c>
      <c r="IB52" s="17"/>
      <c r="IC52" s="17"/>
      <c r="ID52" s="17"/>
      <c r="IE52" s="17">
        <v>0</v>
      </c>
      <c r="IF52" s="17"/>
      <c r="IG52" s="17"/>
      <c r="IH52" s="17"/>
      <c r="II52" s="17">
        <v>0</v>
      </c>
      <c r="IJ52" s="17">
        <v>47.7</v>
      </c>
      <c r="IK52" s="17">
        <v>48.41648</v>
      </c>
      <c r="IL52" s="17">
        <v>48.41648</v>
      </c>
      <c r="IM52" s="17">
        <v>-0.71648000000000001</v>
      </c>
      <c r="IN52" s="17"/>
      <c r="IO52" s="17"/>
      <c r="IP52" s="17"/>
      <c r="IQ52" s="17">
        <v>0</v>
      </c>
      <c r="IR52" s="17"/>
      <c r="IS52" s="17"/>
      <c r="IT52" s="17"/>
      <c r="IU52" s="17">
        <v>0</v>
      </c>
      <c r="IV52" s="17"/>
      <c r="IW52" s="17"/>
      <c r="IX52" s="17"/>
      <c r="IY52" s="17">
        <v>0</v>
      </c>
      <c r="IZ52" s="17">
        <v>129.9</v>
      </c>
      <c r="JA52" s="17">
        <v>133.35676000000001</v>
      </c>
      <c r="JB52" s="17">
        <v>133.35676000000001</v>
      </c>
      <c r="JC52" s="17">
        <v>-3.4567600000000001</v>
      </c>
      <c r="JD52" s="17">
        <v>174.4</v>
      </c>
      <c r="JE52" s="17">
        <v>150.66667000000001</v>
      </c>
      <c r="JF52" s="17">
        <v>150.66667000000001</v>
      </c>
      <c r="JG52" s="17">
        <v>23.733329999999999</v>
      </c>
      <c r="JH52" s="17">
        <v>0</v>
      </c>
      <c r="JI52" s="17"/>
      <c r="JJ52" s="17"/>
      <c r="JK52" s="17">
        <v>0</v>
      </c>
      <c r="JL52" s="17"/>
      <c r="JM52" s="17"/>
      <c r="JN52" s="17"/>
      <c r="JO52" s="17">
        <v>0</v>
      </c>
      <c r="JP52" s="17">
        <v>75.8</v>
      </c>
      <c r="JQ52" s="17">
        <v>75.333330000000004</v>
      </c>
      <c r="JR52" s="17">
        <v>75.333330000000004</v>
      </c>
      <c r="JS52" s="17">
        <v>0.46666999999999997</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111.4</v>
      </c>
      <c r="KO52" s="17">
        <v>114.90732</v>
      </c>
      <c r="KP52" s="17">
        <v>114.90732</v>
      </c>
      <c r="KQ52" s="17">
        <v>-3.50732</v>
      </c>
      <c r="KR52" s="17"/>
      <c r="KS52" s="17"/>
      <c r="KT52" s="17"/>
      <c r="KU52" s="17">
        <v>0</v>
      </c>
      <c r="KV52" s="17"/>
      <c r="KW52" s="17"/>
      <c r="KX52" s="17"/>
      <c r="KY52" s="17">
        <v>0</v>
      </c>
      <c r="KZ52" s="17">
        <v>224.1</v>
      </c>
      <c r="LA52" s="17">
        <v>251.27218999999999</v>
      </c>
      <c r="LB52" s="17">
        <v>262.97951</v>
      </c>
      <c r="LC52" s="17">
        <v>-38.879510000000003</v>
      </c>
      <c r="LD52" s="17">
        <v>128.1</v>
      </c>
      <c r="LE52" s="17">
        <v>133.67995999999999</v>
      </c>
      <c r="LF52" s="17">
        <v>133.67995999999999</v>
      </c>
      <c r="LG52" s="17">
        <v>-5.5799599999999998</v>
      </c>
      <c r="LH52" s="17">
        <v>63.6</v>
      </c>
      <c r="LI52" s="17">
        <v>67.461460000000002</v>
      </c>
      <c r="LJ52" s="17">
        <v>67.461460000000002</v>
      </c>
      <c r="LK52" s="17">
        <v>-3.8614600000000001</v>
      </c>
      <c r="LL52" s="17">
        <v>80.900000000000006</v>
      </c>
      <c r="LM52" s="17">
        <v>78.567999999999998</v>
      </c>
      <c r="LN52" s="17">
        <v>78.567999999999998</v>
      </c>
      <c r="LO52" s="17">
        <v>2.3319999999999999</v>
      </c>
      <c r="LP52" s="17">
        <v>29.9</v>
      </c>
      <c r="LQ52" s="17">
        <v>30.097560000000001</v>
      </c>
      <c r="LR52" s="17">
        <v>30.097560000000001</v>
      </c>
      <c r="LS52" s="17">
        <v>-0.19756000000000001</v>
      </c>
      <c r="LT52" s="17"/>
      <c r="LU52" s="17"/>
      <c r="LV52" s="17"/>
      <c r="LW52" s="17">
        <v>0</v>
      </c>
      <c r="LX52" s="17"/>
      <c r="LY52" s="17"/>
      <c r="LZ52" s="17"/>
      <c r="MA52" s="17">
        <v>0</v>
      </c>
      <c r="MB52" s="17"/>
      <c r="MC52" s="17"/>
      <c r="MD52" s="17"/>
      <c r="ME52" s="17">
        <v>0</v>
      </c>
      <c r="MF52" s="17">
        <v>144.69999999999999</v>
      </c>
      <c r="MG52" s="17">
        <v>143.33332999999999</v>
      </c>
      <c r="MH52" s="17">
        <v>146.02958000000001</v>
      </c>
      <c r="MI52" s="17">
        <v>-1.32958</v>
      </c>
      <c r="MJ52" s="17">
        <v>143.80000000000001</v>
      </c>
      <c r="MK52" s="17">
        <v>143.33332999999999</v>
      </c>
      <c r="ML52" s="17">
        <v>146.02958000000001</v>
      </c>
      <c r="MM52" s="17">
        <v>-2.2295799999999999</v>
      </c>
      <c r="MN52" s="17">
        <v>147.80000000000001</v>
      </c>
      <c r="MO52" s="17">
        <v>143.33332999999999</v>
      </c>
      <c r="MP52" s="17">
        <v>146.02958000000001</v>
      </c>
      <c r="MQ52" s="17">
        <v>1.7704200000000001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c r="NR52" s="17"/>
      <c r="NS52" s="17">
        <v>0</v>
      </c>
      <c r="NT52" s="17">
        <v>0</v>
      </c>
      <c r="NU52" s="17">
        <v>0</v>
      </c>
      <c r="NV52" s="17">
        <v>0</v>
      </c>
      <c r="NW52" s="17">
        <v>0</v>
      </c>
      <c r="NX52" s="17">
        <v>55.1</v>
      </c>
      <c r="NY52" s="17">
        <v>31.3</v>
      </c>
      <c r="NZ52" s="17">
        <v>39.146999999999998</v>
      </c>
      <c r="OA52" s="17">
        <v>15.952999999999999</v>
      </c>
      <c r="OB52" s="17">
        <v>0</v>
      </c>
      <c r="OC52" s="17">
        <v>0</v>
      </c>
      <c r="OD52" s="17">
        <v>0</v>
      </c>
      <c r="OE52" s="17">
        <v>0</v>
      </c>
      <c r="OF52" s="17">
        <v>1.6</v>
      </c>
      <c r="OG52" s="17">
        <v>0.755</v>
      </c>
      <c r="OH52" s="17">
        <v>0.755</v>
      </c>
      <c r="OI52" s="17">
        <v>0.84499999999999997</v>
      </c>
      <c r="OJ52" s="17">
        <v>0</v>
      </c>
      <c r="OK52" s="17">
        <v>0</v>
      </c>
      <c r="OL52" s="17">
        <v>0</v>
      </c>
      <c r="OM52" s="17">
        <v>0</v>
      </c>
      <c r="ON52" s="17">
        <v>0</v>
      </c>
      <c r="OO52" s="17">
        <v>17.560980000000001</v>
      </c>
      <c r="OP52" s="17">
        <v>17.560980000000001</v>
      </c>
      <c r="OQ52" s="17">
        <v>-17.560980000000001</v>
      </c>
      <c r="OR52" s="17">
        <v>9.9</v>
      </c>
      <c r="OS52" s="17">
        <v>9.9830000000000005</v>
      </c>
      <c r="OT52" s="17">
        <v>9.9830000000000005</v>
      </c>
      <c r="OU52" s="17">
        <v>-8.3000000000000004E-2</v>
      </c>
      <c r="OV52" s="17">
        <v>5.4</v>
      </c>
      <c r="OW52" s="17">
        <v>5.67</v>
      </c>
      <c r="OX52" s="17">
        <v>5.67</v>
      </c>
      <c r="OY52" s="17">
        <v>-0.27</v>
      </c>
      <c r="OZ52" s="17">
        <v>3.7</v>
      </c>
      <c r="PA52" s="17">
        <v>3.6</v>
      </c>
      <c r="PB52" s="17">
        <v>3.6</v>
      </c>
      <c r="PC52" s="17">
        <v>0.1</v>
      </c>
      <c r="PD52" s="17">
        <v>5.0999999999999996</v>
      </c>
      <c r="PE52" s="17">
        <v>5</v>
      </c>
      <c r="PF52" s="17">
        <v>5</v>
      </c>
      <c r="PG52" s="17">
        <v>0.1</v>
      </c>
      <c r="PH52" s="17">
        <v>19.899999999999999</v>
      </c>
      <c r="PI52" s="17">
        <v>19.5122</v>
      </c>
      <c r="PJ52" s="17">
        <v>19.5122</v>
      </c>
      <c r="PK52" s="17">
        <v>0.38779999999999998</v>
      </c>
      <c r="PL52" s="17">
        <v>20</v>
      </c>
      <c r="PM52" s="17">
        <v>19.5122</v>
      </c>
      <c r="PN52" s="17">
        <v>19.5122</v>
      </c>
      <c r="PO52" s="17">
        <v>0.48780000000000001</v>
      </c>
      <c r="PP52" s="17">
        <v>18.899999999999999</v>
      </c>
      <c r="PQ52" s="17">
        <v>16.585370000000001</v>
      </c>
      <c r="PR52" s="17">
        <v>16.585370000000001</v>
      </c>
      <c r="PS52" s="17">
        <v>2.3146300000000002</v>
      </c>
      <c r="PT52" s="17">
        <v>3.3</v>
      </c>
      <c r="PU52" s="17">
        <v>3.5</v>
      </c>
      <c r="PV52" s="17">
        <v>3.5</v>
      </c>
      <c r="PW52" s="17">
        <v>-0.2</v>
      </c>
      <c r="PX52" s="17">
        <v>18.8</v>
      </c>
      <c r="PY52" s="17">
        <v>18.2439</v>
      </c>
      <c r="PZ52" s="17">
        <v>18.2439</v>
      </c>
      <c r="QA52" s="17">
        <v>0.55610000000000004</v>
      </c>
      <c r="QB52" s="17">
        <v>0</v>
      </c>
      <c r="QC52" s="17">
        <v>0</v>
      </c>
      <c r="QD52" s="17">
        <v>0</v>
      </c>
      <c r="QE52" s="17">
        <v>0</v>
      </c>
      <c r="QF52" s="17">
        <v>0</v>
      </c>
      <c r="QG52" s="17">
        <v>0</v>
      </c>
      <c r="QH52" s="17">
        <v>0</v>
      </c>
      <c r="QI52" s="17">
        <v>0</v>
      </c>
      <c r="QJ52" s="17">
        <v>8.5</v>
      </c>
      <c r="QK52" s="17">
        <v>12.856999999999999</v>
      </c>
      <c r="QL52" s="17">
        <v>12.856999999999999</v>
      </c>
      <c r="QM52" s="17">
        <v>-4.3570000000000002</v>
      </c>
      <c r="QN52" s="17">
        <v>17.399999999999999</v>
      </c>
      <c r="QO52" s="17">
        <v>29.9</v>
      </c>
      <c r="QP52" s="17">
        <v>36.734999999999999</v>
      </c>
      <c r="QQ52" s="17">
        <v>-19.335000000000001</v>
      </c>
      <c r="QR52" s="17">
        <v>4.5</v>
      </c>
      <c r="QS52" s="17">
        <v>4.2</v>
      </c>
      <c r="QT52" s="17">
        <v>4.2</v>
      </c>
      <c r="QU52" s="17">
        <v>0.3</v>
      </c>
      <c r="QV52" s="17">
        <v>2.4</v>
      </c>
      <c r="QW52" s="17">
        <v>2.4</v>
      </c>
      <c r="QX52" s="17">
        <v>2.4</v>
      </c>
      <c r="QY52" s="17">
        <v>0</v>
      </c>
      <c r="QZ52" s="17">
        <v>2.1</v>
      </c>
      <c r="RA52" s="17">
        <v>1.2</v>
      </c>
      <c r="RB52" s="17">
        <v>1.2</v>
      </c>
      <c r="RC52" s="17">
        <v>0.9</v>
      </c>
      <c r="RD52" s="17">
        <v>2.8</v>
      </c>
      <c r="RE52" s="17">
        <v>2.8</v>
      </c>
      <c r="RF52" s="17">
        <v>2.8</v>
      </c>
      <c r="RG52" s="17">
        <v>0</v>
      </c>
      <c r="RH52" s="17">
        <v>0</v>
      </c>
      <c r="RI52" s="17">
        <v>0</v>
      </c>
      <c r="RJ52" s="17">
        <v>0</v>
      </c>
      <c r="RK52" s="17">
        <v>0</v>
      </c>
      <c r="RL52" s="17">
        <v>3.3</v>
      </c>
      <c r="RM52" s="17">
        <v>3.2010000000000001</v>
      </c>
      <c r="RN52" s="17">
        <v>3.2010000000000001</v>
      </c>
      <c r="RO52" s="17">
        <v>9.9000000000000005E-2</v>
      </c>
      <c r="RP52" s="17">
        <v>20.399999999999999</v>
      </c>
      <c r="RQ52" s="17">
        <v>19.869240000000001</v>
      </c>
      <c r="RR52" s="17">
        <v>19.869240000000001</v>
      </c>
      <c r="RS52" s="17">
        <v>0.53076000000000001</v>
      </c>
      <c r="RT52" s="17">
        <v>1.2</v>
      </c>
      <c r="RU52" s="17">
        <v>2</v>
      </c>
      <c r="RV52" s="17">
        <v>2</v>
      </c>
      <c r="RW52" s="17">
        <v>-0.8</v>
      </c>
      <c r="RX52" s="17"/>
      <c r="RY52" s="17"/>
      <c r="RZ52" s="17"/>
      <c r="SA52" s="17">
        <v>0</v>
      </c>
      <c r="SB52" s="17">
        <v>19.8</v>
      </c>
      <c r="SC52" s="17">
        <v>20</v>
      </c>
      <c r="SD52" s="17">
        <v>9.1999999999999993</v>
      </c>
      <c r="SE52" s="17">
        <v>10.6</v>
      </c>
      <c r="SF52" s="17">
        <v>7.5</v>
      </c>
      <c r="SG52" s="17">
        <v>11.21951</v>
      </c>
      <c r="SH52" s="17">
        <v>11.21951</v>
      </c>
      <c r="SI52" s="17">
        <v>-3.7195100000000001</v>
      </c>
      <c r="SJ52" s="17">
        <v>20.100000000000001</v>
      </c>
      <c r="SK52" s="17">
        <v>16</v>
      </c>
      <c r="SL52" s="17">
        <v>12.682930000000001</v>
      </c>
      <c r="SM52" s="17">
        <v>7.4170699999999998</v>
      </c>
      <c r="SN52" s="17">
        <v>20.399999999999999</v>
      </c>
      <c r="SO52" s="17">
        <v>20</v>
      </c>
      <c r="SP52" s="17">
        <v>16.585370000000001</v>
      </c>
      <c r="SQ52" s="17">
        <v>3.8146300000000002</v>
      </c>
      <c r="SR52" s="17">
        <v>20</v>
      </c>
      <c r="SS52" s="17">
        <v>20</v>
      </c>
      <c r="ST52" s="17">
        <v>19.317070000000001</v>
      </c>
      <c r="SU52" s="17">
        <v>0.68293000000000004</v>
      </c>
      <c r="SV52" s="17">
        <v>18.899999999999999</v>
      </c>
      <c r="SW52" s="17">
        <v>16.875</v>
      </c>
      <c r="SX52" s="17">
        <v>16.875</v>
      </c>
      <c r="SY52" s="17">
        <v>2.0249999999999999</v>
      </c>
      <c r="SZ52" s="17">
        <v>21.4</v>
      </c>
      <c r="TA52" s="17">
        <v>44.767000000000003</v>
      </c>
      <c r="TB52" s="17">
        <v>44.767000000000003</v>
      </c>
      <c r="TC52" s="17">
        <v>-23.367000000000001</v>
      </c>
      <c r="TD52" s="17">
        <v>0</v>
      </c>
      <c r="TE52" s="17">
        <v>0</v>
      </c>
      <c r="TF52" s="17">
        <v>0</v>
      </c>
      <c r="TG52" s="17">
        <v>0</v>
      </c>
      <c r="TH52" s="17">
        <v>28.9</v>
      </c>
      <c r="TI52" s="17">
        <v>18.600000000000001</v>
      </c>
      <c r="TJ52" s="17">
        <v>22.047999999999998</v>
      </c>
      <c r="TK52" s="17">
        <v>6.8520000000000003</v>
      </c>
      <c r="TL52" s="17">
        <v>37.200000000000003</v>
      </c>
      <c r="TM52" s="17">
        <v>24.9</v>
      </c>
      <c r="TN52" s="17">
        <v>30.591000000000001</v>
      </c>
      <c r="TO52" s="17">
        <v>6.609</v>
      </c>
      <c r="TP52" s="17">
        <v>1</v>
      </c>
      <c r="TQ52" s="17">
        <v>2.2730000000000001</v>
      </c>
      <c r="TR52" s="17">
        <v>2.2730000000000001</v>
      </c>
      <c r="TS52" s="17">
        <v>-1.2729999999999999</v>
      </c>
      <c r="TT52" s="17">
        <v>0</v>
      </c>
      <c r="TU52" s="17">
        <v>1.2110000000000001</v>
      </c>
      <c r="TV52" s="17">
        <v>1.2110000000000001</v>
      </c>
      <c r="TW52" s="17">
        <v>-1.2110000000000001</v>
      </c>
      <c r="TX52" s="17">
        <v>0</v>
      </c>
      <c r="TY52" s="17">
        <v>21</v>
      </c>
      <c r="TZ52" s="17">
        <v>20.4878</v>
      </c>
      <c r="UA52" s="17">
        <v>-20.4878</v>
      </c>
      <c r="UB52" s="17">
        <v>8.5</v>
      </c>
      <c r="UC52" s="17">
        <v>8.4</v>
      </c>
      <c r="UD52" s="17">
        <v>8.4</v>
      </c>
      <c r="UE52" s="17">
        <v>0.1</v>
      </c>
      <c r="UF52" s="17">
        <v>6.9</v>
      </c>
      <c r="UG52" s="17">
        <v>7.1</v>
      </c>
      <c r="UH52" s="17">
        <v>7.1</v>
      </c>
      <c r="UI52" s="17">
        <v>-0.2</v>
      </c>
      <c r="UJ52" s="17">
        <v>20.399999999999999</v>
      </c>
      <c r="UK52" s="17">
        <v>19</v>
      </c>
      <c r="UL52" s="17">
        <v>14.14634</v>
      </c>
      <c r="UM52" s="17">
        <v>6.25366</v>
      </c>
      <c r="UN52" s="17">
        <v>20.399999999999999</v>
      </c>
      <c r="UO52" s="17">
        <v>19</v>
      </c>
      <c r="UP52" s="17">
        <v>14.14634</v>
      </c>
      <c r="UQ52" s="17">
        <v>6.25366</v>
      </c>
      <c r="UR52" s="17">
        <v>10.199999999999999</v>
      </c>
      <c r="US52" s="17">
        <v>10</v>
      </c>
      <c r="UT52" s="17">
        <v>10</v>
      </c>
      <c r="UU52" s="17">
        <v>0.2</v>
      </c>
      <c r="UV52" s="17">
        <v>2</v>
      </c>
      <c r="UW52" s="17">
        <v>0.64900000000000002</v>
      </c>
      <c r="UX52" s="17">
        <v>0.64900000000000002</v>
      </c>
      <c r="UY52" s="17">
        <v>1.351</v>
      </c>
      <c r="UZ52" s="17">
        <v>0</v>
      </c>
      <c r="VA52" s="17">
        <v>0</v>
      </c>
      <c r="VB52" s="17">
        <v>0</v>
      </c>
      <c r="VC52" s="17">
        <v>0</v>
      </c>
      <c r="VD52" s="17">
        <v>0</v>
      </c>
      <c r="VE52" s="17">
        <v>0</v>
      </c>
      <c r="VF52" s="17">
        <v>0</v>
      </c>
      <c r="VG52" s="17">
        <v>0</v>
      </c>
      <c r="VH52" s="17">
        <v>0.3</v>
      </c>
      <c r="VI52" s="17">
        <v>0.6</v>
      </c>
      <c r="VJ52" s="17">
        <v>0.6</v>
      </c>
      <c r="VK52" s="17">
        <v>-0.3</v>
      </c>
      <c r="VL52" s="17">
        <v>0</v>
      </c>
      <c r="VM52" s="17">
        <v>20</v>
      </c>
      <c r="VN52" s="17">
        <v>31.058</v>
      </c>
      <c r="VO52" s="17">
        <v>-31.058</v>
      </c>
      <c r="VP52" s="17">
        <v>0</v>
      </c>
      <c r="VQ52" s="17">
        <v>10.8</v>
      </c>
      <c r="VR52" s="17">
        <v>9.2379999999999995</v>
      </c>
      <c r="VS52" s="17">
        <v>-9.2379999999999995</v>
      </c>
      <c r="VT52" s="17">
        <v>0</v>
      </c>
      <c r="VU52" s="17">
        <v>0</v>
      </c>
      <c r="VV52" s="17">
        <v>0</v>
      </c>
      <c r="VW52" s="17">
        <v>0</v>
      </c>
      <c r="VX52" s="17">
        <v>0</v>
      </c>
      <c r="VY52" s="17">
        <v>0</v>
      </c>
      <c r="VZ52" s="17">
        <v>0</v>
      </c>
      <c r="WA52" s="17">
        <v>0</v>
      </c>
      <c r="WB52" s="17">
        <v>2.2999999999999998</v>
      </c>
      <c r="WC52" s="17">
        <v>2.1</v>
      </c>
      <c r="WD52" s="17">
        <v>2.1</v>
      </c>
      <c r="WE52" s="17">
        <v>0.2</v>
      </c>
      <c r="WF52" s="17">
        <v>20</v>
      </c>
      <c r="WG52" s="17">
        <v>20</v>
      </c>
      <c r="WH52" s="17">
        <v>19.317070000000001</v>
      </c>
      <c r="WI52" s="17">
        <v>0.68293000000000004</v>
      </c>
      <c r="WJ52" s="17">
        <v>0</v>
      </c>
      <c r="WK52" s="17">
        <v>0</v>
      </c>
      <c r="WL52" s="17">
        <v>0</v>
      </c>
      <c r="WM52" s="17">
        <v>0</v>
      </c>
      <c r="WN52" s="17"/>
      <c r="WO52" s="17">
        <v>33</v>
      </c>
      <c r="WP52" s="17">
        <v>20</v>
      </c>
      <c r="WQ52" s="17">
        <v>-20</v>
      </c>
      <c r="WR52" s="17">
        <v>33.4</v>
      </c>
      <c r="WS52" s="17"/>
      <c r="WT52" s="17"/>
      <c r="WU52" s="17">
        <v>33.4</v>
      </c>
      <c r="WV52" s="17">
        <v>29.3</v>
      </c>
      <c r="WW52" s="17">
        <v>29.184000000000001</v>
      </c>
      <c r="WX52" s="17">
        <v>29.184000000000001</v>
      </c>
      <c r="WY52" s="17">
        <v>0.11600000000000001</v>
      </c>
      <c r="WZ52" s="17">
        <v>3.5</v>
      </c>
      <c r="XA52" s="17">
        <v>2.8159999999999998</v>
      </c>
      <c r="XB52" s="17">
        <v>2.8159999999999998</v>
      </c>
      <c r="XC52" s="17">
        <v>0.68400000000000005</v>
      </c>
      <c r="XD52" s="17"/>
      <c r="XE52" s="17"/>
      <c r="XF52" s="17"/>
      <c r="XG52" s="17">
        <v>0</v>
      </c>
      <c r="XH52" s="17"/>
      <c r="XI52" s="17"/>
      <c r="XJ52" s="17"/>
      <c r="XK52" s="17">
        <v>0</v>
      </c>
      <c r="XL52" s="17"/>
      <c r="XM52" s="17"/>
      <c r="XN52" s="17"/>
      <c r="XO52" s="17">
        <v>0</v>
      </c>
    </row>
    <row r="53" spans="1:639" ht="24" customHeight="1" x14ac:dyDescent="0.25">
      <c r="A53" s="1"/>
      <c r="B53" s="16" t="s">
        <v>94</v>
      </c>
      <c r="C53" s="16" t="s">
        <v>708</v>
      </c>
      <c r="D53" s="17">
        <v>1.1000000000000001</v>
      </c>
      <c r="E53" s="17">
        <v>0.95</v>
      </c>
      <c r="F53" s="17">
        <v>0.95</v>
      </c>
      <c r="G53" s="17">
        <v>0.15</v>
      </c>
      <c r="H53" s="17">
        <v>1.6</v>
      </c>
      <c r="I53" s="17">
        <v>1.66</v>
      </c>
      <c r="J53" s="17">
        <v>1.66</v>
      </c>
      <c r="K53" s="17">
        <v>-0.06</v>
      </c>
      <c r="L53" s="17">
        <v>646.29999999999995</v>
      </c>
      <c r="M53" s="17">
        <v>647.39382999999998</v>
      </c>
      <c r="N53" s="17">
        <v>647.39382999999998</v>
      </c>
      <c r="O53" s="17">
        <v>-1.0938300000000001</v>
      </c>
      <c r="P53" s="17">
        <v>217.7</v>
      </c>
      <c r="Q53" s="17">
        <v>211.63607999999999</v>
      </c>
      <c r="R53" s="17">
        <v>211.63607999999999</v>
      </c>
      <c r="S53" s="17">
        <v>6.0639200000000004</v>
      </c>
      <c r="T53" s="17"/>
      <c r="U53" s="17"/>
      <c r="V53" s="17"/>
      <c r="W53" s="17">
        <v>0</v>
      </c>
      <c r="X53" s="17"/>
      <c r="Y53" s="17"/>
      <c r="Z53" s="17"/>
      <c r="AA53" s="17">
        <v>0</v>
      </c>
      <c r="AB53" s="17">
        <v>90</v>
      </c>
      <c r="AC53" s="17">
        <v>92.226339999999993</v>
      </c>
      <c r="AD53" s="17">
        <v>92.226339999999993</v>
      </c>
      <c r="AE53" s="17">
        <v>-2.22634</v>
      </c>
      <c r="AF53" s="17">
        <v>245.9</v>
      </c>
      <c r="AG53" s="17">
        <v>245.04525000000001</v>
      </c>
      <c r="AH53" s="17">
        <v>245.04525000000001</v>
      </c>
      <c r="AI53" s="17">
        <v>0.85475000000000001</v>
      </c>
      <c r="AJ53" s="17"/>
      <c r="AK53" s="17"/>
      <c r="AL53" s="17"/>
      <c r="AM53" s="17">
        <v>0</v>
      </c>
      <c r="AN53" s="17"/>
      <c r="AO53" s="17"/>
      <c r="AP53" s="17"/>
      <c r="AQ53" s="17">
        <v>0</v>
      </c>
      <c r="AR53" s="17"/>
      <c r="AS53" s="17"/>
      <c r="AT53" s="17"/>
      <c r="AU53" s="17">
        <v>0</v>
      </c>
      <c r="AV53" s="17">
        <v>205.3</v>
      </c>
      <c r="AW53" s="17">
        <v>110</v>
      </c>
      <c r="AX53" s="17">
        <v>204.72800000000001</v>
      </c>
      <c r="AY53" s="17">
        <v>0.57199999999999995</v>
      </c>
      <c r="AZ53" s="17">
        <v>205.7</v>
      </c>
      <c r="BA53" s="17">
        <v>110</v>
      </c>
      <c r="BB53" s="17">
        <v>204.72800000000001</v>
      </c>
      <c r="BC53" s="17">
        <v>0.97199999999999998</v>
      </c>
      <c r="BD53" s="17">
        <v>197.8</v>
      </c>
      <c r="BE53" s="17">
        <v>110</v>
      </c>
      <c r="BF53" s="17">
        <v>204.72800000000001</v>
      </c>
      <c r="BG53" s="17">
        <v>-6.9279999999999999</v>
      </c>
      <c r="BH53" s="17">
        <v>208.3</v>
      </c>
      <c r="BI53" s="17">
        <v>210.15636000000001</v>
      </c>
      <c r="BJ53" s="17">
        <v>212.66664</v>
      </c>
      <c r="BK53" s="17">
        <v>-4.3666400000000003</v>
      </c>
      <c r="BL53" s="17">
        <v>108.7</v>
      </c>
      <c r="BM53" s="17">
        <v>105.07818</v>
      </c>
      <c r="BN53" s="17">
        <v>106.33332</v>
      </c>
      <c r="BO53" s="17">
        <v>2.3666800000000001</v>
      </c>
      <c r="BP53" s="17">
        <v>561</v>
      </c>
      <c r="BQ53" s="17">
        <v>568.29854</v>
      </c>
      <c r="BR53" s="17">
        <v>568.29854</v>
      </c>
      <c r="BS53" s="17">
        <v>-7.29854</v>
      </c>
      <c r="BT53" s="17">
        <v>10.6</v>
      </c>
      <c r="BU53" s="17">
        <v>10.17268</v>
      </c>
      <c r="BV53" s="17">
        <v>10.17268</v>
      </c>
      <c r="BW53" s="17">
        <v>0.42731999999999998</v>
      </c>
      <c r="BX53" s="17"/>
      <c r="BY53" s="17"/>
      <c r="BZ53" s="17"/>
      <c r="CA53" s="17">
        <v>0</v>
      </c>
      <c r="CB53" s="17"/>
      <c r="CC53" s="17"/>
      <c r="CD53" s="17"/>
      <c r="CE53" s="17">
        <v>0</v>
      </c>
      <c r="CF53" s="17"/>
      <c r="CG53" s="17"/>
      <c r="CH53" s="17"/>
      <c r="CI53" s="17">
        <v>0</v>
      </c>
      <c r="CJ53" s="17"/>
      <c r="CK53" s="17"/>
      <c r="CL53" s="17"/>
      <c r="CM53" s="17">
        <v>0</v>
      </c>
      <c r="CN53" s="17">
        <v>167</v>
      </c>
      <c r="CO53" s="17">
        <v>164.70732000000001</v>
      </c>
      <c r="CP53" s="17">
        <v>164.70732000000001</v>
      </c>
      <c r="CQ53" s="17">
        <v>2.2926799999999998</v>
      </c>
      <c r="CR53" s="17">
        <v>6.8</v>
      </c>
      <c r="CS53" s="17">
        <v>6.8810099999999998</v>
      </c>
      <c r="CT53" s="17">
        <v>3.8343799999999999</v>
      </c>
      <c r="CU53" s="17">
        <v>2.9656199999999999</v>
      </c>
      <c r="CV53" s="17">
        <v>0</v>
      </c>
      <c r="CW53" s="17"/>
      <c r="CX53" s="17">
        <v>0</v>
      </c>
      <c r="CY53" s="17">
        <v>0</v>
      </c>
      <c r="CZ53" s="17">
        <v>6.2</v>
      </c>
      <c r="DA53" s="17">
        <v>6.8787000000000003</v>
      </c>
      <c r="DB53" s="17">
        <v>6.8787000000000003</v>
      </c>
      <c r="DC53" s="17">
        <v>-0.67869999999999997</v>
      </c>
      <c r="DD53" s="17">
        <v>12.9</v>
      </c>
      <c r="DE53" s="17">
        <v>14.9922</v>
      </c>
      <c r="DF53" s="17">
        <v>14.9922</v>
      </c>
      <c r="DG53" s="17">
        <v>-2.0922000000000001</v>
      </c>
      <c r="DH53" s="17">
        <v>75.5</v>
      </c>
      <c r="DI53" s="17">
        <v>143</v>
      </c>
      <c r="DJ53" s="17">
        <v>44.082859999999997</v>
      </c>
      <c r="DK53" s="17">
        <v>31.41714</v>
      </c>
      <c r="DL53" s="17">
        <v>7.5</v>
      </c>
      <c r="DM53" s="17">
        <v>8.9130000000000003</v>
      </c>
      <c r="DN53" s="17">
        <v>8.9130000000000003</v>
      </c>
      <c r="DO53" s="17">
        <v>-1.413</v>
      </c>
      <c r="DP53" s="17"/>
      <c r="DQ53" s="17"/>
      <c r="DR53" s="17"/>
      <c r="DS53" s="17">
        <v>0</v>
      </c>
      <c r="DT53" s="17"/>
      <c r="DU53" s="17"/>
      <c r="DV53" s="17"/>
      <c r="DW53" s="17">
        <v>0</v>
      </c>
      <c r="DX53" s="17">
        <v>0</v>
      </c>
      <c r="DY53" s="17"/>
      <c r="DZ53" s="17"/>
      <c r="EA53" s="17">
        <v>0</v>
      </c>
      <c r="EB53" s="17">
        <v>110.5</v>
      </c>
      <c r="EC53" s="17">
        <v>112.90537</v>
      </c>
      <c r="ED53" s="17">
        <v>112.90537</v>
      </c>
      <c r="EE53" s="17">
        <v>-2.40537</v>
      </c>
      <c r="EF53" s="17">
        <v>219.3</v>
      </c>
      <c r="EG53" s="17">
        <v>221.25516999999999</v>
      </c>
      <c r="EH53" s="17">
        <v>221.25516999999999</v>
      </c>
      <c r="EI53" s="17">
        <v>-1.9551700000000001</v>
      </c>
      <c r="EJ53" s="17"/>
      <c r="EK53" s="17"/>
      <c r="EL53" s="17"/>
      <c r="EM53" s="17">
        <v>0</v>
      </c>
      <c r="EN53" s="17"/>
      <c r="EO53" s="17"/>
      <c r="EP53" s="17"/>
      <c r="EQ53" s="17">
        <v>0</v>
      </c>
      <c r="ER53" s="17"/>
      <c r="ES53" s="17"/>
      <c r="ET53" s="17"/>
      <c r="EU53" s="17">
        <v>0</v>
      </c>
      <c r="EV53" s="17">
        <v>6.5</v>
      </c>
      <c r="EW53" s="17">
        <v>6.39</v>
      </c>
      <c r="EX53" s="17">
        <v>6.39</v>
      </c>
      <c r="EY53" s="17">
        <v>0.11</v>
      </c>
      <c r="EZ53" s="17">
        <v>459.4</v>
      </c>
      <c r="FA53" s="17">
        <v>458.87804999999997</v>
      </c>
      <c r="FB53" s="17">
        <v>458.87804999999997</v>
      </c>
      <c r="FC53" s="17">
        <v>0.52195000000000003</v>
      </c>
      <c r="FD53" s="17">
        <v>82</v>
      </c>
      <c r="FE53" s="17">
        <v>69.675799999999995</v>
      </c>
      <c r="FF53" s="17">
        <v>54.527769999999997</v>
      </c>
      <c r="FG53" s="17">
        <v>27.47223</v>
      </c>
      <c r="FH53" s="17">
        <v>146.30000000000001</v>
      </c>
      <c r="FI53" s="17">
        <v>147.74927</v>
      </c>
      <c r="FJ53" s="17">
        <v>134.28585000000001</v>
      </c>
      <c r="FK53" s="17">
        <v>12.014150000000001</v>
      </c>
      <c r="FL53" s="17">
        <v>41.7</v>
      </c>
      <c r="FM53" s="17">
        <v>39.890729999999998</v>
      </c>
      <c r="FN53" s="17">
        <v>26.313189999999999</v>
      </c>
      <c r="FO53" s="17">
        <v>15.386810000000001</v>
      </c>
      <c r="FP53" s="17">
        <v>18.399999999999999</v>
      </c>
      <c r="FQ53" s="17">
        <v>19.28585</v>
      </c>
      <c r="FR53" s="17">
        <v>19.28585</v>
      </c>
      <c r="FS53" s="17">
        <v>-0.88585000000000003</v>
      </c>
      <c r="FT53" s="17">
        <v>19.7</v>
      </c>
      <c r="FU53" s="17">
        <v>18.53659</v>
      </c>
      <c r="FV53" s="17">
        <v>18.53659</v>
      </c>
      <c r="FW53" s="17">
        <v>1.1634100000000001</v>
      </c>
      <c r="FX53" s="17">
        <v>91.3</v>
      </c>
      <c r="FY53" s="17">
        <v>87.657560000000004</v>
      </c>
      <c r="FZ53" s="17">
        <v>87.657560000000004</v>
      </c>
      <c r="GA53" s="17">
        <v>3.6424400000000001</v>
      </c>
      <c r="GB53" s="17">
        <v>143.1</v>
      </c>
      <c r="GC53" s="17">
        <v>133.33332999999999</v>
      </c>
      <c r="GD53" s="17">
        <v>133.33332999999999</v>
      </c>
      <c r="GE53" s="17">
        <v>9.7666699999999995</v>
      </c>
      <c r="GF53" s="17">
        <v>143.19999999999999</v>
      </c>
      <c r="GG53" s="17">
        <v>133.33332999999999</v>
      </c>
      <c r="GH53" s="17">
        <v>133.33332999999999</v>
      </c>
      <c r="GI53" s="17">
        <v>9.8666699999999992</v>
      </c>
      <c r="GJ53" s="17">
        <v>164.4</v>
      </c>
      <c r="GK53" s="17">
        <v>133.33332999999999</v>
      </c>
      <c r="GL53" s="17">
        <v>133.33332999999999</v>
      </c>
      <c r="GM53" s="17">
        <v>31.066669999999998</v>
      </c>
      <c r="GN53" s="17">
        <v>107.8</v>
      </c>
      <c r="GO53" s="17">
        <v>110.91316999999999</v>
      </c>
      <c r="GP53" s="17">
        <v>110.91316999999999</v>
      </c>
      <c r="GQ53" s="17">
        <v>-3.1131700000000002</v>
      </c>
      <c r="GR53" s="17">
        <v>7.6</v>
      </c>
      <c r="GS53" s="17">
        <v>9.09</v>
      </c>
      <c r="GT53" s="17">
        <v>9.09</v>
      </c>
      <c r="GU53" s="17">
        <v>-1.49</v>
      </c>
      <c r="GV53" s="17">
        <v>9</v>
      </c>
      <c r="GW53" s="17">
        <v>9.9490999999999996</v>
      </c>
      <c r="GX53" s="17">
        <v>9.9490999999999996</v>
      </c>
      <c r="GY53" s="17">
        <v>-0.94910000000000005</v>
      </c>
      <c r="GZ53" s="17">
        <v>45.8</v>
      </c>
      <c r="HA53" s="17">
        <v>44.43036</v>
      </c>
      <c r="HB53" s="17">
        <v>43.830080000000002</v>
      </c>
      <c r="HC53" s="17">
        <v>1.9699199999999999</v>
      </c>
      <c r="HD53" s="17"/>
      <c r="HE53" s="17"/>
      <c r="HF53" s="17">
        <v>44.275120000000001</v>
      </c>
      <c r="HG53" s="17">
        <v>-44.275120000000001</v>
      </c>
      <c r="HH53" s="17">
        <v>3</v>
      </c>
      <c r="HI53" s="17">
        <v>2.8511700000000002</v>
      </c>
      <c r="HJ53" s="17">
        <v>2.8511700000000002</v>
      </c>
      <c r="HK53" s="17">
        <v>0.14882999999999999</v>
      </c>
      <c r="HL53" s="17">
        <v>3.5</v>
      </c>
      <c r="HM53" s="17">
        <v>3.9771899999999998</v>
      </c>
      <c r="HN53" s="17">
        <v>3.9771899999999998</v>
      </c>
      <c r="HO53" s="17">
        <v>-0.47719</v>
      </c>
      <c r="HP53" s="17">
        <v>26.6</v>
      </c>
      <c r="HQ53" s="17">
        <v>29.882110000000001</v>
      </c>
      <c r="HR53" s="17">
        <v>29.882110000000001</v>
      </c>
      <c r="HS53" s="17">
        <v>-3.2821099999999999</v>
      </c>
      <c r="HT53" s="17">
        <v>171.3</v>
      </c>
      <c r="HU53" s="17">
        <v>171.54185000000001</v>
      </c>
      <c r="HV53" s="17">
        <v>171.54185000000001</v>
      </c>
      <c r="HW53" s="17">
        <v>-0.24185000000000001</v>
      </c>
      <c r="HX53" s="17">
        <v>94.9</v>
      </c>
      <c r="HY53" s="17">
        <v>95.918049999999994</v>
      </c>
      <c r="HZ53" s="17">
        <v>95.918049999999994</v>
      </c>
      <c r="IA53" s="17">
        <v>-1.0180499999999999</v>
      </c>
      <c r="IB53" s="17"/>
      <c r="IC53" s="17"/>
      <c r="ID53" s="17"/>
      <c r="IE53" s="17">
        <v>0</v>
      </c>
      <c r="IF53" s="17"/>
      <c r="IG53" s="17"/>
      <c r="IH53" s="17"/>
      <c r="II53" s="17">
        <v>0</v>
      </c>
      <c r="IJ53" s="17">
        <v>47.6</v>
      </c>
      <c r="IK53" s="17">
        <v>48.41648</v>
      </c>
      <c r="IL53" s="17">
        <v>48.41648</v>
      </c>
      <c r="IM53" s="17">
        <v>-0.81647999999999998</v>
      </c>
      <c r="IN53" s="17"/>
      <c r="IO53" s="17"/>
      <c r="IP53" s="17"/>
      <c r="IQ53" s="17">
        <v>0</v>
      </c>
      <c r="IR53" s="17"/>
      <c r="IS53" s="17"/>
      <c r="IT53" s="17"/>
      <c r="IU53" s="17">
        <v>0</v>
      </c>
      <c r="IV53" s="17"/>
      <c r="IW53" s="17"/>
      <c r="IX53" s="17"/>
      <c r="IY53" s="17">
        <v>0</v>
      </c>
      <c r="IZ53" s="17">
        <v>130.19999999999999</v>
      </c>
      <c r="JA53" s="17">
        <v>133.35676000000001</v>
      </c>
      <c r="JB53" s="17">
        <v>133.35676000000001</v>
      </c>
      <c r="JC53" s="17">
        <v>-3.1567599999999998</v>
      </c>
      <c r="JD53" s="17">
        <v>174.5</v>
      </c>
      <c r="JE53" s="17">
        <v>150.66667000000001</v>
      </c>
      <c r="JF53" s="17">
        <v>150.66667000000001</v>
      </c>
      <c r="JG53" s="17">
        <v>23.83333</v>
      </c>
      <c r="JH53" s="17">
        <v>0</v>
      </c>
      <c r="JI53" s="17"/>
      <c r="JJ53" s="17"/>
      <c r="JK53" s="17">
        <v>0</v>
      </c>
      <c r="JL53" s="17"/>
      <c r="JM53" s="17"/>
      <c r="JN53" s="17"/>
      <c r="JO53" s="17">
        <v>0</v>
      </c>
      <c r="JP53" s="17">
        <v>76.3</v>
      </c>
      <c r="JQ53" s="17">
        <v>75.333330000000004</v>
      </c>
      <c r="JR53" s="17">
        <v>75.333330000000004</v>
      </c>
      <c r="JS53" s="17">
        <v>0.96667000000000003</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111.5</v>
      </c>
      <c r="KO53" s="17">
        <v>114.90732</v>
      </c>
      <c r="KP53" s="17">
        <v>114.90732</v>
      </c>
      <c r="KQ53" s="17">
        <v>-3.4073199999999999</v>
      </c>
      <c r="KR53" s="17"/>
      <c r="KS53" s="17"/>
      <c r="KT53" s="17"/>
      <c r="KU53" s="17">
        <v>0</v>
      </c>
      <c r="KV53" s="17"/>
      <c r="KW53" s="17"/>
      <c r="KX53" s="17"/>
      <c r="KY53" s="17">
        <v>0</v>
      </c>
      <c r="KZ53" s="17">
        <v>235</v>
      </c>
      <c r="LA53" s="17">
        <v>227.85756000000001</v>
      </c>
      <c r="LB53" s="17">
        <v>239.56487999999999</v>
      </c>
      <c r="LC53" s="17">
        <v>-4.5648799999999996</v>
      </c>
      <c r="LD53" s="17">
        <v>130.5</v>
      </c>
      <c r="LE53" s="17">
        <v>133.67995999999999</v>
      </c>
      <c r="LF53" s="17">
        <v>133.67995999999999</v>
      </c>
      <c r="LG53" s="17">
        <v>-3.1799599999999999</v>
      </c>
      <c r="LH53" s="17">
        <v>64.099999999999994</v>
      </c>
      <c r="LI53" s="17">
        <v>67.461460000000002</v>
      </c>
      <c r="LJ53" s="17">
        <v>67.461460000000002</v>
      </c>
      <c r="LK53" s="17">
        <v>-3.3614600000000001</v>
      </c>
      <c r="LL53" s="17">
        <v>80.900000000000006</v>
      </c>
      <c r="LM53" s="17">
        <v>78.567999999999998</v>
      </c>
      <c r="LN53" s="17">
        <v>78.567999999999998</v>
      </c>
      <c r="LO53" s="17">
        <v>2.3319999999999999</v>
      </c>
      <c r="LP53" s="17">
        <v>29.9</v>
      </c>
      <c r="LQ53" s="17">
        <v>30.097560000000001</v>
      </c>
      <c r="LR53" s="17">
        <v>30.097560000000001</v>
      </c>
      <c r="LS53" s="17">
        <v>-0.19756000000000001</v>
      </c>
      <c r="LT53" s="17"/>
      <c r="LU53" s="17"/>
      <c r="LV53" s="17"/>
      <c r="LW53" s="17">
        <v>0</v>
      </c>
      <c r="LX53" s="17"/>
      <c r="LY53" s="17"/>
      <c r="LZ53" s="17"/>
      <c r="MA53" s="17">
        <v>0</v>
      </c>
      <c r="MB53" s="17"/>
      <c r="MC53" s="17"/>
      <c r="MD53" s="17"/>
      <c r="ME53" s="17">
        <v>0</v>
      </c>
      <c r="MF53" s="17">
        <v>144.80000000000001</v>
      </c>
      <c r="MG53" s="17">
        <v>143.33332999999999</v>
      </c>
      <c r="MH53" s="17">
        <v>145.46044000000001</v>
      </c>
      <c r="MI53" s="17">
        <v>-0.66044000000000003</v>
      </c>
      <c r="MJ53" s="17">
        <v>143.9</v>
      </c>
      <c r="MK53" s="17">
        <v>143.33332999999999</v>
      </c>
      <c r="ML53" s="17">
        <v>145.46044000000001</v>
      </c>
      <c r="MM53" s="17">
        <v>-1.56044</v>
      </c>
      <c r="MN53" s="17">
        <v>148</v>
      </c>
      <c r="MO53" s="17">
        <v>143.33332999999999</v>
      </c>
      <c r="MP53" s="17">
        <v>145.46044000000001</v>
      </c>
      <c r="MQ53" s="17">
        <v>2.5395599999999998</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c r="NR53" s="17"/>
      <c r="NS53" s="17">
        <v>0</v>
      </c>
      <c r="NT53" s="17">
        <v>0</v>
      </c>
      <c r="NU53" s="17">
        <v>0</v>
      </c>
      <c r="NV53" s="17">
        <v>0</v>
      </c>
      <c r="NW53" s="17">
        <v>0</v>
      </c>
      <c r="NX53" s="17">
        <v>54.7</v>
      </c>
      <c r="NY53" s="17">
        <v>26.5</v>
      </c>
      <c r="NZ53" s="17">
        <v>38.911000000000001</v>
      </c>
      <c r="OA53" s="17">
        <v>15.789</v>
      </c>
      <c r="OB53" s="17">
        <v>0</v>
      </c>
      <c r="OC53" s="17">
        <v>0</v>
      </c>
      <c r="OD53" s="17">
        <v>0</v>
      </c>
      <c r="OE53" s="17">
        <v>0</v>
      </c>
      <c r="OF53" s="17">
        <v>2.6</v>
      </c>
      <c r="OG53" s="17">
        <v>0.70899999999999996</v>
      </c>
      <c r="OH53" s="17">
        <v>0.70899999999999996</v>
      </c>
      <c r="OI53" s="17">
        <v>1.891</v>
      </c>
      <c r="OJ53" s="17">
        <v>0</v>
      </c>
      <c r="OK53" s="17">
        <v>0</v>
      </c>
      <c r="OL53" s="17">
        <v>0</v>
      </c>
      <c r="OM53" s="17">
        <v>0</v>
      </c>
      <c r="ON53" s="17">
        <v>0</v>
      </c>
      <c r="OO53" s="17">
        <v>17.560980000000001</v>
      </c>
      <c r="OP53" s="17">
        <v>17.560980000000001</v>
      </c>
      <c r="OQ53" s="17">
        <v>-17.560980000000001</v>
      </c>
      <c r="OR53" s="17">
        <v>10</v>
      </c>
      <c r="OS53" s="17">
        <v>9.9830000000000005</v>
      </c>
      <c r="OT53" s="17">
        <v>9.9830000000000005</v>
      </c>
      <c r="OU53" s="17">
        <v>1.7000000000000001E-2</v>
      </c>
      <c r="OV53" s="17">
        <v>5.4</v>
      </c>
      <c r="OW53" s="17">
        <v>5.67</v>
      </c>
      <c r="OX53" s="17">
        <v>5.67</v>
      </c>
      <c r="OY53" s="17">
        <v>-0.27</v>
      </c>
      <c r="OZ53" s="17">
        <v>3.7</v>
      </c>
      <c r="PA53" s="17">
        <v>3.6</v>
      </c>
      <c r="PB53" s="17">
        <v>3.6</v>
      </c>
      <c r="PC53" s="17">
        <v>0.1</v>
      </c>
      <c r="PD53" s="17">
        <v>5.0999999999999996</v>
      </c>
      <c r="PE53" s="17">
        <v>5</v>
      </c>
      <c r="PF53" s="17">
        <v>5</v>
      </c>
      <c r="PG53" s="17">
        <v>0.1</v>
      </c>
      <c r="PH53" s="17">
        <v>20</v>
      </c>
      <c r="PI53" s="17">
        <v>19.5122</v>
      </c>
      <c r="PJ53" s="17">
        <v>19.5122</v>
      </c>
      <c r="PK53" s="17">
        <v>0.48780000000000001</v>
      </c>
      <c r="PL53" s="17">
        <v>20</v>
      </c>
      <c r="PM53" s="17">
        <v>19.5122</v>
      </c>
      <c r="PN53" s="17">
        <v>19.5122</v>
      </c>
      <c r="PO53" s="17">
        <v>0.48780000000000001</v>
      </c>
      <c r="PP53" s="17">
        <v>18.899999999999999</v>
      </c>
      <c r="PQ53" s="17">
        <v>16.585370000000001</v>
      </c>
      <c r="PR53" s="17">
        <v>16.585370000000001</v>
      </c>
      <c r="PS53" s="17">
        <v>2.3146300000000002</v>
      </c>
      <c r="PT53" s="17">
        <v>3.2</v>
      </c>
      <c r="PU53" s="17">
        <v>3.5</v>
      </c>
      <c r="PV53" s="17">
        <v>3.5</v>
      </c>
      <c r="PW53" s="17">
        <v>-0.3</v>
      </c>
      <c r="PX53" s="17">
        <v>18.8</v>
      </c>
      <c r="PY53" s="17">
        <v>18.2439</v>
      </c>
      <c r="PZ53" s="17">
        <v>18.2439</v>
      </c>
      <c r="QA53" s="17">
        <v>0.55610000000000004</v>
      </c>
      <c r="QB53" s="17">
        <v>0</v>
      </c>
      <c r="QC53" s="17">
        <v>0</v>
      </c>
      <c r="QD53" s="17">
        <v>0</v>
      </c>
      <c r="QE53" s="17">
        <v>0</v>
      </c>
      <c r="QF53" s="17">
        <v>0</v>
      </c>
      <c r="QG53" s="17">
        <v>0</v>
      </c>
      <c r="QH53" s="17">
        <v>0</v>
      </c>
      <c r="QI53" s="17">
        <v>0</v>
      </c>
      <c r="QJ53" s="17">
        <v>6.2</v>
      </c>
      <c r="QK53" s="17">
        <v>12.097</v>
      </c>
      <c r="QL53" s="17">
        <v>12.097</v>
      </c>
      <c r="QM53" s="17">
        <v>-5.8970000000000002</v>
      </c>
      <c r="QN53" s="17">
        <v>10.7</v>
      </c>
      <c r="QO53" s="17">
        <v>28.5</v>
      </c>
      <c r="QP53" s="17">
        <v>33.488</v>
      </c>
      <c r="QQ53" s="17">
        <v>-22.788</v>
      </c>
      <c r="QR53" s="17">
        <v>4.5</v>
      </c>
      <c r="QS53" s="17">
        <v>4.2</v>
      </c>
      <c r="QT53" s="17">
        <v>4.2</v>
      </c>
      <c r="QU53" s="17">
        <v>0.3</v>
      </c>
      <c r="QV53" s="17">
        <v>2.4</v>
      </c>
      <c r="QW53" s="17">
        <v>2.4</v>
      </c>
      <c r="QX53" s="17">
        <v>2.4</v>
      </c>
      <c r="QY53" s="17">
        <v>0</v>
      </c>
      <c r="QZ53" s="17">
        <v>2.1</v>
      </c>
      <c r="RA53" s="17">
        <v>1.2</v>
      </c>
      <c r="RB53" s="17">
        <v>1.2</v>
      </c>
      <c r="RC53" s="17">
        <v>0.9</v>
      </c>
      <c r="RD53" s="17">
        <v>2.8</v>
      </c>
      <c r="RE53" s="17">
        <v>2.8</v>
      </c>
      <c r="RF53" s="17">
        <v>2.8</v>
      </c>
      <c r="RG53" s="17">
        <v>0</v>
      </c>
      <c r="RH53" s="17">
        <v>0</v>
      </c>
      <c r="RI53" s="17">
        <v>0</v>
      </c>
      <c r="RJ53" s="17">
        <v>0</v>
      </c>
      <c r="RK53" s="17">
        <v>0</v>
      </c>
      <c r="RL53" s="17">
        <v>3.2</v>
      </c>
      <c r="RM53" s="17">
        <v>3.2010000000000001</v>
      </c>
      <c r="RN53" s="17">
        <v>3.2010000000000001</v>
      </c>
      <c r="RO53" s="17">
        <v>-1E-3</v>
      </c>
      <c r="RP53" s="17">
        <v>20.2</v>
      </c>
      <c r="RQ53" s="17">
        <v>19.869240000000001</v>
      </c>
      <c r="RR53" s="17">
        <v>19.869240000000001</v>
      </c>
      <c r="RS53" s="17">
        <v>0.33076</v>
      </c>
      <c r="RT53" s="17">
        <v>1.2</v>
      </c>
      <c r="RU53" s="17">
        <v>2</v>
      </c>
      <c r="RV53" s="17">
        <v>2</v>
      </c>
      <c r="RW53" s="17">
        <v>-0.8</v>
      </c>
      <c r="RX53" s="17"/>
      <c r="RY53" s="17"/>
      <c r="RZ53" s="17"/>
      <c r="SA53" s="17">
        <v>0</v>
      </c>
      <c r="SB53" s="17">
        <v>19.8</v>
      </c>
      <c r="SC53" s="17">
        <v>20</v>
      </c>
      <c r="SD53" s="17">
        <v>9.1999999999999993</v>
      </c>
      <c r="SE53" s="17">
        <v>10.6</v>
      </c>
      <c r="SF53" s="17">
        <v>2.8</v>
      </c>
      <c r="SG53" s="17">
        <v>11.21951</v>
      </c>
      <c r="SH53" s="17">
        <v>11.21951</v>
      </c>
      <c r="SI53" s="17">
        <v>-8.4195100000000007</v>
      </c>
      <c r="SJ53" s="17">
        <v>20.100000000000001</v>
      </c>
      <c r="SK53" s="17">
        <v>16</v>
      </c>
      <c r="SL53" s="17">
        <v>12.682930000000001</v>
      </c>
      <c r="SM53" s="17">
        <v>7.4170699999999998</v>
      </c>
      <c r="SN53" s="17">
        <v>20.399999999999999</v>
      </c>
      <c r="SO53" s="17">
        <v>20</v>
      </c>
      <c r="SP53" s="17">
        <v>16.585370000000001</v>
      </c>
      <c r="SQ53" s="17">
        <v>3.8146300000000002</v>
      </c>
      <c r="SR53" s="17">
        <v>20</v>
      </c>
      <c r="SS53" s="17">
        <v>20</v>
      </c>
      <c r="ST53" s="17">
        <v>19.317070000000001</v>
      </c>
      <c r="SU53" s="17">
        <v>0.68293000000000004</v>
      </c>
      <c r="SV53" s="17">
        <v>22.2</v>
      </c>
      <c r="SW53" s="17">
        <v>17.114999999999998</v>
      </c>
      <c r="SX53" s="17">
        <v>17.114999999999998</v>
      </c>
      <c r="SY53" s="17">
        <v>5.085</v>
      </c>
      <c r="SZ53" s="17">
        <v>17</v>
      </c>
      <c r="TA53" s="17">
        <v>40.527000000000001</v>
      </c>
      <c r="TB53" s="17">
        <v>40.527000000000001</v>
      </c>
      <c r="TC53" s="17">
        <v>-23.527000000000001</v>
      </c>
      <c r="TD53" s="17">
        <v>0</v>
      </c>
      <c r="TE53" s="17">
        <v>0</v>
      </c>
      <c r="TF53" s="17">
        <v>0</v>
      </c>
      <c r="TG53" s="17">
        <v>0</v>
      </c>
      <c r="TH53" s="17">
        <v>26.9</v>
      </c>
      <c r="TI53" s="17">
        <v>17.2</v>
      </c>
      <c r="TJ53" s="17">
        <v>19.824999999999999</v>
      </c>
      <c r="TK53" s="17">
        <v>7.0750000000000002</v>
      </c>
      <c r="TL53" s="17">
        <v>41.8</v>
      </c>
      <c r="TM53" s="17">
        <v>21.7</v>
      </c>
      <c r="TN53" s="17">
        <v>27.518999999999998</v>
      </c>
      <c r="TO53" s="17">
        <v>14.281000000000001</v>
      </c>
      <c r="TP53" s="17">
        <v>0.7</v>
      </c>
      <c r="TQ53" s="17">
        <v>2.0529999999999999</v>
      </c>
      <c r="TR53" s="17">
        <v>2.0529999999999999</v>
      </c>
      <c r="TS53" s="17">
        <v>-1.353</v>
      </c>
      <c r="TT53" s="17">
        <v>0</v>
      </c>
      <c r="TU53" s="17">
        <v>1.048</v>
      </c>
      <c r="TV53" s="17">
        <v>1.048</v>
      </c>
      <c r="TW53" s="17">
        <v>-1.048</v>
      </c>
      <c r="TX53" s="17">
        <v>0</v>
      </c>
      <c r="TY53" s="17">
        <v>21</v>
      </c>
      <c r="TZ53" s="17">
        <v>20.4878</v>
      </c>
      <c r="UA53" s="17">
        <v>-20.4878</v>
      </c>
      <c r="UB53" s="17">
        <v>8.5</v>
      </c>
      <c r="UC53" s="17">
        <v>8.4</v>
      </c>
      <c r="UD53" s="17">
        <v>8.4</v>
      </c>
      <c r="UE53" s="17">
        <v>0.1</v>
      </c>
      <c r="UF53" s="17">
        <v>6.9</v>
      </c>
      <c r="UG53" s="17">
        <v>7.1</v>
      </c>
      <c r="UH53" s="17">
        <v>7.1</v>
      </c>
      <c r="UI53" s="17">
        <v>-0.2</v>
      </c>
      <c r="UJ53" s="17">
        <v>20.399999999999999</v>
      </c>
      <c r="UK53" s="17">
        <v>19</v>
      </c>
      <c r="UL53" s="17">
        <v>14.14634</v>
      </c>
      <c r="UM53" s="17">
        <v>6.25366</v>
      </c>
      <c r="UN53" s="17">
        <v>20.399999999999999</v>
      </c>
      <c r="UO53" s="17">
        <v>19</v>
      </c>
      <c r="UP53" s="17">
        <v>14.14634</v>
      </c>
      <c r="UQ53" s="17">
        <v>6.25366</v>
      </c>
      <c r="UR53" s="17">
        <v>10.199999999999999</v>
      </c>
      <c r="US53" s="17">
        <v>10</v>
      </c>
      <c r="UT53" s="17">
        <v>10</v>
      </c>
      <c r="UU53" s="17">
        <v>0.2</v>
      </c>
      <c r="UV53" s="17">
        <v>2.7</v>
      </c>
      <c r="UW53" s="17">
        <v>0.58899999999999997</v>
      </c>
      <c r="UX53" s="17">
        <v>0.58899999999999997</v>
      </c>
      <c r="UY53" s="17">
        <v>2.1110000000000002</v>
      </c>
      <c r="UZ53" s="17">
        <v>0</v>
      </c>
      <c r="VA53" s="17">
        <v>0</v>
      </c>
      <c r="VB53" s="17">
        <v>0</v>
      </c>
      <c r="VC53" s="17">
        <v>0</v>
      </c>
      <c r="VD53" s="17">
        <v>0</v>
      </c>
      <c r="VE53" s="17">
        <v>0</v>
      </c>
      <c r="VF53" s="17">
        <v>0</v>
      </c>
      <c r="VG53" s="17">
        <v>0</v>
      </c>
      <c r="VH53" s="17">
        <v>0.6</v>
      </c>
      <c r="VI53" s="17">
        <v>0.6</v>
      </c>
      <c r="VJ53" s="17">
        <v>0.6</v>
      </c>
      <c r="VK53" s="17">
        <v>0</v>
      </c>
      <c r="VL53" s="17">
        <v>0</v>
      </c>
      <c r="VM53" s="17">
        <v>15</v>
      </c>
      <c r="VN53" s="17">
        <v>28.216999999999999</v>
      </c>
      <c r="VO53" s="17">
        <v>-28.216999999999999</v>
      </c>
      <c r="VP53" s="17">
        <v>0</v>
      </c>
      <c r="VQ53" s="17">
        <v>11.6</v>
      </c>
      <c r="VR53" s="17">
        <v>7.0469999999999997</v>
      </c>
      <c r="VS53" s="17">
        <v>-7.0469999999999997</v>
      </c>
      <c r="VT53" s="17">
        <v>0</v>
      </c>
      <c r="VU53" s="17">
        <v>0</v>
      </c>
      <c r="VV53" s="17">
        <v>0</v>
      </c>
      <c r="VW53" s="17">
        <v>0</v>
      </c>
      <c r="VX53" s="17">
        <v>0</v>
      </c>
      <c r="VY53" s="17">
        <v>0</v>
      </c>
      <c r="VZ53" s="17">
        <v>0</v>
      </c>
      <c r="WA53" s="17">
        <v>0</v>
      </c>
      <c r="WB53" s="17">
        <v>2.2999999999999998</v>
      </c>
      <c r="WC53" s="17">
        <v>2.1</v>
      </c>
      <c r="WD53" s="17">
        <v>2.1</v>
      </c>
      <c r="WE53" s="17">
        <v>0.2</v>
      </c>
      <c r="WF53" s="17">
        <v>20</v>
      </c>
      <c r="WG53" s="17">
        <v>20</v>
      </c>
      <c r="WH53" s="17">
        <v>19.317070000000001</v>
      </c>
      <c r="WI53" s="17">
        <v>0.68293000000000004</v>
      </c>
      <c r="WJ53" s="17">
        <v>0</v>
      </c>
      <c r="WK53" s="17">
        <v>10.7</v>
      </c>
      <c r="WL53" s="17">
        <v>10.7</v>
      </c>
      <c r="WM53" s="17">
        <v>-10.7</v>
      </c>
      <c r="WN53" s="17"/>
      <c r="WO53" s="17">
        <v>33</v>
      </c>
      <c r="WP53" s="17">
        <v>20</v>
      </c>
      <c r="WQ53" s="17">
        <v>-20</v>
      </c>
      <c r="WR53" s="17">
        <v>33.4</v>
      </c>
      <c r="WS53" s="17"/>
      <c r="WT53" s="17"/>
      <c r="WU53" s="17">
        <v>33.4</v>
      </c>
      <c r="WV53" s="17">
        <v>29.4</v>
      </c>
      <c r="WW53" s="17">
        <v>29.184000000000001</v>
      </c>
      <c r="WX53" s="17">
        <v>29.184000000000001</v>
      </c>
      <c r="WY53" s="17">
        <v>0.216</v>
      </c>
      <c r="WZ53" s="17">
        <v>3.5</v>
      </c>
      <c r="XA53" s="17">
        <v>2.8159999999999998</v>
      </c>
      <c r="XB53" s="17">
        <v>2.8159999999999998</v>
      </c>
      <c r="XC53" s="17">
        <v>0.68400000000000005</v>
      </c>
      <c r="XD53" s="17"/>
      <c r="XE53" s="17"/>
      <c r="XF53" s="17"/>
      <c r="XG53" s="17">
        <v>0</v>
      </c>
      <c r="XH53" s="17"/>
      <c r="XI53" s="17"/>
      <c r="XJ53" s="17"/>
      <c r="XK53" s="17">
        <v>0</v>
      </c>
      <c r="XL53" s="17"/>
      <c r="XM53" s="17"/>
      <c r="XN53" s="17"/>
      <c r="XO53" s="17">
        <v>0</v>
      </c>
    </row>
    <row r="54" spans="1:639" ht="24" customHeight="1" x14ac:dyDescent="0.25">
      <c r="A54" s="1"/>
      <c r="B54" s="16" t="s">
        <v>94</v>
      </c>
      <c r="C54" s="16" t="s">
        <v>709</v>
      </c>
      <c r="D54" s="17">
        <v>1.1000000000000001</v>
      </c>
      <c r="E54" s="17">
        <v>0.95</v>
      </c>
      <c r="F54" s="17">
        <v>0.95</v>
      </c>
      <c r="G54" s="17">
        <v>0.15</v>
      </c>
      <c r="H54" s="17">
        <v>1.6</v>
      </c>
      <c r="I54" s="17">
        <v>1.66</v>
      </c>
      <c r="J54" s="17">
        <v>1.66</v>
      </c>
      <c r="K54" s="17">
        <v>-0.06</v>
      </c>
      <c r="L54" s="17">
        <v>639.1</v>
      </c>
      <c r="M54" s="17">
        <v>647.39382999999998</v>
      </c>
      <c r="N54" s="17">
        <v>647.39382999999998</v>
      </c>
      <c r="O54" s="17">
        <v>-8.2938299999999998</v>
      </c>
      <c r="P54" s="17">
        <v>215.7</v>
      </c>
      <c r="Q54" s="17">
        <v>211.63607999999999</v>
      </c>
      <c r="R54" s="17">
        <v>211.63607999999999</v>
      </c>
      <c r="S54" s="17">
        <v>4.0639200000000004</v>
      </c>
      <c r="T54" s="17"/>
      <c r="U54" s="17"/>
      <c r="V54" s="17"/>
      <c r="W54" s="17">
        <v>0</v>
      </c>
      <c r="X54" s="17"/>
      <c r="Y54" s="17"/>
      <c r="Z54" s="17"/>
      <c r="AA54" s="17">
        <v>0</v>
      </c>
      <c r="AB54" s="17">
        <v>89.6</v>
      </c>
      <c r="AC54" s="17">
        <v>92.226339999999993</v>
      </c>
      <c r="AD54" s="17">
        <v>92.226339999999993</v>
      </c>
      <c r="AE54" s="17">
        <v>-2.6263399999999999</v>
      </c>
      <c r="AF54" s="17">
        <v>243.4</v>
      </c>
      <c r="AG54" s="17">
        <v>245.04525000000001</v>
      </c>
      <c r="AH54" s="17">
        <v>245.04525000000001</v>
      </c>
      <c r="AI54" s="17">
        <v>-1.6452500000000001</v>
      </c>
      <c r="AJ54" s="17"/>
      <c r="AK54" s="17"/>
      <c r="AL54" s="17"/>
      <c r="AM54" s="17">
        <v>0</v>
      </c>
      <c r="AN54" s="17"/>
      <c r="AO54" s="17"/>
      <c r="AP54" s="17"/>
      <c r="AQ54" s="17">
        <v>0</v>
      </c>
      <c r="AR54" s="17"/>
      <c r="AS54" s="17"/>
      <c r="AT54" s="17"/>
      <c r="AU54" s="17">
        <v>0</v>
      </c>
      <c r="AV54" s="17">
        <v>204</v>
      </c>
      <c r="AW54" s="17">
        <v>110</v>
      </c>
      <c r="AX54" s="17">
        <v>200.00809000000001</v>
      </c>
      <c r="AY54" s="17">
        <v>3.9919099999999998</v>
      </c>
      <c r="AZ54" s="17">
        <v>205.1</v>
      </c>
      <c r="BA54" s="17">
        <v>110</v>
      </c>
      <c r="BB54" s="17">
        <v>200.00809000000001</v>
      </c>
      <c r="BC54" s="17">
        <v>5.0919100000000004</v>
      </c>
      <c r="BD54" s="17">
        <v>196.7</v>
      </c>
      <c r="BE54" s="17">
        <v>110</v>
      </c>
      <c r="BF54" s="17">
        <v>200.00809000000001</v>
      </c>
      <c r="BG54" s="17">
        <v>-3.30809</v>
      </c>
      <c r="BH54" s="17">
        <v>207.1</v>
      </c>
      <c r="BI54" s="17">
        <v>120.06141</v>
      </c>
      <c r="BJ54" s="17">
        <v>212.66664</v>
      </c>
      <c r="BK54" s="17">
        <v>-5.5666399999999996</v>
      </c>
      <c r="BL54" s="17">
        <v>108.1</v>
      </c>
      <c r="BM54" s="17">
        <v>60.030709999999999</v>
      </c>
      <c r="BN54" s="17">
        <v>106.33332</v>
      </c>
      <c r="BO54" s="17">
        <v>1.76668</v>
      </c>
      <c r="BP54" s="17">
        <v>550.6</v>
      </c>
      <c r="BQ54" s="17">
        <v>568.29854</v>
      </c>
      <c r="BR54" s="17">
        <v>568.29854</v>
      </c>
      <c r="BS54" s="17">
        <v>-17.698540000000001</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161.9</v>
      </c>
      <c r="CO54" s="17">
        <v>164.70732000000001</v>
      </c>
      <c r="CP54" s="17">
        <v>164.70732000000001</v>
      </c>
      <c r="CQ54" s="17">
        <v>-2.8073199999999998</v>
      </c>
      <c r="CR54" s="17">
        <v>6.5</v>
      </c>
      <c r="CS54" s="17">
        <v>6.8810099999999998</v>
      </c>
      <c r="CT54" s="17">
        <v>3.8343799999999999</v>
      </c>
      <c r="CU54" s="17">
        <v>2.6656200000000001</v>
      </c>
      <c r="CV54" s="17">
        <v>0</v>
      </c>
      <c r="CW54" s="17"/>
      <c r="CX54" s="17">
        <v>0</v>
      </c>
      <c r="CY54" s="17">
        <v>0</v>
      </c>
      <c r="CZ54" s="17">
        <v>6.2</v>
      </c>
      <c r="DA54" s="17">
        <v>6.8787000000000003</v>
      </c>
      <c r="DB54" s="17">
        <v>6.8787000000000003</v>
      </c>
      <c r="DC54" s="17">
        <v>-0.67869999999999997</v>
      </c>
      <c r="DD54" s="17">
        <v>10.3</v>
      </c>
      <c r="DE54" s="17">
        <v>14.9922</v>
      </c>
      <c r="DF54" s="17">
        <v>14.9922</v>
      </c>
      <c r="DG54" s="17">
        <v>-4.6921999999999997</v>
      </c>
      <c r="DH54" s="17">
        <v>76.400000000000006</v>
      </c>
      <c r="DI54" s="17">
        <v>143</v>
      </c>
      <c r="DJ54" s="17">
        <v>15.38462</v>
      </c>
      <c r="DK54" s="17">
        <v>61.01538</v>
      </c>
      <c r="DL54" s="17">
        <v>6</v>
      </c>
      <c r="DM54" s="17">
        <v>8.9130000000000003</v>
      </c>
      <c r="DN54" s="17">
        <v>8.9130000000000003</v>
      </c>
      <c r="DO54" s="17">
        <v>-2.9129999999999998</v>
      </c>
      <c r="DP54" s="17"/>
      <c r="DQ54" s="17"/>
      <c r="DR54" s="17"/>
      <c r="DS54" s="17">
        <v>0</v>
      </c>
      <c r="DT54" s="17"/>
      <c r="DU54" s="17"/>
      <c r="DV54" s="17"/>
      <c r="DW54" s="17">
        <v>0</v>
      </c>
      <c r="DX54" s="17">
        <v>0</v>
      </c>
      <c r="DY54" s="17"/>
      <c r="DZ54" s="17"/>
      <c r="EA54" s="17">
        <v>0</v>
      </c>
      <c r="EB54" s="17">
        <v>110</v>
      </c>
      <c r="EC54" s="17">
        <v>112.90537</v>
      </c>
      <c r="ED54" s="17">
        <v>112.90537</v>
      </c>
      <c r="EE54" s="17">
        <v>-2.90537</v>
      </c>
      <c r="EF54" s="17">
        <v>165.6</v>
      </c>
      <c r="EG54" s="17">
        <v>221.25516999999999</v>
      </c>
      <c r="EH54" s="17">
        <v>221.25516999999999</v>
      </c>
      <c r="EI54" s="17">
        <v>-55.655169999999998</v>
      </c>
      <c r="EJ54" s="17"/>
      <c r="EK54" s="17"/>
      <c r="EL54" s="17"/>
      <c r="EM54" s="17">
        <v>0</v>
      </c>
      <c r="EN54" s="17"/>
      <c r="EO54" s="17"/>
      <c r="EP54" s="17"/>
      <c r="EQ54" s="17">
        <v>0</v>
      </c>
      <c r="ER54" s="17"/>
      <c r="ES54" s="17"/>
      <c r="ET54" s="17"/>
      <c r="EU54" s="17">
        <v>0</v>
      </c>
      <c r="EV54" s="17">
        <v>6.5</v>
      </c>
      <c r="EW54" s="17">
        <v>6.39</v>
      </c>
      <c r="EX54" s="17">
        <v>6.39</v>
      </c>
      <c r="EY54" s="17">
        <v>0.11</v>
      </c>
      <c r="EZ54" s="17">
        <v>456.5</v>
      </c>
      <c r="FA54" s="17">
        <v>458.87804999999997</v>
      </c>
      <c r="FB54" s="17">
        <v>364.90701000000001</v>
      </c>
      <c r="FC54" s="17">
        <v>91.59299</v>
      </c>
      <c r="FD54" s="17">
        <v>81.900000000000006</v>
      </c>
      <c r="FE54" s="17">
        <v>69.675799999999995</v>
      </c>
      <c r="FF54" s="17">
        <v>54.527769999999997</v>
      </c>
      <c r="FG54" s="17">
        <v>27.372229999999998</v>
      </c>
      <c r="FH54" s="17">
        <v>126.8</v>
      </c>
      <c r="FI54" s="17">
        <v>147.74927</v>
      </c>
      <c r="FJ54" s="17">
        <v>134.28585000000001</v>
      </c>
      <c r="FK54" s="17">
        <v>-7.4858500000000001</v>
      </c>
      <c r="FL54" s="17">
        <v>41.3</v>
      </c>
      <c r="FM54" s="17">
        <v>39.890729999999998</v>
      </c>
      <c r="FN54" s="17">
        <v>26.313189999999999</v>
      </c>
      <c r="FO54" s="17">
        <v>14.98681</v>
      </c>
      <c r="FP54" s="17">
        <v>18.399999999999999</v>
      </c>
      <c r="FQ54" s="17">
        <v>19.28585</v>
      </c>
      <c r="FR54" s="17">
        <v>19.28585</v>
      </c>
      <c r="FS54" s="17">
        <v>-0.88585000000000003</v>
      </c>
      <c r="FT54" s="17">
        <v>19.7</v>
      </c>
      <c r="FU54" s="17">
        <v>18.53659</v>
      </c>
      <c r="FV54" s="17">
        <v>18.53659</v>
      </c>
      <c r="FW54" s="17">
        <v>1.1634100000000001</v>
      </c>
      <c r="FX54" s="17">
        <v>86.3</v>
      </c>
      <c r="FY54" s="17">
        <v>87.657560000000004</v>
      </c>
      <c r="FZ54" s="17">
        <v>87.657560000000004</v>
      </c>
      <c r="GA54" s="17">
        <v>-1.3575600000000001</v>
      </c>
      <c r="GB54" s="17">
        <v>126.6</v>
      </c>
      <c r="GC54" s="17">
        <v>133.33332999999999</v>
      </c>
      <c r="GD54" s="17">
        <v>133.33332999999999</v>
      </c>
      <c r="GE54" s="17">
        <v>-6.7333299999999996</v>
      </c>
      <c r="GF54" s="17">
        <v>127</v>
      </c>
      <c r="GG54" s="17">
        <v>133.33332999999999</v>
      </c>
      <c r="GH54" s="17">
        <v>133.33332999999999</v>
      </c>
      <c r="GI54" s="17">
        <v>-6.3333300000000001</v>
      </c>
      <c r="GJ54" s="17">
        <v>154.1</v>
      </c>
      <c r="GK54" s="17">
        <v>133.33332999999999</v>
      </c>
      <c r="GL54" s="17">
        <v>133.33332999999999</v>
      </c>
      <c r="GM54" s="17">
        <v>20.766670000000001</v>
      </c>
      <c r="GN54" s="17">
        <v>107.5</v>
      </c>
      <c r="GO54" s="17">
        <v>110.91316999999999</v>
      </c>
      <c r="GP54" s="17">
        <v>110.91316999999999</v>
      </c>
      <c r="GQ54" s="17">
        <v>-3.41317</v>
      </c>
      <c r="GR54" s="17">
        <v>7.5</v>
      </c>
      <c r="GS54" s="17">
        <v>9.09</v>
      </c>
      <c r="GT54" s="17">
        <v>9.09</v>
      </c>
      <c r="GU54" s="17">
        <v>-1.59</v>
      </c>
      <c r="GV54" s="17">
        <v>8.8000000000000007</v>
      </c>
      <c r="GW54" s="17">
        <v>9.9490999999999996</v>
      </c>
      <c r="GX54" s="17">
        <v>9.9490999999999996</v>
      </c>
      <c r="GY54" s="17">
        <v>-1.1491</v>
      </c>
      <c r="GZ54" s="17">
        <v>45</v>
      </c>
      <c r="HA54" s="17">
        <v>44.43036</v>
      </c>
      <c r="HB54" s="17">
        <v>43.830080000000002</v>
      </c>
      <c r="HC54" s="17">
        <v>1.1699200000000001</v>
      </c>
      <c r="HD54" s="17"/>
      <c r="HE54" s="17"/>
      <c r="HF54" s="17">
        <v>44.275120000000001</v>
      </c>
      <c r="HG54" s="17">
        <v>-44.275120000000001</v>
      </c>
      <c r="HH54" s="17">
        <v>3</v>
      </c>
      <c r="HI54" s="17">
        <v>2.8511700000000002</v>
      </c>
      <c r="HJ54" s="17">
        <v>2.8511700000000002</v>
      </c>
      <c r="HK54" s="17">
        <v>0.14882999999999999</v>
      </c>
      <c r="HL54" s="17">
        <v>3.4</v>
      </c>
      <c r="HM54" s="17">
        <v>3.9771899999999998</v>
      </c>
      <c r="HN54" s="17">
        <v>3.9771899999999998</v>
      </c>
      <c r="HO54" s="17">
        <v>-0.57718999999999998</v>
      </c>
      <c r="HP54" s="17">
        <v>26.9</v>
      </c>
      <c r="HQ54" s="17">
        <v>29.882110000000001</v>
      </c>
      <c r="HR54" s="17">
        <v>29.882110000000001</v>
      </c>
      <c r="HS54" s="17">
        <v>-2.98211</v>
      </c>
      <c r="HT54" s="17">
        <v>170.5</v>
      </c>
      <c r="HU54" s="17">
        <v>171.54185000000001</v>
      </c>
      <c r="HV54" s="17">
        <v>171.54185000000001</v>
      </c>
      <c r="HW54" s="17">
        <v>-1.0418499999999999</v>
      </c>
      <c r="HX54" s="17">
        <v>94.6</v>
      </c>
      <c r="HY54" s="17">
        <v>95.918049999999994</v>
      </c>
      <c r="HZ54" s="17">
        <v>85.482579999999999</v>
      </c>
      <c r="IA54" s="17">
        <v>9.1174199999999992</v>
      </c>
      <c r="IB54" s="17"/>
      <c r="IC54" s="17"/>
      <c r="ID54" s="17"/>
      <c r="IE54" s="17">
        <v>0</v>
      </c>
      <c r="IF54" s="17"/>
      <c r="IG54" s="17"/>
      <c r="IH54" s="17"/>
      <c r="II54" s="17">
        <v>0</v>
      </c>
      <c r="IJ54" s="17">
        <v>47.9</v>
      </c>
      <c r="IK54" s="17">
        <v>48.41648</v>
      </c>
      <c r="IL54" s="17">
        <v>48.41648</v>
      </c>
      <c r="IM54" s="17">
        <v>-0.51648000000000005</v>
      </c>
      <c r="IN54" s="17"/>
      <c r="IO54" s="17"/>
      <c r="IP54" s="17"/>
      <c r="IQ54" s="17">
        <v>0</v>
      </c>
      <c r="IR54" s="17"/>
      <c r="IS54" s="17"/>
      <c r="IT54" s="17"/>
      <c r="IU54" s="17">
        <v>0</v>
      </c>
      <c r="IV54" s="17"/>
      <c r="IW54" s="17"/>
      <c r="IX54" s="17"/>
      <c r="IY54" s="17">
        <v>0</v>
      </c>
      <c r="IZ54" s="17">
        <v>129.9</v>
      </c>
      <c r="JA54" s="17">
        <v>133.35676000000001</v>
      </c>
      <c r="JB54" s="17">
        <v>133.35676000000001</v>
      </c>
      <c r="JC54" s="17">
        <v>-3.4567600000000001</v>
      </c>
      <c r="JD54" s="17">
        <v>159.30000000000001</v>
      </c>
      <c r="JE54" s="17">
        <v>150.66667000000001</v>
      </c>
      <c r="JF54" s="17">
        <v>150.66667000000001</v>
      </c>
      <c r="JG54" s="17">
        <v>8.6333300000000008</v>
      </c>
      <c r="JH54" s="17">
        <v>0</v>
      </c>
      <c r="JI54" s="17"/>
      <c r="JJ54" s="17"/>
      <c r="JK54" s="17">
        <v>0</v>
      </c>
      <c r="JL54" s="17"/>
      <c r="JM54" s="17"/>
      <c r="JN54" s="17"/>
      <c r="JO54" s="17">
        <v>0</v>
      </c>
      <c r="JP54" s="17">
        <v>74.3</v>
      </c>
      <c r="JQ54" s="17">
        <v>75.333330000000004</v>
      </c>
      <c r="JR54" s="17">
        <v>75.333330000000004</v>
      </c>
      <c r="JS54" s="17">
        <v>-1.0333300000000001</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110.8</v>
      </c>
      <c r="KO54" s="17">
        <v>114.90732</v>
      </c>
      <c r="KP54" s="17">
        <v>114.90727</v>
      </c>
      <c r="KQ54" s="17">
        <v>-4.1072699999999998</v>
      </c>
      <c r="KR54" s="17"/>
      <c r="KS54" s="17"/>
      <c r="KT54" s="17"/>
      <c r="KU54" s="17">
        <v>0</v>
      </c>
      <c r="KV54" s="17"/>
      <c r="KW54" s="17"/>
      <c r="KX54" s="17"/>
      <c r="KY54" s="17">
        <v>0</v>
      </c>
      <c r="KZ54" s="17">
        <v>124.7</v>
      </c>
      <c r="LA54" s="17">
        <v>227.85756000000001</v>
      </c>
      <c r="LB54" s="17">
        <v>239.56487999999999</v>
      </c>
      <c r="LC54" s="17">
        <v>-114.86488</v>
      </c>
      <c r="LD54" s="17">
        <v>121.5</v>
      </c>
      <c r="LE54" s="17">
        <v>133.67995999999999</v>
      </c>
      <c r="LF54" s="17">
        <v>133.67995999999999</v>
      </c>
      <c r="LG54" s="17">
        <v>-12.179959999999999</v>
      </c>
      <c r="LH54" s="17">
        <v>63.7</v>
      </c>
      <c r="LI54" s="17">
        <v>67.461460000000002</v>
      </c>
      <c r="LJ54" s="17">
        <v>67.461460000000002</v>
      </c>
      <c r="LK54" s="17">
        <v>-3.76146</v>
      </c>
      <c r="LL54" s="17">
        <v>80.8</v>
      </c>
      <c r="LM54" s="17">
        <v>78.567999999999998</v>
      </c>
      <c r="LN54" s="17">
        <v>78.567999999999998</v>
      </c>
      <c r="LO54" s="17">
        <v>2.2320000000000002</v>
      </c>
      <c r="LP54" s="17">
        <v>29.9</v>
      </c>
      <c r="LQ54" s="17">
        <v>30.097560000000001</v>
      </c>
      <c r="LR54" s="17">
        <v>30.097560000000001</v>
      </c>
      <c r="LS54" s="17">
        <v>-0.19756000000000001</v>
      </c>
      <c r="LT54" s="17"/>
      <c r="LU54" s="17"/>
      <c r="LV54" s="17"/>
      <c r="LW54" s="17">
        <v>0</v>
      </c>
      <c r="LX54" s="17"/>
      <c r="LY54" s="17"/>
      <c r="LZ54" s="17"/>
      <c r="MA54" s="17">
        <v>0</v>
      </c>
      <c r="MB54" s="17"/>
      <c r="MC54" s="17"/>
      <c r="MD54" s="17"/>
      <c r="ME54" s="17">
        <v>0</v>
      </c>
      <c r="MF54" s="17">
        <v>144.5</v>
      </c>
      <c r="MG54" s="17">
        <v>143.33332999999999</v>
      </c>
      <c r="MH54" s="17">
        <v>145.54785000000001</v>
      </c>
      <c r="MI54" s="17">
        <v>-1.0478499999999999</v>
      </c>
      <c r="MJ54" s="17">
        <v>143.80000000000001</v>
      </c>
      <c r="MK54" s="17">
        <v>143.33332999999999</v>
      </c>
      <c r="ML54" s="17">
        <v>145.54785000000001</v>
      </c>
      <c r="MM54" s="17">
        <v>-1.7478499999999999</v>
      </c>
      <c r="MN54" s="17">
        <v>147.30000000000001</v>
      </c>
      <c r="MO54" s="17">
        <v>143.33332999999999</v>
      </c>
      <c r="MP54" s="17">
        <v>145.54785000000001</v>
      </c>
      <c r="MQ54" s="17">
        <v>1.7521500000000001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c r="NS54" s="17">
        <v>0</v>
      </c>
      <c r="NT54" s="17">
        <v>0</v>
      </c>
      <c r="NU54" s="17">
        <v>0</v>
      </c>
      <c r="NV54" s="17">
        <v>0</v>
      </c>
      <c r="NW54" s="17">
        <v>0</v>
      </c>
      <c r="NX54" s="17">
        <v>62.6</v>
      </c>
      <c r="NY54" s="17">
        <v>21.1</v>
      </c>
      <c r="NZ54" s="17">
        <v>39.756999999999998</v>
      </c>
      <c r="OA54" s="17">
        <v>22.843</v>
      </c>
      <c r="OB54" s="17">
        <v>0</v>
      </c>
      <c r="OC54" s="17">
        <v>0</v>
      </c>
      <c r="OD54" s="17">
        <v>0</v>
      </c>
      <c r="OE54" s="17">
        <v>0</v>
      </c>
      <c r="OF54" s="17">
        <v>0.7</v>
      </c>
      <c r="OG54" s="17">
        <v>0.68700000000000006</v>
      </c>
      <c r="OH54" s="17">
        <v>0.68700000000000006</v>
      </c>
      <c r="OI54" s="17">
        <v>1.2999999999999999E-2</v>
      </c>
      <c r="OJ54" s="17">
        <v>0</v>
      </c>
      <c r="OK54" s="17">
        <v>0</v>
      </c>
      <c r="OL54" s="17">
        <v>0</v>
      </c>
      <c r="OM54" s="17">
        <v>0</v>
      </c>
      <c r="ON54" s="17">
        <v>0</v>
      </c>
      <c r="OO54" s="17">
        <v>17.560980000000001</v>
      </c>
      <c r="OP54" s="17">
        <v>17.560980000000001</v>
      </c>
      <c r="OQ54" s="17">
        <v>-17.560980000000001</v>
      </c>
      <c r="OR54" s="17">
        <v>9.9</v>
      </c>
      <c r="OS54" s="17">
        <v>9.9830000000000005</v>
      </c>
      <c r="OT54" s="17">
        <v>9.9830000000000005</v>
      </c>
      <c r="OU54" s="17">
        <v>-8.3000000000000004E-2</v>
      </c>
      <c r="OV54" s="17">
        <v>5.4</v>
      </c>
      <c r="OW54" s="17">
        <v>5.67</v>
      </c>
      <c r="OX54" s="17">
        <v>5.67</v>
      </c>
      <c r="OY54" s="17">
        <v>-0.27</v>
      </c>
      <c r="OZ54" s="17">
        <v>3.7</v>
      </c>
      <c r="PA54" s="17">
        <v>3.6</v>
      </c>
      <c r="PB54" s="17">
        <v>3.6</v>
      </c>
      <c r="PC54" s="17">
        <v>0.1</v>
      </c>
      <c r="PD54" s="17">
        <v>5.0999999999999996</v>
      </c>
      <c r="PE54" s="17">
        <v>5</v>
      </c>
      <c r="PF54" s="17">
        <v>5</v>
      </c>
      <c r="PG54" s="17">
        <v>0.1</v>
      </c>
      <c r="PH54" s="17">
        <v>19.899999999999999</v>
      </c>
      <c r="PI54" s="17">
        <v>19.5122</v>
      </c>
      <c r="PJ54" s="17">
        <v>19.5122</v>
      </c>
      <c r="PK54" s="17">
        <v>0.38779999999999998</v>
      </c>
      <c r="PL54" s="17">
        <v>20</v>
      </c>
      <c r="PM54" s="17">
        <v>19.5122</v>
      </c>
      <c r="PN54" s="17">
        <v>19.5122</v>
      </c>
      <c r="PO54" s="17">
        <v>0.48780000000000001</v>
      </c>
      <c r="PP54" s="17">
        <v>18.899999999999999</v>
      </c>
      <c r="PQ54" s="17">
        <v>16.585370000000001</v>
      </c>
      <c r="PR54" s="17">
        <v>16.585370000000001</v>
      </c>
      <c r="PS54" s="17">
        <v>2.3146300000000002</v>
      </c>
      <c r="PT54" s="17">
        <v>3.2</v>
      </c>
      <c r="PU54" s="17">
        <v>3.5</v>
      </c>
      <c r="PV54" s="17">
        <v>3.5</v>
      </c>
      <c r="PW54" s="17">
        <v>-0.3</v>
      </c>
      <c r="PX54" s="17">
        <v>18.8</v>
      </c>
      <c r="PY54" s="17">
        <v>18.2439</v>
      </c>
      <c r="PZ54" s="17">
        <v>18.2439</v>
      </c>
      <c r="QA54" s="17">
        <v>0.55610000000000004</v>
      </c>
      <c r="QB54" s="17">
        <v>0</v>
      </c>
      <c r="QC54" s="17">
        <v>0</v>
      </c>
      <c r="QD54" s="17">
        <v>0</v>
      </c>
      <c r="QE54" s="17">
        <v>0</v>
      </c>
      <c r="QF54" s="17">
        <v>0</v>
      </c>
      <c r="QG54" s="17">
        <v>0</v>
      </c>
      <c r="QH54" s="17">
        <v>0</v>
      </c>
      <c r="QI54" s="17">
        <v>0</v>
      </c>
      <c r="QJ54" s="17">
        <v>13.2</v>
      </c>
      <c r="QK54" s="17">
        <v>11.272</v>
      </c>
      <c r="QL54" s="17">
        <v>11.272</v>
      </c>
      <c r="QM54" s="17">
        <v>1.9279999999999999</v>
      </c>
      <c r="QN54" s="17">
        <v>20.9</v>
      </c>
      <c r="QO54" s="17">
        <v>25.9</v>
      </c>
      <c r="QP54" s="17">
        <v>30.117000000000001</v>
      </c>
      <c r="QQ54" s="17">
        <v>-9.2170000000000005</v>
      </c>
      <c r="QR54" s="17">
        <v>4.5</v>
      </c>
      <c r="QS54" s="17">
        <v>4.2</v>
      </c>
      <c r="QT54" s="17">
        <v>4.2</v>
      </c>
      <c r="QU54" s="17">
        <v>0.3</v>
      </c>
      <c r="QV54" s="17">
        <v>2.4</v>
      </c>
      <c r="QW54" s="17">
        <v>2.4</v>
      </c>
      <c r="QX54" s="17">
        <v>2.4</v>
      </c>
      <c r="QY54" s="17">
        <v>0</v>
      </c>
      <c r="QZ54" s="17">
        <v>2.1</v>
      </c>
      <c r="RA54" s="17">
        <v>1.2</v>
      </c>
      <c r="RB54" s="17">
        <v>1.2</v>
      </c>
      <c r="RC54" s="17">
        <v>0.9</v>
      </c>
      <c r="RD54" s="17">
        <v>2.8</v>
      </c>
      <c r="RE54" s="17">
        <v>2.8</v>
      </c>
      <c r="RF54" s="17">
        <v>2.8</v>
      </c>
      <c r="RG54" s="17">
        <v>0</v>
      </c>
      <c r="RH54" s="17">
        <v>0</v>
      </c>
      <c r="RI54" s="17">
        <v>0</v>
      </c>
      <c r="RJ54" s="17">
        <v>0</v>
      </c>
      <c r="RK54" s="17">
        <v>0</v>
      </c>
      <c r="RL54" s="17">
        <v>3.1</v>
      </c>
      <c r="RM54" s="17">
        <v>3.2010000000000001</v>
      </c>
      <c r="RN54" s="17">
        <v>3.2010000000000001</v>
      </c>
      <c r="RO54" s="17">
        <v>-0.10100000000000001</v>
      </c>
      <c r="RP54" s="17">
        <v>20.2</v>
      </c>
      <c r="RQ54" s="17">
        <v>19.869240000000001</v>
      </c>
      <c r="RR54" s="17">
        <v>19.869240000000001</v>
      </c>
      <c r="RS54" s="17">
        <v>0.33076</v>
      </c>
      <c r="RT54" s="17">
        <v>1.9</v>
      </c>
      <c r="RU54" s="17">
        <v>2</v>
      </c>
      <c r="RV54" s="17">
        <v>2</v>
      </c>
      <c r="RW54" s="17">
        <v>-0.1</v>
      </c>
      <c r="RX54" s="17"/>
      <c r="RY54" s="17"/>
      <c r="RZ54" s="17"/>
      <c r="SA54" s="17">
        <v>0</v>
      </c>
      <c r="SB54" s="17">
        <v>19.8</v>
      </c>
      <c r="SC54" s="17">
        <v>20</v>
      </c>
      <c r="SD54" s="17">
        <v>9.1999999999999993</v>
      </c>
      <c r="SE54" s="17">
        <v>10.6</v>
      </c>
      <c r="SF54" s="17">
        <v>5.3</v>
      </c>
      <c r="SG54" s="17">
        <v>11.21951</v>
      </c>
      <c r="SH54" s="17">
        <v>11.21951</v>
      </c>
      <c r="SI54" s="17">
        <v>-5.9195099999999998</v>
      </c>
      <c r="SJ54" s="17">
        <v>20.100000000000001</v>
      </c>
      <c r="SK54" s="17">
        <v>16</v>
      </c>
      <c r="SL54" s="17">
        <v>12.682930000000001</v>
      </c>
      <c r="SM54" s="17">
        <v>7.4170699999999998</v>
      </c>
      <c r="SN54" s="17">
        <v>20.399999999999999</v>
      </c>
      <c r="SO54" s="17">
        <v>20</v>
      </c>
      <c r="SP54" s="17">
        <v>16.585370000000001</v>
      </c>
      <c r="SQ54" s="17">
        <v>3.8146300000000002</v>
      </c>
      <c r="SR54" s="17">
        <v>20</v>
      </c>
      <c r="SS54" s="17">
        <v>20</v>
      </c>
      <c r="ST54" s="17">
        <v>19.317070000000001</v>
      </c>
      <c r="SU54" s="17">
        <v>0.68293000000000004</v>
      </c>
      <c r="SV54" s="17">
        <v>17.5</v>
      </c>
      <c r="SW54" s="17">
        <v>17.161000000000001</v>
      </c>
      <c r="SX54" s="17">
        <v>17.161000000000001</v>
      </c>
      <c r="SY54" s="17">
        <v>0.33900000000000002</v>
      </c>
      <c r="SZ54" s="17">
        <v>13.5</v>
      </c>
      <c r="TA54" s="17">
        <v>35.573</v>
      </c>
      <c r="TB54" s="17">
        <v>35.573</v>
      </c>
      <c r="TC54" s="17">
        <v>-22.073</v>
      </c>
      <c r="TD54" s="17">
        <v>0</v>
      </c>
      <c r="TE54" s="17">
        <v>0</v>
      </c>
      <c r="TF54" s="17">
        <v>0</v>
      </c>
      <c r="TG54" s="17">
        <v>0</v>
      </c>
      <c r="TH54" s="17">
        <v>21.9</v>
      </c>
      <c r="TI54" s="17">
        <v>15.8</v>
      </c>
      <c r="TJ54" s="17">
        <v>17.722000000000001</v>
      </c>
      <c r="TK54" s="17">
        <v>4.1779999999999999</v>
      </c>
      <c r="TL54" s="17">
        <v>36.1</v>
      </c>
      <c r="TM54" s="17">
        <v>18.899999999999999</v>
      </c>
      <c r="TN54" s="17">
        <v>24.98</v>
      </c>
      <c r="TO54" s="17">
        <v>11.12</v>
      </c>
      <c r="TP54" s="17">
        <v>0.3</v>
      </c>
      <c r="TQ54" s="17">
        <v>1.8380000000000001</v>
      </c>
      <c r="TR54" s="17">
        <v>1.8380000000000001</v>
      </c>
      <c r="TS54" s="17">
        <v>-1.538</v>
      </c>
      <c r="TT54" s="17">
        <v>0</v>
      </c>
      <c r="TU54" s="17">
        <v>0.91200000000000003</v>
      </c>
      <c r="TV54" s="17">
        <v>0.91200000000000003</v>
      </c>
      <c r="TW54" s="17">
        <v>-0.91200000000000003</v>
      </c>
      <c r="TX54" s="17">
        <v>0</v>
      </c>
      <c r="TY54" s="17">
        <v>21</v>
      </c>
      <c r="TZ54" s="17">
        <v>20.4878</v>
      </c>
      <c r="UA54" s="17">
        <v>-20.4878</v>
      </c>
      <c r="UB54" s="17">
        <v>8.5</v>
      </c>
      <c r="UC54" s="17">
        <v>8.4</v>
      </c>
      <c r="UD54" s="17">
        <v>8.4</v>
      </c>
      <c r="UE54" s="17">
        <v>0.1</v>
      </c>
      <c r="UF54" s="17">
        <v>7</v>
      </c>
      <c r="UG54" s="17">
        <v>7.1</v>
      </c>
      <c r="UH54" s="17">
        <v>7.1</v>
      </c>
      <c r="UI54" s="17">
        <v>-0.1</v>
      </c>
      <c r="UJ54" s="17">
        <v>20.399999999999999</v>
      </c>
      <c r="UK54" s="17">
        <v>19</v>
      </c>
      <c r="UL54" s="17">
        <v>14.14634</v>
      </c>
      <c r="UM54" s="17">
        <v>6.25366</v>
      </c>
      <c r="UN54" s="17">
        <v>20.399999999999999</v>
      </c>
      <c r="UO54" s="17">
        <v>19</v>
      </c>
      <c r="UP54" s="17">
        <v>14.14634</v>
      </c>
      <c r="UQ54" s="17">
        <v>6.25366</v>
      </c>
      <c r="UR54" s="17">
        <v>10.199999999999999</v>
      </c>
      <c r="US54" s="17">
        <v>10</v>
      </c>
      <c r="UT54" s="17">
        <v>10</v>
      </c>
      <c r="UU54" s="17">
        <v>0.2</v>
      </c>
      <c r="UV54" s="17">
        <v>1.3</v>
      </c>
      <c r="UW54" s="17">
        <v>0.57699999999999996</v>
      </c>
      <c r="UX54" s="17">
        <v>0.57699999999999996</v>
      </c>
      <c r="UY54" s="17">
        <v>0.72299999999999998</v>
      </c>
      <c r="UZ54" s="17">
        <v>0</v>
      </c>
      <c r="VA54" s="17">
        <v>0</v>
      </c>
      <c r="VB54" s="17">
        <v>0</v>
      </c>
      <c r="VC54" s="17">
        <v>0</v>
      </c>
      <c r="VD54" s="17">
        <v>0</v>
      </c>
      <c r="VE54" s="17">
        <v>0</v>
      </c>
      <c r="VF54" s="17">
        <v>0</v>
      </c>
      <c r="VG54" s="17">
        <v>0</v>
      </c>
      <c r="VH54" s="17">
        <v>0.6</v>
      </c>
      <c r="VI54" s="17">
        <v>0.6</v>
      </c>
      <c r="VJ54" s="17">
        <v>0.6</v>
      </c>
      <c r="VK54" s="17">
        <v>0</v>
      </c>
      <c r="VL54" s="17">
        <v>0</v>
      </c>
      <c r="VM54" s="17">
        <v>11</v>
      </c>
      <c r="VN54" s="17">
        <v>26.004999999999999</v>
      </c>
      <c r="VO54" s="17">
        <v>-26.004999999999999</v>
      </c>
      <c r="VP54" s="17">
        <v>0</v>
      </c>
      <c r="VQ54" s="17">
        <v>12.6</v>
      </c>
      <c r="VR54" s="17">
        <v>6.069</v>
      </c>
      <c r="VS54" s="17">
        <v>-6.069</v>
      </c>
      <c r="VT54" s="17">
        <v>0</v>
      </c>
      <c r="VU54" s="17">
        <v>0</v>
      </c>
      <c r="VV54" s="17">
        <v>0</v>
      </c>
      <c r="VW54" s="17">
        <v>0</v>
      </c>
      <c r="VX54" s="17">
        <v>0</v>
      </c>
      <c r="VY54" s="17">
        <v>0</v>
      </c>
      <c r="VZ54" s="17">
        <v>0</v>
      </c>
      <c r="WA54" s="17">
        <v>0</v>
      </c>
      <c r="WB54" s="17">
        <v>2.2999999999999998</v>
      </c>
      <c r="WC54" s="17">
        <v>2.1</v>
      </c>
      <c r="WD54" s="17">
        <v>2.1</v>
      </c>
      <c r="WE54" s="17">
        <v>0.2</v>
      </c>
      <c r="WF54" s="17">
        <v>20</v>
      </c>
      <c r="WG54" s="17">
        <v>20</v>
      </c>
      <c r="WH54" s="17">
        <v>19.317070000000001</v>
      </c>
      <c r="WI54" s="17">
        <v>0.68293000000000004</v>
      </c>
      <c r="WJ54" s="17">
        <v>0.4</v>
      </c>
      <c r="WK54" s="17">
        <v>10.7</v>
      </c>
      <c r="WL54" s="17">
        <v>10.7</v>
      </c>
      <c r="WM54" s="17">
        <v>-10.3</v>
      </c>
      <c r="WN54" s="17"/>
      <c r="WO54" s="17">
        <v>33</v>
      </c>
      <c r="WP54" s="17">
        <v>20</v>
      </c>
      <c r="WQ54" s="17">
        <v>-20</v>
      </c>
      <c r="WR54" s="17">
        <v>33.5</v>
      </c>
      <c r="WS54" s="17"/>
      <c r="WT54" s="17"/>
      <c r="WU54" s="17">
        <v>33.5</v>
      </c>
      <c r="WV54" s="17">
        <v>29.4</v>
      </c>
      <c r="WW54" s="17">
        <v>29.184000000000001</v>
      </c>
      <c r="WX54" s="17">
        <v>29.184000000000001</v>
      </c>
      <c r="WY54" s="17">
        <v>0.216</v>
      </c>
      <c r="WZ54" s="17">
        <v>3.5</v>
      </c>
      <c r="XA54" s="17">
        <v>2.8159999999999998</v>
      </c>
      <c r="XB54" s="17">
        <v>2.8159999999999998</v>
      </c>
      <c r="XC54" s="17">
        <v>0.68400000000000005</v>
      </c>
      <c r="XD54" s="17"/>
      <c r="XE54" s="17"/>
      <c r="XF54" s="17"/>
      <c r="XG54" s="17">
        <v>0</v>
      </c>
      <c r="XH54" s="17"/>
      <c r="XI54" s="17"/>
      <c r="XJ54" s="17"/>
      <c r="XK54" s="17">
        <v>0</v>
      </c>
      <c r="XL54" s="17"/>
      <c r="XM54" s="17"/>
      <c r="XN54" s="17"/>
      <c r="XO54" s="17">
        <v>0</v>
      </c>
    </row>
    <row r="55" spans="1:639" ht="24" customHeight="1" x14ac:dyDescent="0.25">
      <c r="A55" s="1"/>
      <c r="B55" s="16" t="s">
        <v>94</v>
      </c>
      <c r="C55" s="16" t="s">
        <v>710</v>
      </c>
      <c r="D55" s="17">
        <v>1.1000000000000001</v>
      </c>
      <c r="E55" s="17">
        <v>0.95</v>
      </c>
      <c r="F55" s="17">
        <v>0.95</v>
      </c>
      <c r="G55" s="17">
        <v>0.15</v>
      </c>
      <c r="H55" s="17">
        <v>1.6</v>
      </c>
      <c r="I55" s="17">
        <v>1.66</v>
      </c>
      <c r="J55" s="17">
        <v>1.66</v>
      </c>
      <c r="K55" s="17">
        <v>-0.06</v>
      </c>
      <c r="L55" s="17">
        <v>650.1</v>
      </c>
      <c r="M55" s="17">
        <v>647.39381000000003</v>
      </c>
      <c r="N55" s="17">
        <v>647.39382999999998</v>
      </c>
      <c r="O55" s="17">
        <v>2.7061700000000002</v>
      </c>
      <c r="P55" s="17">
        <v>218.7</v>
      </c>
      <c r="Q55" s="17">
        <v>211.63604000000001</v>
      </c>
      <c r="R55" s="17">
        <v>211.63607999999999</v>
      </c>
      <c r="S55" s="17">
        <v>7.0639200000000004</v>
      </c>
      <c r="T55" s="17"/>
      <c r="U55" s="17"/>
      <c r="V55" s="17"/>
      <c r="W55" s="17">
        <v>0</v>
      </c>
      <c r="X55" s="17"/>
      <c r="Y55" s="17"/>
      <c r="Z55" s="17"/>
      <c r="AA55" s="17">
        <v>0</v>
      </c>
      <c r="AB55" s="17">
        <v>90.5</v>
      </c>
      <c r="AC55" s="17">
        <v>92.226280000000003</v>
      </c>
      <c r="AD55" s="17">
        <v>92.226339999999993</v>
      </c>
      <c r="AE55" s="17">
        <v>-1.72634</v>
      </c>
      <c r="AF55" s="17">
        <v>246.9</v>
      </c>
      <c r="AG55" s="17">
        <v>245.04521</v>
      </c>
      <c r="AH55" s="17">
        <v>245.04525000000001</v>
      </c>
      <c r="AI55" s="17">
        <v>1.8547499999999999</v>
      </c>
      <c r="AJ55" s="17"/>
      <c r="AK55" s="17"/>
      <c r="AL55" s="17"/>
      <c r="AM55" s="17">
        <v>0</v>
      </c>
      <c r="AN55" s="17"/>
      <c r="AO55" s="17"/>
      <c r="AP55" s="17"/>
      <c r="AQ55" s="17">
        <v>0</v>
      </c>
      <c r="AR55" s="17"/>
      <c r="AS55" s="17"/>
      <c r="AT55" s="17"/>
      <c r="AU55" s="17">
        <v>0</v>
      </c>
      <c r="AV55" s="17">
        <v>182</v>
      </c>
      <c r="AW55" s="17">
        <v>110</v>
      </c>
      <c r="AX55" s="17">
        <v>177.79858999999999</v>
      </c>
      <c r="AY55" s="17">
        <v>4.2014100000000001</v>
      </c>
      <c r="AZ55" s="17">
        <v>183.7</v>
      </c>
      <c r="BA55" s="17">
        <v>110</v>
      </c>
      <c r="BB55" s="17">
        <v>177.79858999999999</v>
      </c>
      <c r="BC55" s="17">
        <v>5.9014100000000003</v>
      </c>
      <c r="BD55" s="17">
        <v>192.1</v>
      </c>
      <c r="BE55" s="17">
        <v>110</v>
      </c>
      <c r="BF55" s="17">
        <v>177.79858999999999</v>
      </c>
      <c r="BG55" s="17">
        <v>14.301410000000001</v>
      </c>
      <c r="BH55" s="17">
        <v>206.2</v>
      </c>
      <c r="BI55" s="17">
        <v>119.65812</v>
      </c>
      <c r="BJ55" s="17">
        <v>212.66664</v>
      </c>
      <c r="BK55" s="17">
        <v>-6.4666399999999999</v>
      </c>
      <c r="BL55" s="17">
        <v>108.2</v>
      </c>
      <c r="BM55" s="17">
        <v>59.829059999999998</v>
      </c>
      <c r="BN55" s="17">
        <v>106.33332</v>
      </c>
      <c r="BO55" s="17">
        <v>1.8666799999999999</v>
      </c>
      <c r="BP55" s="17">
        <v>563.6</v>
      </c>
      <c r="BQ55" s="17">
        <v>568.29844000000003</v>
      </c>
      <c r="BR55" s="17">
        <v>568.29854</v>
      </c>
      <c r="BS55" s="17">
        <v>-4.6985400000000004</v>
      </c>
      <c r="BT55" s="17">
        <v>10.5</v>
      </c>
      <c r="BU55" s="17">
        <v>10.172650000000001</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172.1</v>
      </c>
      <c r="CO55" s="17">
        <v>164.70729</v>
      </c>
      <c r="CP55" s="17">
        <v>164.70732000000001</v>
      </c>
      <c r="CQ55" s="17">
        <v>7.3926800000000004</v>
      </c>
      <c r="CR55" s="17">
        <v>7.3</v>
      </c>
      <c r="CS55" s="17">
        <v>6.8810000000000002</v>
      </c>
      <c r="CT55" s="17">
        <v>3.8343799999999999</v>
      </c>
      <c r="CU55" s="17">
        <v>3.4656199999999999</v>
      </c>
      <c r="CV55" s="17">
        <v>0</v>
      </c>
      <c r="CW55" s="17"/>
      <c r="CX55" s="17">
        <v>0</v>
      </c>
      <c r="CY55" s="17">
        <v>0</v>
      </c>
      <c r="CZ55" s="17">
        <v>6.2</v>
      </c>
      <c r="DA55" s="17">
        <v>6.8786899999999997</v>
      </c>
      <c r="DB55" s="17">
        <v>6.8787000000000003</v>
      </c>
      <c r="DC55" s="17">
        <v>-0.67869999999999997</v>
      </c>
      <c r="DD55" s="17">
        <v>10.5</v>
      </c>
      <c r="DE55" s="17">
        <v>14.992179999999999</v>
      </c>
      <c r="DF55" s="17">
        <v>14.9922</v>
      </c>
      <c r="DG55" s="17">
        <v>-4.4922000000000004</v>
      </c>
      <c r="DH55" s="17">
        <v>77.3</v>
      </c>
      <c r="DI55" s="17">
        <v>15.38462</v>
      </c>
      <c r="DJ55" s="17">
        <v>15.38462</v>
      </c>
      <c r="DK55" s="17">
        <v>61.915379999999999</v>
      </c>
      <c r="DL55" s="17">
        <v>6.1</v>
      </c>
      <c r="DM55" s="17">
        <v>8.9129900000000006</v>
      </c>
      <c r="DN55" s="17">
        <v>8.9130000000000003</v>
      </c>
      <c r="DO55" s="17">
        <v>-2.8130000000000002</v>
      </c>
      <c r="DP55" s="17"/>
      <c r="DQ55" s="17"/>
      <c r="DR55" s="17"/>
      <c r="DS55" s="17">
        <v>0</v>
      </c>
      <c r="DT55" s="17"/>
      <c r="DU55" s="17"/>
      <c r="DV55" s="17"/>
      <c r="DW55" s="17">
        <v>0</v>
      </c>
      <c r="DX55" s="17">
        <v>0</v>
      </c>
      <c r="DY55" s="17"/>
      <c r="DZ55" s="17"/>
      <c r="EA55" s="17">
        <v>0</v>
      </c>
      <c r="EB55" s="17">
        <v>111.5</v>
      </c>
      <c r="EC55" s="17">
        <v>112.90532</v>
      </c>
      <c r="ED55" s="17">
        <v>112.90537</v>
      </c>
      <c r="EE55" s="17">
        <v>-1.40537</v>
      </c>
      <c r="EF55" s="17">
        <v>142.69999999999999</v>
      </c>
      <c r="EG55" s="17">
        <v>221.25512000000001</v>
      </c>
      <c r="EH55" s="17">
        <v>221.25516999999999</v>
      </c>
      <c r="EI55" s="17">
        <v>-78.555170000000004</v>
      </c>
      <c r="EJ55" s="17"/>
      <c r="EK55" s="17"/>
      <c r="EL55" s="17"/>
      <c r="EM55" s="17">
        <v>0</v>
      </c>
      <c r="EN55" s="17"/>
      <c r="EO55" s="17"/>
      <c r="EP55" s="17"/>
      <c r="EQ55" s="17">
        <v>0</v>
      </c>
      <c r="ER55" s="17"/>
      <c r="ES55" s="17"/>
      <c r="ET55" s="17"/>
      <c r="EU55" s="17">
        <v>0</v>
      </c>
      <c r="EV55" s="17">
        <v>6.5</v>
      </c>
      <c r="EW55" s="17">
        <v>6.39</v>
      </c>
      <c r="EX55" s="17">
        <v>6.39</v>
      </c>
      <c r="EY55" s="17">
        <v>0.11</v>
      </c>
      <c r="EZ55" s="17">
        <v>460.7</v>
      </c>
      <c r="FA55" s="17">
        <v>455.01112999999998</v>
      </c>
      <c r="FB55" s="17">
        <v>360.37412999999998</v>
      </c>
      <c r="FC55" s="17">
        <v>100.32586999999999</v>
      </c>
      <c r="FD55" s="17">
        <v>81</v>
      </c>
      <c r="FE55" s="17">
        <v>69.675730000000001</v>
      </c>
      <c r="FF55" s="17">
        <v>54.527769999999997</v>
      </c>
      <c r="FG55" s="17">
        <v>26.47223</v>
      </c>
      <c r="FH55" s="17">
        <v>131.4</v>
      </c>
      <c r="FI55" s="17">
        <v>147.74921000000001</v>
      </c>
      <c r="FJ55" s="17">
        <v>134.28585000000001</v>
      </c>
      <c r="FK55" s="17">
        <v>-2.88585</v>
      </c>
      <c r="FL55" s="17">
        <v>42.1</v>
      </c>
      <c r="FM55" s="17">
        <v>39.890709999999999</v>
      </c>
      <c r="FN55" s="17">
        <v>26.313189999999999</v>
      </c>
      <c r="FO55" s="17">
        <v>15.786809999999999</v>
      </c>
      <c r="FP55" s="17">
        <v>18.3</v>
      </c>
      <c r="FQ55" s="17">
        <v>19.285810000000001</v>
      </c>
      <c r="FR55" s="17">
        <v>19.28585</v>
      </c>
      <c r="FS55" s="17">
        <v>-0.98585</v>
      </c>
      <c r="FT55" s="17">
        <v>19.7</v>
      </c>
      <c r="FU55" s="17">
        <v>18.536580000000001</v>
      </c>
      <c r="FV55" s="17">
        <v>18.53659</v>
      </c>
      <c r="FW55" s="17">
        <v>1.1634100000000001</v>
      </c>
      <c r="FX55" s="17">
        <v>93.8</v>
      </c>
      <c r="FY55" s="17">
        <v>87.657539999999997</v>
      </c>
      <c r="FZ55" s="17">
        <v>87.657560000000004</v>
      </c>
      <c r="GA55" s="17">
        <v>6.1424399999999997</v>
      </c>
      <c r="GB55" s="17">
        <v>128.9</v>
      </c>
      <c r="GC55" s="17">
        <v>133.33332999999999</v>
      </c>
      <c r="GD55" s="17">
        <v>133.33332999999999</v>
      </c>
      <c r="GE55" s="17">
        <v>-4.4333299999999998</v>
      </c>
      <c r="GF55" s="17">
        <v>128.9</v>
      </c>
      <c r="GG55" s="17">
        <v>133.33332999999999</v>
      </c>
      <c r="GH55" s="17">
        <v>133.33332999999999</v>
      </c>
      <c r="GI55" s="17">
        <v>-4.4333299999999998</v>
      </c>
      <c r="GJ55" s="17">
        <v>154.69999999999999</v>
      </c>
      <c r="GK55" s="17">
        <v>133.33332999999999</v>
      </c>
      <c r="GL55" s="17">
        <v>133.33332999999999</v>
      </c>
      <c r="GM55" s="17">
        <v>21.366669999999999</v>
      </c>
      <c r="GN55" s="17">
        <v>109</v>
      </c>
      <c r="GO55" s="17">
        <v>110.91309</v>
      </c>
      <c r="GP55" s="17">
        <v>110.91316999999999</v>
      </c>
      <c r="GQ55" s="17">
        <v>-1.91317</v>
      </c>
      <c r="GR55" s="17">
        <v>7.6</v>
      </c>
      <c r="GS55" s="17">
        <v>9.0899599999999996</v>
      </c>
      <c r="GT55" s="17">
        <v>9.09</v>
      </c>
      <c r="GU55" s="17">
        <v>-1.49</v>
      </c>
      <c r="GV55" s="17">
        <v>8.8000000000000007</v>
      </c>
      <c r="GW55" s="17">
        <v>9.9490599999999993</v>
      </c>
      <c r="GX55" s="17">
        <v>9.9490999999999996</v>
      </c>
      <c r="GY55" s="17">
        <v>-1.1491</v>
      </c>
      <c r="GZ55" s="17">
        <v>45.5</v>
      </c>
      <c r="HA55" s="17">
        <v>44.430320000000002</v>
      </c>
      <c r="HB55" s="17">
        <v>43.830080000000002</v>
      </c>
      <c r="HC55" s="17">
        <v>1.6699200000000001</v>
      </c>
      <c r="HD55" s="17"/>
      <c r="HE55" s="17"/>
      <c r="HF55" s="17">
        <v>44.275120000000001</v>
      </c>
      <c r="HG55" s="17">
        <v>-44.275120000000001</v>
      </c>
      <c r="HH55" s="17">
        <v>3</v>
      </c>
      <c r="HI55" s="17">
        <v>2.8511500000000001</v>
      </c>
      <c r="HJ55" s="17">
        <v>2.8511700000000002</v>
      </c>
      <c r="HK55" s="17">
        <v>0.14882999999999999</v>
      </c>
      <c r="HL55" s="17">
        <v>3.4</v>
      </c>
      <c r="HM55" s="17">
        <v>3.9771200000000002</v>
      </c>
      <c r="HN55" s="17">
        <v>3.9771899999999998</v>
      </c>
      <c r="HO55" s="17">
        <v>-0.57718999999999998</v>
      </c>
      <c r="HP55" s="17">
        <v>27.4</v>
      </c>
      <c r="HQ55" s="17">
        <v>29.882090000000002</v>
      </c>
      <c r="HR55" s="17">
        <v>29.882110000000001</v>
      </c>
      <c r="HS55" s="17">
        <v>-2.48211</v>
      </c>
      <c r="HT55" s="17">
        <v>172.9</v>
      </c>
      <c r="HU55" s="17">
        <v>171.54179999999999</v>
      </c>
      <c r="HV55" s="17">
        <v>171.54185000000001</v>
      </c>
      <c r="HW55" s="17">
        <v>1.35815</v>
      </c>
      <c r="HX55" s="17">
        <v>95.5</v>
      </c>
      <c r="HY55" s="17">
        <v>95.918019999999999</v>
      </c>
      <c r="HZ55" s="17">
        <v>85.482579999999999</v>
      </c>
      <c r="IA55" s="17">
        <v>10.01742</v>
      </c>
      <c r="IB55" s="17"/>
      <c r="IC55" s="17"/>
      <c r="ID55" s="17"/>
      <c r="IE55" s="17">
        <v>0</v>
      </c>
      <c r="IF55" s="17"/>
      <c r="IG55" s="17"/>
      <c r="IH55" s="17"/>
      <c r="II55" s="17">
        <v>0</v>
      </c>
      <c r="IJ55" s="17">
        <v>47.9</v>
      </c>
      <c r="IK55" s="17">
        <v>25.641030000000001</v>
      </c>
      <c r="IL55" s="17">
        <v>48.41648</v>
      </c>
      <c r="IM55" s="17">
        <v>-0.51648000000000005</v>
      </c>
      <c r="IN55" s="17"/>
      <c r="IO55" s="17"/>
      <c r="IP55" s="17"/>
      <c r="IQ55" s="17">
        <v>0</v>
      </c>
      <c r="IR55" s="17"/>
      <c r="IS55" s="17"/>
      <c r="IT55" s="17"/>
      <c r="IU55" s="17">
        <v>0</v>
      </c>
      <c r="IV55" s="17"/>
      <c r="IW55" s="17"/>
      <c r="IX55" s="17"/>
      <c r="IY55" s="17">
        <v>0</v>
      </c>
      <c r="IZ55" s="17">
        <v>130.9</v>
      </c>
      <c r="JA55" s="17">
        <v>133.35669999999999</v>
      </c>
      <c r="JB55" s="17">
        <v>133.35676000000001</v>
      </c>
      <c r="JC55" s="17">
        <v>-2.4567600000000001</v>
      </c>
      <c r="JD55" s="17">
        <v>69.5</v>
      </c>
      <c r="JE55" s="17">
        <v>150.66667000000001</v>
      </c>
      <c r="JF55" s="17">
        <v>150.66667000000001</v>
      </c>
      <c r="JG55" s="17">
        <v>-81.166669999999996</v>
      </c>
      <c r="JH55" s="17">
        <v>0</v>
      </c>
      <c r="JI55" s="17"/>
      <c r="JJ55" s="17"/>
      <c r="JK55" s="17">
        <v>0</v>
      </c>
      <c r="JL55" s="17"/>
      <c r="JM55" s="17"/>
      <c r="JN55" s="17"/>
      <c r="JO55" s="17">
        <v>0</v>
      </c>
      <c r="JP55" s="17">
        <v>0</v>
      </c>
      <c r="JQ55" s="17">
        <v>75.333330000000004</v>
      </c>
      <c r="JR55" s="17">
        <v>75.333330000000004</v>
      </c>
      <c r="JS55" s="17">
        <v>-75.333330000000004</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113</v>
      </c>
      <c r="KO55" s="17">
        <v>114.90729</v>
      </c>
      <c r="KP55" s="17">
        <v>96.820080000000004</v>
      </c>
      <c r="KQ55" s="17">
        <v>16.179919999999999</v>
      </c>
      <c r="KR55" s="17"/>
      <c r="KS55" s="17"/>
      <c r="KT55" s="17"/>
      <c r="KU55" s="17">
        <v>0</v>
      </c>
      <c r="KV55" s="17"/>
      <c r="KW55" s="17"/>
      <c r="KX55" s="17"/>
      <c r="KY55" s="17">
        <v>0</v>
      </c>
      <c r="KZ55" s="17">
        <v>154.5</v>
      </c>
      <c r="LA55" s="17">
        <v>227.85742999999999</v>
      </c>
      <c r="LB55" s="17">
        <v>239.56487999999999</v>
      </c>
      <c r="LC55" s="17">
        <v>-85.064880000000002</v>
      </c>
      <c r="LD55" s="17">
        <v>124.3</v>
      </c>
      <c r="LE55" s="17">
        <v>133.67991000000001</v>
      </c>
      <c r="LF55" s="17">
        <v>133.67995999999999</v>
      </c>
      <c r="LG55" s="17">
        <v>-9.3799600000000005</v>
      </c>
      <c r="LH55" s="17">
        <v>62.2</v>
      </c>
      <c r="LI55" s="17">
        <v>67.461439999999996</v>
      </c>
      <c r="LJ55" s="17">
        <v>67.461460000000002</v>
      </c>
      <c r="LK55" s="17">
        <v>-5.2614599999999996</v>
      </c>
      <c r="LL55" s="17">
        <v>79.099999999999994</v>
      </c>
      <c r="LM55" s="17">
        <v>78.567819999999998</v>
      </c>
      <c r="LN55" s="17">
        <v>78.567999999999998</v>
      </c>
      <c r="LO55" s="17">
        <v>0.53200000000000003</v>
      </c>
      <c r="LP55" s="17">
        <v>30.4</v>
      </c>
      <c r="LQ55" s="17">
        <v>30.097539999999999</v>
      </c>
      <c r="LR55" s="17">
        <v>30.097560000000001</v>
      </c>
      <c r="LS55" s="17">
        <v>0.30243999999999999</v>
      </c>
      <c r="LT55" s="17"/>
      <c r="LU55" s="17"/>
      <c r="LV55" s="17"/>
      <c r="LW55" s="17">
        <v>0</v>
      </c>
      <c r="LX55" s="17"/>
      <c r="LY55" s="17"/>
      <c r="LZ55" s="17"/>
      <c r="MA55" s="17">
        <v>0</v>
      </c>
      <c r="MB55" s="17"/>
      <c r="MC55" s="17"/>
      <c r="MD55" s="17"/>
      <c r="ME55" s="17">
        <v>0</v>
      </c>
      <c r="MF55" s="17">
        <v>144.6</v>
      </c>
      <c r="MG55" s="17">
        <v>143.33332999999999</v>
      </c>
      <c r="MH55" s="17">
        <v>118.11364</v>
      </c>
      <c r="MI55" s="17">
        <v>26.486360000000001</v>
      </c>
      <c r="MJ55" s="17">
        <v>143.9</v>
      </c>
      <c r="MK55" s="17">
        <v>143.33332999999999</v>
      </c>
      <c r="ML55" s="17">
        <v>118.11364</v>
      </c>
      <c r="MM55" s="17">
        <v>25.786359999999998</v>
      </c>
      <c r="MN55" s="17">
        <v>147.1</v>
      </c>
      <c r="MO55" s="17">
        <v>143.33332999999999</v>
      </c>
      <c r="MP55" s="17">
        <v>118.11364</v>
      </c>
      <c r="MQ55" s="17">
        <v>28.986360000000001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c r="NS55" s="17">
        <v>0</v>
      </c>
      <c r="NT55" s="17">
        <v>0</v>
      </c>
      <c r="NU55" s="17">
        <v>0</v>
      </c>
      <c r="NV55" s="17">
        <v>0</v>
      </c>
      <c r="NW55" s="17">
        <v>0</v>
      </c>
      <c r="NX55" s="17">
        <v>52.8</v>
      </c>
      <c r="NY55" s="17">
        <v>15.5</v>
      </c>
      <c r="NZ55" s="17">
        <v>37.024999999999999</v>
      </c>
      <c r="OA55" s="17">
        <v>15.775</v>
      </c>
      <c r="OB55" s="17">
        <v>0</v>
      </c>
      <c r="OC55" s="17">
        <v>0</v>
      </c>
      <c r="OD55" s="17">
        <v>0</v>
      </c>
      <c r="OE55" s="17">
        <v>0</v>
      </c>
      <c r="OF55" s="17">
        <v>0</v>
      </c>
      <c r="OG55" s="17">
        <v>0.65500000000000003</v>
      </c>
      <c r="OH55" s="17">
        <v>0.65500000000000003</v>
      </c>
      <c r="OI55" s="17">
        <v>-0.65500000000000003</v>
      </c>
      <c r="OJ55" s="17">
        <v>0</v>
      </c>
      <c r="OK55" s="17">
        <v>0</v>
      </c>
      <c r="OL55" s="17">
        <v>0</v>
      </c>
      <c r="OM55" s="17">
        <v>0</v>
      </c>
      <c r="ON55" s="17">
        <v>0</v>
      </c>
      <c r="OO55" s="17">
        <v>17.560970000000001</v>
      </c>
      <c r="OP55" s="17">
        <v>17.560980000000001</v>
      </c>
      <c r="OQ55" s="17">
        <v>-17.560980000000001</v>
      </c>
      <c r="OR55" s="17">
        <v>9.9</v>
      </c>
      <c r="OS55" s="17">
        <v>9.9829799999999995</v>
      </c>
      <c r="OT55" s="17">
        <v>9.9830000000000005</v>
      </c>
      <c r="OU55" s="17">
        <v>-8.3000000000000004E-2</v>
      </c>
      <c r="OV55" s="17">
        <v>5.3</v>
      </c>
      <c r="OW55" s="17">
        <v>5.6699799999999998</v>
      </c>
      <c r="OX55" s="17">
        <v>5.67</v>
      </c>
      <c r="OY55" s="17">
        <v>-0.37</v>
      </c>
      <c r="OZ55" s="17">
        <v>3.7</v>
      </c>
      <c r="PA55" s="17">
        <v>3.6</v>
      </c>
      <c r="PB55" s="17">
        <v>3.6</v>
      </c>
      <c r="PC55" s="17">
        <v>0.1</v>
      </c>
      <c r="PD55" s="17">
        <v>5.0999999999999996</v>
      </c>
      <c r="PE55" s="17">
        <v>5</v>
      </c>
      <c r="PF55" s="17">
        <v>5</v>
      </c>
      <c r="PG55" s="17">
        <v>0.1</v>
      </c>
      <c r="PH55" s="17">
        <v>20.399999999999999</v>
      </c>
      <c r="PI55" s="17">
        <v>19.51219</v>
      </c>
      <c r="PJ55" s="17">
        <v>19.5122</v>
      </c>
      <c r="PK55" s="17">
        <v>0.88780000000000003</v>
      </c>
      <c r="PL55" s="17">
        <v>20</v>
      </c>
      <c r="PM55" s="17">
        <v>19.51219</v>
      </c>
      <c r="PN55" s="17">
        <v>19.5122</v>
      </c>
      <c r="PO55" s="17">
        <v>0.48780000000000001</v>
      </c>
      <c r="PP55" s="17">
        <v>18.899999999999999</v>
      </c>
      <c r="PQ55" s="17">
        <v>16.585360000000001</v>
      </c>
      <c r="PR55" s="17">
        <v>16.585370000000001</v>
      </c>
      <c r="PS55" s="17">
        <v>2.3146300000000002</v>
      </c>
      <c r="PT55" s="17">
        <v>3.2</v>
      </c>
      <c r="PU55" s="17">
        <v>3.5</v>
      </c>
      <c r="PV55" s="17">
        <v>3.5</v>
      </c>
      <c r="PW55" s="17">
        <v>-0.3</v>
      </c>
      <c r="PX55" s="17">
        <v>18.8</v>
      </c>
      <c r="PY55" s="17">
        <v>18.2439</v>
      </c>
      <c r="PZ55" s="17">
        <v>18.2439</v>
      </c>
      <c r="QA55" s="17">
        <v>0.55610000000000004</v>
      </c>
      <c r="QB55" s="17">
        <v>0</v>
      </c>
      <c r="QC55" s="17">
        <v>0</v>
      </c>
      <c r="QD55" s="17">
        <v>0</v>
      </c>
      <c r="QE55" s="17">
        <v>0</v>
      </c>
      <c r="QF55" s="17">
        <v>0</v>
      </c>
      <c r="QG55" s="17">
        <v>0</v>
      </c>
      <c r="QH55" s="17">
        <v>0</v>
      </c>
      <c r="QI55" s="17">
        <v>0</v>
      </c>
      <c r="QJ55" s="17">
        <v>12.6</v>
      </c>
      <c r="QK55" s="17">
        <v>10.186999999999999</v>
      </c>
      <c r="QL55" s="17">
        <v>10.186999999999999</v>
      </c>
      <c r="QM55" s="17">
        <v>2.4129999999999998</v>
      </c>
      <c r="QN55" s="17">
        <v>18.7</v>
      </c>
      <c r="QO55" s="17">
        <v>22.9</v>
      </c>
      <c r="QP55" s="17">
        <v>26.771999999999998</v>
      </c>
      <c r="QQ55" s="17">
        <v>-8.0719999999999992</v>
      </c>
      <c r="QR55" s="17">
        <v>4.5</v>
      </c>
      <c r="QS55" s="17">
        <v>4.2</v>
      </c>
      <c r="QT55" s="17">
        <v>4.2</v>
      </c>
      <c r="QU55" s="17">
        <v>0.3</v>
      </c>
      <c r="QV55" s="17">
        <v>2.4</v>
      </c>
      <c r="QW55" s="17">
        <v>2.4</v>
      </c>
      <c r="QX55" s="17">
        <v>2.4</v>
      </c>
      <c r="QY55" s="17">
        <v>0</v>
      </c>
      <c r="QZ55" s="17">
        <v>2.1</v>
      </c>
      <c r="RA55" s="17">
        <v>1.2</v>
      </c>
      <c r="RB55" s="17">
        <v>1.2</v>
      </c>
      <c r="RC55" s="17">
        <v>0.9</v>
      </c>
      <c r="RD55" s="17">
        <v>2.8</v>
      </c>
      <c r="RE55" s="17">
        <v>2.8</v>
      </c>
      <c r="RF55" s="17">
        <v>2.8</v>
      </c>
      <c r="RG55" s="17">
        <v>0</v>
      </c>
      <c r="RH55" s="17">
        <v>0</v>
      </c>
      <c r="RI55" s="17">
        <v>0</v>
      </c>
      <c r="RJ55" s="17">
        <v>0</v>
      </c>
      <c r="RK55" s="17">
        <v>0</v>
      </c>
      <c r="RL55" s="17">
        <v>2.7</v>
      </c>
      <c r="RM55" s="17">
        <v>3.2010000000000001</v>
      </c>
      <c r="RN55" s="17">
        <v>3.2010000000000001</v>
      </c>
      <c r="RO55" s="17">
        <v>-0.501</v>
      </c>
      <c r="RP55" s="17">
        <v>20.2</v>
      </c>
      <c r="RQ55" s="17">
        <v>19.869199999999999</v>
      </c>
      <c r="RR55" s="17">
        <v>19.869240000000001</v>
      </c>
      <c r="RS55" s="17">
        <v>0.33076</v>
      </c>
      <c r="RT55" s="17">
        <v>2</v>
      </c>
      <c r="RU55" s="17">
        <v>2</v>
      </c>
      <c r="RV55" s="17">
        <v>2</v>
      </c>
      <c r="RW55" s="17">
        <v>0</v>
      </c>
      <c r="RX55" s="17"/>
      <c r="RY55" s="17"/>
      <c r="RZ55" s="17"/>
      <c r="SA55" s="17">
        <v>0</v>
      </c>
      <c r="SB55" s="17">
        <v>19.8</v>
      </c>
      <c r="SC55" s="17">
        <v>20</v>
      </c>
      <c r="SD55" s="17">
        <v>9.1999999999999993</v>
      </c>
      <c r="SE55" s="17">
        <v>10.6</v>
      </c>
      <c r="SF55" s="17">
        <v>6.5</v>
      </c>
      <c r="SG55" s="17">
        <v>11.21951</v>
      </c>
      <c r="SH55" s="17">
        <v>11.21951</v>
      </c>
      <c r="SI55" s="17">
        <v>-4.7195099999999996</v>
      </c>
      <c r="SJ55" s="17">
        <v>20.2</v>
      </c>
      <c r="SK55" s="17">
        <v>16</v>
      </c>
      <c r="SL55" s="17">
        <v>12.682930000000001</v>
      </c>
      <c r="SM55" s="17">
        <v>7.5170700000000004</v>
      </c>
      <c r="SN55" s="17">
        <v>20.5</v>
      </c>
      <c r="SO55" s="17">
        <v>20</v>
      </c>
      <c r="SP55" s="17">
        <v>16.585370000000001</v>
      </c>
      <c r="SQ55" s="17">
        <v>3.9146299999999998</v>
      </c>
      <c r="SR55" s="17">
        <v>19.8</v>
      </c>
      <c r="SS55" s="17">
        <v>20</v>
      </c>
      <c r="ST55" s="17">
        <v>19.317070000000001</v>
      </c>
      <c r="SU55" s="17">
        <v>0.48293000000000003</v>
      </c>
      <c r="SV55" s="17">
        <v>15.4</v>
      </c>
      <c r="SW55" s="17">
        <v>17.640999999999998</v>
      </c>
      <c r="SX55" s="17">
        <v>17.640999999999998</v>
      </c>
      <c r="SY55" s="17">
        <v>-2.2410000000000001</v>
      </c>
      <c r="SZ55" s="17">
        <v>17</v>
      </c>
      <c r="TA55" s="17">
        <v>32.497</v>
      </c>
      <c r="TB55" s="17">
        <v>32.497</v>
      </c>
      <c r="TC55" s="17">
        <v>-15.497</v>
      </c>
      <c r="TD55" s="17">
        <v>0</v>
      </c>
      <c r="TE55" s="17">
        <v>0</v>
      </c>
      <c r="TF55" s="17">
        <v>0</v>
      </c>
      <c r="TG55" s="17">
        <v>0</v>
      </c>
      <c r="TH55" s="17">
        <v>23.2</v>
      </c>
      <c r="TI55" s="17">
        <v>14.4</v>
      </c>
      <c r="TJ55" s="17">
        <v>17.236000000000001</v>
      </c>
      <c r="TK55" s="17">
        <v>5.9640000000000004</v>
      </c>
      <c r="TL55" s="17">
        <v>35.9</v>
      </c>
      <c r="TM55" s="17">
        <v>17.600000000000001</v>
      </c>
      <c r="TN55" s="17">
        <v>24.503</v>
      </c>
      <c r="TO55" s="17">
        <v>11.397</v>
      </c>
      <c r="TP55" s="17">
        <v>0.4</v>
      </c>
      <c r="TQ55" s="17">
        <v>1.671</v>
      </c>
      <c r="TR55" s="17">
        <v>1.671</v>
      </c>
      <c r="TS55" s="17">
        <v>-1.2709999999999999</v>
      </c>
      <c r="TT55" s="17">
        <v>0</v>
      </c>
      <c r="TU55" s="17">
        <v>0.88200000000000001</v>
      </c>
      <c r="TV55" s="17">
        <v>0.88200000000000001</v>
      </c>
      <c r="TW55" s="17">
        <v>-0.88200000000000001</v>
      </c>
      <c r="TX55" s="17">
        <v>0.9</v>
      </c>
      <c r="TY55" s="17">
        <v>21</v>
      </c>
      <c r="TZ55" s="17">
        <v>20.4878</v>
      </c>
      <c r="UA55" s="17">
        <v>-19.587800000000001</v>
      </c>
      <c r="UB55" s="17">
        <v>8.5</v>
      </c>
      <c r="UC55" s="17">
        <v>8.4</v>
      </c>
      <c r="UD55" s="17">
        <v>8.4</v>
      </c>
      <c r="UE55" s="17">
        <v>0.1</v>
      </c>
      <c r="UF55" s="17">
        <v>7.1</v>
      </c>
      <c r="UG55" s="17">
        <v>7.1</v>
      </c>
      <c r="UH55" s="17">
        <v>7.1</v>
      </c>
      <c r="UI55" s="17">
        <v>0</v>
      </c>
      <c r="UJ55" s="17">
        <v>20.399999999999999</v>
      </c>
      <c r="UK55" s="17">
        <v>19</v>
      </c>
      <c r="UL55" s="17">
        <v>14.14634</v>
      </c>
      <c r="UM55" s="17">
        <v>6.25366</v>
      </c>
      <c r="UN55" s="17">
        <v>20.399999999999999</v>
      </c>
      <c r="UO55" s="17">
        <v>19</v>
      </c>
      <c r="UP55" s="17">
        <v>14.14634</v>
      </c>
      <c r="UQ55" s="17">
        <v>6.25366</v>
      </c>
      <c r="UR55" s="17">
        <v>10.199999999999999</v>
      </c>
      <c r="US55" s="17">
        <v>10</v>
      </c>
      <c r="UT55" s="17">
        <v>10</v>
      </c>
      <c r="UU55" s="17">
        <v>0.2</v>
      </c>
      <c r="UV55" s="17">
        <v>0.1</v>
      </c>
      <c r="UW55" s="17">
        <v>0.51700000000000002</v>
      </c>
      <c r="UX55" s="17">
        <v>0.51700000000000002</v>
      </c>
      <c r="UY55" s="17">
        <v>-0.41699999999999998</v>
      </c>
      <c r="UZ55" s="17">
        <v>0</v>
      </c>
      <c r="VA55" s="17">
        <v>0</v>
      </c>
      <c r="VB55" s="17">
        <v>0</v>
      </c>
      <c r="VC55" s="17">
        <v>0</v>
      </c>
      <c r="VD55" s="17">
        <v>0</v>
      </c>
      <c r="VE55" s="17">
        <v>0</v>
      </c>
      <c r="VF55" s="17">
        <v>0</v>
      </c>
      <c r="VG55" s="17">
        <v>0</v>
      </c>
      <c r="VH55" s="17">
        <v>0.6</v>
      </c>
      <c r="VI55" s="17">
        <v>0.6</v>
      </c>
      <c r="VJ55" s="17">
        <v>0.6</v>
      </c>
      <c r="VK55" s="17">
        <v>0</v>
      </c>
      <c r="VL55" s="17">
        <v>0</v>
      </c>
      <c r="VM55" s="17">
        <v>7</v>
      </c>
      <c r="VN55" s="17">
        <v>20.981000000000002</v>
      </c>
      <c r="VO55" s="17">
        <v>-20.981000000000002</v>
      </c>
      <c r="VP55" s="17">
        <v>0.1</v>
      </c>
      <c r="VQ55" s="17">
        <v>14.1</v>
      </c>
      <c r="VR55" s="17">
        <v>4.9790000000000001</v>
      </c>
      <c r="VS55" s="17">
        <v>-4.8789999999999996</v>
      </c>
      <c r="VT55" s="17">
        <v>0</v>
      </c>
      <c r="VU55" s="17">
        <v>0</v>
      </c>
      <c r="VV55" s="17">
        <v>0</v>
      </c>
      <c r="VW55" s="17">
        <v>0</v>
      </c>
      <c r="VX55" s="17">
        <v>0</v>
      </c>
      <c r="VY55" s="17">
        <v>0</v>
      </c>
      <c r="VZ55" s="17">
        <v>0</v>
      </c>
      <c r="WA55" s="17">
        <v>0</v>
      </c>
      <c r="WB55" s="17">
        <v>2.2999999999999998</v>
      </c>
      <c r="WC55" s="17">
        <v>2.1</v>
      </c>
      <c r="WD55" s="17">
        <v>2.1</v>
      </c>
      <c r="WE55" s="17">
        <v>0.2</v>
      </c>
      <c r="WF55" s="17">
        <v>19.8</v>
      </c>
      <c r="WG55" s="17">
        <v>20</v>
      </c>
      <c r="WH55" s="17">
        <v>19.317070000000001</v>
      </c>
      <c r="WI55" s="17">
        <v>0.48293000000000003</v>
      </c>
      <c r="WJ55" s="17">
        <v>1</v>
      </c>
      <c r="WK55" s="17">
        <v>10.7</v>
      </c>
      <c r="WL55" s="17">
        <v>10.7</v>
      </c>
      <c r="WM55" s="17">
        <v>-9.6999999999999993</v>
      </c>
      <c r="WN55" s="17"/>
      <c r="WO55" s="17">
        <v>33</v>
      </c>
      <c r="WP55" s="17">
        <v>20</v>
      </c>
      <c r="WQ55" s="17">
        <v>-20</v>
      </c>
      <c r="WR55" s="17">
        <v>33.4</v>
      </c>
      <c r="WS55" s="17"/>
      <c r="WT55" s="17"/>
      <c r="WU55" s="17">
        <v>33.4</v>
      </c>
      <c r="WV55" s="17">
        <v>29.5</v>
      </c>
      <c r="WW55" s="17">
        <v>29.184000000000001</v>
      </c>
      <c r="WX55" s="17">
        <v>29.184000000000001</v>
      </c>
      <c r="WY55" s="17">
        <v>0.316</v>
      </c>
      <c r="WZ55" s="17">
        <v>3.5</v>
      </c>
      <c r="XA55" s="17">
        <v>2.8159999999999998</v>
      </c>
      <c r="XB55" s="17">
        <v>2.8159999999999998</v>
      </c>
      <c r="XC55" s="17">
        <v>0.68400000000000005</v>
      </c>
      <c r="XD55" s="17"/>
      <c r="XE55" s="17"/>
      <c r="XF55" s="17"/>
      <c r="XG55" s="17">
        <v>0</v>
      </c>
      <c r="XH55" s="17"/>
      <c r="XI55" s="17"/>
      <c r="XJ55" s="17"/>
      <c r="XK55" s="17">
        <v>0</v>
      </c>
      <c r="XL55" s="17"/>
      <c r="XM55" s="17"/>
      <c r="XN55" s="17"/>
      <c r="XO55" s="17">
        <v>0</v>
      </c>
    </row>
    <row r="56" spans="1:639" ht="24" customHeight="1" x14ac:dyDescent="0.25">
      <c r="A56" s="1"/>
      <c r="B56" s="18" t="s">
        <v>711</v>
      </c>
      <c r="C56" s="18" t="s">
        <v>95</v>
      </c>
      <c r="D56" s="19">
        <v>1.1000000000000001</v>
      </c>
      <c r="E56" s="19">
        <v>0.95</v>
      </c>
      <c r="F56" s="19">
        <v>0.95</v>
      </c>
      <c r="G56" s="19">
        <v>0.15</v>
      </c>
      <c r="H56" s="19">
        <v>1.6</v>
      </c>
      <c r="I56" s="19">
        <v>1.66</v>
      </c>
      <c r="J56" s="19">
        <v>1.66</v>
      </c>
      <c r="K56" s="19">
        <v>-0.06</v>
      </c>
      <c r="L56" s="19">
        <v>642.70000000000005</v>
      </c>
      <c r="M56" s="19">
        <v>647.39377000000002</v>
      </c>
      <c r="N56" s="19">
        <v>647.39382999999998</v>
      </c>
      <c r="O56" s="19">
        <v>-4.6938300000000002</v>
      </c>
      <c r="P56" s="19">
        <v>217.4</v>
      </c>
      <c r="Q56" s="19">
        <v>211.63596999999999</v>
      </c>
      <c r="R56" s="19">
        <v>211.63607999999999</v>
      </c>
      <c r="S56" s="19">
        <v>5.7639199999999997</v>
      </c>
      <c r="T56" s="19"/>
      <c r="U56" s="19"/>
      <c r="V56" s="19"/>
      <c r="W56" s="19">
        <v>0</v>
      </c>
      <c r="X56" s="19"/>
      <c r="Y56" s="19"/>
      <c r="Z56" s="19"/>
      <c r="AA56" s="19">
        <v>0</v>
      </c>
      <c r="AB56" s="19">
        <v>90</v>
      </c>
      <c r="AC56" s="19">
        <v>92.226230000000001</v>
      </c>
      <c r="AD56" s="19">
        <v>92.226339999999993</v>
      </c>
      <c r="AE56" s="19">
        <v>-2.22634</v>
      </c>
      <c r="AF56" s="19">
        <v>246.2</v>
      </c>
      <c r="AG56" s="19">
        <v>245.04513</v>
      </c>
      <c r="AH56" s="19">
        <v>245.04525000000001</v>
      </c>
      <c r="AI56" s="19">
        <v>1.1547499999999999</v>
      </c>
      <c r="AJ56" s="19"/>
      <c r="AK56" s="19"/>
      <c r="AL56" s="19"/>
      <c r="AM56" s="19">
        <v>0</v>
      </c>
      <c r="AN56" s="19"/>
      <c r="AO56" s="19"/>
      <c r="AP56" s="19"/>
      <c r="AQ56" s="19">
        <v>0</v>
      </c>
      <c r="AR56" s="19"/>
      <c r="AS56" s="19"/>
      <c r="AT56" s="19"/>
      <c r="AU56" s="19">
        <v>0</v>
      </c>
      <c r="AV56" s="19">
        <v>106.5</v>
      </c>
      <c r="AW56" s="19">
        <v>110</v>
      </c>
      <c r="AX56" s="19">
        <v>159.22300000000001</v>
      </c>
      <c r="AY56" s="19">
        <v>-52.722999999999999</v>
      </c>
      <c r="AZ56" s="19">
        <v>106.5</v>
      </c>
      <c r="BA56" s="19">
        <v>110</v>
      </c>
      <c r="BB56" s="19">
        <v>159.22300000000001</v>
      </c>
      <c r="BC56" s="19">
        <v>-52.722999999999999</v>
      </c>
      <c r="BD56" s="19">
        <v>137.30000000000001</v>
      </c>
      <c r="BE56" s="19">
        <v>110</v>
      </c>
      <c r="BF56" s="19">
        <v>159.22300000000001</v>
      </c>
      <c r="BG56" s="19">
        <v>-21.922999999999998</v>
      </c>
      <c r="BH56" s="19">
        <v>208.1</v>
      </c>
      <c r="BI56" s="19">
        <v>119.65812</v>
      </c>
      <c r="BJ56" s="19">
        <v>212.66664</v>
      </c>
      <c r="BK56" s="19">
        <v>-4.5666399999999996</v>
      </c>
      <c r="BL56" s="19">
        <v>108.1</v>
      </c>
      <c r="BM56" s="19">
        <v>59.829059999999998</v>
      </c>
      <c r="BN56" s="19">
        <v>106.33332</v>
      </c>
      <c r="BO56" s="19">
        <v>1.76668</v>
      </c>
      <c r="BP56" s="19">
        <v>546.29999999999995</v>
      </c>
      <c r="BQ56" s="19">
        <v>568.29830000000004</v>
      </c>
      <c r="BR56" s="19">
        <v>568.29854</v>
      </c>
      <c r="BS56" s="19">
        <v>-21.998539999999998</v>
      </c>
      <c r="BT56" s="19">
        <v>10.4</v>
      </c>
      <c r="BU56" s="19">
        <v>10.17262</v>
      </c>
      <c r="BV56" s="19">
        <v>10.17268</v>
      </c>
      <c r="BW56" s="19">
        <v>0.22731999999999999</v>
      </c>
      <c r="BX56" s="19"/>
      <c r="BY56" s="19"/>
      <c r="BZ56" s="19"/>
      <c r="CA56" s="19">
        <v>0</v>
      </c>
      <c r="CB56" s="19"/>
      <c r="CC56" s="19"/>
      <c r="CD56" s="19"/>
      <c r="CE56" s="19">
        <v>0</v>
      </c>
      <c r="CF56" s="19"/>
      <c r="CG56" s="19"/>
      <c r="CH56" s="19"/>
      <c r="CI56" s="19">
        <v>0</v>
      </c>
      <c r="CJ56" s="19"/>
      <c r="CK56" s="19"/>
      <c r="CL56" s="19"/>
      <c r="CM56" s="19">
        <v>0</v>
      </c>
      <c r="CN56" s="19">
        <v>167.6</v>
      </c>
      <c r="CO56" s="19">
        <v>164.70726999999999</v>
      </c>
      <c r="CP56" s="19">
        <v>164.70732000000001</v>
      </c>
      <c r="CQ56" s="19">
        <v>2.8926799999999999</v>
      </c>
      <c r="CR56" s="19">
        <v>6.8</v>
      </c>
      <c r="CS56" s="19">
        <v>6.8809899999999997</v>
      </c>
      <c r="CT56" s="19">
        <v>3.8343799999999999</v>
      </c>
      <c r="CU56" s="19">
        <v>2.9656199999999999</v>
      </c>
      <c r="CV56" s="19">
        <v>0</v>
      </c>
      <c r="CW56" s="19"/>
      <c r="CX56" s="19">
        <v>0</v>
      </c>
      <c r="CY56" s="19">
        <v>0</v>
      </c>
      <c r="CZ56" s="19">
        <v>6.2</v>
      </c>
      <c r="DA56" s="19">
        <v>6.8786800000000001</v>
      </c>
      <c r="DB56" s="19">
        <v>6.8787000000000003</v>
      </c>
      <c r="DC56" s="19">
        <v>-0.67869999999999997</v>
      </c>
      <c r="DD56" s="19">
        <v>10.7</v>
      </c>
      <c r="DE56" s="19">
        <v>14.992179999999999</v>
      </c>
      <c r="DF56" s="19">
        <v>14.9922</v>
      </c>
      <c r="DG56" s="19">
        <v>-4.2922000000000002</v>
      </c>
      <c r="DH56" s="19">
        <v>76.400000000000006</v>
      </c>
      <c r="DI56" s="19">
        <v>15.38462</v>
      </c>
      <c r="DJ56" s="19">
        <v>15.38462</v>
      </c>
      <c r="DK56" s="19">
        <v>61.01538</v>
      </c>
      <c r="DL56" s="19">
        <v>6.4</v>
      </c>
      <c r="DM56" s="19">
        <v>8.9129799999999992</v>
      </c>
      <c r="DN56" s="19">
        <v>8.9130000000000003</v>
      </c>
      <c r="DO56" s="19">
        <v>-2.5129999999999999</v>
      </c>
      <c r="DP56" s="19"/>
      <c r="DQ56" s="19"/>
      <c r="DR56" s="19"/>
      <c r="DS56" s="19">
        <v>0</v>
      </c>
      <c r="DT56" s="19"/>
      <c r="DU56" s="19"/>
      <c r="DV56" s="19"/>
      <c r="DW56" s="19">
        <v>0</v>
      </c>
      <c r="DX56" s="19">
        <v>0</v>
      </c>
      <c r="DY56" s="19"/>
      <c r="DZ56" s="19"/>
      <c r="EA56" s="19">
        <v>0</v>
      </c>
      <c r="EB56" s="19">
        <v>110.8</v>
      </c>
      <c r="EC56" s="19">
        <v>112.90512</v>
      </c>
      <c r="ED56" s="19">
        <v>112.90537</v>
      </c>
      <c r="EE56" s="19">
        <v>-2.1053700000000002</v>
      </c>
      <c r="EF56" s="19">
        <v>219.7</v>
      </c>
      <c r="EG56" s="19">
        <v>221.25506999999999</v>
      </c>
      <c r="EH56" s="19">
        <v>221.25516999999999</v>
      </c>
      <c r="EI56" s="19">
        <v>-1.5551699999999999</v>
      </c>
      <c r="EJ56" s="19"/>
      <c r="EK56" s="19"/>
      <c r="EL56" s="19"/>
      <c r="EM56" s="19">
        <v>0</v>
      </c>
      <c r="EN56" s="19"/>
      <c r="EO56" s="19"/>
      <c r="EP56" s="19"/>
      <c r="EQ56" s="19">
        <v>0</v>
      </c>
      <c r="ER56" s="19"/>
      <c r="ES56" s="19"/>
      <c r="ET56" s="19"/>
      <c r="EU56" s="19">
        <v>0</v>
      </c>
      <c r="EV56" s="19">
        <v>6.5</v>
      </c>
      <c r="EW56" s="19">
        <v>6.39</v>
      </c>
      <c r="EX56" s="19">
        <v>6.39</v>
      </c>
      <c r="EY56" s="19">
        <v>0.11</v>
      </c>
      <c r="EZ56" s="19">
        <v>461.9</v>
      </c>
      <c r="FA56" s="19">
        <v>287.18013000000002</v>
      </c>
      <c r="FB56" s="19">
        <v>353.59874000000002</v>
      </c>
      <c r="FC56" s="19">
        <v>108.30126</v>
      </c>
      <c r="FD56" s="19">
        <v>81</v>
      </c>
      <c r="FE56" s="19">
        <v>61.261290000000002</v>
      </c>
      <c r="FF56" s="19">
        <v>54.527769999999997</v>
      </c>
      <c r="FG56" s="19">
        <v>26.47223</v>
      </c>
      <c r="FH56" s="19">
        <v>145.1</v>
      </c>
      <c r="FI56" s="19">
        <v>147.74914999999999</v>
      </c>
      <c r="FJ56" s="19">
        <v>134.28585000000001</v>
      </c>
      <c r="FK56" s="19">
        <v>10.81415</v>
      </c>
      <c r="FL56" s="19">
        <v>41.6</v>
      </c>
      <c r="FM56" s="19">
        <v>39.890680000000003</v>
      </c>
      <c r="FN56" s="19">
        <v>26.313189999999999</v>
      </c>
      <c r="FO56" s="19">
        <v>15.286809999999999</v>
      </c>
      <c r="FP56" s="19">
        <v>18.3</v>
      </c>
      <c r="FQ56" s="19">
        <v>19.285730000000001</v>
      </c>
      <c r="FR56" s="19">
        <v>19.28585</v>
      </c>
      <c r="FS56" s="19">
        <v>-0.98585</v>
      </c>
      <c r="FT56" s="19">
        <v>19.7</v>
      </c>
      <c r="FU56" s="19">
        <v>18.536580000000001</v>
      </c>
      <c r="FV56" s="19">
        <v>18.53659</v>
      </c>
      <c r="FW56" s="19">
        <v>1.1634100000000001</v>
      </c>
      <c r="FX56" s="19">
        <v>90.1</v>
      </c>
      <c r="FY56" s="19">
        <v>87.657520000000005</v>
      </c>
      <c r="FZ56" s="19">
        <v>87.657560000000004</v>
      </c>
      <c r="GA56" s="19">
        <v>2.4424399999999999</v>
      </c>
      <c r="GB56" s="19">
        <v>125.3</v>
      </c>
      <c r="GC56" s="19">
        <v>133.33332999999999</v>
      </c>
      <c r="GD56" s="19">
        <v>133.33332999999999</v>
      </c>
      <c r="GE56" s="19">
        <v>-8.0333299999999994</v>
      </c>
      <c r="GF56" s="19">
        <v>125.1</v>
      </c>
      <c r="GG56" s="19">
        <v>133.33332999999999</v>
      </c>
      <c r="GH56" s="19">
        <v>133.33332999999999</v>
      </c>
      <c r="GI56" s="19">
        <v>-8.2333300000000005</v>
      </c>
      <c r="GJ56" s="19">
        <v>168.2</v>
      </c>
      <c r="GK56" s="19">
        <v>133.33332999999999</v>
      </c>
      <c r="GL56" s="19">
        <v>133.33332999999999</v>
      </c>
      <c r="GM56" s="19">
        <v>34.866669999999999</v>
      </c>
      <c r="GN56" s="19">
        <v>107.7</v>
      </c>
      <c r="GO56" s="19">
        <v>110.90832</v>
      </c>
      <c r="GP56" s="19">
        <v>110.91316999999999</v>
      </c>
      <c r="GQ56" s="19">
        <v>-3.2131699999999999</v>
      </c>
      <c r="GR56" s="19">
        <v>7.5</v>
      </c>
      <c r="GS56" s="19">
        <v>9.0898800000000008</v>
      </c>
      <c r="GT56" s="19">
        <v>9.09</v>
      </c>
      <c r="GU56" s="19">
        <v>-1.59</v>
      </c>
      <c r="GV56" s="19">
        <v>8.8000000000000007</v>
      </c>
      <c r="GW56" s="19">
        <v>9.9489800000000006</v>
      </c>
      <c r="GX56" s="19">
        <v>9.9490999999999996</v>
      </c>
      <c r="GY56" s="19">
        <v>-1.1491</v>
      </c>
      <c r="GZ56" s="19">
        <v>45.6</v>
      </c>
      <c r="HA56" s="19">
        <v>44.430230000000002</v>
      </c>
      <c r="HB56" s="19">
        <v>43.830080000000002</v>
      </c>
      <c r="HC56" s="19">
        <v>1.7699199999999999</v>
      </c>
      <c r="HD56" s="19"/>
      <c r="HE56" s="19"/>
      <c r="HF56" s="19">
        <v>44.275120000000001</v>
      </c>
      <c r="HG56" s="19">
        <v>-44.275120000000001</v>
      </c>
      <c r="HH56" s="19">
        <v>3</v>
      </c>
      <c r="HI56" s="19">
        <v>2.8511500000000001</v>
      </c>
      <c r="HJ56" s="19">
        <v>2.8511700000000002</v>
      </c>
      <c r="HK56" s="19">
        <v>0.14882999999999999</v>
      </c>
      <c r="HL56" s="19">
        <v>3.4</v>
      </c>
      <c r="HM56" s="19">
        <v>3.97702</v>
      </c>
      <c r="HN56" s="19">
        <v>3.9771899999999998</v>
      </c>
      <c r="HO56" s="19">
        <v>-0.57718999999999998</v>
      </c>
      <c r="HP56" s="19">
        <v>27.6</v>
      </c>
      <c r="HQ56" s="19">
        <v>29.882079999999998</v>
      </c>
      <c r="HR56" s="19">
        <v>29.882110000000001</v>
      </c>
      <c r="HS56" s="19">
        <v>-2.2821099999999999</v>
      </c>
      <c r="HT56" s="19">
        <v>171</v>
      </c>
      <c r="HU56" s="19">
        <v>171.54174</v>
      </c>
      <c r="HV56" s="19">
        <v>171.54185000000001</v>
      </c>
      <c r="HW56" s="19">
        <v>-0.54185000000000005</v>
      </c>
      <c r="HX56" s="19">
        <v>95</v>
      </c>
      <c r="HY56" s="19">
        <v>95.917990000000003</v>
      </c>
      <c r="HZ56" s="19">
        <v>85.482579999999999</v>
      </c>
      <c r="IA56" s="19">
        <v>9.5174199999999995</v>
      </c>
      <c r="IB56" s="19"/>
      <c r="IC56" s="19"/>
      <c r="ID56" s="19"/>
      <c r="IE56" s="19">
        <v>0</v>
      </c>
      <c r="IF56" s="19"/>
      <c r="IG56" s="19"/>
      <c r="IH56" s="19"/>
      <c r="II56" s="19">
        <v>0</v>
      </c>
      <c r="IJ56" s="19">
        <v>47.8</v>
      </c>
      <c r="IK56" s="19">
        <v>25.641030000000001</v>
      </c>
      <c r="IL56" s="19">
        <v>48.41648</v>
      </c>
      <c r="IM56" s="19">
        <v>-0.61648000000000003</v>
      </c>
      <c r="IN56" s="19"/>
      <c r="IO56" s="19"/>
      <c r="IP56" s="19"/>
      <c r="IQ56" s="19">
        <v>0</v>
      </c>
      <c r="IR56" s="19"/>
      <c r="IS56" s="19"/>
      <c r="IT56" s="19"/>
      <c r="IU56" s="19">
        <v>0</v>
      </c>
      <c r="IV56" s="19"/>
      <c r="IW56" s="19"/>
      <c r="IX56" s="19"/>
      <c r="IY56" s="19">
        <v>0</v>
      </c>
      <c r="IZ56" s="19">
        <v>130.6</v>
      </c>
      <c r="JA56" s="19">
        <v>133.35633000000001</v>
      </c>
      <c r="JB56" s="19">
        <v>133.35676000000001</v>
      </c>
      <c r="JC56" s="19">
        <v>-2.7567599999999999</v>
      </c>
      <c r="JD56" s="19">
        <v>0</v>
      </c>
      <c r="JE56" s="19">
        <v>150.66667000000001</v>
      </c>
      <c r="JF56" s="19">
        <v>150.66667000000001</v>
      </c>
      <c r="JG56" s="19">
        <v>-150.66667000000001</v>
      </c>
      <c r="JH56" s="19">
        <v>0</v>
      </c>
      <c r="JI56" s="19"/>
      <c r="JJ56" s="19"/>
      <c r="JK56" s="19">
        <v>0</v>
      </c>
      <c r="JL56" s="19"/>
      <c r="JM56" s="19"/>
      <c r="JN56" s="19"/>
      <c r="JO56" s="19">
        <v>0</v>
      </c>
      <c r="JP56" s="19">
        <v>0</v>
      </c>
      <c r="JQ56" s="19">
        <v>75.333330000000004</v>
      </c>
      <c r="JR56" s="19">
        <v>75.333330000000004</v>
      </c>
      <c r="JS56" s="19">
        <v>-75.333330000000004</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111.6</v>
      </c>
      <c r="KO56" s="19">
        <v>114.90725</v>
      </c>
      <c r="KP56" s="19">
        <v>78.164709999999999</v>
      </c>
      <c r="KQ56" s="19">
        <v>33.435290000000002</v>
      </c>
      <c r="KR56" s="19"/>
      <c r="KS56" s="19"/>
      <c r="KT56" s="19"/>
      <c r="KU56" s="19">
        <v>0</v>
      </c>
      <c r="KV56" s="19"/>
      <c r="KW56" s="19"/>
      <c r="KX56" s="19"/>
      <c r="KY56" s="19">
        <v>0</v>
      </c>
      <c r="KZ56" s="19">
        <v>207.4</v>
      </c>
      <c r="LA56" s="19">
        <v>227.85728</v>
      </c>
      <c r="LB56" s="19">
        <v>239.56487999999999</v>
      </c>
      <c r="LC56" s="19">
        <v>-32.164879999999997</v>
      </c>
      <c r="LD56" s="19">
        <v>129.4</v>
      </c>
      <c r="LE56" s="19">
        <v>133.67985999999999</v>
      </c>
      <c r="LF56" s="19">
        <v>133.67995999999999</v>
      </c>
      <c r="LG56" s="19">
        <v>-4.27996</v>
      </c>
      <c r="LH56" s="19">
        <v>61.6</v>
      </c>
      <c r="LI56" s="19">
        <v>67.461410000000001</v>
      </c>
      <c r="LJ56" s="19">
        <v>67.461460000000002</v>
      </c>
      <c r="LK56" s="19">
        <v>-5.8614600000000001</v>
      </c>
      <c r="LL56" s="19">
        <v>80</v>
      </c>
      <c r="LM56" s="19">
        <v>78.567449999999994</v>
      </c>
      <c r="LN56" s="19">
        <v>78.567999999999998</v>
      </c>
      <c r="LO56" s="19">
        <v>1.4319999999999999</v>
      </c>
      <c r="LP56" s="19">
        <v>30.1</v>
      </c>
      <c r="LQ56" s="19">
        <v>30.097529999999999</v>
      </c>
      <c r="LR56" s="19">
        <v>30.097560000000001</v>
      </c>
      <c r="LS56" s="19">
        <v>2.4399999999999999E-3</v>
      </c>
      <c r="LT56" s="19"/>
      <c r="LU56" s="19"/>
      <c r="LV56" s="19"/>
      <c r="LW56" s="19">
        <v>0</v>
      </c>
      <c r="LX56" s="19"/>
      <c r="LY56" s="19"/>
      <c r="LZ56" s="19"/>
      <c r="MA56" s="19">
        <v>0</v>
      </c>
      <c r="MB56" s="19"/>
      <c r="MC56" s="19"/>
      <c r="MD56" s="19"/>
      <c r="ME56" s="19">
        <v>0</v>
      </c>
      <c r="MF56" s="19">
        <v>145</v>
      </c>
      <c r="MG56" s="19">
        <v>143.33332999999999</v>
      </c>
      <c r="MH56" s="19">
        <v>96.676270000000002</v>
      </c>
      <c r="MI56" s="19">
        <v>48.323729999999998</v>
      </c>
      <c r="MJ56" s="19">
        <v>144.5</v>
      </c>
      <c r="MK56" s="19">
        <v>143.33332999999999</v>
      </c>
      <c r="ML56" s="19">
        <v>96.676270000000002</v>
      </c>
      <c r="MM56" s="19">
        <v>47.823729999999998</v>
      </c>
      <c r="MN56" s="19">
        <v>148</v>
      </c>
      <c r="MO56" s="19">
        <v>143.33332999999999</v>
      </c>
      <c r="MP56" s="19">
        <v>96.676270000000002</v>
      </c>
      <c r="MQ56" s="19">
        <v>51.323729999999998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c r="NS56" s="19">
        <v>0</v>
      </c>
      <c r="NT56" s="19">
        <v>0</v>
      </c>
      <c r="NU56" s="19">
        <v>0</v>
      </c>
      <c r="NV56" s="19">
        <v>0</v>
      </c>
      <c r="NW56" s="19">
        <v>0</v>
      </c>
      <c r="NX56" s="19">
        <v>53.1</v>
      </c>
      <c r="NY56" s="19">
        <v>14.3</v>
      </c>
      <c r="NZ56" s="19">
        <v>33.098999999999997</v>
      </c>
      <c r="OA56" s="19">
        <v>20.001000000000001</v>
      </c>
      <c r="OB56" s="19">
        <v>0</v>
      </c>
      <c r="OC56" s="19">
        <v>0</v>
      </c>
      <c r="OD56" s="19">
        <v>0</v>
      </c>
      <c r="OE56" s="19">
        <v>0</v>
      </c>
      <c r="OF56" s="19">
        <v>0</v>
      </c>
      <c r="OG56" s="19">
        <v>0.62</v>
      </c>
      <c r="OH56" s="19">
        <v>0.62</v>
      </c>
      <c r="OI56" s="19">
        <v>-0.62</v>
      </c>
      <c r="OJ56" s="19">
        <v>0</v>
      </c>
      <c r="OK56" s="19">
        <v>0</v>
      </c>
      <c r="OL56" s="19">
        <v>0</v>
      </c>
      <c r="OM56" s="19">
        <v>0</v>
      </c>
      <c r="ON56" s="19">
        <v>0</v>
      </c>
      <c r="OO56" s="19">
        <v>17.560970000000001</v>
      </c>
      <c r="OP56" s="19">
        <v>17.560980000000001</v>
      </c>
      <c r="OQ56" s="19">
        <v>-17.560980000000001</v>
      </c>
      <c r="OR56" s="19">
        <v>9.9</v>
      </c>
      <c r="OS56" s="19">
        <v>9.9829600000000003</v>
      </c>
      <c r="OT56" s="19">
        <v>9.9830000000000005</v>
      </c>
      <c r="OU56" s="19">
        <v>-8.3000000000000004E-2</v>
      </c>
      <c r="OV56" s="19">
        <v>5.4</v>
      </c>
      <c r="OW56" s="19">
        <v>5.6699599999999997</v>
      </c>
      <c r="OX56" s="19">
        <v>5.67</v>
      </c>
      <c r="OY56" s="19">
        <v>-0.27</v>
      </c>
      <c r="OZ56" s="19">
        <v>3.7</v>
      </c>
      <c r="PA56" s="19">
        <v>3.6</v>
      </c>
      <c r="PB56" s="19">
        <v>3.6</v>
      </c>
      <c r="PC56" s="19">
        <v>0.1</v>
      </c>
      <c r="PD56" s="19">
        <v>5.0999999999999996</v>
      </c>
      <c r="PE56" s="19">
        <v>5</v>
      </c>
      <c r="PF56" s="19">
        <v>5</v>
      </c>
      <c r="PG56" s="19">
        <v>0.1</v>
      </c>
      <c r="PH56" s="19">
        <v>20</v>
      </c>
      <c r="PI56" s="19">
        <v>19.51219</v>
      </c>
      <c r="PJ56" s="19">
        <v>19.5122</v>
      </c>
      <c r="PK56" s="19">
        <v>0.48780000000000001</v>
      </c>
      <c r="PL56" s="19">
        <v>19.2</v>
      </c>
      <c r="PM56" s="19">
        <v>19.51219</v>
      </c>
      <c r="PN56" s="19">
        <v>19.5122</v>
      </c>
      <c r="PO56" s="19">
        <v>-0.31219999999999998</v>
      </c>
      <c r="PP56" s="19">
        <v>18.899999999999999</v>
      </c>
      <c r="PQ56" s="19">
        <v>16.585360000000001</v>
      </c>
      <c r="PR56" s="19">
        <v>16.585370000000001</v>
      </c>
      <c r="PS56" s="19">
        <v>2.3146300000000002</v>
      </c>
      <c r="PT56" s="19">
        <v>3.2</v>
      </c>
      <c r="PU56" s="19">
        <v>3.5</v>
      </c>
      <c r="PV56" s="19">
        <v>3.5</v>
      </c>
      <c r="PW56" s="19">
        <v>-0.3</v>
      </c>
      <c r="PX56" s="19">
        <v>18.8</v>
      </c>
      <c r="PY56" s="19">
        <v>18.2439</v>
      </c>
      <c r="PZ56" s="19">
        <v>18.2439</v>
      </c>
      <c r="QA56" s="19">
        <v>0.55610000000000004</v>
      </c>
      <c r="QB56" s="19">
        <v>0</v>
      </c>
      <c r="QC56" s="19">
        <v>0</v>
      </c>
      <c r="QD56" s="19">
        <v>0</v>
      </c>
      <c r="QE56" s="19">
        <v>0</v>
      </c>
      <c r="QF56" s="19">
        <v>0</v>
      </c>
      <c r="QG56" s="19">
        <v>0</v>
      </c>
      <c r="QH56" s="19">
        <v>0</v>
      </c>
      <c r="QI56" s="19">
        <v>0</v>
      </c>
      <c r="QJ56" s="19">
        <v>6.7</v>
      </c>
      <c r="QK56" s="19">
        <v>9.0139999999999993</v>
      </c>
      <c r="QL56" s="19">
        <v>9.0139999999999993</v>
      </c>
      <c r="QM56" s="19">
        <v>-2.3140000000000001</v>
      </c>
      <c r="QN56" s="19">
        <v>10.4</v>
      </c>
      <c r="QO56" s="19">
        <v>20.100000000000001</v>
      </c>
      <c r="QP56" s="19">
        <v>23.436</v>
      </c>
      <c r="QQ56" s="19">
        <v>-13.036</v>
      </c>
      <c r="QR56" s="19">
        <v>4.5</v>
      </c>
      <c r="QS56" s="19">
        <v>4.2</v>
      </c>
      <c r="QT56" s="19">
        <v>4.2</v>
      </c>
      <c r="QU56" s="19">
        <v>0.3</v>
      </c>
      <c r="QV56" s="19">
        <v>2.4</v>
      </c>
      <c r="QW56" s="19">
        <v>2.4</v>
      </c>
      <c r="QX56" s="19">
        <v>2.4</v>
      </c>
      <c r="QY56" s="19">
        <v>0</v>
      </c>
      <c r="QZ56" s="19">
        <v>2.1</v>
      </c>
      <c r="RA56" s="19">
        <v>1.2</v>
      </c>
      <c r="RB56" s="19">
        <v>1.2</v>
      </c>
      <c r="RC56" s="19">
        <v>0.9</v>
      </c>
      <c r="RD56" s="19">
        <v>2.8</v>
      </c>
      <c r="RE56" s="19">
        <v>2.8</v>
      </c>
      <c r="RF56" s="19">
        <v>2.8</v>
      </c>
      <c r="RG56" s="19">
        <v>0</v>
      </c>
      <c r="RH56" s="19">
        <v>0</v>
      </c>
      <c r="RI56" s="19">
        <v>0</v>
      </c>
      <c r="RJ56" s="19">
        <v>0</v>
      </c>
      <c r="RK56" s="19">
        <v>0</v>
      </c>
      <c r="RL56" s="19">
        <v>2.9</v>
      </c>
      <c r="RM56" s="19">
        <v>3.2010000000000001</v>
      </c>
      <c r="RN56" s="19">
        <v>3.2010000000000001</v>
      </c>
      <c r="RO56" s="19">
        <v>-0.30099999999999999</v>
      </c>
      <c r="RP56" s="19">
        <v>20.2</v>
      </c>
      <c r="RQ56" s="19">
        <v>19.869119999999999</v>
      </c>
      <c r="RR56" s="19">
        <v>19.869240000000001</v>
      </c>
      <c r="RS56" s="19">
        <v>0.33076</v>
      </c>
      <c r="RT56" s="19">
        <v>2</v>
      </c>
      <c r="RU56" s="19">
        <v>2</v>
      </c>
      <c r="RV56" s="19">
        <v>2</v>
      </c>
      <c r="RW56" s="19">
        <v>0</v>
      </c>
      <c r="RX56" s="19"/>
      <c r="RY56" s="19"/>
      <c r="RZ56" s="19"/>
      <c r="SA56" s="19">
        <v>0</v>
      </c>
      <c r="SB56" s="19">
        <v>19.8</v>
      </c>
      <c r="SC56" s="19">
        <v>20</v>
      </c>
      <c r="SD56" s="19">
        <v>9.1999999999999993</v>
      </c>
      <c r="SE56" s="19">
        <v>10.6</v>
      </c>
      <c r="SF56" s="19">
        <v>7.9</v>
      </c>
      <c r="SG56" s="19">
        <v>11.21951</v>
      </c>
      <c r="SH56" s="19">
        <v>11.21951</v>
      </c>
      <c r="SI56" s="19">
        <v>-3.3195100000000002</v>
      </c>
      <c r="SJ56" s="19">
        <v>20.100000000000001</v>
      </c>
      <c r="SK56" s="19">
        <v>16</v>
      </c>
      <c r="SL56" s="19">
        <v>12.682930000000001</v>
      </c>
      <c r="SM56" s="19">
        <v>7.4170699999999998</v>
      </c>
      <c r="SN56" s="19">
        <v>20.3</v>
      </c>
      <c r="SO56" s="19">
        <v>20</v>
      </c>
      <c r="SP56" s="19">
        <v>16.585370000000001</v>
      </c>
      <c r="SQ56" s="19">
        <v>3.7146300000000001</v>
      </c>
      <c r="SR56" s="19">
        <v>20</v>
      </c>
      <c r="SS56" s="19">
        <v>20</v>
      </c>
      <c r="ST56" s="19">
        <v>19.317070000000001</v>
      </c>
      <c r="SU56" s="19">
        <v>0.68293000000000004</v>
      </c>
      <c r="SV56" s="19">
        <v>14.5</v>
      </c>
      <c r="SW56" s="19">
        <v>18.266999999999999</v>
      </c>
      <c r="SX56" s="19">
        <v>18.266999999999999</v>
      </c>
      <c r="SY56" s="19">
        <v>-3.7669999999999999</v>
      </c>
      <c r="SZ56" s="19">
        <v>17.5</v>
      </c>
      <c r="TA56" s="19">
        <v>30.047000000000001</v>
      </c>
      <c r="TB56" s="19">
        <v>30.047000000000001</v>
      </c>
      <c r="TC56" s="19">
        <v>-12.547000000000001</v>
      </c>
      <c r="TD56" s="19">
        <v>0</v>
      </c>
      <c r="TE56" s="19">
        <v>0</v>
      </c>
      <c r="TF56" s="19">
        <v>0</v>
      </c>
      <c r="TG56" s="19">
        <v>0</v>
      </c>
      <c r="TH56" s="19">
        <v>14.6</v>
      </c>
      <c r="TI56" s="19">
        <v>13.3</v>
      </c>
      <c r="TJ56" s="19">
        <v>17.289000000000001</v>
      </c>
      <c r="TK56" s="19">
        <v>-2.6890000000000001</v>
      </c>
      <c r="TL56" s="19">
        <v>23.6</v>
      </c>
      <c r="TM56" s="19">
        <v>16.3</v>
      </c>
      <c r="TN56" s="19">
        <v>24.713999999999999</v>
      </c>
      <c r="TO56" s="19">
        <v>-1.1140000000000001</v>
      </c>
      <c r="TP56" s="19">
        <v>0.1</v>
      </c>
      <c r="TQ56" s="19">
        <v>1.5189999999999999</v>
      </c>
      <c r="TR56" s="19">
        <v>1.5189999999999999</v>
      </c>
      <c r="TS56" s="19">
        <v>-1.419</v>
      </c>
      <c r="TT56" s="19">
        <v>0</v>
      </c>
      <c r="TU56" s="19">
        <v>0.88800000000000001</v>
      </c>
      <c r="TV56" s="19">
        <v>0.88800000000000001</v>
      </c>
      <c r="TW56" s="19">
        <v>-0.88800000000000001</v>
      </c>
      <c r="TX56" s="19">
        <v>10.6</v>
      </c>
      <c r="TY56" s="19">
        <v>21</v>
      </c>
      <c r="TZ56" s="19">
        <v>20.4878</v>
      </c>
      <c r="UA56" s="19">
        <v>-9.8878000000000004</v>
      </c>
      <c r="UB56" s="19">
        <v>8.5</v>
      </c>
      <c r="UC56" s="19">
        <v>8.4</v>
      </c>
      <c r="UD56" s="19">
        <v>8.4</v>
      </c>
      <c r="UE56" s="19">
        <v>0.1</v>
      </c>
      <c r="UF56" s="19">
        <v>6.7</v>
      </c>
      <c r="UG56" s="19">
        <v>7.1</v>
      </c>
      <c r="UH56" s="19">
        <v>7.1</v>
      </c>
      <c r="UI56" s="19">
        <v>-0.4</v>
      </c>
      <c r="UJ56" s="19">
        <v>20.399999999999999</v>
      </c>
      <c r="UK56" s="19">
        <v>19</v>
      </c>
      <c r="UL56" s="19">
        <v>14.14634</v>
      </c>
      <c r="UM56" s="19">
        <v>6.25366</v>
      </c>
      <c r="UN56" s="19">
        <v>20.399999999999999</v>
      </c>
      <c r="UO56" s="19">
        <v>19</v>
      </c>
      <c r="UP56" s="19">
        <v>14.14634</v>
      </c>
      <c r="UQ56" s="19">
        <v>6.25366</v>
      </c>
      <c r="UR56" s="19">
        <v>10.199999999999999</v>
      </c>
      <c r="US56" s="19">
        <v>10</v>
      </c>
      <c r="UT56" s="19">
        <v>10</v>
      </c>
      <c r="UU56" s="19">
        <v>0.2</v>
      </c>
      <c r="UV56" s="19">
        <v>0</v>
      </c>
      <c r="UW56" s="19">
        <v>0.442</v>
      </c>
      <c r="UX56" s="19">
        <v>0.442</v>
      </c>
      <c r="UY56" s="19">
        <v>-0.442</v>
      </c>
      <c r="UZ56" s="19">
        <v>0</v>
      </c>
      <c r="VA56" s="19">
        <v>0</v>
      </c>
      <c r="VB56" s="19">
        <v>0</v>
      </c>
      <c r="VC56" s="19">
        <v>0</v>
      </c>
      <c r="VD56" s="19">
        <v>0</v>
      </c>
      <c r="VE56" s="19">
        <v>0</v>
      </c>
      <c r="VF56" s="19">
        <v>0</v>
      </c>
      <c r="VG56" s="19">
        <v>0</v>
      </c>
      <c r="VH56" s="19">
        <v>0.6</v>
      </c>
      <c r="VI56" s="19">
        <v>0.6</v>
      </c>
      <c r="VJ56" s="19">
        <v>0.6</v>
      </c>
      <c r="VK56" s="19">
        <v>0</v>
      </c>
      <c r="VL56" s="19">
        <v>0</v>
      </c>
      <c r="VM56" s="19">
        <v>12</v>
      </c>
      <c r="VN56" s="19">
        <v>15.019</v>
      </c>
      <c r="VO56" s="19">
        <v>-15.019</v>
      </c>
      <c r="VP56" s="19">
        <v>0</v>
      </c>
      <c r="VQ56" s="19">
        <v>15.5</v>
      </c>
      <c r="VR56" s="19">
        <v>3.8519999999999999</v>
      </c>
      <c r="VS56" s="19">
        <v>-3.8519999999999999</v>
      </c>
      <c r="VT56" s="19">
        <v>0</v>
      </c>
      <c r="VU56" s="19">
        <v>0</v>
      </c>
      <c r="VV56" s="19">
        <v>0</v>
      </c>
      <c r="VW56" s="19">
        <v>0</v>
      </c>
      <c r="VX56" s="19">
        <v>0</v>
      </c>
      <c r="VY56" s="19">
        <v>0</v>
      </c>
      <c r="VZ56" s="19">
        <v>0</v>
      </c>
      <c r="WA56" s="19">
        <v>0</v>
      </c>
      <c r="WB56" s="19">
        <v>2.2999999999999998</v>
      </c>
      <c r="WC56" s="19">
        <v>2.1</v>
      </c>
      <c r="WD56" s="19">
        <v>2.1</v>
      </c>
      <c r="WE56" s="19">
        <v>0.2</v>
      </c>
      <c r="WF56" s="19">
        <v>20</v>
      </c>
      <c r="WG56" s="19">
        <v>20</v>
      </c>
      <c r="WH56" s="19">
        <v>19.317070000000001</v>
      </c>
      <c r="WI56" s="19">
        <v>0.68293000000000004</v>
      </c>
      <c r="WJ56" s="19">
        <v>1</v>
      </c>
      <c r="WK56" s="19">
        <v>10.7</v>
      </c>
      <c r="WL56" s="19">
        <v>10.7</v>
      </c>
      <c r="WM56" s="19">
        <v>-9.6999999999999993</v>
      </c>
      <c r="WN56" s="19"/>
      <c r="WO56" s="19">
        <v>33</v>
      </c>
      <c r="WP56" s="19">
        <v>20</v>
      </c>
      <c r="WQ56" s="19">
        <v>-20</v>
      </c>
      <c r="WR56" s="19">
        <v>33.4</v>
      </c>
      <c r="WS56" s="19"/>
      <c r="WT56" s="19"/>
      <c r="WU56" s="19">
        <v>33.4</v>
      </c>
      <c r="WV56" s="19">
        <v>29.5</v>
      </c>
      <c r="WW56" s="19">
        <v>29.184000000000001</v>
      </c>
      <c r="WX56" s="19">
        <v>29.184000000000001</v>
      </c>
      <c r="WY56" s="19">
        <v>0.316</v>
      </c>
      <c r="WZ56" s="19">
        <v>3.5</v>
      </c>
      <c r="XA56" s="19">
        <v>2.8159999999999998</v>
      </c>
      <c r="XB56" s="19">
        <v>2.8159999999999998</v>
      </c>
      <c r="XC56" s="19">
        <v>0.68400000000000005</v>
      </c>
      <c r="XD56" s="19"/>
      <c r="XE56" s="19"/>
      <c r="XF56" s="19"/>
      <c r="XG56" s="19">
        <v>0</v>
      </c>
      <c r="XH56" s="19"/>
      <c r="XI56" s="19"/>
      <c r="XJ56" s="19"/>
      <c r="XK56" s="19">
        <v>0</v>
      </c>
      <c r="XL56" s="19"/>
      <c r="XM56" s="19"/>
      <c r="XN56" s="19"/>
      <c r="XO56" s="19">
        <v>0</v>
      </c>
    </row>
    <row r="57" spans="1:639" ht="24.95" customHeight="1" x14ac:dyDescent="0.25">
      <c r="A57" s="1"/>
      <c r="B57" s="200" t="s">
        <v>2658</v>
      </c>
      <c r="C57" s="201"/>
      <c r="D57" s="20">
        <v>25.95</v>
      </c>
      <c r="E57" s="20">
        <v>22.8</v>
      </c>
      <c r="F57" s="20">
        <v>22.8</v>
      </c>
      <c r="G57" s="20"/>
      <c r="H57" s="20">
        <v>37.1</v>
      </c>
      <c r="I57" s="20">
        <v>39.840000000000003</v>
      </c>
      <c r="J57" s="20">
        <v>39.840000000000003</v>
      </c>
      <c r="K57" s="20"/>
      <c r="L57" s="20">
        <v>15118.55</v>
      </c>
      <c r="M57" s="20">
        <v>15353.450475</v>
      </c>
      <c r="N57" s="20">
        <v>15532.029570000001</v>
      </c>
      <c r="O57" s="20"/>
      <c r="P57" s="20">
        <v>5067.3</v>
      </c>
      <c r="Q57" s="20">
        <v>4707.9122699999998</v>
      </c>
      <c r="R57" s="20">
        <v>5057.5186599999997</v>
      </c>
      <c r="S57" s="20"/>
      <c r="T57" s="20">
        <v>0</v>
      </c>
      <c r="U57" s="20">
        <v>0</v>
      </c>
      <c r="V57" s="20">
        <v>0</v>
      </c>
      <c r="W57" s="20"/>
      <c r="X57" s="20">
        <v>0</v>
      </c>
      <c r="Y57" s="20">
        <v>0</v>
      </c>
      <c r="Z57" s="20">
        <v>0</v>
      </c>
      <c r="AA57" s="20"/>
      <c r="AB57" s="20">
        <v>2140.65</v>
      </c>
      <c r="AC57" s="20">
        <v>2195.8400900000001</v>
      </c>
      <c r="AD57" s="20">
        <v>2197.3441349999998</v>
      </c>
      <c r="AE57" s="20"/>
      <c r="AF57" s="20">
        <v>5711.35</v>
      </c>
      <c r="AG57" s="20">
        <v>5663.7603449999997</v>
      </c>
      <c r="AH57" s="20">
        <v>5881.0859600000003</v>
      </c>
      <c r="AI57" s="20"/>
      <c r="AJ57" s="20">
        <v>0</v>
      </c>
      <c r="AK57" s="20">
        <v>0</v>
      </c>
      <c r="AL57" s="20">
        <v>0</v>
      </c>
      <c r="AM57" s="20"/>
      <c r="AN57" s="20">
        <v>0</v>
      </c>
      <c r="AO57" s="20">
        <v>0</v>
      </c>
      <c r="AP57" s="20">
        <v>0</v>
      </c>
      <c r="AQ57" s="20"/>
      <c r="AR57" s="20">
        <v>0</v>
      </c>
      <c r="AS57" s="20">
        <v>0</v>
      </c>
      <c r="AT57" s="20">
        <v>0</v>
      </c>
      <c r="AU57" s="20"/>
      <c r="AV57" s="20">
        <v>1165.5</v>
      </c>
      <c r="AW57" s="20">
        <v>1656.6666700000001</v>
      </c>
      <c r="AX57" s="20">
        <v>3097.8974050000002</v>
      </c>
      <c r="AY57" s="20"/>
      <c r="AZ57" s="20">
        <v>3573.15</v>
      </c>
      <c r="BA57" s="20">
        <v>3129.77117</v>
      </c>
      <c r="BB57" s="20">
        <v>3614.5640800000001</v>
      </c>
      <c r="BC57" s="20"/>
      <c r="BD57" s="20">
        <v>2135.75</v>
      </c>
      <c r="BE57" s="20">
        <v>2115.7188999999998</v>
      </c>
      <c r="BF57" s="20">
        <v>3151.2307300000002</v>
      </c>
      <c r="BG57" s="20"/>
      <c r="BH57" s="20">
        <v>3712.5</v>
      </c>
      <c r="BI57" s="20">
        <v>3061.7157299999999</v>
      </c>
      <c r="BJ57" s="20">
        <v>3769.6664900000001</v>
      </c>
      <c r="BK57" s="20"/>
      <c r="BL57" s="20">
        <v>1823.75</v>
      </c>
      <c r="BM57" s="20">
        <v>1253.3578749999999</v>
      </c>
      <c r="BN57" s="20">
        <v>1607.3332350000001</v>
      </c>
      <c r="BO57" s="20"/>
      <c r="BP57" s="20">
        <v>13509.65</v>
      </c>
      <c r="BQ57" s="20">
        <v>13639.160664999999</v>
      </c>
      <c r="BR57" s="20">
        <v>13639.164779999999</v>
      </c>
      <c r="BS57" s="20"/>
      <c r="BT57" s="20">
        <v>251.7</v>
      </c>
      <c r="BU57" s="20">
        <v>244.14295999999999</v>
      </c>
      <c r="BV57" s="20">
        <v>244.14426499999999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3890.05</v>
      </c>
      <c r="CO57" s="20">
        <v>3952.9751299999998</v>
      </c>
      <c r="CP57" s="20">
        <v>3952.9756600000001</v>
      </c>
      <c r="CQ57" s="20"/>
      <c r="CR57" s="20">
        <v>172.05</v>
      </c>
      <c r="CS57" s="20">
        <v>134.67783499999999</v>
      </c>
      <c r="CT57" s="20">
        <v>92.025120000000001</v>
      </c>
      <c r="CU57" s="20"/>
      <c r="CV57" s="20">
        <v>48.3</v>
      </c>
      <c r="CW57" s="20">
        <v>0</v>
      </c>
      <c r="CX57" s="20">
        <v>16.873670000000001</v>
      </c>
      <c r="CY57" s="20"/>
      <c r="CZ57" s="20">
        <v>148.80000000000001</v>
      </c>
      <c r="DA57" s="20">
        <v>165.08868000000001</v>
      </c>
      <c r="DB57" s="20">
        <v>159.36911499999999</v>
      </c>
      <c r="DC57" s="20"/>
      <c r="DD57" s="20">
        <v>234.3</v>
      </c>
      <c r="DE57" s="20">
        <v>335.559775</v>
      </c>
      <c r="DF57" s="20">
        <v>276.19638500000002</v>
      </c>
      <c r="DG57" s="20"/>
      <c r="DH57" s="20">
        <v>1524</v>
      </c>
      <c r="DI57" s="20">
        <v>1690.2586449999999</v>
      </c>
      <c r="DJ57" s="20">
        <v>1522.8794499999999</v>
      </c>
      <c r="DK57" s="20"/>
      <c r="DL57" s="20">
        <v>136.9</v>
      </c>
      <c r="DM57" s="20">
        <v>198.01595</v>
      </c>
      <c r="DN57" s="20">
        <v>161.9239</v>
      </c>
      <c r="DO57" s="20"/>
      <c r="DP57" s="20">
        <v>0</v>
      </c>
      <c r="DQ57" s="20">
        <v>0</v>
      </c>
      <c r="DR57" s="20">
        <v>0</v>
      </c>
      <c r="DS57" s="20"/>
      <c r="DT57" s="20">
        <v>0</v>
      </c>
      <c r="DU57" s="20">
        <v>0</v>
      </c>
      <c r="DV57" s="20">
        <v>0</v>
      </c>
      <c r="DW57" s="20"/>
      <c r="DX57" s="20">
        <v>4.25</v>
      </c>
      <c r="DY57" s="20">
        <v>0</v>
      </c>
      <c r="DZ57" s="20">
        <v>0</v>
      </c>
      <c r="EA57" s="20"/>
      <c r="EB57" s="20">
        <v>2605.9</v>
      </c>
      <c r="EC57" s="20">
        <v>2569.4666400000001</v>
      </c>
      <c r="ED57" s="20">
        <v>2695.571735</v>
      </c>
      <c r="EE57" s="20"/>
      <c r="EF57" s="20">
        <v>4474.1000000000004</v>
      </c>
      <c r="EG57" s="20">
        <v>4952.612435</v>
      </c>
      <c r="EH57" s="20">
        <v>4967.6723000000002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7586.7</v>
      </c>
      <c r="FA57" s="20">
        <v>8042.5410650000003</v>
      </c>
      <c r="FB57" s="20">
        <v>6344.1098149999998</v>
      </c>
      <c r="FC57" s="20"/>
      <c r="FD57" s="20">
        <v>1568.5</v>
      </c>
      <c r="FE57" s="20">
        <v>1294.7804149999999</v>
      </c>
      <c r="FF57" s="20">
        <v>1294.31016</v>
      </c>
      <c r="FG57" s="20"/>
      <c r="FH57" s="20">
        <v>3340.85</v>
      </c>
      <c r="FI57" s="20">
        <v>3473.7746099999999</v>
      </c>
      <c r="FJ57" s="20">
        <v>2756.4479500000002</v>
      </c>
      <c r="FK57" s="20"/>
      <c r="FL57" s="20">
        <v>970.5</v>
      </c>
      <c r="FM57" s="20">
        <v>883.89422500000001</v>
      </c>
      <c r="FN57" s="20">
        <v>631.51655000000005</v>
      </c>
      <c r="FO57" s="20"/>
      <c r="FP57" s="20">
        <v>438.4</v>
      </c>
      <c r="FQ57" s="20">
        <v>462.8596</v>
      </c>
      <c r="FR57" s="20">
        <v>462.86038000000002</v>
      </c>
      <c r="FS57" s="20"/>
      <c r="FT57" s="20">
        <v>473.1</v>
      </c>
      <c r="FU57" s="20">
        <v>444.87810999999999</v>
      </c>
      <c r="FV57" s="20">
        <v>444.87815999999998</v>
      </c>
      <c r="FW57" s="20"/>
      <c r="FX57" s="20">
        <v>1849.5</v>
      </c>
      <c r="FY57" s="20">
        <v>2103.7809750000001</v>
      </c>
      <c r="FZ57" s="20">
        <v>2103.7814250000001</v>
      </c>
      <c r="GA57" s="20"/>
      <c r="GB57" s="20">
        <v>3251.75</v>
      </c>
      <c r="GC57" s="20">
        <v>3387.1352400000001</v>
      </c>
      <c r="GD57" s="20">
        <v>3391.9255199999998</v>
      </c>
      <c r="GE57" s="20"/>
      <c r="GF57" s="20">
        <v>3258.15</v>
      </c>
      <c r="GG57" s="20">
        <v>3387.1352400000001</v>
      </c>
      <c r="GH57" s="20">
        <v>3391.9255199999998</v>
      </c>
      <c r="GI57" s="20"/>
      <c r="GJ57" s="20">
        <v>3823.75</v>
      </c>
      <c r="GK57" s="20">
        <v>3387.1352400000001</v>
      </c>
      <c r="GL57" s="20">
        <v>3391.9255199999998</v>
      </c>
      <c r="GM57" s="20"/>
      <c r="GN57" s="20">
        <v>2400.1</v>
      </c>
      <c r="GO57" s="20">
        <v>2307.9590450000001</v>
      </c>
      <c r="GP57" s="20">
        <v>2650.3889949999998</v>
      </c>
      <c r="GQ57" s="20"/>
      <c r="GR57" s="20">
        <v>180.9</v>
      </c>
      <c r="GS57" s="20">
        <v>218.15915000000001</v>
      </c>
      <c r="GT57" s="20">
        <v>218.159975</v>
      </c>
      <c r="GU57" s="20"/>
      <c r="GV57" s="20">
        <v>211.5</v>
      </c>
      <c r="GW57" s="20">
        <v>238.77754999999999</v>
      </c>
      <c r="GX57" s="20">
        <v>238.77837500000001</v>
      </c>
      <c r="GY57" s="20"/>
      <c r="GZ57" s="20">
        <v>995.85</v>
      </c>
      <c r="HA57" s="20">
        <v>976.52173500000004</v>
      </c>
      <c r="HB57" s="20">
        <v>1051.9218949999999</v>
      </c>
      <c r="HC57" s="20"/>
      <c r="HD57" s="20">
        <v>0</v>
      </c>
      <c r="HE57" s="20">
        <v>0</v>
      </c>
      <c r="HF57" s="20">
        <v>1062.602875</v>
      </c>
      <c r="HG57" s="20"/>
      <c r="HH57" s="20">
        <v>72</v>
      </c>
      <c r="HI57" s="20">
        <v>68.427959999999999</v>
      </c>
      <c r="HJ57" s="20">
        <v>68.428079999999994</v>
      </c>
      <c r="HK57" s="20"/>
      <c r="HL57" s="20">
        <v>98.8</v>
      </c>
      <c r="HM57" s="20">
        <v>85.332265000000007</v>
      </c>
      <c r="HN57" s="20">
        <v>95.452484999999996</v>
      </c>
      <c r="HO57" s="20"/>
      <c r="HP57" s="20">
        <v>656.3</v>
      </c>
      <c r="HQ57" s="20">
        <v>717.17038500000001</v>
      </c>
      <c r="HR57" s="20">
        <v>717.17063499999995</v>
      </c>
      <c r="HS57" s="20"/>
      <c r="HT57" s="20">
        <v>4127.25</v>
      </c>
      <c r="HU57" s="20">
        <v>4117.0034999999998</v>
      </c>
      <c r="HV57" s="20">
        <v>4117.0043800000003</v>
      </c>
      <c r="HW57" s="20"/>
      <c r="HX57" s="20">
        <v>1930.85</v>
      </c>
      <c r="HY57" s="20">
        <v>2152.6657700000001</v>
      </c>
      <c r="HZ57" s="20">
        <v>1875.137295</v>
      </c>
      <c r="IA57" s="20"/>
      <c r="IB57" s="20">
        <v>0</v>
      </c>
      <c r="IC57" s="20">
        <v>0</v>
      </c>
      <c r="ID57" s="20">
        <v>0</v>
      </c>
      <c r="IE57" s="20"/>
      <c r="IF57" s="20">
        <v>0</v>
      </c>
      <c r="IG57" s="20">
        <v>0</v>
      </c>
      <c r="IH57" s="20">
        <v>0</v>
      </c>
      <c r="II57" s="20"/>
      <c r="IJ57" s="20">
        <v>457.5</v>
      </c>
      <c r="IK57" s="20">
        <v>471.41888</v>
      </c>
      <c r="IL57" s="20">
        <v>1139.910975</v>
      </c>
      <c r="IM57" s="20"/>
      <c r="IN57" s="20">
        <v>0</v>
      </c>
      <c r="IO57" s="20">
        <v>0</v>
      </c>
      <c r="IP57" s="20">
        <v>0</v>
      </c>
      <c r="IQ57" s="20"/>
      <c r="IR57" s="20">
        <v>0</v>
      </c>
      <c r="IS57" s="20">
        <v>0</v>
      </c>
      <c r="IT57" s="20">
        <v>0</v>
      </c>
      <c r="IU57" s="20"/>
      <c r="IV57" s="20">
        <v>0</v>
      </c>
      <c r="IW57" s="20">
        <v>0</v>
      </c>
      <c r="IX57" s="20">
        <v>0</v>
      </c>
      <c r="IY57" s="20"/>
      <c r="IZ57" s="20">
        <v>3146.2</v>
      </c>
      <c r="JA57" s="20">
        <v>3200.55978</v>
      </c>
      <c r="JB57" s="20">
        <v>3200.5622149999999</v>
      </c>
      <c r="JC57" s="20"/>
      <c r="JD57" s="20">
        <v>3695.6</v>
      </c>
      <c r="JE57" s="20">
        <v>3616.0000799999998</v>
      </c>
      <c r="JF57" s="20">
        <v>3640.1909150000001</v>
      </c>
      <c r="JG57" s="20"/>
      <c r="JH57" s="20">
        <v>82.1</v>
      </c>
      <c r="JI57" s="20">
        <v>0</v>
      </c>
      <c r="JJ57" s="20">
        <v>0</v>
      </c>
      <c r="JK57" s="20"/>
      <c r="JL57" s="20">
        <v>0</v>
      </c>
      <c r="JM57" s="20">
        <v>0</v>
      </c>
      <c r="JN57" s="20">
        <v>0</v>
      </c>
      <c r="JO57" s="20"/>
      <c r="JP57" s="20">
        <v>1646</v>
      </c>
      <c r="JQ57" s="20">
        <v>1807.99992</v>
      </c>
      <c r="JR57" s="20">
        <v>1820.0953500000001</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2646.35</v>
      </c>
      <c r="KO57" s="20">
        <v>2757.7751050000002</v>
      </c>
      <c r="KP57" s="20">
        <v>1983.8015150000001</v>
      </c>
      <c r="KQ57" s="20"/>
      <c r="KR57" s="20">
        <v>0</v>
      </c>
      <c r="KS57" s="20">
        <v>0</v>
      </c>
      <c r="KT57" s="20">
        <v>0</v>
      </c>
      <c r="KU57" s="20"/>
      <c r="KV57" s="20">
        <v>0</v>
      </c>
      <c r="KW57" s="20">
        <v>0</v>
      </c>
      <c r="KX57" s="20">
        <v>0</v>
      </c>
      <c r="KY57" s="20"/>
      <c r="KZ57" s="20">
        <v>4690.1499999999996</v>
      </c>
      <c r="LA57" s="20">
        <v>5104.05044</v>
      </c>
      <c r="LB57" s="20">
        <v>5296.217455</v>
      </c>
      <c r="LC57" s="20"/>
      <c r="LD57" s="20">
        <v>3096.1</v>
      </c>
      <c r="LE57" s="20">
        <v>3149.7829200000001</v>
      </c>
      <c r="LF57" s="20">
        <v>3196.52234</v>
      </c>
      <c r="LG57" s="20"/>
      <c r="LH57" s="20">
        <v>1525.5</v>
      </c>
      <c r="LI57" s="20">
        <v>1619.0746999999999</v>
      </c>
      <c r="LJ57" s="20">
        <v>1619.0750350000001</v>
      </c>
      <c r="LK57" s="20"/>
      <c r="LL57" s="20">
        <v>1921.05</v>
      </c>
      <c r="LM57" s="20">
        <v>1785.6173349999999</v>
      </c>
      <c r="LN57" s="20">
        <v>1885.6315549999999</v>
      </c>
      <c r="LO57" s="20"/>
      <c r="LP57" s="20">
        <v>719.95</v>
      </c>
      <c r="LQ57" s="20">
        <v>722.34121000000005</v>
      </c>
      <c r="LR57" s="20">
        <v>722.34143500000005</v>
      </c>
      <c r="LS57" s="20"/>
      <c r="LT57" s="20">
        <v>0</v>
      </c>
      <c r="LU57" s="20">
        <v>0</v>
      </c>
      <c r="LV57" s="20">
        <v>0</v>
      </c>
      <c r="LW57" s="20"/>
      <c r="LX57" s="20">
        <v>0</v>
      </c>
      <c r="LY57" s="20">
        <v>0</v>
      </c>
      <c r="LZ57" s="20">
        <v>0</v>
      </c>
      <c r="MA57" s="20"/>
      <c r="MB57" s="20">
        <v>0</v>
      </c>
      <c r="MC57" s="20">
        <v>0</v>
      </c>
      <c r="MD57" s="20">
        <v>0</v>
      </c>
      <c r="ME57" s="20"/>
      <c r="MF57" s="20">
        <v>2917.15</v>
      </c>
      <c r="MG57" s="20">
        <v>2977.1217900000001</v>
      </c>
      <c r="MH57" s="20">
        <v>2830.6027949999998</v>
      </c>
      <c r="MI57" s="20"/>
      <c r="MJ57" s="20">
        <v>2903.2</v>
      </c>
      <c r="MK57" s="20">
        <v>2977.1217900000001</v>
      </c>
      <c r="ML57" s="20">
        <v>2830.6027949999998</v>
      </c>
      <c r="MM57" s="20"/>
      <c r="MN57" s="20">
        <v>3192.4</v>
      </c>
      <c r="MO57" s="20">
        <v>2977.1217900000001</v>
      </c>
      <c r="MP57" s="20">
        <v>2830.6027949999998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0.3</v>
      </c>
      <c r="NQ57" s="20">
        <v>0</v>
      </c>
      <c r="NR57" s="20">
        <v>0</v>
      </c>
      <c r="NS57" s="20"/>
      <c r="NT57" s="20">
        <v>4.3499999999999996</v>
      </c>
      <c r="NU57" s="20">
        <v>6.1684999999999999</v>
      </c>
      <c r="NV57" s="20">
        <v>6.1684999999999999</v>
      </c>
      <c r="NW57" s="20"/>
      <c r="NX57" s="20">
        <v>1888.4</v>
      </c>
      <c r="NY57" s="20">
        <v>1517.31</v>
      </c>
      <c r="NZ57" s="20">
        <v>1632.9739999999999</v>
      </c>
      <c r="OA57" s="20"/>
      <c r="OB57" s="20">
        <v>418.65</v>
      </c>
      <c r="OC57" s="20">
        <v>688.40700000000004</v>
      </c>
      <c r="OD57" s="20">
        <v>688.40700000000004</v>
      </c>
      <c r="OE57" s="20"/>
      <c r="OF57" s="20">
        <v>33.1</v>
      </c>
      <c r="OG57" s="20">
        <v>53.398499999999999</v>
      </c>
      <c r="OH57" s="20">
        <v>53.398499999999999</v>
      </c>
      <c r="OI57" s="20"/>
      <c r="OJ57" s="20">
        <v>1.5</v>
      </c>
      <c r="OK57" s="20">
        <v>2.1</v>
      </c>
      <c r="OL57" s="20">
        <v>2.1</v>
      </c>
      <c r="OM57" s="20"/>
      <c r="ON57" s="20">
        <v>153.30000000000001</v>
      </c>
      <c r="OO57" s="20">
        <v>421.46346999999997</v>
      </c>
      <c r="OP57" s="20">
        <v>421.46352000000002</v>
      </c>
      <c r="OQ57" s="20"/>
      <c r="OR57" s="20">
        <v>237.9</v>
      </c>
      <c r="OS57" s="20">
        <v>239.5917</v>
      </c>
      <c r="OT57" s="20">
        <v>239.591995</v>
      </c>
      <c r="OU57" s="20"/>
      <c r="OV57" s="20">
        <v>128.85</v>
      </c>
      <c r="OW57" s="20">
        <v>136.07971000000001</v>
      </c>
      <c r="OX57" s="20">
        <v>136.079995</v>
      </c>
      <c r="OY57" s="20"/>
      <c r="OZ57" s="20">
        <v>88.3</v>
      </c>
      <c r="PA57" s="20">
        <v>86.4</v>
      </c>
      <c r="PB57" s="20">
        <v>86.4</v>
      </c>
      <c r="PC57" s="20"/>
      <c r="PD57" s="20">
        <v>103.6</v>
      </c>
      <c r="PE57" s="20">
        <v>120</v>
      </c>
      <c r="PF57" s="20">
        <v>120</v>
      </c>
      <c r="PG57" s="20"/>
      <c r="PH57" s="20">
        <v>423.7</v>
      </c>
      <c r="PI57" s="20">
        <v>468.29268500000001</v>
      </c>
      <c r="PJ57" s="20">
        <v>468.29279500000001</v>
      </c>
      <c r="PK57" s="20"/>
      <c r="PL57" s="20">
        <v>478.3</v>
      </c>
      <c r="PM57" s="20">
        <v>468.29268500000001</v>
      </c>
      <c r="PN57" s="20">
        <v>468.29279500000001</v>
      </c>
      <c r="PO57" s="20"/>
      <c r="PP57" s="20">
        <v>451.5</v>
      </c>
      <c r="PQ57" s="20">
        <v>398.04883000000001</v>
      </c>
      <c r="PR57" s="20">
        <v>398.04888</v>
      </c>
      <c r="PS57" s="20"/>
      <c r="PT57" s="20">
        <v>81.05</v>
      </c>
      <c r="PU57" s="20">
        <v>84</v>
      </c>
      <c r="PV57" s="20">
        <v>84</v>
      </c>
      <c r="PW57" s="20"/>
      <c r="PX57" s="20">
        <v>450.5</v>
      </c>
      <c r="PY57" s="20">
        <v>437.85359999999997</v>
      </c>
      <c r="PZ57" s="20">
        <v>437.85359999999997</v>
      </c>
      <c r="QA57" s="20"/>
      <c r="QB57" s="20">
        <v>124.65</v>
      </c>
      <c r="QC57" s="20">
        <v>114.319</v>
      </c>
      <c r="QD57" s="20">
        <v>129.03100000000001</v>
      </c>
      <c r="QE57" s="20"/>
      <c r="QF57" s="20">
        <v>151.5</v>
      </c>
      <c r="QG57" s="20">
        <v>128.18049999999999</v>
      </c>
      <c r="QH57" s="20">
        <v>154.2645</v>
      </c>
      <c r="QI57" s="20"/>
      <c r="QJ57" s="20">
        <v>426.7</v>
      </c>
      <c r="QK57" s="20">
        <v>409.97250000000003</v>
      </c>
      <c r="QL57" s="20">
        <v>409.97250000000003</v>
      </c>
      <c r="QM57" s="20"/>
      <c r="QN57" s="20">
        <v>1171.75</v>
      </c>
      <c r="QO57" s="20">
        <v>1118.3934999999999</v>
      </c>
      <c r="QP57" s="20">
        <v>1182.703</v>
      </c>
      <c r="QQ57" s="20"/>
      <c r="QR57" s="20">
        <v>105.95</v>
      </c>
      <c r="QS57" s="20">
        <v>100.8</v>
      </c>
      <c r="QT57" s="20">
        <v>100.8</v>
      </c>
      <c r="QU57" s="20"/>
      <c r="QV57" s="20">
        <v>56.5</v>
      </c>
      <c r="QW57" s="20">
        <v>57.6</v>
      </c>
      <c r="QX57" s="20">
        <v>57.6</v>
      </c>
      <c r="QY57" s="20"/>
      <c r="QZ57" s="20">
        <v>45.25</v>
      </c>
      <c r="RA57" s="20">
        <v>37.200000000000003</v>
      </c>
      <c r="RB57" s="20">
        <v>37.200000000000003</v>
      </c>
      <c r="RC57" s="20"/>
      <c r="RD57" s="20">
        <v>68.25</v>
      </c>
      <c r="RE57" s="20">
        <v>67.2</v>
      </c>
      <c r="RF57" s="20">
        <v>67.2</v>
      </c>
      <c r="RG57" s="20"/>
      <c r="RH57" s="20">
        <v>190.95</v>
      </c>
      <c r="RI57" s="20">
        <v>143.71449999999999</v>
      </c>
      <c r="RJ57" s="20">
        <v>164.768</v>
      </c>
      <c r="RK57" s="20"/>
      <c r="RL57" s="20">
        <v>78.349999999999994</v>
      </c>
      <c r="RM57" s="20">
        <v>76.823999999999998</v>
      </c>
      <c r="RN57" s="20">
        <v>76.823999999999998</v>
      </c>
      <c r="RO57" s="20"/>
      <c r="RP57" s="20">
        <v>447.15</v>
      </c>
      <c r="RQ57" s="20">
        <v>411.82378499999999</v>
      </c>
      <c r="RR57" s="20">
        <v>426.14733000000001</v>
      </c>
      <c r="RS57" s="20"/>
      <c r="RT57" s="20">
        <v>45.85</v>
      </c>
      <c r="RU57" s="20">
        <v>48</v>
      </c>
      <c r="RV57" s="20">
        <v>48</v>
      </c>
      <c r="RW57" s="20"/>
      <c r="RX57" s="20">
        <v>0</v>
      </c>
      <c r="RY57" s="20">
        <v>0</v>
      </c>
      <c r="RZ57" s="20">
        <v>0</v>
      </c>
      <c r="SA57" s="20"/>
      <c r="SB57" s="20">
        <v>430.95</v>
      </c>
      <c r="SC57" s="20">
        <v>348</v>
      </c>
      <c r="SD57" s="20">
        <v>220.8</v>
      </c>
      <c r="SE57" s="20"/>
      <c r="SF57" s="20">
        <v>256</v>
      </c>
      <c r="SG57" s="20">
        <v>269.26823999999999</v>
      </c>
      <c r="SH57" s="20">
        <v>269.26823999999999</v>
      </c>
      <c r="SI57" s="20"/>
      <c r="SJ57" s="20">
        <v>426.2</v>
      </c>
      <c r="SK57" s="20">
        <v>350.829275</v>
      </c>
      <c r="SL57" s="20">
        <v>304.39031999999997</v>
      </c>
      <c r="SM57" s="20"/>
      <c r="SN57" s="20">
        <v>490.95</v>
      </c>
      <c r="SO57" s="20">
        <v>445.85367500000001</v>
      </c>
      <c r="SP57" s="20">
        <v>398.04888</v>
      </c>
      <c r="SQ57" s="20"/>
      <c r="SR57" s="20">
        <v>479.15</v>
      </c>
      <c r="SS57" s="20">
        <v>473.17070000000001</v>
      </c>
      <c r="ST57" s="20">
        <v>463.60968000000003</v>
      </c>
      <c r="SU57" s="20"/>
      <c r="SV57" s="20">
        <v>395.75</v>
      </c>
      <c r="SW57" s="20">
        <v>387.62599999999998</v>
      </c>
      <c r="SX57" s="20">
        <v>387.62599999999998</v>
      </c>
      <c r="SY57" s="20"/>
      <c r="SZ57" s="20">
        <v>637.1</v>
      </c>
      <c r="TA57" s="20">
        <v>762.34299999999996</v>
      </c>
      <c r="TB57" s="20">
        <v>762.34299999999996</v>
      </c>
      <c r="TC57" s="20"/>
      <c r="TD57" s="20">
        <v>239.4</v>
      </c>
      <c r="TE57" s="20">
        <v>243.76599999999999</v>
      </c>
      <c r="TF57" s="20">
        <v>259.2595</v>
      </c>
      <c r="TG57" s="20"/>
      <c r="TH57" s="20">
        <v>1294.2</v>
      </c>
      <c r="TI57" s="20">
        <v>959.64549999999997</v>
      </c>
      <c r="TJ57" s="20">
        <v>778.98749999999995</v>
      </c>
      <c r="TK57" s="20"/>
      <c r="TL57" s="20">
        <v>1567.65</v>
      </c>
      <c r="TM57" s="20">
        <v>1161.1010000000001</v>
      </c>
      <c r="TN57" s="20">
        <v>1006.077</v>
      </c>
      <c r="TO57" s="20"/>
      <c r="TP57" s="20">
        <v>61.95</v>
      </c>
      <c r="TQ57" s="20">
        <v>103.73650000000001</v>
      </c>
      <c r="TR57" s="20">
        <v>103.73650000000001</v>
      </c>
      <c r="TS57" s="20"/>
      <c r="TT57" s="20">
        <v>84.15</v>
      </c>
      <c r="TU57" s="20">
        <v>74.210999999999999</v>
      </c>
      <c r="TV57" s="20">
        <v>74.210999999999999</v>
      </c>
      <c r="TW57" s="20"/>
      <c r="TX57" s="20">
        <v>428.15</v>
      </c>
      <c r="TY57" s="20">
        <v>496.82920000000001</v>
      </c>
      <c r="TZ57" s="20">
        <v>491.7072</v>
      </c>
      <c r="UA57" s="20"/>
      <c r="UB57" s="20">
        <v>190.15</v>
      </c>
      <c r="UC57" s="20">
        <v>201.6</v>
      </c>
      <c r="UD57" s="20">
        <v>201.6</v>
      </c>
      <c r="UE57" s="20"/>
      <c r="UF57" s="20">
        <v>141.75</v>
      </c>
      <c r="UG57" s="20">
        <v>170.4</v>
      </c>
      <c r="UH57" s="20">
        <v>170.4</v>
      </c>
      <c r="UI57" s="20"/>
      <c r="UJ57" s="20">
        <v>489.6</v>
      </c>
      <c r="UK57" s="20">
        <v>388.04876000000002</v>
      </c>
      <c r="UL57" s="20">
        <v>339.51215999999999</v>
      </c>
      <c r="UM57" s="20"/>
      <c r="UN57" s="20">
        <v>489.6</v>
      </c>
      <c r="UO57" s="20">
        <v>388.04876000000002</v>
      </c>
      <c r="UP57" s="20">
        <v>339.51215999999999</v>
      </c>
      <c r="UQ57" s="20"/>
      <c r="UR57" s="20">
        <v>244.8</v>
      </c>
      <c r="US57" s="20">
        <v>240</v>
      </c>
      <c r="UT57" s="20">
        <v>240</v>
      </c>
      <c r="UU57" s="20"/>
      <c r="UV57" s="20">
        <v>35.15</v>
      </c>
      <c r="UW57" s="20">
        <v>49.7425</v>
      </c>
      <c r="UX57" s="20">
        <v>49.7425</v>
      </c>
      <c r="UY57" s="20"/>
      <c r="UZ57" s="20">
        <v>94.75</v>
      </c>
      <c r="VA57" s="20">
        <v>82.948499999999996</v>
      </c>
      <c r="VB57" s="20">
        <v>100.871</v>
      </c>
      <c r="VC57" s="20"/>
      <c r="VD57" s="20">
        <v>827.45</v>
      </c>
      <c r="VE57" s="20">
        <v>936.52949999999998</v>
      </c>
      <c r="VF57" s="20">
        <v>1206.9494999999999</v>
      </c>
      <c r="VG57" s="20"/>
      <c r="VH57" s="20">
        <v>11.65</v>
      </c>
      <c r="VI57" s="20">
        <v>14.4</v>
      </c>
      <c r="VJ57" s="20">
        <v>14.4</v>
      </c>
      <c r="VK57" s="20"/>
      <c r="VL57" s="20">
        <v>940.8</v>
      </c>
      <c r="VM57" s="20">
        <v>983.43650000000002</v>
      </c>
      <c r="VN57" s="20">
        <v>1161.7819999999999</v>
      </c>
      <c r="VO57" s="20"/>
      <c r="VP57" s="20">
        <v>847.35</v>
      </c>
      <c r="VQ57" s="20">
        <v>811.76250000000005</v>
      </c>
      <c r="VR57" s="20">
        <v>949.44100000000003</v>
      </c>
      <c r="VS57" s="20"/>
      <c r="VT57" s="20">
        <v>634.9</v>
      </c>
      <c r="VU57" s="20">
        <v>729.64850000000001</v>
      </c>
      <c r="VV57" s="20">
        <v>904.41849999999999</v>
      </c>
      <c r="VW57" s="20"/>
      <c r="VX57" s="20">
        <v>68</v>
      </c>
      <c r="VY57" s="20">
        <v>96.893000000000001</v>
      </c>
      <c r="VZ57" s="20">
        <v>96.893000000000001</v>
      </c>
      <c r="WA57" s="20"/>
      <c r="WB57" s="20">
        <v>53.55</v>
      </c>
      <c r="WC57" s="20">
        <v>50.4</v>
      </c>
      <c r="WD57" s="20">
        <v>50.4</v>
      </c>
      <c r="WE57" s="20"/>
      <c r="WF57" s="20">
        <v>479.55</v>
      </c>
      <c r="WG57" s="20">
        <v>473.17070000000001</v>
      </c>
      <c r="WH57" s="20">
        <v>463.60968000000003</v>
      </c>
      <c r="WI57" s="20"/>
      <c r="WJ57" s="20">
        <v>4.1500000000000004</v>
      </c>
      <c r="WK57" s="20">
        <v>21.4</v>
      </c>
      <c r="WL57" s="20">
        <v>21.4</v>
      </c>
      <c r="WM57" s="20"/>
      <c r="WN57" s="20">
        <v>0</v>
      </c>
      <c r="WO57" s="20">
        <v>792</v>
      </c>
      <c r="WP57" s="20">
        <v>480</v>
      </c>
      <c r="WQ57" s="20"/>
      <c r="WR57" s="20">
        <v>802.5</v>
      </c>
      <c r="WS57" s="20">
        <v>0</v>
      </c>
      <c r="WT57" s="20">
        <v>0</v>
      </c>
      <c r="WU57" s="20"/>
      <c r="WV57" s="20">
        <v>700.55</v>
      </c>
      <c r="WW57" s="20">
        <v>700.41600000000005</v>
      </c>
      <c r="WX57" s="20">
        <v>700.41600000000005</v>
      </c>
      <c r="WY57" s="20"/>
      <c r="WZ57" s="20">
        <v>83</v>
      </c>
      <c r="XA57" s="20">
        <v>67.584000000000003</v>
      </c>
      <c r="XB57" s="20">
        <v>67.584000000000003</v>
      </c>
      <c r="XC57" s="20"/>
      <c r="XD57" s="20">
        <v>0</v>
      </c>
      <c r="XE57" s="20">
        <v>0</v>
      </c>
      <c r="XF57" s="20">
        <v>0</v>
      </c>
      <c r="XG57" s="20"/>
      <c r="XH57" s="20">
        <v>0</v>
      </c>
      <c r="XI57" s="20">
        <v>0</v>
      </c>
      <c r="XJ57" s="20">
        <v>0</v>
      </c>
      <c r="XK57" s="20"/>
      <c r="XL57" s="20">
        <v>0</v>
      </c>
      <c r="XM57" s="20">
        <v>0</v>
      </c>
      <c r="XN57" s="20">
        <v>0</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2659</v>
      </c>
      <c r="C6" s="1"/>
      <c r="D6" s="1"/>
      <c r="E6" s="1"/>
    </row>
    <row r="7" spans="1:7" ht="33" customHeight="1" x14ac:dyDescent="0.25">
      <c r="A7" s="1"/>
      <c r="B7" s="3" t="s">
        <v>2660</v>
      </c>
      <c r="C7" s="3" t="s">
        <v>2661</v>
      </c>
      <c r="D7" s="3" t="s">
        <v>2662</v>
      </c>
      <c r="E7" s="3" t="s">
        <v>869</v>
      </c>
    </row>
    <row r="8" spans="1:7" x14ac:dyDescent="0.25">
      <c r="A8" s="1"/>
      <c r="B8" s="146" t="s">
        <v>2663</v>
      </c>
      <c r="C8" s="53">
        <v>4780616.3086799998</v>
      </c>
      <c r="D8" s="53">
        <v>4913918.3868867997</v>
      </c>
      <c r="E8" s="177">
        <v>-2.7127450582518361E-2</v>
      </c>
    </row>
    <row r="9" spans="1:7" x14ac:dyDescent="0.25">
      <c r="A9" s="1"/>
      <c r="B9" s="146" t="s">
        <v>2664</v>
      </c>
      <c r="C9" s="53">
        <v>4457014.0440199999</v>
      </c>
      <c r="D9" s="53">
        <v>5557493.5509344004</v>
      </c>
      <c r="E9" s="177">
        <v>-0.19801723507702007</v>
      </c>
    </row>
    <row r="10" spans="1:7" x14ac:dyDescent="0.25">
      <c r="A10" s="1"/>
      <c r="B10" s="146" t="s">
        <v>2665</v>
      </c>
      <c r="C10" s="53">
        <v>3827496.7032300001</v>
      </c>
      <c r="D10" s="53">
        <v>4501746.3687650999</v>
      </c>
      <c r="E10" s="177">
        <v>-0.14977513398207223</v>
      </c>
    </row>
    <row r="11" spans="1:7" x14ac:dyDescent="0.25">
      <c r="A11" s="1"/>
      <c r="B11" s="146" t="s">
        <v>2666</v>
      </c>
      <c r="C11" s="53">
        <v>3719951.1433600001</v>
      </c>
      <c r="D11" s="53">
        <v>4295761.0483969999</v>
      </c>
      <c r="E11" s="177">
        <v>-0.13404141863334518</v>
      </c>
    </row>
    <row r="12" spans="1:7" x14ac:dyDescent="0.25">
      <c r="A12" s="1"/>
      <c r="B12" s="146" t="s">
        <v>2667</v>
      </c>
      <c r="C12" s="53">
        <v>4542066.1458099997</v>
      </c>
      <c r="D12" s="53">
        <v>5466961.6014649998</v>
      </c>
      <c r="E12" s="177">
        <v>-0.16917906564537655</v>
      </c>
    </row>
    <row r="13" spans="1:7" x14ac:dyDescent="0.25">
      <c r="A13" s="1"/>
      <c r="B13" s="146" t="s">
        <v>2668</v>
      </c>
      <c r="C13" s="53">
        <v>4756630.6898499997</v>
      </c>
      <c r="D13" s="53">
        <v>5012422.8045982998</v>
      </c>
      <c r="E13" s="177">
        <v>-5.1031631751743141E-2</v>
      </c>
    </row>
    <row r="14" spans="1:7" x14ac:dyDescent="0.25">
      <c r="A14" s="1"/>
      <c r="B14" s="146" t="s">
        <v>2669</v>
      </c>
      <c r="C14" s="53">
        <v>2934625.4586999998</v>
      </c>
      <c r="D14" s="53">
        <v>3807233.9168044999</v>
      </c>
      <c r="E14" s="177">
        <v>-0.22919749013921911</v>
      </c>
    </row>
    <row r="15" spans="1:7" x14ac:dyDescent="0.25">
      <c r="A15" s="1"/>
      <c r="B15" s="146" t="s">
        <v>2670</v>
      </c>
      <c r="C15" s="53">
        <v>4100550.8996799998</v>
      </c>
      <c r="D15" s="53">
        <v>4813861.0881361002</v>
      </c>
      <c r="E15" s="177">
        <v>-0.14817839056762017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2671</v>
      </c>
      <c r="C5" s="1"/>
      <c r="D5" s="1"/>
      <c r="E5" s="1"/>
      <c r="F5" s="1"/>
      <c r="G5" s="1"/>
      <c r="H5" s="1"/>
      <c r="I5" s="1"/>
      <c r="J5" s="1"/>
      <c r="K5" s="1"/>
      <c r="L5" s="1"/>
      <c r="M5" s="1"/>
      <c r="N5" s="1"/>
      <c r="O5" s="1"/>
      <c r="P5" s="1"/>
    </row>
    <row r="6" spans="1:16" ht="30" x14ac:dyDescent="0.25">
      <c r="A6" s="1"/>
      <c r="B6" s="3" t="s">
        <v>175</v>
      </c>
      <c r="C6" s="3" t="s">
        <v>1066</v>
      </c>
      <c r="D6" s="3" t="s">
        <v>1067</v>
      </c>
      <c r="E6" s="3" t="s">
        <v>1068</v>
      </c>
      <c r="F6" s="3" t="s">
        <v>178</v>
      </c>
      <c r="G6" s="3" t="s">
        <v>179</v>
      </c>
      <c r="H6" s="3" t="s">
        <v>1069</v>
      </c>
      <c r="I6" s="3" t="s">
        <v>1070</v>
      </c>
      <c r="J6" s="3" t="s">
        <v>1071</v>
      </c>
      <c r="K6" s="3" t="s">
        <v>1072</v>
      </c>
      <c r="L6" s="3" t="s">
        <v>1073</v>
      </c>
      <c r="M6" s="3" t="s">
        <v>1074</v>
      </c>
      <c r="N6" s="3" t="s">
        <v>1075</v>
      </c>
      <c r="O6" s="3" t="s">
        <v>1076</v>
      </c>
      <c r="P6" s="3" t="s">
        <v>1077</v>
      </c>
    </row>
    <row r="7" spans="1:16" x14ac:dyDescent="0.25">
      <c r="A7" s="1"/>
      <c r="B7" s="6" t="s">
        <v>223</v>
      </c>
      <c r="C7" s="6" t="s">
        <v>895</v>
      </c>
      <c r="D7" s="86" t="s">
        <v>1078</v>
      </c>
      <c r="E7" s="6" t="s">
        <v>1079</v>
      </c>
      <c r="F7" s="86" t="s">
        <v>1080</v>
      </c>
      <c r="G7" s="86" t="s">
        <v>1081</v>
      </c>
      <c r="H7" s="86" t="s">
        <v>821</v>
      </c>
      <c r="I7" s="86" t="s">
        <v>821</v>
      </c>
      <c r="J7" s="178" t="s">
        <v>1082</v>
      </c>
      <c r="K7" s="86" t="s">
        <v>821</v>
      </c>
      <c r="L7" s="86" t="s">
        <v>821</v>
      </c>
      <c r="M7" s="86" t="s">
        <v>821</v>
      </c>
      <c r="N7" s="86" t="s">
        <v>821</v>
      </c>
      <c r="O7" s="6" t="s">
        <v>1083</v>
      </c>
      <c r="P7" s="6"/>
    </row>
    <row r="8" spans="1:16" x14ac:dyDescent="0.25">
      <c r="A8" s="1"/>
      <c r="B8" s="6" t="s">
        <v>223</v>
      </c>
      <c r="C8" s="6" t="s">
        <v>895</v>
      </c>
      <c r="D8" s="86" t="s">
        <v>1078</v>
      </c>
      <c r="E8" s="6" t="s">
        <v>1079</v>
      </c>
      <c r="F8" s="86" t="s">
        <v>1084</v>
      </c>
      <c r="G8" s="86" t="s">
        <v>19</v>
      </c>
      <c r="H8" s="86" t="s">
        <v>821</v>
      </c>
      <c r="I8" s="86" t="s">
        <v>821</v>
      </c>
      <c r="J8" s="178" t="s">
        <v>1082</v>
      </c>
      <c r="K8" s="86" t="s">
        <v>821</v>
      </c>
      <c r="L8" s="86" t="s">
        <v>821</v>
      </c>
      <c r="M8" s="86" t="s">
        <v>821</v>
      </c>
      <c r="N8" s="86" t="s">
        <v>821</v>
      </c>
      <c r="O8" s="6" t="s">
        <v>1083</v>
      </c>
      <c r="P8" s="6"/>
    </row>
    <row r="9" spans="1:16" x14ac:dyDescent="0.25">
      <c r="A9" s="1"/>
      <c r="B9" s="6" t="s">
        <v>24</v>
      </c>
      <c r="C9" s="6" t="s">
        <v>949</v>
      </c>
      <c r="D9" s="86" t="s">
        <v>252</v>
      </c>
      <c r="E9" s="6" t="s">
        <v>1085</v>
      </c>
      <c r="F9" s="86" t="s">
        <v>1086</v>
      </c>
      <c r="G9" s="86" t="s">
        <v>1087</v>
      </c>
      <c r="H9" s="86" t="s">
        <v>821</v>
      </c>
      <c r="I9" s="86" t="s">
        <v>1088</v>
      </c>
      <c r="J9" s="179" t="s">
        <v>1089</v>
      </c>
      <c r="K9" s="86" t="s">
        <v>821</v>
      </c>
      <c r="L9" s="86" t="s">
        <v>821</v>
      </c>
      <c r="M9" s="86" t="s">
        <v>821</v>
      </c>
      <c r="N9" s="86" t="s">
        <v>821</v>
      </c>
      <c r="O9" s="6" t="s">
        <v>1090</v>
      </c>
      <c r="P9" s="6"/>
    </row>
    <row r="10" spans="1:16" x14ac:dyDescent="0.25">
      <c r="A10" s="1"/>
      <c r="B10" s="6" t="s">
        <v>259</v>
      </c>
      <c r="C10" s="6" t="s">
        <v>952</v>
      </c>
      <c r="D10" s="86" t="s">
        <v>109</v>
      </c>
      <c r="E10" s="6" t="s">
        <v>1091</v>
      </c>
      <c r="F10" s="86" t="s">
        <v>1092</v>
      </c>
      <c r="G10" s="86" t="s">
        <v>1093</v>
      </c>
      <c r="H10" s="86" t="s">
        <v>1094</v>
      </c>
      <c r="I10" s="86" t="s">
        <v>1095</v>
      </c>
      <c r="J10" s="180" t="s">
        <v>1096</v>
      </c>
      <c r="K10" s="86" t="s">
        <v>821</v>
      </c>
      <c r="L10" s="86" t="s">
        <v>821</v>
      </c>
      <c r="M10" s="86" t="s">
        <v>821</v>
      </c>
      <c r="N10" s="86" t="s">
        <v>1097</v>
      </c>
      <c r="O10" s="6" t="s">
        <v>1083</v>
      </c>
      <c r="P10" s="6"/>
    </row>
    <row r="11" spans="1:16" x14ac:dyDescent="0.25">
      <c r="A11" s="1"/>
      <c r="B11" s="6" t="s">
        <v>106</v>
      </c>
      <c r="C11" s="6" t="s">
        <v>957</v>
      </c>
      <c r="D11" s="86" t="s">
        <v>109</v>
      </c>
      <c r="E11" s="6" t="s">
        <v>1098</v>
      </c>
      <c r="F11" s="86" t="s">
        <v>1080</v>
      </c>
      <c r="G11" s="86" t="s">
        <v>18</v>
      </c>
      <c r="H11" s="86" t="s">
        <v>821</v>
      </c>
      <c r="I11" s="86" t="s">
        <v>1099</v>
      </c>
      <c r="J11" s="181" t="s">
        <v>1100</v>
      </c>
      <c r="K11" s="86" t="s">
        <v>821</v>
      </c>
      <c r="L11" s="86" t="s">
        <v>821</v>
      </c>
      <c r="M11" s="86" t="s">
        <v>821</v>
      </c>
      <c r="N11" s="86" t="s">
        <v>821</v>
      </c>
      <c r="O11" s="6" t="s">
        <v>1083</v>
      </c>
      <c r="P11" s="6"/>
    </row>
    <row r="12" spans="1:16" x14ac:dyDescent="0.25">
      <c r="A12" s="1"/>
      <c r="B12" s="6" t="s">
        <v>106</v>
      </c>
      <c r="C12" s="6" t="s">
        <v>957</v>
      </c>
      <c r="D12" s="86" t="s">
        <v>109</v>
      </c>
      <c r="E12" s="6" t="s">
        <v>1098</v>
      </c>
      <c r="F12" s="86" t="s">
        <v>1101</v>
      </c>
      <c r="G12" s="86" t="s">
        <v>19</v>
      </c>
      <c r="H12" s="86" t="s">
        <v>1102</v>
      </c>
      <c r="I12" s="86" t="s">
        <v>821</v>
      </c>
      <c r="J12" s="180" t="s">
        <v>1096</v>
      </c>
      <c r="K12" s="86" t="s">
        <v>821</v>
      </c>
      <c r="L12" s="86" t="s">
        <v>821</v>
      </c>
      <c r="M12" s="86" t="s">
        <v>821</v>
      </c>
      <c r="N12" s="86" t="s">
        <v>821</v>
      </c>
      <c r="O12" s="6" t="s">
        <v>1083</v>
      </c>
      <c r="P12" s="6"/>
    </row>
    <row r="13" spans="1:16" x14ac:dyDescent="0.25">
      <c r="A13" s="1"/>
      <c r="B13" s="6" t="s">
        <v>111</v>
      </c>
      <c r="C13" s="6" t="s">
        <v>120</v>
      </c>
      <c r="D13" s="86" t="s">
        <v>109</v>
      </c>
      <c r="E13" s="6" t="s">
        <v>1103</v>
      </c>
      <c r="F13" s="86" t="s">
        <v>1080</v>
      </c>
      <c r="G13" s="86" t="s">
        <v>1104</v>
      </c>
      <c r="H13" s="86" t="s">
        <v>821</v>
      </c>
      <c r="I13" s="86" t="s">
        <v>821</v>
      </c>
      <c r="J13" s="181" t="s">
        <v>1100</v>
      </c>
      <c r="K13" s="86" t="s">
        <v>821</v>
      </c>
      <c r="L13" s="86" t="s">
        <v>821</v>
      </c>
      <c r="M13" s="86" t="s">
        <v>821</v>
      </c>
      <c r="N13" s="86" t="s">
        <v>821</v>
      </c>
      <c r="O13" s="6" t="s">
        <v>1083</v>
      </c>
      <c r="P13" s="6"/>
    </row>
    <row r="14" spans="1:16" x14ac:dyDescent="0.25">
      <c r="A14" s="1"/>
      <c r="B14" s="6" t="s">
        <v>111</v>
      </c>
      <c r="C14" s="6" t="s">
        <v>120</v>
      </c>
      <c r="D14" s="86" t="s">
        <v>109</v>
      </c>
      <c r="E14" s="6" t="s">
        <v>1105</v>
      </c>
      <c r="F14" s="86" t="s">
        <v>1104</v>
      </c>
      <c r="G14" s="86" t="s">
        <v>1106</v>
      </c>
      <c r="H14" s="86" t="s">
        <v>821</v>
      </c>
      <c r="I14" s="86" t="s">
        <v>821</v>
      </c>
      <c r="J14" s="181" t="s">
        <v>1100</v>
      </c>
      <c r="K14" s="86" t="s">
        <v>821</v>
      </c>
      <c r="L14" s="86" t="s">
        <v>821</v>
      </c>
      <c r="M14" s="86" t="s">
        <v>821</v>
      </c>
      <c r="N14" s="86" t="s">
        <v>821</v>
      </c>
      <c r="O14" s="6" t="s">
        <v>1083</v>
      </c>
      <c r="P14" s="6"/>
    </row>
    <row r="15" spans="1:16" x14ac:dyDescent="0.25">
      <c r="A15" s="1"/>
      <c r="B15" s="6" t="s">
        <v>111</v>
      </c>
      <c r="C15" s="6" t="s">
        <v>120</v>
      </c>
      <c r="D15" s="86" t="s">
        <v>979</v>
      </c>
      <c r="E15" s="6" t="s">
        <v>1107</v>
      </c>
      <c r="F15" s="86" t="s">
        <v>1104</v>
      </c>
      <c r="G15" s="86" t="s">
        <v>1108</v>
      </c>
      <c r="H15" s="86" t="s">
        <v>821</v>
      </c>
      <c r="I15" s="86" t="s">
        <v>821</v>
      </c>
      <c r="J15" s="181" t="s">
        <v>1100</v>
      </c>
      <c r="K15" s="86" t="s">
        <v>821</v>
      </c>
      <c r="L15" s="86" t="s">
        <v>821</v>
      </c>
      <c r="M15" s="86" t="s">
        <v>821</v>
      </c>
      <c r="N15" s="86" t="s">
        <v>821</v>
      </c>
      <c r="O15" s="6" t="s">
        <v>1083</v>
      </c>
      <c r="P15" s="6"/>
    </row>
    <row r="16" spans="1:16" x14ac:dyDescent="0.25">
      <c r="A16" s="1"/>
      <c r="B16" s="6" t="s">
        <v>111</v>
      </c>
      <c r="C16" s="6" t="s">
        <v>120</v>
      </c>
      <c r="D16" s="86" t="s">
        <v>109</v>
      </c>
      <c r="E16" s="6" t="s">
        <v>1105</v>
      </c>
      <c r="F16" s="86" t="s">
        <v>1106</v>
      </c>
      <c r="G16" s="86" t="s">
        <v>1109</v>
      </c>
      <c r="H16" s="86" t="s">
        <v>821</v>
      </c>
      <c r="I16" s="86" t="s">
        <v>821</v>
      </c>
      <c r="J16" s="180" t="s">
        <v>1096</v>
      </c>
      <c r="K16" s="86" t="s">
        <v>821</v>
      </c>
      <c r="L16" s="86" t="s">
        <v>821</v>
      </c>
      <c r="M16" s="86" t="s">
        <v>821</v>
      </c>
      <c r="N16" s="86" t="s">
        <v>821</v>
      </c>
      <c r="O16" s="6" t="s">
        <v>1083</v>
      </c>
      <c r="P16" s="6"/>
    </row>
    <row r="17" spans="1:16" x14ac:dyDescent="0.25">
      <c r="A17" s="1"/>
      <c r="B17" s="6" t="s">
        <v>111</v>
      </c>
      <c r="C17" s="6" t="s">
        <v>120</v>
      </c>
      <c r="D17" s="86" t="s">
        <v>109</v>
      </c>
      <c r="E17" s="6" t="s">
        <v>1105</v>
      </c>
      <c r="F17" s="86" t="s">
        <v>1109</v>
      </c>
      <c r="G17" s="86" t="s">
        <v>1110</v>
      </c>
      <c r="H17" s="86" t="s">
        <v>821</v>
      </c>
      <c r="I17" s="86" t="s">
        <v>1111</v>
      </c>
      <c r="J17" s="181" t="s">
        <v>1100</v>
      </c>
      <c r="K17" s="86" t="s">
        <v>821</v>
      </c>
      <c r="L17" s="86" t="s">
        <v>821</v>
      </c>
      <c r="M17" s="86" t="s">
        <v>821</v>
      </c>
      <c r="N17" s="86" t="s">
        <v>821</v>
      </c>
      <c r="O17" s="6" t="s">
        <v>1083</v>
      </c>
      <c r="P17" s="6"/>
    </row>
    <row r="18" spans="1:16" x14ac:dyDescent="0.25">
      <c r="A18" s="1"/>
      <c r="B18" s="6" t="s">
        <v>111</v>
      </c>
      <c r="C18" s="6" t="s">
        <v>120</v>
      </c>
      <c r="D18" s="86" t="s">
        <v>316</v>
      </c>
      <c r="E18" s="6" t="s">
        <v>1112</v>
      </c>
      <c r="F18" s="86" t="s">
        <v>1110</v>
      </c>
      <c r="G18" s="86" t="s">
        <v>1113</v>
      </c>
      <c r="H18" s="86" t="s">
        <v>821</v>
      </c>
      <c r="I18" s="86" t="s">
        <v>821</v>
      </c>
      <c r="J18" s="181" t="s">
        <v>1100</v>
      </c>
      <c r="K18" s="86" t="s">
        <v>821</v>
      </c>
      <c r="L18" s="86" t="s">
        <v>821</v>
      </c>
      <c r="M18" s="86" t="s">
        <v>821</v>
      </c>
      <c r="N18" s="86" t="s">
        <v>821</v>
      </c>
      <c r="O18" s="6" t="s">
        <v>1083</v>
      </c>
      <c r="P18" s="6"/>
    </row>
    <row r="19" spans="1:16" x14ac:dyDescent="0.25">
      <c r="A19" s="1"/>
      <c r="B19" s="6" t="s">
        <v>126</v>
      </c>
      <c r="C19" s="6" t="s">
        <v>127</v>
      </c>
      <c r="D19" s="86" t="s">
        <v>109</v>
      </c>
      <c r="E19" s="6" t="s">
        <v>1114</v>
      </c>
      <c r="F19" s="86" t="s">
        <v>1080</v>
      </c>
      <c r="G19" s="86" t="s">
        <v>1115</v>
      </c>
      <c r="H19" s="86" t="s">
        <v>821</v>
      </c>
      <c r="I19" s="86" t="s">
        <v>821</v>
      </c>
      <c r="J19" s="182" t="s">
        <v>1116</v>
      </c>
      <c r="K19" s="86" t="s">
        <v>821</v>
      </c>
      <c r="L19" s="86" t="s">
        <v>821</v>
      </c>
      <c r="M19" s="86" t="s">
        <v>821</v>
      </c>
      <c r="N19" s="86" t="s">
        <v>821</v>
      </c>
      <c r="O19" s="6" t="s">
        <v>1083</v>
      </c>
      <c r="P19" s="6"/>
    </row>
    <row r="20" spans="1:16" x14ac:dyDescent="0.25">
      <c r="A20" s="1"/>
      <c r="B20" s="6" t="s">
        <v>126</v>
      </c>
      <c r="C20" s="6" t="s">
        <v>127</v>
      </c>
      <c r="D20" s="86" t="s">
        <v>109</v>
      </c>
      <c r="E20" s="6" t="s">
        <v>1114</v>
      </c>
      <c r="F20" s="86" t="s">
        <v>1115</v>
      </c>
      <c r="G20" s="86" t="s">
        <v>1117</v>
      </c>
      <c r="H20" s="86" t="s">
        <v>821</v>
      </c>
      <c r="I20" s="86" t="s">
        <v>821</v>
      </c>
      <c r="J20" s="180" t="s">
        <v>1096</v>
      </c>
      <c r="K20" s="86" t="s">
        <v>821</v>
      </c>
      <c r="L20" s="86" t="s">
        <v>821</v>
      </c>
      <c r="M20" s="86" t="s">
        <v>821</v>
      </c>
      <c r="N20" s="86" t="s">
        <v>821</v>
      </c>
      <c r="O20" s="6" t="s">
        <v>1083</v>
      </c>
      <c r="P20" s="6"/>
    </row>
    <row r="21" spans="1:16" x14ac:dyDescent="0.25">
      <c r="A21" s="1"/>
      <c r="B21" s="6" t="s">
        <v>126</v>
      </c>
      <c r="C21" s="6" t="s">
        <v>127</v>
      </c>
      <c r="D21" s="86" t="s">
        <v>109</v>
      </c>
      <c r="E21" s="6" t="s">
        <v>1114</v>
      </c>
      <c r="F21" s="86" t="s">
        <v>1117</v>
      </c>
      <c r="G21" s="86" t="s">
        <v>1118</v>
      </c>
      <c r="H21" s="86" t="s">
        <v>821</v>
      </c>
      <c r="I21" s="86" t="s">
        <v>821</v>
      </c>
      <c r="J21" s="182" t="s">
        <v>1116</v>
      </c>
      <c r="K21" s="86" t="s">
        <v>821</v>
      </c>
      <c r="L21" s="86" t="s">
        <v>821</v>
      </c>
      <c r="M21" s="86" t="s">
        <v>821</v>
      </c>
      <c r="N21" s="86" t="s">
        <v>821</v>
      </c>
      <c r="O21" s="6" t="s">
        <v>1083</v>
      </c>
      <c r="P21" s="6"/>
    </row>
    <row r="22" spans="1:16" x14ac:dyDescent="0.25">
      <c r="A22" s="1"/>
      <c r="B22" s="6" t="s">
        <v>126</v>
      </c>
      <c r="C22" s="6" t="s">
        <v>127</v>
      </c>
      <c r="D22" s="86" t="s">
        <v>109</v>
      </c>
      <c r="E22" s="6" t="s">
        <v>1114</v>
      </c>
      <c r="F22" s="86" t="s">
        <v>1118</v>
      </c>
      <c r="G22" s="86" t="s">
        <v>1109</v>
      </c>
      <c r="H22" s="86" t="s">
        <v>821</v>
      </c>
      <c r="I22" s="86" t="s">
        <v>821</v>
      </c>
      <c r="J22" s="180" t="s">
        <v>1096</v>
      </c>
      <c r="K22" s="86" t="s">
        <v>821</v>
      </c>
      <c r="L22" s="86" t="s">
        <v>821</v>
      </c>
      <c r="M22" s="86" t="s">
        <v>821</v>
      </c>
      <c r="N22" s="86" t="s">
        <v>821</v>
      </c>
      <c r="O22" s="6" t="s">
        <v>1083</v>
      </c>
      <c r="P22" s="6"/>
    </row>
    <row r="23" spans="1:16" x14ac:dyDescent="0.25">
      <c r="A23" s="1"/>
      <c r="B23" s="6" t="s">
        <v>126</v>
      </c>
      <c r="C23" s="6" t="s">
        <v>127</v>
      </c>
      <c r="D23" s="86" t="s">
        <v>109</v>
      </c>
      <c r="E23" s="6" t="s">
        <v>1114</v>
      </c>
      <c r="F23" s="86" t="s">
        <v>1109</v>
      </c>
      <c r="G23" s="86" t="s">
        <v>19</v>
      </c>
      <c r="H23" s="86" t="s">
        <v>821</v>
      </c>
      <c r="I23" s="86" t="s">
        <v>821</v>
      </c>
      <c r="J23" s="182" t="s">
        <v>1116</v>
      </c>
      <c r="K23" s="86" t="s">
        <v>821</v>
      </c>
      <c r="L23" s="86" t="s">
        <v>821</v>
      </c>
      <c r="M23" s="86" t="s">
        <v>821</v>
      </c>
      <c r="N23" s="86" t="s">
        <v>821</v>
      </c>
      <c r="O23" s="6" t="s">
        <v>1083</v>
      </c>
      <c r="P23" s="6"/>
    </row>
    <row r="24" spans="1:16" ht="25.5" x14ac:dyDescent="0.25">
      <c r="A24" s="1"/>
      <c r="B24" s="6" t="s">
        <v>494</v>
      </c>
      <c r="C24" s="6" t="s">
        <v>983</v>
      </c>
      <c r="D24" s="86" t="s">
        <v>985</v>
      </c>
      <c r="E24" s="6" t="s">
        <v>1119</v>
      </c>
      <c r="F24" s="86" t="s">
        <v>1080</v>
      </c>
      <c r="G24" s="86" t="s">
        <v>19</v>
      </c>
      <c r="H24" s="86" t="s">
        <v>821</v>
      </c>
      <c r="I24" s="86" t="s">
        <v>821</v>
      </c>
      <c r="J24" s="178" t="s">
        <v>1082</v>
      </c>
      <c r="K24" s="86" t="s">
        <v>821</v>
      </c>
      <c r="L24" s="86" t="s">
        <v>821</v>
      </c>
      <c r="M24" s="86" t="s">
        <v>821</v>
      </c>
      <c r="N24" s="86" t="s">
        <v>821</v>
      </c>
      <c r="O24" s="6" t="s">
        <v>1083</v>
      </c>
      <c r="P24" s="6"/>
    </row>
    <row r="25" spans="1:16" x14ac:dyDescent="0.25">
      <c r="A25" s="1"/>
      <c r="B25" s="6" t="s">
        <v>39</v>
      </c>
      <c r="C25" s="6" t="s">
        <v>131</v>
      </c>
      <c r="D25" s="86" t="s">
        <v>301</v>
      </c>
      <c r="E25" s="6" t="s">
        <v>1120</v>
      </c>
      <c r="F25" s="86" t="s">
        <v>1121</v>
      </c>
      <c r="G25" s="86" t="s">
        <v>1122</v>
      </c>
      <c r="H25" s="86" t="s">
        <v>1123</v>
      </c>
      <c r="I25" s="86" t="s">
        <v>821</v>
      </c>
      <c r="J25" s="179" t="s">
        <v>1089</v>
      </c>
      <c r="K25" s="86" t="s">
        <v>821</v>
      </c>
      <c r="L25" s="86" t="s">
        <v>821</v>
      </c>
      <c r="M25" s="86" t="s">
        <v>821</v>
      </c>
      <c r="N25" s="86" t="s">
        <v>821</v>
      </c>
      <c r="O25" s="6" t="s">
        <v>1090</v>
      </c>
      <c r="P25" s="6" t="s">
        <v>1124</v>
      </c>
    </row>
    <row r="26" spans="1:16" x14ac:dyDescent="0.25">
      <c r="A26" s="1"/>
      <c r="B26" s="6" t="s">
        <v>39</v>
      </c>
      <c r="C26" s="6" t="s">
        <v>131</v>
      </c>
      <c r="D26" s="86" t="s">
        <v>109</v>
      </c>
      <c r="E26" s="6" t="s">
        <v>1125</v>
      </c>
      <c r="F26" s="86" t="s">
        <v>1122</v>
      </c>
      <c r="G26" s="86" t="s">
        <v>1115</v>
      </c>
      <c r="H26" s="86" t="s">
        <v>821</v>
      </c>
      <c r="I26" s="86" t="s">
        <v>821</v>
      </c>
      <c r="J26" s="179" t="s">
        <v>1089</v>
      </c>
      <c r="K26" s="86" t="s">
        <v>821</v>
      </c>
      <c r="L26" s="86" t="s">
        <v>821</v>
      </c>
      <c r="M26" s="86" t="s">
        <v>821</v>
      </c>
      <c r="N26" s="86" t="s">
        <v>821</v>
      </c>
      <c r="O26" s="6" t="s">
        <v>1090</v>
      </c>
      <c r="P26" s="6"/>
    </row>
    <row r="27" spans="1:16" x14ac:dyDescent="0.25">
      <c r="A27" s="1"/>
      <c r="B27" s="6" t="s">
        <v>39</v>
      </c>
      <c r="C27" s="6" t="s">
        <v>131</v>
      </c>
      <c r="D27" s="86" t="s">
        <v>109</v>
      </c>
      <c r="E27" s="6" t="s">
        <v>1125</v>
      </c>
      <c r="F27" s="86" t="s">
        <v>1115</v>
      </c>
      <c r="G27" s="86" t="s">
        <v>1117</v>
      </c>
      <c r="H27" s="86" t="s">
        <v>821</v>
      </c>
      <c r="I27" s="86" t="s">
        <v>821</v>
      </c>
      <c r="J27" s="180" t="s">
        <v>1096</v>
      </c>
      <c r="K27" s="86" t="s">
        <v>821</v>
      </c>
      <c r="L27" s="86" t="s">
        <v>821</v>
      </c>
      <c r="M27" s="86" t="s">
        <v>821</v>
      </c>
      <c r="N27" s="86" t="s">
        <v>821</v>
      </c>
      <c r="O27" s="6" t="s">
        <v>1083</v>
      </c>
      <c r="P27" s="6"/>
    </row>
    <row r="28" spans="1:16" x14ac:dyDescent="0.25">
      <c r="A28" s="1"/>
      <c r="B28" s="6" t="s">
        <v>39</v>
      </c>
      <c r="C28" s="6" t="s">
        <v>131</v>
      </c>
      <c r="D28" s="86" t="s">
        <v>109</v>
      </c>
      <c r="E28" s="6" t="s">
        <v>1125</v>
      </c>
      <c r="F28" s="86" t="s">
        <v>1117</v>
      </c>
      <c r="G28" s="86" t="s">
        <v>1126</v>
      </c>
      <c r="H28" s="86" t="s">
        <v>821</v>
      </c>
      <c r="I28" s="86" t="s">
        <v>821</v>
      </c>
      <c r="J28" s="181" t="s">
        <v>1100</v>
      </c>
      <c r="K28" s="86" t="s">
        <v>821</v>
      </c>
      <c r="L28" s="86" t="s">
        <v>821</v>
      </c>
      <c r="M28" s="86" t="s">
        <v>821</v>
      </c>
      <c r="N28" s="86" t="s">
        <v>821</v>
      </c>
      <c r="O28" s="6" t="s">
        <v>1083</v>
      </c>
      <c r="P28" s="6"/>
    </row>
    <row r="29" spans="1:16" x14ac:dyDescent="0.25">
      <c r="A29" s="1"/>
      <c r="B29" s="6" t="s">
        <v>39</v>
      </c>
      <c r="C29" s="6" t="s">
        <v>131</v>
      </c>
      <c r="D29" s="86" t="s">
        <v>979</v>
      </c>
      <c r="E29" s="6" t="s">
        <v>1127</v>
      </c>
      <c r="F29" s="86" t="s">
        <v>1128</v>
      </c>
      <c r="G29" s="86" t="s">
        <v>1126</v>
      </c>
      <c r="H29" s="86" t="s">
        <v>1129</v>
      </c>
      <c r="I29" s="86" t="s">
        <v>821</v>
      </c>
      <c r="J29" s="179" t="s">
        <v>1089</v>
      </c>
      <c r="K29" s="86" t="s">
        <v>821</v>
      </c>
      <c r="L29" s="86" t="s">
        <v>821</v>
      </c>
      <c r="M29" s="86" t="s">
        <v>821</v>
      </c>
      <c r="N29" s="86" t="s">
        <v>821</v>
      </c>
      <c r="O29" s="6" t="s">
        <v>1090</v>
      </c>
      <c r="P29" s="6" t="s">
        <v>1130</v>
      </c>
    </row>
    <row r="30" spans="1:16" x14ac:dyDescent="0.25">
      <c r="A30" s="1"/>
      <c r="B30" s="6" t="s">
        <v>39</v>
      </c>
      <c r="C30" s="6" t="s">
        <v>131</v>
      </c>
      <c r="D30" s="86" t="s">
        <v>109</v>
      </c>
      <c r="E30" s="6" t="s">
        <v>1131</v>
      </c>
      <c r="F30" s="86" t="s">
        <v>1126</v>
      </c>
      <c r="G30" s="86" t="s">
        <v>1132</v>
      </c>
      <c r="H30" s="86" t="s">
        <v>821</v>
      </c>
      <c r="I30" s="86" t="s">
        <v>821</v>
      </c>
      <c r="J30" s="179" t="s">
        <v>1089</v>
      </c>
      <c r="K30" s="86" t="s">
        <v>821</v>
      </c>
      <c r="L30" s="86" t="s">
        <v>821</v>
      </c>
      <c r="M30" s="86" t="s">
        <v>821</v>
      </c>
      <c r="N30" s="86" t="s">
        <v>821</v>
      </c>
      <c r="O30" s="6" t="s">
        <v>1090</v>
      </c>
      <c r="P30" s="6"/>
    </row>
    <row r="31" spans="1:16" ht="25.5" x14ac:dyDescent="0.25">
      <c r="A31" s="1"/>
      <c r="B31" s="6" t="s">
        <v>39</v>
      </c>
      <c r="C31" s="6" t="s">
        <v>131</v>
      </c>
      <c r="D31" s="86" t="s">
        <v>109</v>
      </c>
      <c r="E31" s="6" t="s">
        <v>1131</v>
      </c>
      <c r="F31" s="86" t="s">
        <v>1132</v>
      </c>
      <c r="G31" s="86" t="s">
        <v>1133</v>
      </c>
      <c r="H31" s="86" t="s">
        <v>821</v>
      </c>
      <c r="I31" s="86" t="s">
        <v>821</v>
      </c>
      <c r="J31" s="180" t="s">
        <v>1096</v>
      </c>
      <c r="K31" s="86" t="s">
        <v>821</v>
      </c>
      <c r="L31" s="86" t="s">
        <v>821</v>
      </c>
      <c r="M31" s="86" t="s">
        <v>821</v>
      </c>
      <c r="N31" s="86" t="s">
        <v>821</v>
      </c>
      <c r="O31" s="6" t="s">
        <v>1083</v>
      </c>
      <c r="P31" s="6" t="s">
        <v>1134</v>
      </c>
    </row>
    <row r="32" spans="1:16" x14ac:dyDescent="0.25">
      <c r="A32" s="1"/>
      <c r="B32" s="6" t="s">
        <v>39</v>
      </c>
      <c r="C32" s="6" t="s">
        <v>131</v>
      </c>
      <c r="D32" s="86" t="s">
        <v>109</v>
      </c>
      <c r="E32" s="6" t="s">
        <v>1131</v>
      </c>
      <c r="F32" s="86" t="s">
        <v>1133</v>
      </c>
      <c r="G32" s="86" t="s">
        <v>19</v>
      </c>
      <c r="H32" s="86" t="s">
        <v>821</v>
      </c>
      <c r="I32" s="86" t="s">
        <v>821</v>
      </c>
      <c r="J32" s="181" t="s">
        <v>1100</v>
      </c>
      <c r="K32" s="86" t="s">
        <v>821</v>
      </c>
      <c r="L32" s="86" t="s">
        <v>821</v>
      </c>
      <c r="M32" s="86" t="s">
        <v>821</v>
      </c>
      <c r="N32" s="86" t="s">
        <v>821</v>
      </c>
      <c r="O32" s="6" t="s">
        <v>1083</v>
      </c>
      <c r="P32" s="6"/>
    </row>
    <row r="33" spans="1:16" x14ac:dyDescent="0.25">
      <c r="A33" s="1"/>
      <c r="B33" s="6" t="s">
        <v>39</v>
      </c>
      <c r="C33" s="6" t="s">
        <v>134</v>
      </c>
      <c r="D33" s="86" t="s">
        <v>316</v>
      </c>
      <c r="E33" s="6" t="s">
        <v>1135</v>
      </c>
      <c r="F33" s="86" t="s">
        <v>1136</v>
      </c>
      <c r="G33" s="86" t="s">
        <v>1137</v>
      </c>
      <c r="H33" s="86" t="s">
        <v>1138</v>
      </c>
      <c r="I33" s="86" t="s">
        <v>821</v>
      </c>
      <c r="J33" s="179" t="s">
        <v>1089</v>
      </c>
      <c r="K33" s="86" t="s">
        <v>821</v>
      </c>
      <c r="L33" s="86" t="s">
        <v>821</v>
      </c>
      <c r="M33" s="86" t="s">
        <v>821</v>
      </c>
      <c r="N33" s="86" t="s">
        <v>821</v>
      </c>
      <c r="O33" s="6" t="s">
        <v>1090</v>
      </c>
      <c r="P33" s="6" t="s">
        <v>1139</v>
      </c>
    </row>
    <row r="34" spans="1:16" x14ac:dyDescent="0.25">
      <c r="A34" s="1"/>
      <c r="B34" s="6" t="s">
        <v>39</v>
      </c>
      <c r="C34" s="6" t="s">
        <v>134</v>
      </c>
      <c r="D34" s="86" t="s">
        <v>109</v>
      </c>
      <c r="E34" s="6" t="s">
        <v>1140</v>
      </c>
      <c r="F34" s="86" t="s">
        <v>1137</v>
      </c>
      <c r="G34" s="86" t="s">
        <v>1099</v>
      </c>
      <c r="H34" s="86" t="s">
        <v>821</v>
      </c>
      <c r="I34" s="86" t="s">
        <v>821</v>
      </c>
      <c r="J34" s="179" t="s">
        <v>1089</v>
      </c>
      <c r="K34" s="86" t="s">
        <v>821</v>
      </c>
      <c r="L34" s="86" t="s">
        <v>821</v>
      </c>
      <c r="M34" s="86" t="s">
        <v>821</v>
      </c>
      <c r="N34" s="86" t="s">
        <v>821</v>
      </c>
      <c r="O34" s="6" t="s">
        <v>1090</v>
      </c>
      <c r="P34" s="6"/>
    </row>
    <row r="35" spans="1:16" x14ac:dyDescent="0.25">
      <c r="A35" s="1"/>
      <c r="B35" s="6" t="s">
        <v>39</v>
      </c>
      <c r="C35" s="6" t="s">
        <v>134</v>
      </c>
      <c r="D35" s="86" t="s">
        <v>109</v>
      </c>
      <c r="E35" s="6" t="s">
        <v>1140</v>
      </c>
      <c r="F35" s="86" t="s">
        <v>1099</v>
      </c>
      <c r="G35" s="86" t="s">
        <v>1141</v>
      </c>
      <c r="H35" s="86" t="s">
        <v>821</v>
      </c>
      <c r="I35" s="86" t="s">
        <v>821</v>
      </c>
      <c r="J35" s="181" t="s">
        <v>1100</v>
      </c>
      <c r="K35" s="86" t="s">
        <v>821</v>
      </c>
      <c r="L35" s="86" t="s">
        <v>821</v>
      </c>
      <c r="M35" s="86" t="s">
        <v>821</v>
      </c>
      <c r="N35" s="86" t="s">
        <v>821</v>
      </c>
      <c r="O35" s="6" t="s">
        <v>1083</v>
      </c>
      <c r="P35" s="6"/>
    </row>
    <row r="36" spans="1:16" ht="25.5" x14ac:dyDescent="0.25">
      <c r="A36" s="1"/>
      <c r="B36" s="6" t="s">
        <v>39</v>
      </c>
      <c r="C36" s="6" t="s">
        <v>134</v>
      </c>
      <c r="D36" s="86" t="s">
        <v>109</v>
      </c>
      <c r="E36" s="6" t="s">
        <v>1140</v>
      </c>
      <c r="F36" s="86" t="s">
        <v>1141</v>
      </c>
      <c r="G36" s="86" t="s">
        <v>19</v>
      </c>
      <c r="H36" s="86" t="s">
        <v>821</v>
      </c>
      <c r="I36" s="86" t="s">
        <v>821</v>
      </c>
      <c r="J36" s="180" t="s">
        <v>1096</v>
      </c>
      <c r="K36" s="86" t="s">
        <v>821</v>
      </c>
      <c r="L36" s="86" t="s">
        <v>821</v>
      </c>
      <c r="M36" s="86" t="s">
        <v>821</v>
      </c>
      <c r="N36" s="86" t="s">
        <v>821</v>
      </c>
      <c r="O36" s="6" t="s">
        <v>1083</v>
      </c>
      <c r="P36" s="6" t="s">
        <v>1142</v>
      </c>
    </row>
    <row r="37" spans="1:16" x14ac:dyDescent="0.25">
      <c r="A37" s="1"/>
      <c r="B37" s="6" t="s">
        <v>45</v>
      </c>
      <c r="C37" s="6" t="s">
        <v>146</v>
      </c>
      <c r="D37" s="86" t="s">
        <v>109</v>
      </c>
      <c r="E37" s="6" t="s">
        <v>1143</v>
      </c>
      <c r="F37" s="86" t="s">
        <v>1080</v>
      </c>
      <c r="G37" s="86" t="s">
        <v>1094</v>
      </c>
      <c r="H37" s="86" t="s">
        <v>821</v>
      </c>
      <c r="I37" s="86" t="s">
        <v>821</v>
      </c>
      <c r="J37" s="181" t="s">
        <v>1100</v>
      </c>
      <c r="K37" s="86" t="s">
        <v>821</v>
      </c>
      <c r="L37" s="86" t="s">
        <v>821</v>
      </c>
      <c r="M37" s="86" t="s">
        <v>821</v>
      </c>
      <c r="N37" s="86" t="s">
        <v>821</v>
      </c>
      <c r="O37" s="6" t="s">
        <v>1083</v>
      </c>
      <c r="P37" s="6"/>
    </row>
    <row r="38" spans="1:16" x14ac:dyDescent="0.25">
      <c r="A38" s="1"/>
      <c r="B38" s="6" t="s">
        <v>45</v>
      </c>
      <c r="C38" s="6" t="s">
        <v>146</v>
      </c>
      <c r="D38" s="86" t="s">
        <v>109</v>
      </c>
      <c r="E38" s="6" t="s">
        <v>1143</v>
      </c>
      <c r="F38" s="86" t="s">
        <v>1094</v>
      </c>
      <c r="G38" s="86" t="s">
        <v>1144</v>
      </c>
      <c r="H38" s="86" t="s">
        <v>821</v>
      </c>
      <c r="I38" s="86" t="s">
        <v>821</v>
      </c>
      <c r="J38" s="180" t="s">
        <v>1096</v>
      </c>
      <c r="K38" s="86" t="s">
        <v>821</v>
      </c>
      <c r="L38" s="86" t="s">
        <v>821</v>
      </c>
      <c r="M38" s="86" t="s">
        <v>821</v>
      </c>
      <c r="N38" s="86" t="s">
        <v>821</v>
      </c>
      <c r="O38" s="6" t="s">
        <v>1083</v>
      </c>
      <c r="P38" s="6"/>
    </row>
    <row r="39" spans="1:16" x14ac:dyDescent="0.25">
      <c r="A39" s="1"/>
      <c r="B39" s="6" t="s">
        <v>45</v>
      </c>
      <c r="C39" s="6" t="s">
        <v>146</v>
      </c>
      <c r="D39" s="86" t="s">
        <v>109</v>
      </c>
      <c r="E39" s="6" t="s">
        <v>1143</v>
      </c>
      <c r="F39" s="86" t="s">
        <v>1144</v>
      </c>
      <c r="G39" s="86" t="s">
        <v>1118</v>
      </c>
      <c r="H39" s="86" t="s">
        <v>821</v>
      </c>
      <c r="I39" s="86" t="s">
        <v>821</v>
      </c>
      <c r="J39" s="181" t="s">
        <v>1100</v>
      </c>
      <c r="K39" s="86" t="s">
        <v>821</v>
      </c>
      <c r="L39" s="86" t="s">
        <v>821</v>
      </c>
      <c r="M39" s="86" t="s">
        <v>821</v>
      </c>
      <c r="N39" s="86" t="s">
        <v>821</v>
      </c>
      <c r="O39" s="6" t="s">
        <v>1083</v>
      </c>
      <c r="P39" s="6" t="s">
        <v>1145</v>
      </c>
    </row>
    <row r="40" spans="1:16" x14ac:dyDescent="0.25">
      <c r="A40" s="1"/>
      <c r="B40" s="6" t="s">
        <v>45</v>
      </c>
      <c r="C40" s="6" t="s">
        <v>146</v>
      </c>
      <c r="D40" s="86" t="s">
        <v>109</v>
      </c>
      <c r="E40" s="6" t="s">
        <v>1143</v>
      </c>
      <c r="F40" s="86" t="s">
        <v>1118</v>
      </c>
      <c r="G40" s="86" t="s">
        <v>1109</v>
      </c>
      <c r="H40" s="86" t="s">
        <v>821</v>
      </c>
      <c r="I40" s="86" t="s">
        <v>821</v>
      </c>
      <c r="J40" s="180" t="s">
        <v>1096</v>
      </c>
      <c r="K40" s="86" t="s">
        <v>821</v>
      </c>
      <c r="L40" s="86" t="s">
        <v>821</v>
      </c>
      <c r="M40" s="86" t="s">
        <v>821</v>
      </c>
      <c r="N40" s="86" t="s">
        <v>821</v>
      </c>
      <c r="O40" s="6" t="s">
        <v>1083</v>
      </c>
      <c r="P40" s="6"/>
    </row>
    <row r="41" spans="1:16" x14ac:dyDescent="0.25">
      <c r="A41" s="1"/>
      <c r="B41" s="6" t="s">
        <v>45</v>
      </c>
      <c r="C41" s="6" t="s">
        <v>146</v>
      </c>
      <c r="D41" s="86" t="s">
        <v>109</v>
      </c>
      <c r="E41" s="6" t="s">
        <v>1143</v>
      </c>
      <c r="F41" s="86" t="s">
        <v>1109</v>
      </c>
      <c r="G41" s="86" t="s">
        <v>19</v>
      </c>
      <c r="H41" s="86" t="s">
        <v>821</v>
      </c>
      <c r="I41" s="86" t="s">
        <v>821</v>
      </c>
      <c r="J41" s="181" t="s">
        <v>1100</v>
      </c>
      <c r="K41" s="86" t="s">
        <v>821</v>
      </c>
      <c r="L41" s="86" t="s">
        <v>821</v>
      </c>
      <c r="M41" s="86" t="s">
        <v>821</v>
      </c>
      <c r="N41" s="86" t="s">
        <v>821</v>
      </c>
      <c r="O41" s="6" t="s">
        <v>1083</v>
      </c>
      <c r="P41" s="6" t="s">
        <v>1145</v>
      </c>
    </row>
    <row r="42" spans="1:16" x14ac:dyDescent="0.25">
      <c r="A42" s="1"/>
      <c r="B42" s="6" t="s">
        <v>481</v>
      </c>
      <c r="C42" s="6" t="s">
        <v>906</v>
      </c>
      <c r="D42" s="86" t="s">
        <v>109</v>
      </c>
      <c r="E42" s="6" t="s">
        <v>1146</v>
      </c>
      <c r="F42" s="86" t="s">
        <v>1080</v>
      </c>
      <c r="G42" s="86" t="s">
        <v>19</v>
      </c>
      <c r="H42" s="86" t="s">
        <v>821</v>
      </c>
      <c r="I42" s="86" t="s">
        <v>821</v>
      </c>
      <c r="J42" s="180" t="s">
        <v>1096</v>
      </c>
      <c r="K42" s="86" t="s">
        <v>821</v>
      </c>
      <c r="L42" s="86" t="s">
        <v>821</v>
      </c>
      <c r="M42" s="86" t="s">
        <v>821</v>
      </c>
      <c r="N42" s="86" t="s">
        <v>821</v>
      </c>
      <c r="O42" s="6" t="s">
        <v>1083</v>
      </c>
      <c r="P42" s="6"/>
    </row>
    <row r="43" spans="1:16" x14ac:dyDescent="0.25">
      <c r="A43" s="1"/>
      <c r="B43" s="6" t="s">
        <v>481</v>
      </c>
      <c r="C43" s="6" t="s">
        <v>1010</v>
      </c>
      <c r="D43" s="86" t="s">
        <v>109</v>
      </c>
      <c r="E43" s="6" t="s">
        <v>1147</v>
      </c>
      <c r="F43" s="86" t="s">
        <v>1080</v>
      </c>
      <c r="G43" s="86" t="s">
        <v>19</v>
      </c>
      <c r="H43" s="86" t="s">
        <v>821</v>
      </c>
      <c r="I43" s="86" t="s">
        <v>821</v>
      </c>
      <c r="J43" s="180" t="s">
        <v>1096</v>
      </c>
      <c r="K43" s="86" t="s">
        <v>821</v>
      </c>
      <c r="L43" s="86" t="s">
        <v>821</v>
      </c>
      <c r="M43" s="86" t="s">
        <v>821</v>
      </c>
      <c r="N43" s="86" t="s">
        <v>821</v>
      </c>
      <c r="O43" s="6" t="s">
        <v>1083</v>
      </c>
      <c r="P43" s="6"/>
    </row>
    <row r="44" spans="1:16" x14ac:dyDescent="0.25">
      <c r="A44" s="1"/>
      <c r="B44" s="6" t="s">
        <v>481</v>
      </c>
      <c r="C44" s="6" t="s">
        <v>1011</v>
      </c>
      <c r="D44" s="86" t="s">
        <v>109</v>
      </c>
      <c r="E44" s="6" t="s">
        <v>1148</v>
      </c>
      <c r="F44" s="86" t="s">
        <v>1080</v>
      </c>
      <c r="G44" s="86" t="s">
        <v>19</v>
      </c>
      <c r="H44" s="86" t="s">
        <v>821</v>
      </c>
      <c r="I44" s="86" t="s">
        <v>1149</v>
      </c>
      <c r="J44" s="180" t="s">
        <v>1096</v>
      </c>
      <c r="K44" s="86" t="s">
        <v>821</v>
      </c>
      <c r="L44" s="86" t="s">
        <v>821</v>
      </c>
      <c r="M44" s="86" t="s">
        <v>821</v>
      </c>
      <c r="N44" s="86" t="s">
        <v>821</v>
      </c>
      <c r="O44" s="6" t="s">
        <v>1083</v>
      </c>
      <c r="P44" s="6"/>
    </row>
    <row r="45" spans="1:16" x14ac:dyDescent="0.25">
      <c r="A45" s="1"/>
      <c r="B45" s="6" t="s">
        <v>481</v>
      </c>
      <c r="C45" s="6" t="s">
        <v>1011</v>
      </c>
      <c r="D45" s="86" t="s">
        <v>221</v>
      </c>
      <c r="E45" s="6" t="s">
        <v>1148</v>
      </c>
      <c r="F45" s="86" t="s">
        <v>1150</v>
      </c>
      <c r="G45" s="86" t="s">
        <v>19</v>
      </c>
      <c r="H45" s="86" t="s">
        <v>1151</v>
      </c>
      <c r="I45" s="86" t="s">
        <v>821</v>
      </c>
      <c r="J45" s="180" t="s">
        <v>1096</v>
      </c>
      <c r="K45" s="86" t="s">
        <v>821</v>
      </c>
      <c r="L45" s="86" t="s">
        <v>821</v>
      </c>
      <c r="M45" s="86" t="s">
        <v>821</v>
      </c>
      <c r="N45" s="86" t="s">
        <v>821</v>
      </c>
      <c r="O45" s="6" t="s">
        <v>1083</v>
      </c>
      <c r="P45" s="6"/>
    </row>
    <row r="46" spans="1:16" x14ac:dyDescent="0.25">
      <c r="A46" s="1"/>
      <c r="B46" s="6" t="s">
        <v>481</v>
      </c>
      <c r="C46" s="6" t="s">
        <v>1012</v>
      </c>
      <c r="D46" s="86" t="s">
        <v>109</v>
      </c>
      <c r="E46" s="6" t="s">
        <v>1152</v>
      </c>
      <c r="F46" s="86" t="s">
        <v>1080</v>
      </c>
      <c r="G46" s="86" t="s">
        <v>19</v>
      </c>
      <c r="H46" s="86" t="s">
        <v>821</v>
      </c>
      <c r="I46" s="86" t="s">
        <v>821</v>
      </c>
      <c r="J46" s="180" t="s">
        <v>1096</v>
      </c>
      <c r="K46" s="86" t="s">
        <v>821</v>
      </c>
      <c r="L46" s="86" t="s">
        <v>821</v>
      </c>
      <c r="M46" s="86" t="s">
        <v>821</v>
      </c>
      <c r="N46" s="86" t="s">
        <v>821</v>
      </c>
      <c r="O46" s="6" t="s">
        <v>1083</v>
      </c>
      <c r="P46" s="6"/>
    </row>
    <row r="47" spans="1:16" x14ac:dyDescent="0.25">
      <c r="A47" s="1"/>
      <c r="B47" s="6" t="s">
        <v>495</v>
      </c>
      <c r="C47" s="6" t="s">
        <v>910</v>
      </c>
      <c r="D47" s="86" t="s">
        <v>109</v>
      </c>
      <c r="E47" s="6" t="s">
        <v>1153</v>
      </c>
      <c r="F47" s="86" t="s">
        <v>1080</v>
      </c>
      <c r="G47" s="86" t="s">
        <v>19</v>
      </c>
      <c r="H47" s="86" t="s">
        <v>821</v>
      </c>
      <c r="I47" s="86" t="s">
        <v>821</v>
      </c>
      <c r="J47" s="178" t="s">
        <v>1082</v>
      </c>
      <c r="K47" s="86" t="s">
        <v>821</v>
      </c>
      <c r="L47" s="86" t="s">
        <v>821</v>
      </c>
      <c r="M47" s="86" t="s">
        <v>821</v>
      </c>
      <c r="N47" s="86" t="s">
        <v>821</v>
      </c>
      <c r="O47" s="6" t="s">
        <v>1083</v>
      </c>
      <c r="P4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2672</v>
      </c>
      <c r="C5" s="1"/>
      <c r="D5" s="1"/>
      <c r="E5" s="1"/>
      <c r="F5" s="1"/>
      <c r="G5" s="1"/>
      <c r="H5" s="1"/>
    </row>
    <row r="6" spans="1:8" ht="53.1" customHeight="1" x14ac:dyDescent="0.25">
      <c r="A6" s="1"/>
      <c r="B6" s="3" t="s">
        <v>4</v>
      </c>
      <c r="C6" s="3" t="s">
        <v>2673</v>
      </c>
      <c r="D6" s="3" t="s">
        <v>2674</v>
      </c>
      <c r="E6" s="3" t="s">
        <v>7</v>
      </c>
      <c r="F6" s="3" t="s">
        <v>8</v>
      </c>
      <c r="G6" s="3" t="s">
        <v>2675</v>
      </c>
      <c r="H6" s="3" t="s">
        <v>1410</v>
      </c>
    </row>
    <row r="7" spans="1:8" x14ac:dyDescent="0.25">
      <c r="A7" s="1"/>
      <c r="B7" s="6" t="s">
        <v>2676</v>
      </c>
      <c r="C7" s="6" t="s">
        <v>151</v>
      </c>
      <c r="D7" s="86" t="s">
        <v>2677</v>
      </c>
      <c r="E7" s="86" t="s">
        <v>2614</v>
      </c>
      <c r="F7" s="86" t="s">
        <v>2678</v>
      </c>
      <c r="G7" s="6" t="s">
        <v>821</v>
      </c>
      <c r="H7" s="6" t="s">
        <v>2679</v>
      </c>
    </row>
    <row r="8" spans="1:8" x14ac:dyDescent="0.25">
      <c r="A8" s="1"/>
      <c r="B8" s="6" t="s">
        <v>2676</v>
      </c>
      <c r="C8" s="6" t="s">
        <v>151</v>
      </c>
      <c r="D8" s="86" t="s">
        <v>2677</v>
      </c>
      <c r="E8" s="86" t="s">
        <v>2618</v>
      </c>
      <c r="F8" s="86" t="s">
        <v>2680</v>
      </c>
      <c r="G8" s="6" t="s">
        <v>821</v>
      </c>
      <c r="H8" s="6" t="s">
        <v>2679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2681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2682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2683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821</v>
      </c>
      <c r="C8" s="183" t="s">
        <v>821</v>
      </c>
      <c r="D8" s="183" t="s">
        <v>821</v>
      </c>
      <c r="E8" s="183" t="s">
        <v>821</v>
      </c>
      <c r="F8" s="183" t="s">
        <v>821</v>
      </c>
      <c r="G8" s="183" t="s">
        <v>2684</v>
      </c>
      <c r="H8" s="183" t="s">
        <v>821</v>
      </c>
      <c r="I8" s="183" t="s">
        <v>821</v>
      </c>
      <c r="J8" s="183" t="s">
        <v>2685</v>
      </c>
      <c r="K8" s="183" t="s">
        <v>821</v>
      </c>
      <c r="L8" s="183" t="s">
        <v>821</v>
      </c>
      <c r="M8" s="183" t="s">
        <v>2686</v>
      </c>
      <c r="N8" s="183" t="s">
        <v>821</v>
      </c>
      <c r="O8" s="183" t="s">
        <v>821</v>
      </c>
      <c r="P8" s="183" t="s">
        <v>2687</v>
      </c>
      <c r="Q8" s="183" t="s">
        <v>821</v>
      </c>
      <c r="R8" s="183" t="s">
        <v>821</v>
      </c>
      <c r="S8" s="183" t="s">
        <v>2688</v>
      </c>
      <c r="T8" s="183" t="s">
        <v>821</v>
      </c>
      <c r="U8" s="183" t="s">
        <v>821</v>
      </c>
      <c r="V8" s="183" t="s">
        <v>2689</v>
      </c>
      <c r="W8" s="183" t="s">
        <v>821</v>
      </c>
      <c r="X8" s="183" t="s">
        <v>821</v>
      </c>
      <c r="Y8" s="183" t="s">
        <v>2690</v>
      </c>
      <c r="Z8" s="183" t="s">
        <v>821</v>
      </c>
      <c r="AA8" s="183" t="s">
        <v>821</v>
      </c>
      <c r="AB8" s="183" t="s">
        <v>2691</v>
      </c>
      <c r="AC8" s="183" t="s">
        <v>821</v>
      </c>
      <c r="AD8" s="183" t="s">
        <v>821</v>
      </c>
      <c r="AE8" s="183" t="s">
        <v>2692</v>
      </c>
      <c r="AF8" s="183" t="s">
        <v>821</v>
      </c>
      <c r="AG8" s="183" t="s">
        <v>821</v>
      </c>
      <c r="AH8" s="183" t="s">
        <v>2693</v>
      </c>
      <c r="AI8" s="183" t="s">
        <v>821</v>
      </c>
      <c r="AJ8" s="183" t="s">
        <v>821</v>
      </c>
      <c r="AK8" s="183" t="s">
        <v>2694</v>
      </c>
      <c r="AL8" s="183" t="s">
        <v>821</v>
      </c>
      <c r="AM8" s="183" t="s">
        <v>821</v>
      </c>
      <c r="AN8" s="183" t="s">
        <v>2695</v>
      </c>
      <c r="AO8" s="183" t="s">
        <v>821</v>
      </c>
      <c r="AP8" s="183" t="s">
        <v>821</v>
      </c>
      <c r="AQ8" s="183" t="s">
        <v>2696</v>
      </c>
      <c r="AR8" s="183" t="s">
        <v>821</v>
      </c>
      <c r="AS8" s="183" t="s">
        <v>821</v>
      </c>
      <c r="AT8" s="183" t="s">
        <v>2697</v>
      </c>
      <c r="AU8" s="183" t="s">
        <v>821</v>
      </c>
      <c r="AV8" s="183" t="s">
        <v>821</v>
      </c>
      <c r="AW8" s="183" t="s">
        <v>2698</v>
      </c>
      <c r="AX8" s="183" t="s">
        <v>821</v>
      </c>
      <c r="AY8" s="183" t="s">
        <v>821</v>
      </c>
      <c r="AZ8" s="183" t="s">
        <v>2699</v>
      </c>
      <c r="BA8" s="183" t="s">
        <v>821</v>
      </c>
      <c r="BB8" s="183" t="s">
        <v>821</v>
      </c>
      <c r="BC8" s="183" t="s">
        <v>2700</v>
      </c>
      <c r="BD8" s="183" t="s">
        <v>821</v>
      </c>
      <c r="BE8" s="183" t="s">
        <v>821</v>
      </c>
      <c r="BF8" s="183" t="s">
        <v>2701</v>
      </c>
      <c r="BG8" s="183" t="s">
        <v>821</v>
      </c>
      <c r="BH8" s="183" t="s">
        <v>821</v>
      </c>
      <c r="BI8" s="183" t="s">
        <v>2702</v>
      </c>
      <c r="BJ8" s="183" t="s">
        <v>821</v>
      </c>
      <c r="BK8" s="183" t="s">
        <v>821</v>
      </c>
      <c r="BL8" s="183" t="s">
        <v>2703</v>
      </c>
      <c r="BM8" s="183" t="s">
        <v>821</v>
      </c>
      <c r="BN8" s="183" t="s">
        <v>821</v>
      </c>
      <c r="BO8" s="183" t="s">
        <v>2704</v>
      </c>
      <c r="BP8" s="183" t="s">
        <v>821</v>
      </c>
      <c r="BQ8" s="183" t="s">
        <v>821</v>
      </c>
      <c r="BR8" s="183" t="s">
        <v>2705</v>
      </c>
      <c r="BS8" s="183" t="s">
        <v>821</v>
      </c>
      <c r="BT8" s="183" t="s">
        <v>821</v>
      </c>
      <c r="BU8" s="183" t="s">
        <v>2706</v>
      </c>
      <c r="BV8" s="183" t="s">
        <v>821</v>
      </c>
      <c r="BW8" s="183" t="s">
        <v>821</v>
      </c>
      <c r="BX8" s="183" t="s">
        <v>2707</v>
      </c>
      <c r="BY8" s="183" t="s">
        <v>821</v>
      </c>
      <c r="BZ8" s="183" t="s">
        <v>821</v>
      </c>
      <c r="CA8" s="183" t="s">
        <v>2708</v>
      </c>
      <c r="CB8" s="183" t="s">
        <v>821</v>
      </c>
      <c r="CC8" s="183" t="s">
        <v>821</v>
      </c>
      <c r="CD8" s="183" t="s">
        <v>2709</v>
      </c>
      <c r="CE8" s="183" t="s">
        <v>821</v>
      </c>
      <c r="CF8" s="183" t="s">
        <v>821</v>
      </c>
      <c r="CG8" s="183" t="s">
        <v>2710</v>
      </c>
      <c r="CH8" s="183" t="s">
        <v>821</v>
      </c>
      <c r="CI8" s="183" t="s">
        <v>821</v>
      </c>
      <c r="CJ8" s="183" t="s">
        <v>2711</v>
      </c>
      <c r="CK8" s="183" t="s">
        <v>821</v>
      </c>
      <c r="CL8" s="183" t="s">
        <v>821</v>
      </c>
      <c r="CM8" s="183" t="s">
        <v>2712</v>
      </c>
      <c r="CN8" s="183" t="s">
        <v>821</v>
      </c>
      <c r="CO8" s="183" t="s">
        <v>821</v>
      </c>
      <c r="CP8" s="183" t="s">
        <v>2713</v>
      </c>
      <c r="CQ8" s="183" t="s">
        <v>821</v>
      </c>
      <c r="CR8" s="183" t="s">
        <v>821</v>
      </c>
      <c r="CS8" s="183" t="s">
        <v>2714</v>
      </c>
      <c r="CT8" s="183" t="s">
        <v>821</v>
      </c>
      <c r="CU8" s="183" t="s">
        <v>821</v>
      </c>
      <c r="CV8" s="183" t="s">
        <v>2715</v>
      </c>
      <c r="CW8" s="183" t="s">
        <v>821</v>
      </c>
      <c r="CX8" s="183" t="s">
        <v>821</v>
      </c>
      <c r="CY8" s="183" t="s">
        <v>2716</v>
      </c>
      <c r="CZ8" s="183" t="s">
        <v>821</v>
      </c>
      <c r="DA8" s="183" t="s">
        <v>821</v>
      </c>
      <c r="DB8" s="183" t="s">
        <v>2717</v>
      </c>
      <c r="DC8" s="183" t="s">
        <v>821</v>
      </c>
      <c r="DD8" s="183" t="s">
        <v>821</v>
      </c>
      <c r="DE8" s="183" t="s">
        <v>2718</v>
      </c>
      <c r="DF8" s="183" t="s">
        <v>821</v>
      </c>
      <c r="DG8" s="183" t="s">
        <v>821</v>
      </c>
      <c r="DH8" s="183" t="s">
        <v>2719</v>
      </c>
      <c r="DI8" s="183" t="s">
        <v>821</v>
      </c>
      <c r="DJ8" s="183" t="s">
        <v>821</v>
      </c>
      <c r="DK8" s="183" t="s">
        <v>2720</v>
      </c>
      <c r="DL8" s="183" t="s">
        <v>821</v>
      </c>
      <c r="DM8" s="183" t="s">
        <v>821</v>
      </c>
      <c r="DN8" s="183" t="s">
        <v>2721</v>
      </c>
      <c r="DO8" s="183" t="s">
        <v>821</v>
      </c>
      <c r="DP8" s="183" t="s">
        <v>821</v>
      </c>
      <c r="DQ8" s="183" t="s">
        <v>2722</v>
      </c>
      <c r="DR8" s="183" t="s">
        <v>821</v>
      </c>
      <c r="DS8" s="183" t="s">
        <v>821</v>
      </c>
      <c r="DT8" s="183" t="s">
        <v>2723</v>
      </c>
      <c r="DU8" s="183" t="s">
        <v>821</v>
      </c>
      <c r="DV8" s="183" t="s">
        <v>821</v>
      </c>
      <c r="DW8" s="183" t="s">
        <v>2724</v>
      </c>
      <c r="DX8" s="183" t="s">
        <v>821</v>
      </c>
      <c r="DY8" s="183" t="s">
        <v>821</v>
      </c>
      <c r="DZ8" s="183" t="s">
        <v>2725</v>
      </c>
      <c r="EA8" s="183" t="s">
        <v>821</v>
      </c>
      <c r="EB8" s="183" t="s">
        <v>821</v>
      </c>
      <c r="EC8" s="183" t="s">
        <v>2726</v>
      </c>
      <c r="ED8" s="183" t="s">
        <v>821</v>
      </c>
      <c r="EE8" s="183" t="s">
        <v>821</v>
      </c>
      <c r="EF8" s="183" t="s">
        <v>2727</v>
      </c>
      <c r="EG8" s="183" t="s">
        <v>821</v>
      </c>
      <c r="EH8" s="183" t="s">
        <v>821</v>
      </c>
      <c r="EI8" s="183" t="s">
        <v>2728</v>
      </c>
      <c r="EJ8" s="183" t="s">
        <v>821</v>
      </c>
      <c r="EK8" s="183" t="s">
        <v>821</v>
      </c>
      <c r="EL8" s="183" t="s">
        <v>2729</v>
      </c>
      <c r="EM8" s="183" t="s">
        <v>821</v>
      </c>
      <c r="EN8" s="183" t="s">
        <v>821</v>
      </c>
      <c r="EO8" s="183" t="s">
        <v>2730</v>
      </c>
      <c r="EP8" s="183" t="s">
        <v>821</v>
      </c>
      <c r="EQ8" s="183" t="s">
        <v>821</v>
      </c>
      <c r="ER8" s="183" t="s">
        <v>2731</v>
      </c>
      <c r="ES8" s="183" t="s">
        <v>821</v>
      </c>
      <c r="ET8" s="183" t="s">
        <v>821</v>
      </c>
    </row>
    <row r="9" spans="1:150" x14ac:dyDescent="0.25">
      <c r="A9" s="1"/>
      <c r="B9" s="183" t="s">
        <v>2732</v>
      </c>
      <c r="C9" s="183" t="s">
        <v>3</v>
      </c>
      <c r="D9" s="183" t="s">
        <v>109</v>
      </c>
      <c r="E9" s="183" t="s">
        <v>2733</v>
      </c>
      <c r="F9" s="183" t="s">
        <v>2734</v>
      </c>
      <c r="G9" s="183" t="s">
        <v>2735</v>
      </c>
      <c r="H9" s="183" t="s">
        <v>2736</v>
      </c>
      <c r="I9" s="183" t="s">
        <v>2737</v>
      </c>
      <c r="J9" s="183" t="s">
        <v>2735</v>
      </c>
      <c r="K9" s="183" t="s">
        <v>2736</v>
      </c>
      <c r="L9" s="183" t="s">
        <v>2737</v>
      </c>
      <c r="M9" s="183" t="s">
        <v>2735</v>
      </c>
      <c r="N9" s="183" t="s">
        <v>2736</v>
      </c>
      <c r="O9" s="183" t="s">
        <v>2737</v>
      </c>
      <c r="P9" s="183" t="s">
        <v>2735</v>
      </c>
      <c r="Q9" s="183" t="s">
        <v>2736</v>
      </c>
      <c r="R9" s="183" t="s">
        <v>2737</v>
      </c>
      <c r="S9" s="183" t="s">
        <v>2735</v>
      </c>
      <c r="T9" s="183" t="s">
        <v>2736</v>
      </c>
      <c r="U9" s="183" t="s">
        <v>2737</v>
      </c>
      <c r="V9" s="183" t="s">
        <v>2735</v>
      </c>
      <c r="W9" s="183" t="s">
        <v>2736</v>
      </c>
      <c r="X9" s="183" t="s">
        <v>2737</v>
      </c>
      <c r="Y9" s="183" t="s">
        <v>2735</v>
      </c>
      <c r="Z9" s="183" t="s">
        <v>2736</v>
      </c>
      <c r="AA9" s="183" t="s">
        <v>2737</v>
      </c>
      <c r="AB9" s="183" t="s">
        <v>2735</v>
      </c>
      <c r="AC9" s="183" t="s">
        <v>2736</v>
      </c>
      <c r="AD9" s="183" t="s">
        <v>2737</v>
      </c>
      <c r="AE9" s="183" t="s">
        <v>2735</v>
      </c>
      <c r="AF9" s="183" t="s">
        <v>2736</v>
      </c>
      <c r="AG9" s="183" t="s">
        <v>2737</v>
      </c>
      <c r="AH9" s="183" t="s">
        <v>2735</v>
      </c>
      <c r="AI9" s="183" t="s">
        <v>2736</v>
      </c>
      <c r="AJ9" s="183" t="s">
        <v>2737</v>
      </c>
      <c r="AK9" s="183" t="s">
        <v>2735</v>
      </c>
      <c r="AL9" s="183" t="s">
        <v>2736</v>
      </c>
      <c r="AM9" s="183" t="s">
        <v>2737</v>
      </c>
      <c r="AN9" s="183" t="s">
        <v>2735</v>
      </c>
      <c r="AO9" s="183" t="s">
        <v>2736</v>
      </c>
      <c r="AP9" s="183" t="s">
        <v>2737</v>
      </c>
      <c r="AQ9" s="183" t="s">
        <v>2735</v>
      </c>
      <c r="AR9" s="183" t="s">
        <v>2736</v>
      </c>
      <c r="AS9" s="183" t="s">
        <v>2737</v>
      </c>
      <c r="AT9" s="183" t="s">
        <v>2735</v>
      </c>
      <c r="AU9" s="183" t="s">
        <v>2736</v>
      </c>
      <c r="AV9" s="183" t="s">
        <v>2737</v>
      </c>
      <c r="AW9" s="183" t="s">
        <v>2735</v>
      </c>
      <c r="AX9" s="183" t="s">
        <v>2736</v>
      </c>
      <c r="AY9" s="183" t="s">
        <v>2737</v>
      </c>
      <c r="AZ9" s="183" t="s">
        <v>2735</v>
      </c>
      <c r="BA9" s="183" t="s">
        <v>2736</v>
      </c>
      <c r="BB9" s="183" t="s">
        <v>2737</v>
      </c>
      <c r="BC9" s="183" t="s">
        <v>2735</v>
      </c>
      <c r="BD9" s="183" t="s">
        <v>2736</v>
      </c>
      <c r="BE9" s="183" t="s">
        <v>2737</v>
      </c>
      <c r="BF9" s="183" t="s">
        <v>2735</v>
      </c>
      <c r="BG9" s="183" t="s">
        <v>2736</v>
      </c>
      <c r="BH9" s="183" t="s">
        <v>2737</v>
      </c>
      <c r="BI9" s="183" t="s">
        <v>2735</v>
      </c>
      <c r="BJ9" s="183" t="s">
        <v>2736</v>
      </c>
      <c r="BK9" s="183" t="s">
        <v>2737</v>
      </c>
      <c r="BL9" s="183" t="s">
        <v>2735</v>
      </c>
      <c r="BM9" s="183" t="s">
        <v>2736</v>
      </c>
      <c r="BN9" s="183" t="s">
        <v>2737</v>
      </c>
      <c r="BO9" s="183" t="s">
        <v>2735</v>
      </c>
      <c r="BP9" s="183" t="s">
        <v>2736</v>
      </c>
      <c r="BQ9" s="183" t="s">
        <v>2737</v>
      </c>
      <c r="BR9" s="183" t="s">
        <v>2735</v>
      </c>
      <c r="BS9" s="183" t="s">
        <v>2736</v>
      </c>
      <c r="BT9" s="183" t="s">
        <v>2737</v>
      </c>
      <c r="BU9" s="183" t="s">
        <v>2735</v>
      </c>
      <c r="BV9" s="183" t="s">
        <v>2736</v>
      </c>
      <c r="BW9" s="183" t="s">
        <v>2737</v>
      </c>
      <c r="BX9" s="183" t="s">
        <v>2735</v>
      </c>
      <c r="BY9" s="183" t="s">
        <v>2736</v>
      </c>
      <c r="BZ9" s="183" t="s">
        <v>2737</v>
      </c>
      <c r="CA9" s="183" t="s">
        <v>2735</v>
      </c>
      <c r="CB9" s="183" t="s">
        <v>2736</v>
      </c>
      <c r="CC9" s="183" t="s">
        <v>2737</v>
      </c>
      <c r="CD9" s="183" t="s">
        <v>2735</v>
      </c>
      <c r="CE9" s="183" t="s">
        <v>2736</v>
      </c>
      <c r="CF9" s="183" t="s">
        <v>2737</v>
      </c>
      <c r="CG9" s="183" t="s">
        <v>2735</v>
      </c>
      <c r="CH9" s="183" t="s">
        <v>2736</v>
      </c>
      <c r="CI9" s="183" t="s">
        <v>2737</v>
      </c>
      <c r="CJ9" s="183" t="s">
        <v>2735</v>
      </c>
      <c r="CK9" s="183" t="s">
        <v>2736</v>
      </c>
      <c r="CL9" s="183" t="s">
        <v>2737</v>
      </c>
      <c r="CM9" s="183" t="s">
        <v>2735</v>
      </c>
      <c r="CN9" s="183" t="s">
        <v>2736</v>
      </c>
      <c r="CO9" s="183" t="s">
        <v>2737</v>
      </c>
      <c r="CP9" s="183" t="s">
        <v>2735</v>
      </c>
      <c r="CQ9" s="183" t="s">
        <v>2736</v>
      </c>
      <c r="CR9" s="183" t="s">
        <v>2737</v>
      </c>
      <c r="CS9" s="183" t="s">
        <v>2735</v>
      </c>
      <c r="CT9" s="183" t="s">
        <v>2736</v>
      </c>
      <c r="CU9" s="183" t="s">
        <v>2737</v>
      </c>
      <c r="CV9" s="183" t="s">
        <v>2735</v>
      </c>
      <c r="CW9" s="183" t="s">
        <v>2736</v>
      </c>
      <c r="CX9" s="183" t="s">
        <v>2737</v>
      </c>
      <c r="CY9" s="183" t="s">
        <v>2735</v>
      </c>
      <c r="CZ9" s="183" t="s">
        <v>2736</v>
      </c>
      <c r="DA9" s="183" t="s">
        <v>2737</v>
      </c>
      <c r="DB9" s="183" t="s">
        <v>2735</v>
      </c>
      <c r="DC9" s="183" t="s">
        <v>2736</v>
      </c>
      <c r="DD9" s="183" t="s">
        <v>2737</v>
      </c>
      <c r="DE9" s="183" t="s">
        <v>2735</v>
      </c>
      <c r="DF9" s="183" t="s">
        <v>2736</v>
      </c>
      <c r="DG9" s="183" t="s">
        <v>2737</v>
      </c>
      <c r="DH9" s="183" t="s">
        <v>2735</v>
      </c>
      <c r="DI9" s="183" t="s">
        <v>2736</v>
      </c>
      <c r="DJ9" s="183" t="s">
        <v>2737</v>
      </c>
      <c r="DK9" s="183" t="s">
        <v>2735</v>
      </c>
      <c r="DL9" s="183" t="s">
        <v>2736</v>
      </c>
      <c r="DM9" s="183" t="s">
        <v>2737</v>
      </c>
      <c r="DN9" s="183" t="s">
        <v>2735</v>
      </c>
      <c r="DO9" s="183" t="s">
        <v>2736</v>
      </c>
      <c r="DP9" s="183" t="s">
        <v>2737</v>
      </c>
      <c r="DQ9" s="183" t="s">
        <v>2735</v>
      </c>
      <c r="DR9" s="183" t="s">
        <v>2736</v>
      </c>
      <c r="DS9" s="183" t="s">
        <v>2737</v>
      </c>
      <c r="DT9" s="183" t="s">
        <v>2735</v>
      </c>
      <c r="DU9" s="183" t="s">
        <v>2736</v>
      </c>
      <c r="DV9" s="183" t="s">
        <v>2737</v>
      </c>
      <c r="DW9" s="183" t="s">
        <v>2735</v>
      </c>
      <c r="DX9" s="183" t="s">
        <v>2736</v>
      </c>
      <c r="DY9" s="183" t="s">
        <v>2737</v>
      </c>
      <c r="DZ9" s="183" t="s">
        <v>2735</v>
      </c>
      <c r="EA9" s="183" t="s">
        <v>2736</v>
      </c>
      <c r="EB9" s="183" t="s">
        <v>2737</v>
      </c>
      <c r="EC9" s="183" t="s">
        <v>2735</v>
      </c>
      <c r="ED9" s="183" t="s">
        <v>2736</v>
      </c>
      <c r="EE9" s="183" t="s">
        <v>2737</v>
      </c>
      <c r="EF9" s="183" t="s">
        <v>2735</v>
      </c>
      <c r="EG9" s="183" t="s">
        <v>2736</v>
      </c>
      <c r="EH9" s="183" t="s">
        <v>2737</v>
      </c>
      <c r="EI9" s="183" t="s">
        <v>2735</v>
      </c>
      <c r="EJ9" s="183" t="s">
        <v>2736</v>
      </c>
      <c r="EK9" s="183" t="s">
        <v>2737</v>
      </c>
      <c r="EL9" s="183" t="s">
        <v>2735</v>
      </c>
      <c r="EM9" s="183" t="s">
        <v>2736</v>
      </c>
      <c r="EN9" s="183" t="s">
        <v>2737</v>
      </c>
      <c r="EO9" s="183" t="s">
        <v>2735</v>
      </c>
      <c r="EP9" s="183" t="s">
        <v>2736</v>
      </c>
      <c r="EQ9" s="183" t="s">
        <v>2737</v>
      </c>
      <c r="ER9" s="183" t="s">
        <v>2735</v>
      </c>
      <c r="ES9" s="183" t="s">
        <v>2736</v>
      </c>
      <c r="ET9" s="183" t="s">
        <v>2737</v>
      </c>
    </row>
    <row r="10" spans="1:150" x14ac:dyDescent="0.25">
      <c r="A10" s="1"/>
      <c r="B10" s="184" t="s">
        <v>2738</v>
      </c>
      <c r="C10" s="184" t="s">
        <v>39</v>
      </c>
      <c r="D10" s="184" t="s">
        <v>131</v>
      </c>
      <c r="E10" s="184" t="s">
        <v>2739</v>
      </c>
      <c r="F10" s="184" t="s">
        <v>2740</v>
      </c>
      <c r="G10" s="184" t="s">
        <v>2741</v>
      </c>
      <c r="H10" s="184" t="s">
        <v>2633</v>
      </c>
      <c r="I10" s="184" t="s">
        <v>2633</v>
      </c>
      <c r="J10" s="184" t="s">
        <v>2741</v>
      </c>
      <c r="K10" s="184" t="s">
        <v>2633</v>
      </c>
      <c r="L10" s="184" t="s">
        <v>2633</v>
      </c>
      <c r="M10" s="184" t="s">
        <v>2741</v>
      </c>
      <c r="N10" s="184" t="s">
        <v>2633</v>
      </c>
      <c r="O10" s="184" t="s">
        <v>2633</v>
      </c>
      <c r="P10" s="184" t="s">
        <v>2741</v>
      </c>
      <c r="Q10" s="184" t="s">
        <v>2633</v>
      </c>
      <c r="R10" s="184" t="s">
        <v>2633</v>
      </c>
      <c r="S10" s="184" t="s">
        <v>2741</v>
      </c>
      <c r="T10" s="184" t="s">
        <v>2633</v>
      </c>
      <c r="U10" s="184" t="s">
        <v>2633</v>
      </c>
      <c r="V10" s="184" t="s">
        <v>2741</v>
      </c>
      <c r="W10" s="184" t="s">
        <v>2633</v>
      </c>
      <c r="X10" s="184" t="s">
        <v>2633</v>
      </c>
      <c r="Y10" s="184" t="s">
        <v>2741</v>
      </c>
      <c r="Z10" s="184" t="s">
        <v>2633</v>
      </c>
      <c r="AA10" s="184" t="s">
        <v>2633</v>
      </c>
      <c r="AB10" s="184" t="s">
        <v>2741</v>
      </c>
      <c r="AC10" s="184" t="s">
        <v>2633</v>
      </c>
      <c r="AD10" s="184" t="s">
        <v>2633</v>
      </c>
      <c r="AE10" s="184" t="s">
        <v>2741</v>
      </c>
      <c r="AF10" s="184" t="s">
        <v>2633</v>
      </c>
      <c r="AG10" s="184" t="s">
        <v>2633</v>
      </c>
      <c r="AH10" s="184" t="s">
        <v>2741</v>
      </c>
      <c r="AI10" s="184" t="s">
        <v>2633</v>
      </c>
      <c r="AJ10" s="184" t="s">
        <v>2633</v>
      </c>
      <c r="AK10" s="184" t="s">
        <v>2741</v>
      </c>
      <c r="AL10" s="184" t="s">
        <v>2633</v>
      </c>
      <c r="AM10" s="184" t="s">
        <v>2633</v>
      </c>
      <c r="AN10" s="184" t="s">
        <v>2741</v>
      </c>
      <c r="AO10" s="184" t="s">
        <v>2633</v>
      </c>
      <c r="AP10" s="184" t="s">
        <v>2633</v>
      </c>
      <c r="AQ10" s="184" t="s">
        <v>2741</v>
      </c>
      <c r="AR10" s="184" t="s">
        <v>2633</v>
      </c>
      <c r="AS10" s="184" t="s">
        <v>2633</v>
      </c>
      <c r="AT10" s="184" t="s">
        <v>2741</v>
      </c>
      <c r="AU10" s="184" t="s">
        <v>2633</v>
      </c>
      <c r="AV10" s="184" t="s">
        <v>2633</v>
      </c>
      <c r="AW10" s="184" t="s">
        <v>2741</v>
      </c>
      <c r="AX10" s="184" t="s">
        <v>2633</v>
      </c>
      <c r="AY10" s="184" t="s">
        <v>2633</v>
      </c>
      <c r="AZ10" s="184" t="s">
        <v>2741</v>
      </c>
      <c r="BA10" s="184" t="s">
        <v>2633</v>
      </c>
      <c r="BB10" s="184" t="s">
        <v>2633</v>
      </c>
      <c r="BC10" s="184" t="s">
        <v>2741</v>
      </c>
      <c r="BD10" s="184" t="s">
        <v>2633</v>
      </c>
      <c r="BE10" s="184" t="s">
        <v>2633</v>
      </c>
      <c r="BF10" s="184" t="s">
        <v>2741</v>
      </c>
      <c r="BG10" s="184" t="s">
        <v>2633</v>
      </c>
      <c r="BH10" s="184" t="s">
        <v>2633</v>
      </c>
      <c r="BI10" s="184" t="s">
        <v>2741</v>
      </c>
      <c r="BJ10" s="184" t="s">
        <v>2633</v>
      </c>
      <c r="BK10" s="184" t="s">
        <v>2633</v>
      </c>
      <c r="BL10" s="184" t="s">
        <v>2741</v>
      </c>
      <c r="BM10" s="184" t="s">
        <v>2633</v>
      </c>
      <c r="BN10" s="184" t="s">
        <v>2633</v>
      </c>
      <c r="BO10" s="184" t="s">
        <v>2741</v>
      </c>
      <c r="BP10" s="184" t="s">
        <v>2633</v>
      </c>
      <c r="BQ10" s="184" t="s">
        <v>2633</v>
      </c>
      <c r="BR10" s="184" t="s">
        <v>2741</v>
      </c>
      <c r="BS10" s="184" t="s">
        <v>2633</v>
      </c>
      <c r="BT10" s="184" t="s">
        <v>2633</v>
      </c>
      <c r="BU10" s="184" t="s">
        <v>2741</v>
      </c>
      <c r="BV10" s="184" t="s">
        <v>2633</v>
      </c>
      <c r="BW10" s="184" t="s">
        <v>2633</v>
      </c>
      <c r="BX10" s="184" t="s">
        <v>2741</v>
      </c>
      <c r="BY10" s="184" t="s">
        <v>2633</v>
      </c>
      <c r="BZ10" s="184" t="s">
        <v>2633</v>
      </c>
      <c r="CA10" s="184" t="s">
        <v>2741</v>
      </c>
      <c r="CB10" s="184" t="s">
        <v>2633</v>
      </c>
      <c r="CC10" s="184" t="s">
        <v>2633</v>
      </c>
      <c r="CD10" s="184" t="s">
        <v>2741</v>
      </c>
      <c r="CE10" s="184" t="s">
        <v>2633</v>
      </c>
      <c r="CF10" s="184" t="s">
        <v>2633</v>
      </c>
      <c r="CG10" s="184" t="s">
        <v>2741</v>
      </c>
      <c r="CH10" s="184" t="s">
        <v>2633</v>
      </c>
      <c r="CI10" s="184" t="s">
        <v>2633</v>
      </c>
      <c r="CJ10" s="184" t="s">
        <v>2741</v>
      </c>
      <c r="CK10" s="184" t="s">
        <v>2633</v>
      </c>
      <c r="CL10" s="184" t="s">
        <v>2633</v>
      </c>
      <c r="CM10" s="184" t="s">
        <v>2741</v>
      </c>
      <c r="CN10" s="184" t="s">
        <v>2633</v>
      </c>
      <c r="CO10" s="184" t="s">
        <v>2633</v>
      </c>
      <c r="CP10" s="184" t="s">
        <v>2741</v>
      </c>
      <c r="CQ10" s="184" t="s">
        <v>2633</v>
      </c>
      <c r="CR10" s="184" t="s">
        <v>2633</v>
      </c>
      <c r="CS10" s="184" t="s">
        <v>2741</v>
      </c>
      <c r="CT10" s="184" t="s">
        <v>2633</v>
      </c>
      <c r="CU10" s="184" t="s">
        <v>2633</v>
      </c>
      <c r="CV10" s="184" t="s">
        <v>2741</v>
      </c>
      <c r="CW10" s="184" t="s">
        <v>2633</v>
      </c>
      <c r="CX10" s="184" t="s">
        <v>2633</v>
      </c>
      <c r="CY10" s="184" t="s">
        <v>2741</v>
      </c>
      <c r="CZ10" s="184" t="s">
        <v>2633</v>
      </c>
      <c r="DA10" s="184" t="s">
        <v>2633</v>
      </c>
      <c r="DB10" s="184" t="s">
        <v>2741</v>
      </c>
      <c r="DC10" s="184" t="s">
        <v>2633</v>
      </c>
      <c r="DD10" s="184" t="s">
        <v>2633</v>
      </c>
      <c r="DE10" s="184" t="s">
        <v>2741</v>
      </c>
      <c r="DF10" s="184" t="s">
        <v>2633</v>
      </c>
      <c r="DG10" s="184" t="s">
        <v>2633</v>
      </c>
      <c r="DH10" s="184" t="s">
        <v>2741</v>
      </c>
      <c r="DI10" s="184" t="s">
        <v>2633</v>
      </c>
      <c r="DJ10" s="184" t="s">
        <v>2633</v>
      </c>
      <c r="DK10" s="184" t="s">
        <v>2741</v>
      </c>
      <c r="DL10" s="184" t="s">
        <v>2633</v>
      </c>
      <c r="DM10" s="184" t="s">
        <v>2633</v>
      </c>
      <c r="DN10" s="184" t="s">
        <v>2741</v>
      </c>
      <c r="DO10" s="184" t="s">
        <v>2633</v>
      </c>
      <c r="DP10" s="184" t="s">
        <v>2633</v>
      </c>
      <c r="DQ10" s="184" t="s">
        <v>2741</v>
      </c>
      <c r="DR10" s="184" t="s">
        <v>2633</v>
      </c>
      <c r="DS10" s="184" t="s">
        <v>2633</v>
      </c>
      <c r="DT10" s="184" t="s">
        <v>2741</v>
      </c>
      <c r="DU10" s="184" t="s">
        <v>2633</v>
      </c>
      <c r="DV10" s="184" t="s">
        <v>2633</v>
      </c>
      <c r="DW10" s="184" t="s">
        <v>2741</v>
      </c>
      <c r="DX10" s="184" t="s">
        <v>2633</v>
      </c>
      <c r="DY10" s="184" t="s">
        <v>2633</v>
      </c>
      <c r="DZ10" s="184" t="s">
        <v>2741</v>
      </c>
      <c r="EA10" s="184" t="s">
        <v>2633</v>
      </c>
      <c r="EB10" s="184" t="s">
        <v>2633</v>
      </c>
      <c r="EC10" s="184" t="s">
        <v>2741</v>
      </c>
      <c r="ED10" s="184" t="s">
        <v>2633</v>
      </c>
      <c r="EE10" s="184" t="s">
        <v>2633</v>
      </c>
      <c r="EF10" s="184" t="s">
        <v>2741</v>
      </c>
      <c r="EG10" s="184" t="s">
        <v>2633</v>
      </c>
      <c r="EH10" s="184" t="s">
        <v>2633</v>
      </c>
      <c r="EI10" s="184" t="s">
        <v>2741</v>
      </c>
      <c r="EJ10" s="184" t="s">
        <v>2633</v>
      </c>
      <c r="EK10" s="184" t="s">
        <v>2633</v>
      </c>
      <c r="EL10" s="184" t="s">
        <v>2741</v>
      </c>
      <c r="EM10" s="184" t="s">
        <v>2633</v>
      </c>
      <c r="EN10" s="184" t="s">
        <v>2633</v>
      </c>
      <c r="EO10" s="184" t="s">
        <v>2741</v>
      </c>
      <c r="EP10" s="184" t="s">
        <v>2633</v>
      </c>
      <c r="EQ10" s="184" t="s">
        <v>2633</v>
      </c>
      <c r="ER10" s="184" t="s">
        <v>2741</v>
      </c>
      <c r="ES10" s="184" t="s">
        <v>2633</v>
      </c>
      <c r="ET10" s="184" t="s">
        <v>2633</v>
      </c>
    </row>
    <row r="11" spans="1:150" x14ac:dyDescent="0.25">
      <c r="A11" s="1"/>
      <c r="B11" s="185" t="s">
        <v>2742</v>
      </c>
      <c r="C11" s="185" t="s">
        <v>39</v>
      </c>
      <c r="D11" s="185" t="s">
        <v>131</v>
      </c>
      <c r="E11" s="185" t="s">
        <v>2743</v>
      </c>
      <c r="F11" s="185" t="s">
        <v>2744</v>
      </c>
      <c r="G11" s="186" t="s">
        <v>2741</v>
      </c>
      <c r="H11" s="186" t="s">
        <v>821</v>
      </c>
      <c r="I11" s="186" t="s">
        <v>821</v>
      </c>
      <c r="J11" s="186" t="s">
        <v>2741</v>
      </c>
      <c r="K11" s="186" t="s">
        <v>821</v>
      </c>
      <c r="L11" s="186" t="s">
        <v>821</v>
      </c>
      <c r="M11" s="186" t="s">
        <v>2741</v>
      </c>
      <c r="N11" s="186" t="s">
        <v>821</v>
      </c>
      <c r="O11" s="186" t="s">
        <v>821</v>
      </c>
      <c r="P11" s="186" t="s">
        <v>2741</v>
      </c>
      <c r="Q11" s="186" t="s">
        <v>821</v>
      </c>
      <c r="R11" s="186" t="s">
        <v>821</v>
      </c>
      <c r="S11" s="186" t="s">
        <v>2741</v>
      </c>
      <c r="T11" s="186" t="s">
        <v>821</v>
      </c>
      <c r="U11" s="186" t="s">
        <v>821</v>
      </c>
      <c r="V11" s="186" t="s">
        <v>2741</v>
      </c>
      <c r="W11" s="186" t="s">
        <v>821</v>
      </c>
      <c r="X11" s="186" t="s">
        <v>821</v>
      </c>
      <c r="Y11" s="186" t="s">
        <v>2741</v>
      </c>
      <c r="Z11" s="186" t="s">
        <v>821</v>
      </c>
      <c r="AA11" s="186" t="s">
        <v>821</v>
      </c>
      <c r="AB11" s="186" t="s">
        <v>2741</v>
      </c>
      <c r="AC11" s="186" t="s">
        <v>821</v>
      </c>
      <c r="AD11" s="186" t="s">
        <v>821</v>
      </c>
      <c r="AE11" s="186" t="s">
        <v>2741</v>
      </c>
      <c r="AF11" s="186" t="s">
        <v>821</v>
      </c>
      <c r="AG11" s="186" t="s">
        <v>821</v>
      </c>
      <c r="AH11" s="186" t="s">
        <v>2741</v>
      </c>
      <c r="AI11" s="186" t="s">
        <v>821</v>
      </c>
      <c r="AJ11" s="186" t="s">
        <v>821</v>
      </c>
      <c r="AK11" s="186" t="s">
        <v>2741</v>
      </c>
      <c r="AL11" s="186" t="s">
        <v>821</v>
      </c>
      <c r="AM11" s="186" t="s">
        <v>821</v>
      </c>
      <c r="AN11" s="186" t="s">
        <v>2741</v>
      </c>
      <c r="AO11" s="186" t="s">
        <v>821</v>
      </c>
      <c r="AP11" s="186" t="s">
        <v>821</v>
      </c>
      <c r="AQ11" s="186" t="s">
        <v>2741</v>
      </c>
      <c r="AR11" s="186" t="s">
        <v>821</v>
      </c>
      <c r="AS11" s="186" t="s">
        <v>821</v>
      </c>
      <c r="AT11" s="186" t="s">
        <v>2741</v>
      </c>
      <c r="AU11" s="186" t="s">
        <v>821</v>
      </c>
      <c r="AV11" s="186" t="s">
        <v>821</v>
      </c>
      <c r="AW11" s="186" t="s">
        <v>2741</v>
      </c>
      <c r="AX11" s="186" t="s">
        <v>821</v>
      </c>
      <c r="AY11" s="186" t="s">
        <v>821</v>
      </c>
      <c r="AZ11" s="186" t="s">
        <v>2741</v>
      </c>
      <c r="BA11" s="186" t="s">
        <v>821</v>
      </c>
      <c r="BB11" s="186" t="s">
        <v>821</v>
      </c>
      <c r="BC11" s="186" t="s">
        <v>2741</v>
      </c>
      <c r="BD11" s="186" t="s">
        <v>821</v>
      </c>
      <c r="BE11" s="186" t="s">
        <v>821</v>
      </c>
      <c r="BF11" s="186" t="s">
        <v>2741</v>
      </c>
      <c r="BG11" s="186" t="s">
        <v>821</v>
      </c>
      <c r="BH11" s="186" t="s">
        <v>821</v>
      </c>
      <c r="BI11" s="186" t="s">
        <v>2741</v>
      </c>
      <c r="BJ11" s="186" t="s">
        <v>821</v>
      </c>
      <c r="BK11" s="186" t="s">
        <v>821</v>
      </c>
      <c r="BL11" s="186" t="s">
        <v>2741</v>
      </c>
      <c r="BM11" s="186" t="s">
        <v>821</v>
      </c>
      <c r="BN11" s="186" t="s">
        <v>821</v>
      </c>
      <c r="BO11" s="186" t="s">
        <v>2741</v>
      </c>
      <c r="BP11" s="186" t="s">
        <v>821</v>
      </c>
      <c r="BQ11" s="186" t="s">
        <v>821</v>
      </c>
      <c r="BR11" s="186" t="s">
        <v>2741</v>
      </c>
      <c r="BS11" s="186" t="s">
        <v>821</v>
      </c>
      <c r="BT11" s="186" t="s">
        <v>821</v>
      </c>
      <c r="BU11" s="186" t="s">
        <v>2741</v>
      </c>
      <c r="BV11" s="186" t="s">
        <v>821</v>
      </c>
      <c r="BW11" s="186" t="s">
        <v>821</v>
      </c>
      <c r="BX11" s="186" t="s">
        <v>2741</v>
      </c>
      <c r="BY11" s="186" t="s">
        <v>821</v>
      </c>
      <c r="BZ11" s="186" t="s">
        <v>821</v>
      </c>
      <c r="CA11" s="186" t="s">
        <v>2741</v>
      </c>
      <c r="CB11" s="186" t="s">
        <v>821</v>
      </c>
      <c r="CC11" s="186" t="s">
        <v>821</v>
      </c>
      <c r="CD11" s="186" t="s">
        <v>2741</v>
      </c>
      <c r="CE11" s="186" t="s">
        <v>821</v>
      </c>
      <c r="CF11" s="186" t="s">
        <v>821</v>
      </c>
      <c r="CG11" s="186" t="s">
        <v>2741</v>
      </c>
      <c r="CH11" s="186" t="s">
        <v>821</v>
      </c>
      <c r="CI11" s="186" t="s">
        <v>821</v>
      </c>
      <c r="CJ11" s="186" t="s">
        <v>2741</v>
      </c>
      <c r="CK11" s="186" t="s">
        <v>821</v>
      </c>
      <c r="CL11" s="186" t="s">
        <v>821</v>
      </c>
      <c r="CM11" s="186" t="s">
        <v>2741</v>
      </c>
      <c r="CN11" s="186" t="s">
        <v>821</v>
      </c>
      <c r="CO11" s="186" t="s">
        <v>821</v>
      </c>
      <c r="CP11" s="186" t="s">
        <v>2741</v>
      </c>
      <c r="CQ11" s="186" t="s">
        <v>821</v>
      </c>
      <c r="CR11" s="186" t="s">
        <v>821</v>
      </c>
      <c r="CS11" s="186" t="s">
        <v>2741</v>
      </c>
      <c r="CT11" s="186" t="s">
        <v>821</v>
      </c>
      <c r="CU11" s="186" t="s">
        <v>821</v>
      </c>
      <c r="CV11" s="186" t="s">
        <v>2741</v>
      </c>
      <c r="CW11" s="186" t="s">
        <v>821</v>
      </c>
      <c r="CX11" s="186" t="s">
        <v>821</v>
      </c>
      <c r="CY11" s="186" t="s">
        <v>2741</v>
      </c>
      <c r="CZ11" s="186" t="s">
        <v>821</v>
      </c>
      <c r="DA11" s="186" t="s">
        <v>821</v>
      </c>
      <c r="DB11" s="186" t="s">
        <v>2741</v>
      </c>
      <c r="DC11" s="186" t="s">
        <v>821</v>
      </c>
      <c r="DD11" s="186" t="s">
        <v>821</v>
      </c>
      <c r="DE11" s="186" t="s">
        <v>2741</v>
      </c>
      <c r="DF11" s="186" t="s">
        <v>821</v>
      </c>
      <c r="DG11" s="186" t="s">
        <v>821</v>
      </c>
      <c r="DH11" s="186" t="s">
        <v>2741</v>
      </c>
      <c r="DI11" s="186" t="s">
        <v>821</v>
      </c>
      <c r="DJ11" s="186" t="s">
        <v>821</v>
      </c>
      <c r="DK11" s="186" t="s">
        <v>2741</v>
      </c>
      <c r="DL11" s="186" t="s">
        <v>821</v>
      </c>
      <c r="DM11" s="186" t="s">
        <v>821</v>
      </c>
      <c r="DN11" s="186" t="s">
        <v>2741</v>
      </c>
      <c r="DO11" s="186" t="s">
        <v>821</v>
      </c>
      <c r="DP11" s="186" t="s">
        <v>821</v>
      </c>
      <c r="DQ11" s="186" t="s">
        <v>2741</v>
      </c>
      <c r="DR11" s="186" t="s">
        <v>821</v>
      </c>
      <c r="DS11" s="186" t="s">
        <v>821</v>
      </c>
      <c r="DT11" s="186" t="s">
        <v>2741</v>
      </c>
      <c r="DU11" s="186" t="s">
        <v>821</v>
      </c>
      <c r="DV11" s="186" t="s">
        <v>821</v>
      </c>
      <c r="DW11" s="186" t="s">
        <v>2741</v>
      </c>
      <c r="DX11" s="186" t="s">
        <v>821</v>
      </c>
      <c r="DY11" s="186" t="s">
        <v>821</v>
      </c>
      <c r="DZ11" s="186" t="s">
        <v>2741</v>
      </c>
      <c r="EA11" s="186" t="s">
        <v>821</v>
      </c>
      <c r="EB11" s="186" t="s">
        <v>821</v>
      </c>
      <c r="EC11" s="186" t="s">
        <v>2741</v>
      </c>
      <c r="ED11" s="186" t="s">
        <v>821</v>
      </c>
      <c r="EE11" s="186" t="s">
        <v>821</v>
      </c>
      <c r="EF11" s="186" t="s">
        <v>2741</v>
      </c>
      <c r="EG11" s="186" t="s">
        <v>821</v>
      </c>
      <c r="EH11" s="186" t="s">
        <v>821</v>
      </c>
      <c r="EI11" s="186" t="s">
        <v>2741</v>
      </c>
      <c r="EJ11" s="186" t="s">
        <v>821</v>
      </c>
      <c r="EK11" s="186" t="s">
        <v>821</v>
      </c>
      <c r="EL11" s="186" t="s">
        <v>2741</v>
      </c>
      <c r="EM11" s="186" t="s">
        <v>821</v>
      </c>
      <c r="EN11" s="186" t="s">
        <v>821</v>
      </c>
      <c r="EO11" s="186" t="s">
        <v>2741</v>
      </c>
      <c r="EP11" s="186" t="s">
        <v>821</v>
      </c>
      <c r="EQ11" s="186" t="s">
        <v>821</v>
      </c>
      <c r="ER11" s="186" t="s">
        <v>2741</v>
      </c>
      <c r="ES11" s="186" t="s">
        <v>821</v>
      </c>
      <c r="ET11" s="186" t="s">
        <v>821</v>
      </c>
    </row>
    <row r="12" spans="1:150" x14ac:dyDescent="0.25">
      <c r="A12" s="1"/>
      <c r="B12" s="185" t="s">
        <v>2745</v>
      </c>
      <c r="C12" s="185" t="s">
        <v>39</v>
      </c>
      <c r="D12" s="185" t="s">
        <v>131</v>
      </c>
      <c r="E12" s="185" t="s">
        <v>2746</v>
      </c>
      <c r="F12" s="185" t="s">
        <v>2747</v>
      </c>
      <c r="G12" s="186" t="s">
        <v>2741</v>
      </c>
      <c r="H12" s="186" t="s">
        <v>821</v>
      </c>
      <c r="I12" s="186" t="s">
        <v>821</v>
      </c>
      <c r="J12" s="186" t="s">
        <v>2741</v>
      </c>
      <c r="K12" s="186" t="s">
        <v>821</v>
      </c>
      <c r="L12" s="186" t="s">
        <v>821</v>
      </c>
      <c r="M12" s="186" t="s">
        <v>2741</v>
      </c>
      <c r="N12" s="186" t="s">
        <v>821</v>
      </c>
      <c r="O12" s="186" t="s">
        <v>821</v>
      </c>
      <c r="P12" s="186" t="s">
        <v>2741</v>
      </c>
      <c r="Q12" s="186" t="s">
        <v>821</v>
      </c>
      <c r="R12" s="186" t="s">
        <v>821</v>
      </c>
      <c r="S12" s="186" t="s">
        <v>2741</v>
      </c>
      <c r="T12" s="186" t="s">
        <v>821</v>
      </c>
      <c r="U12" s="186" t="s">
        <v>821</v>
      </c>
      <c r="V12" s="186" t="s">
        <v>2741</v>
      </c>
      <c r="W12" s="186" t="s">
        <v>821</v>
      </c>
      <c r="X12" s="186" t="s">
        <v>821</v>
      </c>
      <c r="Y12" s="186" t="s">
        <v>2741</v>
      </c>
      <c r="Z12" s="186" t="s">
        <v>821</v>
      </c>
      <c r="AA12" s="186" t="s">
        <v>821</v>
      </c>
      <c r="AB12" s="186" t="s">
        <v>2741</v>
      </c>
      <c r="AC12" s="186" t="s">
        <v>821</v>
      </c>
      <c r="AD12" s="186" t="s">
        <v>821</v>
      </c>
      <c r="AE12" s="186" t="s">
        <v>2741</v>
      </c>
      <c r="AF12" s="186" t="s">
        <v>821</v>
      </c>
      <c r="AG12" s="186" t="s">
        <v>821</v>
      </c>
      <c r="AH12" s="186" t="s">
        <v>2741</v>
      </c>
      <c r="AI12" s="186" t="s">
        <v>821</v>
      </c>
      <c r="AJ12" s="186" t="s">
        <v>821</v>
      </c>
      <c r="AK12" s="186" t="s">
        <v>2741</v>
      </c>
      <c r="AL12" s="186" t="s">
        <v>821</v>
      </c>
      <c r="AM12" s="186" t="s">
        <v>821</v>
      </c>
      <c r="AN12" s="186" t="s">
        <v>2741</v>
      </c>
      <c r="AO12" s="186" t="s">
        <v>821</v>
      </c>
      <c r="AP12" s="186" t="s">
        <v>821</v>
      </c>
      <c r="AQ12" s="186" t="s">
        <v>2741</v>
      </c>
      <c r="AR12" s="186" t="s">
        <v>821</v>
      </c>
      <c r="AS12" s="186" t="s">
        <v>821</v>
      </c>
      <c r="AT12" s="186" t="s">
        <v>2741</v>
      </c>
      <c r="AU12" s="186" t="s">
        <v>821</v>
      </c>
      <c r="AV12" s="186" t="s">
        <v>821</v>
      </c>
      <c r="AW12" s="186" t="s">
        <v>2741</v>
      </c>
      <c r="AX12" s="186" t="s">
        <v>821</v>
      </c>
      <c r="AY12" s="186" t="s">
        <v>821</v>
      </c>
      <c r="AZ12" s="186" t="s">
        <v>2741</v>
      </c>
      <c r="BA12" s="186" t="s">
        <v>821</v>
      </c>
      <c r="BB12" s="186" t="s">
        <v>821</v>
      </c>
      <c r="BC12" s="186" t="s">
        <v>2741</v>
      </c>
      <c r="BD12" s="186" t="s">
        <v>821</v>
      </c>
      <c r="BE12" s="186" t="s">
        <v>821</v>
      </c>
      <c r="BF12" s="186" t="s">
        <v>2741</v>
      </c>
      <c r="BG12" s="186" t="s">
        <v>821</v>
      </c>
      <c r="BH12" s="186" t="s">
        <v>821</v>
      </c>
      <c r="BI12" s="186" t="s">
        <v>2741</v>
      </c>
      <c r="BJ12" s="186" t="s">
        <v>821</v>
      </c>
      <c r="BK12" s="186" t="s">
        <v>821</v>
      </c>
      <c r="BL12" s="186" t="s">
        <v>2741</v>
      </c>
      <c r="BM12" s="186" t="s">
        <v>821</v>
      </c>
      <c r="BN12" s="186" t="s">
        <v>821</v>
      </c>
      <c r="BO12" s="186" t="s">
        <v>2741</v>
      </c>
      <c r="BP12" s="186" t="s">
        <v>821</v>
      </c>
      <c r="BQ12" s="186" t="s">
        <v>821</v>
      </c>
      <c r="BR12" s="186" t="s">
        <v>2741</v>
      </c>
      <c r="BS12" s="186" t="s">
        <v>821</v>
      </c>
      <c r="BT12" s="186" t="s">
        <v>821</v>
      </c>
      <c r="BU12" s="186" t="s">
        <v>2741</v>
      </c>
      <c r="BV12" s="186" t="s">
        <v>821</v>
      </c>
      <c r="BW12" s="186" t="s">
        <v>821</v>
      </c>
      <c r="BX12" s="186" t="s">
        <v>2741</v>
      </c>
      <c r="BY12" s="186" t="s">
        <v>821</v>
      </c>
      <c r="BZ12" s="186" t="s">
        <v>821</v>
      </c>
      <c r="CA12" s="186" t="s">
        <v>2741</v>
      </c>
      <c r="CB12" s="186" t="s">
        <v>821</v>
      </c>
      <c r="CC12" s="186" t="s">
        <v>821</v>
      </c>
      <c r="CD12" s="186" t="s">
        <v>2741</v>
      </c>
      <c r="CE12" s="186" t="s">
        <v>821</v>
      </c>
      <c r="CF12" s="186" t="s">
        <v>821</v>
      </c>
      <c r="CG12" s="186" t="s">
        <v>2741</v>
      </c>
      <c r="CH12" s="186" t="s">
        <v>821</v>
      </c>
      <c r="CI12" s="186" t="s">
        <v>821</v>
      </c>
      <c r="CJ12" s="186" t="s">
        <v>2741</v>
      </c>
      <c r="CK12" s="186" t="s">
        <v>821</v>
      </c>
      <c r="CL12" s="186" t="s">
        <v>821</v>
      </c>
      <c r="CM12" s="186" t="s">
        <v>2741</v>
      </c>
      <c r="CN12" s="186" t="s">
        <v>821</v>
      </c>
      <c r="CO12" s="186" t="s">
        <v>821</v>
      </c>
      <c r="CP12" s="186" t="s">
        <v>2741</v>
      </c>
      <c r="CQ12" s="186" t="s">
        <v>821</v>
      </c>
      <c r="CR12" s="186" t="s">
        <v>821</v>
      </c>
      <c r="CS12" s="186" t="s">
        <v>2741</v>
      </c>
      <c r="CT12" s="186" t="s">
        <v>821</v>
      </c>
      <c r="CU12" s="186" t="s">
        <v>821</v>
      </c>
      <c r="CV12" s="186" t="s">
        <v>2741</v>
      </c>
      <c r="CW12" s="186" t="s">
        <v>821</v>
      </c>
      <c r="CX12" s="186" t="s">
        <v>821</v>
      </c>
      <c r="CY12" s="186" t="s">
        <v>2741</v>
      </c>
      <c r="CZ12" s="186" t="s">
        <v>821</v>
      </c>
      <c r="DA12" s="186" t="s">
        <v>821</v>
      </c>
      <c r="DB12" s="186" t="s">
        <v>2741</v>
      </c>
      <c r="DC12" s="186" t="s">
        <v>821</v>
      </c>
      <c r="DD12" s="186" t="s">
        <v>821</v>
      </c>
      <c r="DE12" s="186" t="s">
        <v>2741</v>
      </c>
      <c r="DF12" s="186" t="s">
        <v>821</v>
      </c>
      <c r="DG12" s="186" t="s">
        <v>821</v>
      </c>
      <c r="DH12" s="186" t="s">
        <v>2741</v>
      </c>
      <c r="DI12" s="186" t="s">
        <v>821</v>
      </c>
      <c r="DJ12" s="186" t="s">
        <v>821</v>
      </c>
      <c r="DK12" s="186" t="s">
        <v>2741</v>
      </c>
      <c r="DL12" s="186" t="s">
        <v>821</v>
      </c>
      <c r="DM12" s="186" t="s">
        <v>821</v>
      </c>
      <c r="DN12" s="186" t="s">
        <v>2741</v>
      </c>
      <c r="DO12" s="186" t="s">
        <v>821</v>
      </c>
      <c r="DP12" s="186" t="s">
        <v>821</v>
      </c>
      <c r="DQ12" s="186" t="s">
        <v>2741</v>
      </c>
      <c r="DR12" s="186" t="s">
        <v>821</v>
      </c>
      <c r="DS12" s="186" t="s">
        <v>821</v>
      </c>
      <c r="DT12" s="186" t="s">
        <v>2741</v>
      </c>
      <c r="DU12" s="186" t="s">
        <v>821</v>
      </c>
      <c r="DV12" s="186" t="s">
        <v>821</v>
      </c>
      <c r="DW12" s="186" t="s">
        <v>2741</v>
      </c>
      <c r="DX12" s="186" t="s">
        <v>821</v>
      </c>
      <c r="DY12" s="186" t="s">
        <v>821</v>
      </c>
      <c r="DZ12" s="186" t="s">
        <v>2741</v>
      </c>
      <c r="EA12" s="186" t="s">
        <v>821</v>
      </c>
      <c r="EB12" s="186" t="s">
        <v>821</v>
      </c>
      <c r="EC12" s="186" t="s">
        <v>2741</v>
      </c>
      <c r="ED12" s="186" t="s">
        <v>821</v>
      </c>
      <c r="EE12" s="186" t="s">
        <v>821</v>
      </c>
      <c r="EF12" s="186" t="s">
        <v>2741</v>
      </c>
      <c r="EG12" s="186" t="s">
        <v>821</v>
      </c>
      <c r="EH12" s="186" t="s">
        <v>821</v>
      </c>
      <c r="EI12" s="186" t="s">
        <v>2741</v>
      </c>
      <c r="EJ12" s="186" t="s">
        <v>821</v>
      </c>
      <c r="EK12" s="186" t="s">
        <v>821</v>
      </c>
      <c r="EL12" s="186" t="s">
        <v>2741</v>
      </c>
      <c r="EM12" s="186" t="s">
        <v>821</v>
      </c>
      <c r="EN12" s="186" t="s">
        <v>821</v>
      </c>
      <c r="EO12" s="186" t="s">
        <v>2741</v>
      </c>
      <c r="EP12" s="186" t="s">
        <v>821</v>
      </c>
      <c r="EQ12" s="186" t="s">
        <v>821</v>
      </c>
      <c r="ER12" s="186" t="s">
        <v>2741</v>
      </c>
      <c r="ES12" s="186" t="s">
        <v>821</v>
      </c>
      <c r="ET12" s="186" t="s">
        <v>821</v>
      </c>
    </row>
    <row r="13" spans="1:150" x14ac:dyDescent="0.25">
      <c r="A13" s="1"/>
      <c r="B13" s="185" t="s">
        <v>2748</v>
      </c>
      <c r="C13" s="185" t="s">
        <v>39</v>
      </c>
      <c r="D13" s="185" t="s">
        <v>131</v>
      </c>
      <c r="E13" s="185" t="s">
        <v>2749</v>
      </c>
      <c r="F13" s="185" t="s">
        <v>2750</v>
      </c>
      <c r="G13" s="186" t="s">
        <v>2741</v>
      </c>
      <c r="H13" s="186" t="s">
        <v>821</v>
      </c>
      <c r="I13" s="186" t="s">
        <v>821</v>
      </c>
      <c r="J13" s="186" t="s">
        <v>2741</v>
      </c>
      <c r="K13" s="186" t="s">
        <v>821</v>
      </c>
      <c r="L13" s="186" t="s">
        <v>821</v>
      </c>
      <c r="M13" s="186" t="s">
        <v>2741</v>
      </c>
      <c r="N13" s="186" t="s">
        <v>821</v>
      </c>
      <c r="O13" s="186" t="s">
        <v>821</v>
      </c>
      <c r="P13" s="186" t="s">
        <v>2741</v>
      </c>
      <c r="Q13" s="186" t="s">
        <v>821</v>
      </c>
      <c r="R13" s="186" t="s">
        <v>821</v>
      </c>
      <c r="S13" s="186" t="s">
        <v>2741</v>
      </c>
      <c r="T13" s="186" t="s">
        <v>821</v>
      </c>
      <c r="U13" s="186" t="s">
        <v>821</v>
      </c>
      <c r="V13" s="186" t="s">
        <v>2741</v>
      </c>
      <c r="W13" s="186" t="s">
        <v>821</v>
      </c>
      <c r="X13" s="186" t="s">
        <v>821</v>
      </c>
      <c r="Y13" s="186" t="s">
        <v>2741</v>
      </c>
      <c r="Z13" s="186" t="s">
        <v>821</v>
      </c>
      <c r="AA13" s="186" t="s">
        <v>821</v>
      </c>
      <c r="AB13" s="186" t="s">
        <v>2741</v>
      </c>
      <c r="AC13" s="186" t="s">
        <v>821</v>
      </c>
      <c r="AD13" s="186" t="s">
        <v>821</v>
      </c>
      <c r="AE13" s="186" t="s">
        <v>2741</v>
      </c>
      <c r="AF13" s="186" t="s">
        <v>821</v>
      </c>
      <c r="AG13" s="186" t="s">
        <v>821</v>
      </c>
      <c r="AH13" s="186" t="s">
        <v>2741</v>
      </c>
      <c r="AI13" s="186" t="s">
        <v>821</v>
      </c>
      <c r="AJ13" s="186" t="s">
        <v>821</v>
      </c>
      <c r="AK13" s="186" t="s">
        <v>2741</v>
      </c>
      <c r="AL13" s="186" t="s">
        <v>821</v>
      </c>
      <c r="AM13" s="186" t="s">
        <v>821</v>
      </c>
      <c r="AN13" s="186" t="s">
        <v>2741</v>
      </c>
      <c r="AO13" s="186" t="s">
        <v>821</v>
      </c>
      <c r="AP13" s="186" t="s">
        <v>821</v>
      </c>
      <c r="AQ13" s="186" t="s">
        <v>2741</v>
      </c>
      <c r="AR13" s="186" t="s">
        <v>821</v>
      </c>
      <c r="AS13" s="186" t="s">
        <v>821</v>
      </c>
      <c r="AT13" s="186" t="s">
        <v>2741</v>
      </c>
      <c r="AU13" s="186" t="s">
        <v>821</v>
      </c>
      <c r="AV13" s="186" t="s">
        <v>821</v>
      </c>
      <c r="AW13" s="186" t="s">
        <v>2741</v>
      </c>
      <c r="AX13" s="186" t="s">
        <v>821</v>
      </c>
      <c r="AY13" s="186" t="s">
        <v>821</v>
      </c>
      <c r="AZ13" s="186" t="s">
        <v>2741</v>
      </c>
      <c r="BA13" s="186" t="s">
        <v>821</v>
      </c>
      <c r="BB13" s="186" t="s">
        <v>821</v>
      </c>
      <c r="BC13" s="186" t="s">
        <v>2741</v>
      </c>
      <c r="BD13" s="186" t="s">
        <v>821</v>
      </c>
      <c r="BE13" s="186" t="s">
        <v>821</v>
      </c>
      <c r="BF13" s="186" t="s">
        <v>2741</v>
      </c>
      <c r="BG13" s="186" t="s">
        <v>821</v>
      </c>
      <c r="BH13" s="186" t="s">
        <v>821</v>
      </c>
      <c r="BI13" s="186" t="s">
        <v>2741</v>
      </c>
      <c r="BJ13" s="186" t="s">
        <v>821</v>
      </c>
      <c r="BK13" s="186" t="s">
        <v>821</v>
      </c>
      <c r="BL13" s="186" t="s">
        <v>2741</v>
      </c>
      <c r="BM13" s="186" t="s">
        <v>821</v>
      </c>
      <c r="BN13" s="186" t="s">
        <v>821</v>
      </c>
      <c r="BO13" s="186" t="s">
        <v>2741</v>
      </c>
      <c r="BP13" s="186" t="s">
        <v>821</v>
      </c>
      <c r="BQ13" s="186" t="s">
        <v>821</v>
      </c>
      <c r="BR13" s="186" t="s">
        <v>2741</v>
      </c>
      <c r="BS13" s="186" t="s">
        <v>821</v>
      </c>
      <c r="BT13" s="186" t="s">
        <v>821</v>
      </c>
      <c r="BU13" s="186" t="s">
        <v>2741</v>
      </c>
      <c r="BV13" s="186" t="s">
        <v>821</v>
      </c>
      <c r="BW13" s="186" t="s">
        <v>821</v>
      </c>
      <c r="BX13" s="186" t="s">
        <v>2741</v>
      </c>
      <c r="BY13" s="186" t="s">
        <v>821</v>
      </c>
      <c r="BZ13" s="186" t="s">
        <v>821</v>
      </c>
      <c r="CA13" s="186" t="s">
        <v>2741</v>
      </c>
      <c r="CB13" s="186" t="s">
        <v>821</v>
      </c>
      <c r="CC13" s="186" t="s">
        <v>821</v>
      </c>
      <c r="CD13" s="186" t="s">
        <v>2741</v>
      </c>
      <c r="CE13" s="186" t="s">
        <v>821</v>
      </c>
      <c r="CF13" s="186" t="s">
        <v>821</v>
      </c>
      <c r="CG13" s="186" t="s">
        <v>2741</v>
      </c>
      <c r="CH13" s="186" t="s">
        <v>821</v>
      </c>
      <c r="CI13" s="186" t="s">
        <v>821</v>
      </c>
      <c r="CJ13" s="186" t="s">
        <v>2741</v>
      </c>
      <c r="CK13" s="186" t="s">
        <v>821</v>
      </c>
      <c r="CL13" s="186" t="s">
        <v>821</v>
      </c>
      <c r="CM13" s="186" t="s">
        <v>2741</v>
      </c>
      <c r="CN13" s="186" t="s">
        <v>821</v>
      </c>
      <c r="CO13" s="186" t="s">
        <v>821</v>
      </c>
      <c r="CP13" s="186" t="s">
        <v>2741</v>
      </c>
      <c r="CQ13" s="186" t="s">
        <v>821</v>
      </c>
      <c r="CR13" s="186" t="s">
        <v>821</v>
      </c>
      <c r="CS13" s="186" t="s">
        <v>2741</v>
      </c>
      <c r="CT13" s="186" t="s">
        <v>821</v>
      </c>
      <c r="CU13" s="186" t="s">
        <v>821</v>
      </c>
      <c r="CV13" s="186" t="s">
        <v>2741</v>
      </c>
      <c r="CW13" s="186" t="s">
        <v>821</v>
      </c>
      <c r="CX13" s="186" t="s">
        <v>821</v>
      </c>
      <c r="CY13" s="186" t="s">
        <v>2741</v>
      </c>
      <c r="CZ13" s="186" t="s">
        <v>821</v>
      </c>
      <c r="DA13" s="186" t="s">
        <v>821</v>
      </c>
      <c r="DB13" s="186" t="s">
        <v>2741</v>
      </c>
      <c r="DC13" s="186" t="s">
        <v>821</v>
      </c>
      <c r="DD13" s="186" t="s">
        <v>821</v>
      </c>
      <c r="DE13" s="186" t="s">
        <v>2741</v>
      </c>
      <c r="DF13" s="186" t="s">
        <v>821</v>
      </c>
      <c r="DG13" s="186" t="s">
        <v>821</v>
      </c>
      <c r="DH13" s="186" t="s">
        <v>2741</v>
      </c>
      <c r="DI13" s="186" t="s">
        <v>821</v>
      </c>
      <c r="DJ13" s="186" t="s">
        <v>821</v>
      </c>
      <c r="DK13" s="186" t="s">
        <v>2741</v>
      </c>
      <c r="DL13" s="186" t="s">
        <v>821</v>
      </c>
      <c r="DM13" s="186" t="s">
        <v>821</v>
      </c>
      <c r="DN13" s="186" t="s">
        <v>2741</v>
      </c>
      <c r="DO13" s="186" t="s">
        <v>821</v>
      </c>
      <c r="DP13" s="186" t="s">
        <v>821</v>
      </c>
      <c r="DQ13" s="186" t="s">
        <v>2741</v>
      </c>
      <c r="DR13" s="186" t="s">
        <v>821</v>
      </c>
      <c r="DS13" s="186" t="s">
        <v>821</v>
      </c>
      <c r="DT13" s="186" t="s">
        <v>2741</v>
      </c>
      <c r="DU13" s="186" t="s">
        <v>821</v>
      </c>
      <c r="DV13" s="186" t="s">
        <v>821</v>
      </c>
      <c r="DW13" s="186" t="s">
        <v>2741</v>
      </c>
      <c r="DX13" s="186" t="s">
        <v>821</v>
      </c>
      <c r="DY13" s="186" t="s">
        <v>821</v>
      </c>
      <c r="DZ13" s="186" t="s">
        <v>2741</v>
      </c>
      <c r="EA13" s="186" t="s">
        <v>821</v>
      </c>
      <c r="EB13" s="186" t="s">
        <v>821</v>
      </c>
      <c r="EC13" s="186" t="s">
        <v>2741</v>
      </c>
      <c r="ED13" s="186" t="s">
        <v>821</v>
      </c>
      <c r="EE13" s="186" t="s">
        <v>821</v>
      </c>
      <c r="EF13" s="186" t="s">
        <v>2741</v>
      </c>
      <c r="EG13" s="186" t="s">
        <v>821</v>
      </c>
      <c r="EH13" s="186" t="s">
        <v>821</v>
      </c>
      <c r="EI13" s="186" t="s">
        <v>2741</v>
      </c>
      <c r="EJ13" s="186" t="s">
        <v>821</v>
      </c>
      <c r="EK13" s="186" t="s">
        <v>821</v>
      </c>
      <c r="EL13" s="186" t="s">
        <v>2741</v>
      </c>
      <c r="EM13" s="186" t="s">
        <v>821</v>
      </c>
      <c r="EN13" s="186" t="s">
        <v>821</v>
      </c>
      <c r="EO13" s="186" t="s">
        <v>2741</v>
      </c>
      <c r="EP13" s="186" t="s">
        <v>821</v>
      </c>
      <c r="EQ13" s="186" t="s">
        <v>821</v>
      </c>
      <c r="ER13" s="186" t="s">
        <v>2741</v>
      </c>
      <c r="ES13" s="186" t="s">
        <v>821</v>
      </c>
      <c r="ET13" s="186" t="s">
        <v>821</v>
      </c>
    </row>
    <row r="14" spans="1:150" x14ac:dyDescent="0.25">
      <c r="A14" s="1"/>
      <c r="B14" s="185" t="s">
        <v>2751</v>
      </c>
      <c r="C14" s="185" t="s">
        <v>39</v>
      </c>
      <c r="D14" s="185" t="s">
        <v>131</v>
      </c>
      <c r="E14" s="185" t="s">
        <v>2752</v>
      </c>
      <c r="F14" s="185" t="s">
        <v>2753</v>
      </c>
      <c r="G14" s="186" t="s">
        <v>2741</v>
      </c>
      <c r="H14" s="186" t="s">
        <v>2633</v>
      </c>
      <c r="I14" s="186" t="s">
        <v>2633</v>
      </c>
      <c r="J14" s="186" t="s">
        <v>2741</v>
      </c>
      <c r="K14" s="186" t="s">
        <v>2633</v>
      </c>
      <c r="L14" s="186" t="s">
        <v>2633</v>
      </c>
      <c r="M14" s="186" t="s">
        <v>2741</v>
      </c>
      <c r="N14" s="186" t="s">
        <v>2633</v>
      </c>
      <c r="O14" s="186" t="s">
        <v>2633</v>
      </c>
      <c r="P14" s="186" t="s">
        <v>2741</v>
      </c>
      <c r="Q14" s="186" t="s">
        <v>2633</v>
      </c>
      <c r="R14" s="186" t="s">
        <v>2633</v>
      </c>
      <c r="S14" s="186" t="s">
        <v>2741</v>
      </c>
      <c r="T14" s="186" t="s">
        <v>2633</v>
      </c>
      <c r="U14" s="186" t="s">
        <v>2633</v>
      </c>
      <c r="V14" s="186" t="s">
        <v>2741</v>
      </c>
      <c r="W14" s="186" t="s">
        <v>2633</v>
      </c>
      <c r="X14" s="186" t="s">
        <v>2633</v>
      </c>
      <c r="Y14" s="186" t="s">
        <v>2741</v>
      </c>
      <c r="Z14" s="186" t="s">
        <v>2633</v>
      </c>
      <c r="AA14" s="186" t="s">
        <v>2633</v>
      </c>
      <c r="AB14" s="186" t="s">
        <v>2741</v>
      </c>
      <c r="AC14" s="186" t="s">
        <v>2633</v>
      </c>
      <c r="AD14" s="186" t="s">
        <v>2633</v>
      </c>
      <c r="AE14" s="186" t="s">
        <v>2741</v>
      </c>
      <c r="AF14" s="186" t="s">
        <v>2633</v>
      </c>
      <c r="AG14" s="186" t="s">
        <v>2633</v>
      </c>
      <c r="AH14" s="186" t="s">
        <v>2741</v>
      </c>
      <c r="AI14" s="186" t="s">
        <v>2633</v>
      </c>
      <c r="AJ14" s="186" t="s">
        <v>2633</v>
      </c>
      <c r="AK14" s="186" t="s">
        <v>2741</v>
      </c>
      <c r="AL14" s="186" t="s">
        <v>2633</v>
      </c>
      <c r="AM14" s="186" t="s">
        <v>2633</v>
      </c>
      <c r="AN14" s="186" t="s">
        <v>2741</v>
      </c>
      <c r="AO14" s="186" t="s">
        <v>2633</v>
      </c>
      <c r="AP14" s="186" t="s">
        <v>2633</v>
      </c>
      <c r="AQ14" s="186" t="s">
        <v>2741</v>
      </c>
      <c r="AR14" s="186" t="s">
        <v>2633</v>
      </c>
      <c r="AS14" s="186" t="s">
        <v>2633</v>
      </c>
      <c r="AT14" s="186" t="s">
        <v>2741</v>
      </c>
      <c r="AU14" s="186" t="s">
        <v>2633</v>
      </c>
      <c r="AV14" s="186" t="s">
        <v>2633</v>
      </c>
      <c r="AW14" s="186" t="s">
        <v>2741</v>
      </c>
      <c r="AX14" s="186" t="s">
        <v>2633</v>
      </c>
      <c r="AY14" s="186" t="s">
        <v>2633</v>
      </c>
      <c r="AZ14" s="186" t="s">
        <v>2741</v>
      </c>
      <c r="BA14" s="186" t="s">
        <v>2633</v>
      </c>
      <c r="BB14" s="186" t="s">
        <v>2633</v>
      </c>
      <c r="BC14" s="186" t="s">
        <v>2741</v>
      </c>
      <c r="BD14" s="186" t="s">
        <v>2633</v>
      </c>
      <c r="BE14" s="186" t="s">
        <v>2633</v>
      </c>
      <c r="BF14" s="186" t="s">
        <v>2741</v>
      </c>
      <c r="BG14" s="186" t="s">
        <v>2633</v>
      </c>
      <c r="BH14" s="186" t="s">
        <v>2633</v>
      </c>
      <c r="BI14" s="186" t="s">
        <v>2741</v>
      </c>
      <c r="BJ14" s="186" t="s">
        <v>2633</v>
      </c>
      <c r="BK14" s="186" t="s">
        <v>2633</v>
      </c>
      <c r="BL14" s="186" t="s">
        <v>2741</v>
      </c>
      <c r="BM14" s="186" t="s">
        <v>2633</v>
      </c>
      <c r="BN14" s="186" t="s">
        <v>2633</v>
      </c>
      <c r="BO14" s="186" t="s">
        <v>2741</v>
      </c>
      <c r="BP14" s="186" t="s">
        <v>2633</v>
      </c>
      <c r="BQ14" s="186" t="s">
        <v>2633</v>
      </c>
      <c r="BR14" s="186" t="s">
        <v>2741</v>
      </c>
      <c r="BS14" s="186" t="s">
        <v>2633</v>
      </c>
      <c r="BT14" s="186" t="s">
        <v>2633</v>
      </c>
      <c r="BU14" s="186" t="s">
        <v>2741</v>
      </c>
      <c r="BV14" s="186" t="s">
        <v>2633</v>
      </c>
      <c r="BW14" s="186" t="s">
        <v>2633</v>
      </c>
      <c r="BX14" s="186" t="s">
        <v>2741</v>
      </c>
      <c r="BY14" s="186" t="s">
        <v>2633</v>
      </c>
      <c r="BZ14" s="186" t="s">
        <v>2633</v>
      </c>
      <c r="CA14" s="186" t="s">
        <v>2741</v>
      </c>
      <c r="CB14" s="186" t="s">
        <v>2633</v>
      </c>
      <c r="CC14" s="186" t="s">
        <v>2633</v>
      </c>
      <c r="CD14" s="186" t="s">
        <v>2741</v>
      </c>
      <c r="CE14" s="186" t="s">
        <v>2633</v>
      </c>
      <c r="CF14" s="186" t="s">
        <v>2633</v>
      </c>
      <c r="CG14" s="186" t="s">
        <v>2741</v>
      </c>
      <c r="CH14" s="186" t="s">
        <v>2633</v>
      </c>
      <c r="CI14" s="186" t="s">
        <v>2633</v>
      </c>
      <c r="CJ14" s="186" t="s">
        <v>2741</v>
      </c>
      <c r="CK14" s="186" t="s">
        <v>2633</v>
      </c>
      <c r="CL14" s="186" t="s">
        <v>2633</v>
      </c>
      <c r="CM14" s="186" t="s">
        <v>2741</v>
      </c>
      <c r="CN14" s="186" t="s">
        <v>2633</v>
      </c>
      <c r="CO14" s="186" t="s">
        <v>2633</v>
      </c>
      <c r="CP14" s="186" t="s">
        <v>2741</v>
      </c>
      <c r="CQ14" s="186" t="s">
        <v>2633</v>
      </c>
      <c r="CR14" s="186" t="s">
        <v>2633</v>
      </c>
      <c r="CS14" s="186" t="s">
        <v>2741</v>
      </c>
      <c r="CT14" s="186" t="s">
        <v>2633</v>
      </c>
      <c r="CU14" s="186" t="s">
        <v>2633</v>
      </c>
      <c r="CV14" s="186" t="s">
        <v>2741</v>
      </c>
      <c r="CW14" s="186" t="s">
        <v>2633</v>
      </c>
      <c r="CX14" s="186" t="s">
        <v>2633</v>
      </c>
      <c r="CY14" s="186" t="s">
        <v>2741</v>
      </c>
      <c r="CZ14" s="186" t="s">
        <v>2633</v>
      </c>
      <c r="DA14" s="186" t="s">
        <v>2633</v>
      </c>
      <c r="DB14" s="186" t="s">
        <v>2741</v>
      </c>
      <c r="DC14" s="186" t="s">
        <v>2633</v>
      </c>
      <c r="DD14" s="186" t="s">
        <v>2633</v>
      </c>
      <c r="DE14" s="186" t="s">
        <v>2741</v>
      </c>
      <c r="DF14" s="186" t="s">
        <v>2633</v>
      </c>
      <c r="DG14" s="186" t="s">
        <v>2633</v>
      </c>
      <c r="DH14" s="186" t="s">
        <v>2741</v>
      </c>
      <c r="DI14" s="186" t="s">
        <v>2633</v>
      </c>
      <c r="DJ14" s="186" t="s">
        <v>2633</v>
      </c>
      <c r="DK14" s="186" t="s">
        <v>2741</v>
      </c>
      <c r="DL14" s="186" t="s">
        <v>2633</v>
      </c>
      <c r="DM14" s="186" t="s">
        <v>2633</v>
      </c>
      <c r="DN14" s="186" t="s">
        <v>2741</v>
      </c>
      <c r="DO14" s="186" t="s">
        <v>2633</v>
      </c>
      <c r="DP14" s="186" t="s">
        <v>2633</v>
      </c>
      <c r="DQ14" s="186" t="s">
        <v>2741</v>
      </c>
      <c r="DR14" s="186" t="s">
        <v>2633</v>
      </c>
      <c r="DS14" s="186" t="s">
        <v>2633</v>
      </c>
      <c r="DT14" s="186" t="s">
        <v>2741</v>
      </c>
      <c r="DU14" s="186" t="s">
        <v>2633</v>
      </c>
      <c r="DV14" s="186" t="s">
        <v>2633</v>
      </c>
      <c r="DW14" s="186" t="s">
        <v>2741</v>
      </c>
      <c r="DX14" s="186" t="s">
        <v>2633</v>
      </c>
      <c r="DY14" s="186" t="s">
        <v>2633</v>
      </c>
      <c r="DZ14" s="186" t="s">
        <v>2741</v>
      </c>
      <c r="EA14" s="186" t="s">
        <v>2633</v>
      </c>
      <c r="EB14" s="186" t="s">
        <v>2633</v>
      </c>
      <c r="EC14" s="186" t="s">
        <v>2741</v>
      </c>
      <c r="ED14" s="186" t="s">
        <v>2633</v>
      </c>
      <c r="EE14" s="186" t="s">
        <v>2633</v>
      </c>
      <c r="EF14" s="186" t="s">
        <v>2741</v>
      </c>
      <c r="EG14" s="186" t="s">
        <v>2633</v>
      </c>
      <c r="EH14" s="186" t="s">
        <v>2633</v>
      </c>
      <c r="EI14" s="186" t="s">
        <v>2741</v>
      </c>
      <c r="EJ14" s="186" t="s">
        <v>2633</v>
      </c>
      <c r="EK14" s="186" t="s">
        <v>2633</v>
      </c>
      <c r="EL14" s="186" t="s">
        <v>2741</v>
      </c>
      <c r="EM14" s="186" t="s">
        <v>2633</v>
      </c>
      <c r="EN14" s="186" t="s">
        <v>2633</v>
      </c>
      <c r="EO14" s="186" t="s">
        <v>2741</v>
      </c>
      <c r="EP14" s="186" t="s">
        <v>2633</v>
      </c>
      <c r="EQ14" s="186" t="s">
        <v>2633</v>
      </c>
      <c r="ER14" s="186" t="s">
        <v>2741</v>
      </c>
      <c r="ES14" s="186" t="s">
        <v>2633</v>
      </c>
      <c r="ET14" s="186" t="s">
        <v>2633</v>
      </c>
    </row>
    <row r="15" spans="1:150" x14ac:dyDescent="0.25">
      <c r="A15" s="1"/>
      <c r="B15" s="184" t="s">
        <v>2754</v>
      </c>
      <c r="C15" s="184" t="s">
        <v>39</v>
      </c>
      <c r="D15" s="184" t="s">
        <v>134</v>
      </c>
      <c r="E15" s="184" t="s">
        <v>2755</v>
      </c>
      <c r="F15" s="184" t="s">
        <v>2756</v>
      </c>
      <c r="G15" s="184" t="s">
        <v>2741</v>
      </c>
      <c r="H15" s="184" t="s">
        <v>2633</v>
      </c>
      <c r="I15" s="184" t="s">
        <v>2633</v>
      </c>
      <c r="J15" s="184" t="s">
        <v>2741</v>
      </c>
      <c r="K15" s="184" t="s">
        <v>2633</v>
      </c>
      <c r="L15" s="184" t="s">
        <v>2633</v>
      </c>
      <c r="M15" s="184" t="s">
        <v>2741</v>
      </c>
      <c r="N15" s="184" t="s">
        <v>2633</v>
      </c>
      <c r="O15" s="184" t="s">
        <v>2633</v>
      </c>
      <c r="P15" s="184" t="s">
        <v>2741</v>
      </c>
      <c r="Q15" s="184" t="s">
        <v>2633</v>
      </c>
      <c r="R15" s="184" t="s">
        <v>2633</v>
      </c>
      <c r="S15" s="184" t="s">
        <v>2741</v>
      </c>
      <c r="T15" s="184" t="s">
        <v>2633</v>
      </c>
      <c r="U15" s="184" t="s">
        <v>2633</v>
      </c>
      <c r="V15" s="184" t="s">
        <v>2741</v>
      </c>
      <c r="W15" s="184" t="s">
        <v>2633</v>
      </c>
      <c r="X15" s="184" t="s">
        <v>2633</v>
      </c>
      <c r="Y15" s="184" t="s">
        <v>2741</v>
      </c>
      <c r="Z15" s="184" t="s">
        <v>2633</v>
      </c>
      <c r="AA15" s="184" t="s">
        <v>2633</v>
      </c>
      <c r="AB15" s="184" t="s">
        <v>2741</v>
      </c>
      <c r="AC15" s="184" t="s">
        <v>2633</v>
      </c>
      <c r="AD15" s="184" t="s">
        <v>2633</v>
      </c>
      <c r="AE15" s="184" t="s">
        <v>2741</v>
      </c>
      <c r="AF15" s="184" t="s">
        <v>2633</v>
      </c>
      <c r="AG15" s="184" t="s">
        <v>2633</v>
      </c>
      <c r="AH15" s="184" t="s">
        <v>2741</v>
      </c>
      <c r="AI15" s="184" t="s">
        <v>2633</v>
      </c>
      <c r="AJ15" s="184" t="s">
        <v>2633</v>
      </c>
      <c r="AK15" s="184" t="s">
        <v>2741</v>
      </c>
      <c r="AL15" s="184" t="s">
        <v>2633</v>
      </c>
      <c r="AM15" s="184" t="s">
        <v>2633</v>
      </c>
      <c r="AN15" s="184" t="s">
        <v>2741</v>
      </c>
      <c r="AO15" s="184" t="s">
        <v>2633</v>
      </c>
      <c r="AP15" s="184" t="s">
        <v>2633</v>
      </c>
      <c r="AQ15" s="184" t="s">
        <v>2741</v>
      </c>
      <c r="AR15" s="184" t="s">
        <v>2633</v>
      </c>
      <c r="AS15" s="184" t="s">
        <v>2633</v>
      </c>
      <c r="AT15" s="184" t="s">
        <v>2741</v>
      </c>
      <c r="AU15" s="184" t="s">
        <v>2633</v>
      </c>
      <c r="AV15" s="184" t="s">
        <v>2633</v>
      </c>
      <c r="AW15" s="184" t="s">
        <v>2741</v>
      </c>
      <c r="AX15" s="184" t="s">
        <v>2633</v>
      </c>
      <c r="AY15" s="184" t="s">
        <v>2633</v>
      </c>
      <c r="AZ15" s="184" t="s">
        <v>2741</v>
      </c>
      <c r="BA15" s="184" t="s">
        <v>2633</v>
      </c>
      <c r="BB15" s="184" t="s">
        <v>2633</v>
      </c>
      <c r="BC15" s="184" t="s">
        <v>2741</v>
      </c>
      <c r="BD15" s="184" t="s">
        <v>2633</v>
      </c>
      <c r="BE15" s="184" t="s">
        <v>2633</v>
      </c>
      <c r="BF15" s="184" t="s">
        <v>2741</v>
      </c>
      <c r="BG15" s="184" t="s">
        <v>2633</v>
      </c>
      <c r="BH15" s="184" t="s">
        <v>2633</v>
      </c>
      <c r="BI15" s="184" t="s">
        <v>2741</v>
      </c>
      <c r="BJ15" s="184" t="s">
        <v>2633</v>
      </c>
      <c r="BK15" s="184" t="s">
        <v>2633</v>
      </c>
      <c r="BL15" s="184" t="s">
        <v>2741</v>
      </c>
      <c r="BM15" s="184" t="s">
        <v>2633</v>
      </c>
      <c r="BN15" s="184" t="s">
        <v>2633</v>
      </c>
      <c r="BO15" s="184" t="s">
        <v>2741</v>
      </c>
      <c r="BP15" s="184" t="s">
        <v>2633</v>
      </c>
      <c r="BQ15" s="184" t="s">
        <v>2633</v>
      </c>
      <c r="BR15" s="184" t="s">
        <v>2741</v>
      </c>
      <c r="BS15" s="184" t="s">
        <v>2633</v>
      </c>
      <c r="BT15" s="184" t="s">
        <v>2633</v>
      </c>
      <c r="BU15" s="184" t="s">
        <v>2741</v>
      </c>
      <c r="BV15" s="184" t="s">
        <v>2633</v>
      </c>
      <c r="BW15" s="184" t="s">
        <v>2633</v>
      </c>
      <c r="BX15" s="184" t="s">
        <v>2741</v>
      </c>
      <c r="BY15" s="184" t="s">
        <v>2633</v>
      </c>
      <c r="BZ15" s="184" t="s">
        <v>2633</v>
      </c>
      <c r="CA15" s="184" t="s">
        <v>2741</v>
      </c>
      <c r="CB15" s="184" t="s">
        <v>2633</v>
      </c>
      <c r="CC15" s="184" t="s">
        <v>2633</v>
      </c>
      <c r="CD15" s="184" t="s">
        <v>2741</v>
      </c>
      <c r="CE15" s="184" t="s">
        <v>2633</v>
      </c>
      <c r="CF15" s="184" t="s">
        <v>2633</v>
      </c>
      <c r="CG15" s="184" t="s">
        <v>2741</v>
      </c>
      <c r="CH15" s="184" t="s">
        <v>2633</v>
      </c>
      <c r="CI15" s="184" t="s">
        <v>2633</v>
      </c>
      <c r="CJ15" s="184" t="s">
        <v>2741</v>
      </c>
      <c r="CK15" s="184" t="s">
        <v>2633</v>
      </c>
      <c r="CL15" s="184" t="s">
        <v>2633</v>
      </c>
      <c r="CM15" s="184" t="s">
        <v>2741</v>
      </c>
      <c r="CN15" s="184" t="s">
        <v>2633</v>
      </c>
      <c r="CO15" s="184" t="s">
        <v>2633</v>
      </c>
      <c r="CP15" s="184" t="s">
        <v>2741</v>
      </c>
      <c r="CQ15" s="184" t="s">
        <v>2633</v>
      </c>
      <c r="CR15" s="184" t="s">
        <v>2633</v>
      </c>
      <c r="CS15" s="184" t="s">
        <v>2741</v>
      </c>
      <c r="CT15" s="184" t="s">
        <v>2633</v>
      </c>
      <c r="CU15" s="184" t="s">
        <v>2633</v>
      </c>
      <c r="CV15" s="184" t="s">
        <v>2741</v>
      </c>
      <c r="CW15" s="184" t="s">
        <v>2633</v>
      </c>
      <c r="CX15" s="184" t="s">
        <v>2633</v>
      </c>
      <c r="CY15" s="184" t="s">
        <v>2741</v>
      </c>
      <c r="CZ15" s="184" t="s">
        <v>2633</v>
      </c>
      <c r="DA15" s="184" t="s">
        <v>2633</v>
      </c>
      <c r="DB15" s="184" t="s">
        <v>2741</v>
      </c>
      <c r="DC15" s="184" t="s">
        <v>2633</v>
      </c>
      <c r="DD15" s="184" t="s">
        <v>2633</v>
      </c>
      <c r="DE15" s="184" t="s">
        <v>2741</v>
      </c>
      <c r="DF15" s="184" t="s">
        <v>2633</v>
      </c>
      <c r="DG15" s="184" t="s">
        <v>2633</v>
      </c>
      <c r="DH15" s="184" t="s">
        <v>2741</v>
      </c>
      <c r="DI15" s="184" t="s">
        <v>2633</v>
      </c>
      <c r="DJ15" s="184" t="s">
        <v>2633</v>
      </c>
      <c r="DK15" s="184" t="s">
        <v>2741</v>
      </c>
      <c r="DL15" s="184" t="s">
        <v>2633</v>
      </c>
      <c r="DM15" s="184" t="s">
        <v>2633</v>
      </c>
      <c r="DN15" s="184" t="s">
        <v>2741</v>
      </c>
      <c r="DO15" s="184" t="s">
        <v>2633</v>
      </c>
      <c r="DP15" s="184" t="s">
        <v>2633</v>
      </c>
      <c r="DQ15" s="184" t="s">
        <v>2741</v>
      </c>
      <c r="DR15" s="184" t="s">
        <v>2633</v>
      </c>
      <c r="DS15" s="184" t="s">
        <v>2633</v>
      </c>
      <c r="DT15" s="184" t="s">
        <v>2741</v>
      </c>
      <c r="DU15" s="184" t="s">
        <v>2633</v>
      </c>
      <c r="DV15" s="184" t="s">
        <v>2633</v>
      </c>
      <c r="DW15" s="184" t="s">
        <v>2741</v>
      </c>
      <c r="DX15" s="184" t="s">
        <v>2633</v>
      </c>
      <c r="DY15" s="184" t="s">
        <v>2633</v>
      </c>
      <c r="DZ15" s="184" t="s">
        <v>2741</v>
      </c>
      <c r="EA15" s="184" t="s">
        <v>2633</v>
      </c>
      <c r="EB15" s="184" t="s">
        <v>2633</v>
      </c>
      <c r="EC15" s="184" t="s">
        <v>2741</v>
      </c>
      <c r="ED15" s="184" t="s">
        <v>2633</v>
      </c>
      <c r="EE15" s="184" t="s">
        <v>2633</v>
      </c>
      <c r="EF15" s="184" t="s">
        <v>2741</v>
      </c>
      <c r="EG15" s="184" t="s">
        <v>2633</v>
      </c>
      <c r="EH15" s="184" t="s">
        <v>2633</v>
      </c>
      <c r="EI15" s="184" t="s">
        <v>2741</v>
      </c>
      <c r="EJ15" s="184" t="s">
        <v>2633</v>
      </c>
      <c r="EK15" s="184" t="s">
        <v>2633</v>
      </c>
      <c r="EL15" s="184" t="s">
        <v>2741</v>
      </c>
      <c r="EM15" s="184" t="s">
        <v>2633</v>
      </c>
      <c r="EN15" s="184" t="s">
        <v>2633</v>
      </c>
      <c r="EO15" s="184" t="s">
        <v>2741</v>
      </c>
      <c r="EP15" s="184" t="s">
        <v>2633</v>
      </c>
      <c r="EQ15" s="184" t="s">
        <v>2633</v>
      </c>
      <c r="ER15" s="184" t="s">
        <v>2741</v>
      </c>
      <c r="ES15" s="184" t="s">
        <v>2633</v>
      </c>
      <c r="ET15" s="184" t="s">
        <v>2633</v>
      </c>
    </row>
    <row r="16" spans="1:150" x14ac:dyDescent="0.25">
      <c r="A16" s="1"/>
      <c r="B16" s="185" t="s">
        <v>2757</v>
      </c>
      <c r="C16" s="185" t="s">
        <v>39</v>
      </c>
      <c r="D16" s="185" t="s">
        <v>134</v>
      </c>
      <c r="E16" s="185" t="s">
        <v>2758</v>
      </c>
      <c r="F16" s="185" t="s">
        <v>2759</v>
      </c>
      <c r="G16" s="186" t="s">
        <v>2741</v>
      </c>
      <c r="H16" s="186" t="s">
        <v>2633</v>
      </c>
      <c r="I16" s="186" t="s">
        <v>2633</v>
      </c>
      <c r="J16" s="186" t="s">
        <v>2741</v>
      </c>
      <c r="K16" s="186" t="s">
        <v>2633</v>
      </c>
      <c r="L16" s="186" t="s">
        <v>2633</v>
      </c>
      <c r="M16" s="186" t="s">
        <v>2741</v>
      </c>
      <c r="N16" s="186" t="s">
        <v>2633</v>
      </c>
      <c r="O16" s="186" t="s">
        <v>2633</v>
      </c>
      <c r="P16" s="186" t="s">
        <v>2741</v>
      </c>
      <c r="Q16" s="186" t="s">
        <v>2633</v>
      </c>
      <c r="R16" s="186" t="s">
        <v>2633</v>
      </c>
      <c r="S16" s="186" t="s">
        <v>2741</v>
      </c>
      <c r="T16" s="186" t="s">
        <v>2633</v>
      </c>
      <c r="U16" s="186" t="s">
        <v>2633</v>
      </c>
      <c r="V16" s="186" t="s">
        <v>2741</v>
      </c>
      <c r="W16" s="186" t="s">
        <v>2633</v>
      </c>
      <c r="X16" s="186" t="s">
        <v>2633</v>
      </c>
      <c r="Y16" s="186" t="s">
        <v>2741</v>
      </c>
      <c r="Z16" s="186" t="s">
        <v>2633</v>
      </c>
      <c r="AA16" s="186" t="s">
        <v>2633</v>
      </c>
      <c r="AB16" s="186" t="s">
        <v>2741</v>
      </c>
      <c r="AC16" s="186" t="s">
        <v>2633</v>
      </c>
      <c r="AD16" s="186" t="s">
        <v>2633</v>
      </c>
      <c r="AE16" s="186" t="s">
        <v>2741</v>
      </c>
      <c r="AF16" s="186" t="s">
        <v>2633</v>
      </c>
      <c r="AG16" s="186" t="s">
        <v>2633</v>
      </c>
      <c r="AH16" s="186" t="s">
        <v>2741</v>
      </c>
      <c r="AI16" s="186" t="s">
        <v>2633</v>
      </c>
      <c r="AJ16" s="186" t="s">
        <v>2633</v>
      </c>
      <c r="AK16" s="186" t="s">
        <v>2741</v>
      </c>
      <c r="AL16" s="186" t="s">
        <v>2633</v>
      </c>
      <c r="AM16" s="186" t="s">
        <v>2633</v>
      </c>
      <c r="AN16" s="186" t="s">
        <v>2741</v>
      </c>
      <c r="AO16" s="186" t="s">
        <v>2633</v>
      </c>
      <c r="AP16" s="186" t="s">
        <v>2633</v>
      </c>
      <c r="AQ16" s="186" t="s">
        <v>2741</v>
      </c>
      <c r="AR16" s="186" t="s">
        <v>2633</v>
      </c>
      <c r="AS16" s="186" t="s">
        <v>2633</v>
      </c>
      <c r="AT16" s="186" t="s">
        <v>2741</v>
      </c>
      <c r="AU16" s="186" t="s">
        <v>2633</v>
      </c>
      <c r="AV16" s="186" t="s">
        <v>2633</v>
      </c>
      <c r="AW16" s="186" t="s">
        <v>2741</v>
      </c>
      <c r="AX16" s="186" t="s">
        <v>2633</v>
      </c>
      <c r="AY16" s="186" t="s">
        <v>2633</v>
      </c>
      <c r="AZ16" s="186" t="s">
        <v>2741</v>
      </c>
      <c r="BA16" s="186" t="s">
        <v>2633</v>
      </c>
      <c r="BB16" s="186" t="s">
        <v>2633</v>
      </c>
      <c r="BC16" s="186" t="s">
        <v>2741</v>
      </c>
      <c r="BD16" s="186" t="s">
        <v>2633</v>
      </c>
      <c r="BE16" s="186" t="s">
        <v>2633</v>
      </c>
      <c r="BF16" s="186" t="s">
        <v>2741</v>
      </c>
      <c r="BG16" s="186" t="s">
        <v>2633</v>
      </c>
      <c r="BH16" s="186" t="s">
        <v>2633</v>
      </c>
      <c r="BI16" s="186" t="s">
        <v>2741</v>
      </c>
      <c r="BJ16" s="186" t="s">
        <v>2633</v>
      </c>
      <c r="BK16" s="186" t="s">
        <v>2633</v>
      </c>
      <c r="BL16" s="186" t="s">
        <v>2741</v>
      </c>
      <c r="BM16" s="186" t="s">
        <v>2633</v>
      </c>
      <c r="BN16" s="186" t="s">
        <v>2633</v>
      </c>
      <c r="BO16" s="186" t="s">
        <v>2741</v>
      </c>
      <c r="BP16" s="186" t="s">
        <v>2633</v>
      </c>
      <c r="BQ16" s="186" t="s">
        <v>2633</v>
      </c>
      <c r="BR16" s="186" t="s">
        <v>2741</v>
      </c>
      <c r="BS16" s="186" t="s">
        <v>2633</v>
      </c>
      <c r="BT16" s="186" t="s">
        <v>2633</v>
      </c>
      <c r="BU16" s="186" t="s">
        <v>2741</v>
      </c>
      <c r="BV16" s="186" t="s">
        <v>2633</v>
      </c>
      <c r="BW16" s="186" t="s">
        <v>2633</v>
      </c>
      <c r="BX16" s="186" t="s">
        <v>2741</v>
      </c>
      <c r="BY16" s="186" t="s">
        <v>2633</v>
      </c>
      <c r="BZ16" s="186" t="s">
        <v>2633</v>
      </c>
      <c r="CA16" s="186" t="s">
        <v>2741</v>
      </c>
      <c r="CB16" s="186" t="s">
        <v>2633</v>
      </c>
      <c r="CC16" s="186" t="s">
        <v>2633</v>
      </c>
      <c r="CD16" s="186" t="s">
        <v>2741</v>
      </c>
      <c r="CE16" s="186" t="s">
        <v>2633</v>
      </c>
      <c r="CF16" s="186" t="s">
        <v>2633</v>
      </c>
      <c r="CG16" s="186" t="s">
        <v>2741</v>
      </c>
      <c r="CH16" s="186" t="s">
        <v>2633</v>
      </c>
      <c r="CI16" s="186" t="s">
        <v>2633</v>
      </c>
      <c r="CJ16" s="186" t="s">
        <v>2741</v>
      </c>
      <c r="CK16" s="186" t="s">
        <v>2633</v>
      </c>
      <c r="CL16" s="186" t="s">
        <v>2633</v>
      </c>
      <c r="CM16" s="186" t="s">
        <v>2741</v>
      </c>
      <c r="CN16" s="186" t="s">
        <v>2633</v>
      </c>
      <c r="CO16" s="186" t="s">
        <v>2633</v>
      </c>
      <c r="CP16" s="186" t="s">
        <v>2741</v>
      </c>
      <c r="CQ16" s="186" t="s">
        <v>2633</v>
      </c>
      <c r="CR16" s="186" t="s">
        <v>2633</v>
      </c>
      <c r="CS16" s="186" t="s">
        <v>2741</v>
      </c>
      <c r="CT16" s="186" t="s">
        <v>2633</v>
      </c>
      <c r="CU16" s="186" t="s">
        <v>2633</v>
      </c>
      <c r="CV16" s="186" t="s">
        <v>2741</v>
      </c>
      <c r="CW16" s="186" t="s">
        <v>2633</v>
      </c>
      <c r="CX16" s="186" t="s">
        <v>2633</v>
      </c>
      <c r="CY16" s="186" t="s">
        <v>2741</v>
      </c>
      <c r="CZ16" s="186" t="s">
        <v>2633</v>
      </c>
      <c r="DA16" s="186" t="s">
        <v>2633</v>
      </c>
      <c r="DB16" s="186" t="s">
        <v>2741</v>
      </c>
      <c r="DC16" s="186" t="s">
        <v>2633</v>
      </c>
      <c r="DD16" s="186" t="s">
        <v>2633</v>
      </c>
      <c r="DE16" s="186" t="s">
        <v>2741</v>
      </c>
      <c r="DF16" s="186" t="s">
        <v>2633</v>
      </c>
      <c r="DG16" s="186" t="s">
        <v>2633</v>
      </c>
      <c r="DH16" s="186" t="s">
        <v>2741</v>
      </c>
      <c r="DI16" s="186" t="s">
        <v>2633</v>
      </c>
      <c r="DJ16" s="186" t="s">
        <v>2633</v>
      </c>
      <c r="DK16" s="186" t="s">
        <v>2741</v>
      </c>
      <c r="DL16" s="186" t="s">
        <v>2633</v>
      </c>
      <c r="DM16" s="186" t="s">
        <v>2633</v>
      </c>
      <c r="DN16" s="186" t="s">
        <v>2741</v>
      </c>
      <c r="DO16" s="186" t="s">
        <v>2633</v>
      </c>
      <c r="DP16" s="186" t="s">
        <v>2633</v>
      </c>
      <c r="DQ16" s="186" t="s">
        <v>2741</v>
      </c>
      <c r="DR16" s="186" t="s">
        <v>2633</v>
      </c>
      <c r="DS16" s="186" t="s">
        <v>2633</v>
      </c>
      <c r="DT16" s="186" t="s">
        <v>2741</v>
      </c>
      <c r="DU16" s="186" t="s">
        <v>2633</v>
      </c>
      <c r="DV16" s="186" t="s">
        <v>2633</v>
      </c>
      <c r="DW16" s="186" t="s">
        <v>2741</v>
      </c>
      <c r="DX16" s="186" t="s">
        <v>2633</v>
      </c>
      <c r="DY16" s="186" t="s">
        <v>2633</v>
      </c>
      <c r="DZ16" s="186" t="s">
        <v>2741</v>
      </c>
      <c r="EA16" s="186" t="s">
        <v>2633</v>
      </c>
      <c r="EB16" s="186" t="s">
        <v>2633</v>
      </c>
      <c r="EC16" s="186" t="s">
        <v>2741</v>
      </c>
      <c r="ED16" s="186" t="s">
        <v>2633</v>
      </c>
      <c r="EE16" s="186" t="s">
        <v>2633</v>
      </c>
      <c r="EF16" s="186" t="s">
        <v>2741</v>
      </c>
      <c r="EG16" s="186" t="s">
        <v>2633</v>
      </c>
      <c r="EH16" s="186" t="s">
        <v>2633</v>
      </c>
      <c r="EI16" s="186" t="s">
        <v>2741</v>
      </c>
      <c r="EJ16" s="186" t="s">
        <v>2633</v>
      </c>
      <c r="EK16" s="186" t="s">
        <v>2633</v>
      </c>
      <c r="EL16" s="186" t="s">
        <v>2741</v>
      </c>
      <c r="EM16" s="186" t="s">
        <v>2633</v>
      </c>
      <c r="EN16" s="186" t="s">
        <v>2633</v>
      </c>
      <c r="EO16" s="186" t="s">
        <v>2741</v>
      </c>
      <c r="EP16" s="186" t="s">
        <v>2633</v>
      </c>
      <c r="EQ16" s="186" t="s">
        <v>2633</v>
      </c>
      <c r="ER16" s="186" t="s">
        <v>2741</v>
      </c>
      <c r="ES16" s="186" t="s">
        <v>2633</v>
      </c>
      <c r="ET16" s="186" t="s">
        <v>2633</v>
      </c>
    </row>
    <row r="17" spans="1:150" x14ac:dyDescent="0.25">
      <c r="A17" s="1"/>
      <c r="B17" s="185" t="s">
        <v>2760</v>
      </c>
      <c r="C17" s="185" t="s">
        <v>39</v>
      </c>
      <c r="D17" s="185" t="s">
        <v>134</v>
      </c>
      <c r="E17" s="185" t="s">
        <v>2761</v>
      </c>
      <c r="F17" s="185" t="s">
        <v>2762</v>
      </c>
      <c r="G17" s="186" t="s">
        <v>2741</v>
      </c>
      <c r="H17" s="186" t="s">
        <v>821</v>
      </c>
      <c r="I17" s="186" t="s">
        <v>821</v>
      </c>
      <c r="J17" s="186" t="s">
        <v>2741</v>
      </c>
      <c r="K17" s="186" t="s">
        <v>821</v>
      </c>
      <c r="L17" s="186" t="s">
        <v>821</v>
      </c>
      <c r="M17" s="186" t="s">
        <v>2741</v>
      </c>
      <c r="N17" s="186" t="s">
        <v>821</v>
      </c>
      <c r="O17" s="186" t="s">
        <v>821</v>
      </c>
      <c r="P17" s="186" t="s">
        <v>2741</v>
      </c>
      <c r="Q17" s="186" t="s">
        <v>821</v>
      </c>
      <c r="R17" s="186" t="s">
        <v>821</v>
      </c>
      <c r="S17" s="186" t="s">
        <v>2741</v>
      </c>
      <c r="T17" s="186" t="s">
        <v>821</v>
      </c>
      <c r="U17" s="186" t="s">
        <v>821</v>
      </c>
      <c r="V17" s="186" t="s">
        <v>2741</v>
      </c>
      <c r="W17" s="186" t="s">
        <v>821</v>
      </c>
      <c r="X17" s="186" t="s">
        <v>821</v>
      </c>
      <c r="Y17" s="186" t="s">
        <v>2741</v>
      </c>
      <c r="Z17" s="186" t="s">
        <v>821</v>
      </c>
      <c r="AA17" s="186" t="s">
        <v>821</v>
      </c>
      <c r="AB17" s="186" t="s">
        <v>2741</v>
      </c>
      <c r="AC17" s="186" t="s">
        <v>821</v>
      </c>
      <c r="AD17" s="186" t="s">
        <v>821</v>
      </c>
      <c r="AE17" s="186" t="s">
        <v>2741</v>
      </c>
      <c r="AF17" s="186" t="s">
        <v>821</v>
      </c>
      <c r="AG17" s="186" t="s">
        <v>821</v>
      </c>
      <c r="AH17" s="186" t="s">
        <v>2741</v>
      </c>
      <c r="AI17" s="186" t="s">
        <v>821</v>
      </c>
      <c r="AJ17" s="186" t="s">
        <v>821</v>
      </c>
      <c r="AK17" s="186" t="s">
        <v>2741</v>
      </c>
      <c r="AL17" s="186" t="s">
        <v>821</v>
      </c>
      <c r="AM17" s="186" t="s">
        <v>821</v>
      </c>
      <c r="AN17" s="186" t="s">
        <v>2741</v>
      </c>
      <c r="AO17" s="186" t="s">
        <v>821</v>
      </c>
      <c r="AP17" s="186" t="s">
        <v>821</v>
      </c>
      <c r="AQ17" s="186" t="s">
        <v>2741</v>
      </c>
      <c r="AR17" s="186" t="s">
        <v>821</v>
      </c>
      <c r="AS17" s="186" t="s">
        <v>821</v>
      </c>
      <c r="AT17" s="186" t="s">
        <v>2741</v>
      </c>
      <c r="AU17" s="186" t="s">
        <v>821</v>
      </c>
      <c r="AV17" s="186" t="s">
        <v>821</v>
      </c>
      <c r="AW17" s="186" t="s">
        <v>2741</v>
      </c>
      <c r="AX17" s="186" t="s">
        <v>821</v>
      </c>
      <c r="AY17" s="186" t="s">
        <v>821</v>
      </c>
      <c r="AZ17" s="186" t="s">
        <v>2741</v>
      </c>
      <c r="BA17" s="186" t="s">
        <v>821</v>
      </c>
      <c r="BB17" s="186" t="s">
        <v>821</v>
      </c>
      <c r="BC17" s="186" t="s">
        <v>2741</v>
      </c>
      <c r="BD17" s="186" t="s">
        <v>821</v>
      </c>
      <c r="BE17" s="186" t="s">
        <v>821</v>
      </c>
      <c r="BF17" s="186" t="s">
        <v>2741</v>
      </c>
      <c r="BG17" s="186" t="s">
        <v>821</v>
      </c>
      <c r="BH17" s="186" t="s">
        <v>821</v>
      </c>
      <c r="BI17" s="186" t="s">
        <v>2741</v>
      </c>
      <c r="BJ17" s="186" t="s">
        <v>821</v>
      </c>
      <c r="BK17" s="186" t="s">
        <v>821</v>
      </c>
      <c r="BL17" s="186" t="s">
        <v>2741</v>
      </c>
      <c r="BM17" s="186" t="s">
        <v>821</v>
      </c>
      <c r="BN17" s="186" t="s">
        <v>821</v>
      </c>
      <c r="BO17" s="186" t="s">
        <v>2741</v>
      </c>
      <c r="BP17" s="186" t="s">
        <v>821</v>
      </c>
      <c r="BQ17" s="186" t="s">
        <v>821</v>
      </c>
      <c r="BR17" s="186" t="s">
        <v>2741</v>
      </c>
      <c r="BS17" s="186" t="s">
        <v>821</v>
      </c>
      <c r="BT17" s="186" t="s">
        <v>821</v>
      </c>
      <c r="BU17" s="186" t="s">
        <v>2741</v>
      </c>
      <c r="BV17" s="186" t="s">
        <v>821</v>
      </c>
      <c r="BW17" s="186" t="s">
        <v>821</v>
      </c>
      <c r="BX17" s="186" t="s">
        <v>2741</v>
      </c>
      <c r="BY17" s="186" t="s">
        <v>821</v>
      </c>
      <c r="BZ17" s="186" t="s">
        <v>821</v>
      </c>
      <c r="CA17" s="186" t="s">
        <v>2741</v>
      </c>
      <c r="CB17" s="186" t="s">
        <v>821</v>
      </c>
      <c r="CC17" s="186" t="s">
        <v>821</v>
      </c>
      <c r="CD17" s="186" t="s">
        <v>2741</v>
      </c>
      <c r="CE17" s="186" t="s">
        <v>821</v>
      </c>
      <c r="CF17" s="186" t="s">
        <v>821</v>
      </c>
      <c r="CG17" s="186" t="s">
        <v>2741</v>
      </c>
      <c r="CH17" s="186" t="s">
        <v>821</v>
      </c>
      <c r="CI17" s="186" t="s">
        <v>821</v>
      </c>
      <c r="CJ17" s="186" t="s">
        <v>2741</v>
      </c>
      <c r="CK17" s="186" t="s">
        <v>821</v>
      </c>
      <c r="CL17" s="186" t="s">
        <v>821</v>
      </c>
      <c r="CM17" s="186" t="s">
        <v>2741</v>
      </c>
      <c r="CN17" s="186" t="s">
        <v>821</v>
      </c>
      <c r="CO17" s="186" t="s">
        <v>821</v>
      </c>
      <c r="CP17" s="186" t="s">
        <v>2741</v>
      </c>
      <c r="CQ17" s="186" t="s">
        <v>821</v>
      </c>
      <c r="CR17" s="186" t="s">
        <v>821</v>
      </c>
      <c r="CS17" s="186" t="s">
        <v>2741</v>
      </c>
      <c r="CT17" s="186" t="s">
        <v>821</v>
      </c>
      <c r="CU17" s="186" t="s">
        <v>821</v>
      </c>
      <c r="CV17" s="186" t="s">
        <v>2741</v>
      </c>
      <c r="CW17" s="186" t="s">
        <v>821</v>
      </c>
      <c r="CX17" s="186" t="s">
        <v>821</v>
      </c>
      <c r="CY17" s="186" t="s">
        <v>2741</v>
      </c>
      <c r="CZ17" s="186" t="s">
        <v>821</v>
      </c>
      <c r="DA17" s="186" t="s">
        <v>821</v>
      </c>
      <c r="DB17" s="186" t="s">
        <v>2741</v>
      </c>
      <c r="DC17" s="186" t="s">
        <v>821</v>
      </c>
      <c r="DD17" s="186" t="s">
        <v>821</v>
      </c>
      <c r="DE17" s="186" t="s">
        <v>2741</v>
      </c>
      <c r="DF17" s="186" t="s">
        <v>821</v>
      </c>
      <c r="DG17" s="186" t="s">
        <v>821</v>
      </c>
      <c r="DH17" s="186" t="s">
        <v>2741</v>
      </c>
      <c r="DI17" s="186" t="s">
        <v>821</v>
      </c>
      <c r="DJ17" s="186" t="s">
        <v>821</v>
      </c>
      <c r="DK17" s="186" t="s">
        <v>2741</v>
      </c>
      <c r="DL17" s="186" t="s">
        <v>821</v>
      </c>
      <c r="DM17" s="186" t="s">
        <v>821</v>
      </c>
      <c r="DN17" s="186" t="s">
        <v>2741</v>
      </c>
      <c r="DO17" s="186" t="s">
        <v>821</v>
      </c>
      <c r="DP17" s="186" t="s">
        <v>821</v>
      </c>
      <c r="DQ17" s="186" t="s">
        <v>2741</v>
      </c>
      <c r="DR17" s="186" t="s">
        <v>821</v>
      </c>
      <c r="DS17" s="186" t="s">
        <v>821</v>
      </c>
      <c r="DT17" s="186" t="s">
        <v>2741</v>
      </c>
      <c r="DU17" s="186" t="s">
        <v>821</v>
      </c>
      <c r="DV17" s="186" t="s">
        <v>821</v>
      </c>
      <c r="DW17" s="186" t="s">
        <v>2741</v>
      </c>
      <c r="DX17" s="186" t="s">
        <v>821</v>
      </c>
      <c r="DY17" s="186" t="s">
        <v>821</v>
      </c>
      <c r="DZ17" s="186" t="s">
        <v>2741</v>
      </c>
      <c r="EA17" s="186" t="s">
        <v>821</v>
      </c>
      <c r="EB17" s="186" t="s">
        <v>821</v>
      </c>
      <c r="EC17" s="186" t="s">
        <v>2741</v>
      </c>
      <c r="ED17" s="186" t="s">
        <v>821</v>
      </c>
      <c r="EE17" s="186" t="s">
        <v>821</v>
      </c>
      <c r="EF17" s="186" t="s">
        <v>2741</v>
      </c>
      <c r="EG17" s="186" t="s">
        <v>821</v>
      </c>
      <c r="EH17" s="186" t="s">
        <v>821</v>
      </c>
      <c r="EI17" s="186" t="s">
        <v>2741</v>
      </c>
      <c r="EJ17" s="186" t="s">
        <v>821</v>
      </c>
      <c r="EK17" s="186" t="s">
        <v>821</v>
      </c>
      <c r="EL17" s="186" t="s">
        <v>2741</v>
      </c>
      <c r="EM17" s="186" t="s">
        <v>821</v>
      </c>
      <c r="EN17" s="186" t="s">
        <v>821</v>
      </c>
      <c r="EO17" s="186" t="s">
        <v>2741</v>
      </c>
      <c r="EP17" s="186" t="s">
        <v>821</v>
      </c>
      <c r="EQ17" s="186" t="s">
        <v>821</v>
      </c>
      <c r="ER17" s="186" t="s">
        <v>2741</v>
      </c>
      <c r="ES17" s="186" t="s">
        <v>821</v>
      </c>
      <c r="ET17" s="186" t="s">
        <v>821</v>
      </c>
    </row>
    <row r="18" spans="1:150" x14ac:dyDescent="0.25">
      <c r="A18" s="1"/>
      <c r="B18" s="184" t="s">
        <v>2763</v>
      </c>
      <c r="C18" s="184" t="s">
        <v>51</v>
      </c>
      <c r="D18" s="184" t="s">
        <v>887</v>
      </c>
      <c r="E18" s="184" t="s">
        <v>2764</v>
      </c>
      <c r="F18" s="184" t="s">
        <v>2765</v>
      </c>
      <c r="G18" s="184" t="s">
        <v>2741</v>
      </c>
      <c r="H18" s="184" t="s">
        <v>2633</v>
      </c>
      <c r="I18" s="184" t="s">
        <v>2633</v>
      </c>
      <c r="J18" s="184" t="s">
        <v>2741</v>
      </c>
      <c r="K18" s="184" t="s">
        <v>2633</v>
      </c>
      <c r="L18" s="184" t="s">
        <v>2633</v>
      </c>
      <c r="M18" s="184" t="s">
        <v>2741</v>
      </c>
      <c r="N18" s="184" t="s">
        <v>2633</v>
      </c>
      <c r="O18" s="184" t="s">
        <v>2633</v>
      </c>
      <c r="P18" s="184" t="s">
        <v>2741</v>
      </c>
      <c r="Q18" s="184" t="s">
        <v>2633</v>
      </c>
      <c r="R18" s="184" t="s">
        <v>2633</v>
      </c>
      <c r="S18" s="184" t="s">
        <v>2741</v>
      </c>
      <c r="T18" s="184" t="s">
        <v>2633</v>
      </c>
      <c r="U18" s="184" t="s">
        <v>2633</v>
      </c>
      <c r="V18" s="184" t="s">
        <v>2741</v>
      </c>
      <c r="W18" s="184" t="s">
        <v>2633</v>
      </c>
      <c r="X18" s="184" t="s">
        <v>2633</v>
      </c>
      <c r="Y18" s="184" t="s">
        <v>2741</v>
      </c>
      <c r="Z18" s="184" t="s">
        <v>2633</v>
      </c>
      <c r="AA18" s="184" t="s">
        <v>2633</v>
      </c>
      <c r="AB18" s="184" t="s">
        <v>2741</v>
      </c>
      <c r="AC18" s="184" t="s">
        <v>2633</v>
      </c>
      <c r="AD18" s="184" t="s">
        <v>2633</v>
      </c>
      <c r="AE18" s="184" t="s">
        <v>2741</v>
      </c>
      <c r="AF18" s="184" t="s">
        <v>2633</v>
      </c>
      <c r="AG18" s="184" t="s">
        <v>2633</v>
      </c>
      <c r="AH18" s="184" t="s">
        <v>2741</v>
      </c>
      <c r="AI18" s="184" t="s">
        <v>2633</v>
      </c>
      <c r="AJ18" s="184" t="s">
        <v>2633</v>
      </c>
      <c r="AK18" s="184" t="s">
        <v>2741</v>
      </c>
      <c r="AL18" s="184" t="s">
        <v>2633</v>
      </c>
      <c r="AM18" s="184" t="s">
        <v>2633</v>
      </c>
      <c r="AN18" s="184" t="s">
        <v>2741</v>
      </c>
      <c r="AO18" s="184" t="s">
        <v>2633</v>
      </c>
      <c r="AP18" s="184" t="s">
        <v>2633</v>
      </c>
      <c r="AQ18" s="184" t="s">
        <v>2741</v>
      </c>
      <c r="AR18" s="184" t="s">
        <v>2633</v>
      </c>
      <c r="AS18" s="184" t="s">
        <v>2633</v>
      </c>
      <c r="AT18" s="184" t="s">
        <v>2741</v>
      </c>
      <c r="AU18" s="184" t="s">
        <v>2633</v>
      </c>
      <c r="AV18" s="184" t="s">
        <v>2633</v>
      </c>
      <c r="AW18" s="184" t="s">
        <v>2741</v>
      </c>
      <c r="AX18" s="184" t="s">
        <v>2633</v>
      </c>
      <c r="AY18" s="184" t="s">
        <v>2633</v>
      </c>
      <c r="AZ18" s="184" t="s">
        <v>2741</v>
      </c>
      <c r="BA18" s="184" t="s">
        <v>2633</v>
      </c>
      <c r="BB18" s="184" t="s">
        <v>2633</v>
      </c>
      <c r="BC18" s="184" t="s">
        <v>2741</v>
      </c>
      <c r="BD18" s="184" t="s">
        <v>2633</v>
      </c>
      <c r="BE18" s="184" t="s">
        <v>2633</v>
      </c>
      <c r="BF18" s="184" t="s">
        <v>2741</v>
      </c>
      <c r="BG18" s="184" t="s">
        <v>2633</v>
      </c>
      <c r="BH18" s="184" t="s">
        <v>2633</v>
      </c>
      <c r="BI18" s="184" t="s">
        <v>2741</v>
      </c>
      <c r="BJ18" s="184" t="s">
        <v>2633</v>
      </c>
      <c r="BK18" s="184" t="s">
        <v>2633</v>
      </c>
      <c r="BL18" s="184" t="s">
        <v>2741</v>
      </c>
      <c r="BM18" s="184" t="s">
        <v>2633</v>
      </c>
      <c r="BN18" s="184" t="s">
        <v>2633</v>
      </c>
      <c r="BO18" s="184" t="s">
        <v>2741</v>
      </c>
      <c r="BP18" s="184" t="s">
        <v>2633</v>
      </c>
      <c r="BQ18" s="184" t="s">
        <v>2633</v>
      </c>
      <c r="BR18" s="184" t="s">
        <v>2741</v>
      </c>
      <c r="BS18" s="184" t="s">
        <v>2633</v>
      </c>
      <c r="BT18" s="184" t="s">
        <v>2633</v>
      </c>
      <c r="BU18" s="184" t="s">
        <v>2741</v>
      </c>
      <c r="BV18" s="184" t="s">
        <v>2633</v>
      </c>
      <c r="BW18" s="184" t="s">
        <v>2633</v>
      </c>
      <c r="BX18" s="184" t="s">
        <v>2741</v>
      </c>
      <c r="BY18" s="184" t="s">
        <v>2633</v>
      </c>
      <c r="BZ18" s="184" t="s">
        <v>2633</v>
      </c>
      <c r="CA18" s="184" t="s">
        <v>2741</v>
      </c>
      <c r="CB18" s="184" t="s">
        <v>2633</v>
      </c>
      <c r="CC18" s="184" t="s">
        <v>2633</v>
      </c>
      <c r="CD18" s="184" t="s">
        <v>2741</v>
      </c>
      <c r="CE18" s="184" t="s">
        <v>2633</v>
      </c>
      <c r="CF18" s="184" t="s">
        <v>2633</v>
      </c>
      <c r="CG18" s="184" t="s">
        <v>2741</v>
      </c>
      <c r="CH18" s="184" t="s">
        <v>2633</v>
      </c>
      <c r="CI18" s="184" t="s">
        <v>2633</v>
      </c>
      <c r="CJ18" s="184" t="s">
        <v>2741</v>
      </c>
      <c r="CK18" s="184" t="s">
        <v>2633</v>
      </c>
      <c r="CL18" s="184" t="s">
        <v>2633</v>
      </c>
      <c r="CM18" s="184" t="s">
        <v>2741</v>
      </c>
      <c r="CN18" s="184" t="s">
        <v>2633</v>
      </c>
      <c r="CO18" s="184" t="s">
        <v>2633</v>
      </c>
      <c r="CP18" s="184" t="s">
        <v>2741</v>
      </c>
      <c r="CQ18" s="184" t="s">
        <v>2633</v>
      </c>
      <c r="CR18" s="184" t="s">
        <v>2633</v>
      </c>
      <c r="CS18" s="184" t="s">
        <v>2741</v>
      </c>
      <c r="CT18" s="184" t="s">
        <v>2633</v>
      </c>
      <c r="CU18" s="184" t="s">
        <v>2633</v>
      </c>
      <c r="CV18" s="184" t="s">
        <v>2741</v>
      </c>
      <c r="CW18" s="184" t="s">
        <v>2633</v>
      </c>
      <c r="CX18" s="184" t="s">
        <v>2633</v>
      </c>
      <c r="CY18" s="184" t="s">
        <v>2741</v>
      </c>
      <c r="CZ18" s="184" t="s">
        <v>2633</v>
      </c>
      <c r="DA18" s="184" t="s">
        <v>2633</v>
      </c>
      <c r="DB18" s="184" t="s">
        <v>2741</v>
      </c>
      <c r="DC18" s="184" t="s">
        <v>2633</v>
      </c>
      <c r="DD18" s="184" t="s">
        <v>2633</v>
      </c>
      <c r="DE18" s="184" t="s">
        <v>2741</v>
      </c>
      <c r="DF18" s="184" t="s">
        <v>2633</v>
      </c>
      <c r="DG18" s="184" t="s">
        <v>2633</v>
      </c>
      <c r="DH18" s="184" t="s">
        <v>2741</v>
      </c>
      <c r="DI18" s="184" t="s">
        <v>2633</v>
      </c>
      <c r="DJ18" s="184" t="s">
        <v>2633</v>
      </c>
      <c r="DK18" s="184" t="s">
        <v>2741</v>
      </c>
      <c r="DL18" s="184" t="s">
        <v>2633</v>
      </c>
      <c r="DM18" s="184" t="s">
        <v>2633</v>
      </c>
      <c r="DN18" s="184" t="s">
        <v>2741</v>
      </c>
      <c r="DO18" s="184" t="s">
        <v>2633</v>
      </c>
      <c r="DP18" s="184" t="s">
        <v>2633</v>
      </c>
      <c r="DQ18" s="184" t="s">
        <v>2741</v>
      </c>
      <c r="DR18" s="184" t="s">
        <v>2633</v>
      </c>
      <c r="DS18" s="184" t="s">
        <v>2633</v>
      </c>
      <c r="DT18" s="184" t="s">
        <v>2741</v>
      </c>
      <c r="DU18" s="184" t="s">
        <v>2633</v>
      </c>
      <c r="DV18" s="184" t="s">
        <v>2633</v>
      </c>
      <c r="DW18" s="184" t="s">
        <v>2741</v>
      </c>
      <c r="DX18" s="184" t="s">
        <v>2633</v>
      </c>
      <c r="DY18" s="184" t="s">
        <v>2633</v>
      </c>
      <c r="DZ18" s="184" t="s">
        <v>2741</v>
      </c>
      <c r="EA18" s="184" t="s">
        <v>2633</v>
      </c>
      <c r="EB18" s="184" t="s">
        <v>2633</v>
      </c>
      <c r="EC18" s="184" t="s">
        <v>2741</v>
      </c>
      <c r="ED18" s="184" t="s">
        <v>2633</v>
      </c>
      <c r="EE18" s="184" t="s">
        <v>2633</v>
      </c>
      <c r="EF18" s="184" t="s">
        <v>2741</v>
      </c>
      <c r="EG18" s="184" t="s">
        <v>2633</v>
      </c>
      <c r="EH18" s="184" t="s">
        <v>2633</v>
      </c>
      <c r="EI18" s="184" t="s">
        <v>2741</v>
      </c>
      <c r="EJ18" s="184" t="s">
        <v>2633</v>
      </c>
      <c r="EK18" s="184" t="s">
        <v>2633</v>
      </c>
      <c r="EL18" s="184" t="s">
        <v>2741</v>
      </c>
      <c r="EM18" s="184" t="s">
        <v>2633</v>
      </c>
      <c r="EN18" s="184" t="s">
        <v>2633</v>
      </c>
      <c r="EO18" s="184" t="s">
        <v>2741</v>
      </c>
      <c r="EP18" s="184" t="s">
        <v>2633</v>
      </c>
      <c r="EQ18" s="184" t="s">
        <v>2633</v>
      </c>
      <c r="ER18" s="184" t="s">
        <v>2741</v>
      </c>
      <c r="ES18" s="184" t="s">
        <v>2633</v>
      </c>
      <c r="ET18" s="184" t="s">
        <v>2633</v>
      </c>
    </row>
    <row r="19" spans="1:150" x14ac:dyDescent="0.25">
      <c r="A19" s="1"/>
      <c r="B19" s="185" t="s">
        <v>2766</v>
      </c>
      <c r="C19" s="185" t="s">
        <v>51</v>
      </c>
      <c r="D19" s="185" t="s">
        <v>887</v>
      </c>
      <c r="E19" s="185" t="s">
        <v>2767</v>
      </c>
      <c r="F19" s="185" t="s">
        <v>2768</v>
      </c>
      <c r="G19" s="186" t="s">
        <v>2741</v>
      </c>
      <c r="H19" s="186" t="s">
        <v>2633</v>
      </c>
      <c r="I19" s="186" t="s">
        <v>2633</v>
      </c>
      <c r="J19" s="186" t="s">
        <v>2741</v>
      </c>
      <c r="K19" s="186" t="s">
        <v>2633</v>
      </c>
      <c r="L19" s="186" t="s">
        <v>2633</v>
      </c>
      <c r="M19" s="186" t="s">
        <v>2741</v>
      </c>
      <c r="N19" s="186" t="s">
        <v>2633</v>
      </c>
      <c r="O19" s="186" t="s">
        <v>2633</v>
      </c>
      <c r="P19" s="186" t="s">
        <v>2741</v>
      </c>
      <c r="Q19" s="186" t="s">
        <v>2633</v>
      </c>
      <c r="R19" s="186" t="s">
        <v>2633</v>
      </c>
      <c r="S19" s="186" t="s">
        <v>2741</v>
      </c>
      <c r="T19" s="186" t="s">
        <v>2633</v>
      </c>
      <c r="U19" s="186" t="s">
        <v>2633</v>
      </c>
      <c r="V19" s="186" t="s">
        <v>2741</v>
      </c>
      <c r="W19" s="186" t="s">
        <v>2633</v>
      </c>
      <c r="X19" s="186" t="s">
        <v>2633</v>
      </c>
      <c r="Y19" s="186" t="s">
        <v>2741</v>
      </c>
      <c r="Z19" s="186" t="s">
        <v>2633</v>
      </c>
      <c r="AA19" s="186" t="s">
        <v>2633</v>
      </c>
      <c r="AB19" s="186" t="s">
        <v>2741</v>
      </c>
      <c r="AC19" s="186" t="s">
        <v>2633</v>
      </c>
      <c r="AD19" s="186" t="s">
        <v>2633</v>
      </c>
      <c r="AE19" s="186" t="s">
        <v>2741</v>
      </c>
      <c r="AF19" s="186" t="s">
        <v>2633</v>
      </c>
      <c r="AG19" s="186" t="s">
        <v>2633</v>
      </c>
      <c r="AH19" s="186" t="s">
        <v>2741</v>
      </c>
      <c r="AI19" s="186" t="s">
        <v>2633</v>
      </c>
      <c r="AJ19" s="186" t="s">
        <v>2633</v>
      </c>
      <c r="AK19" s="186" t="s">
        <v>2741</v>
      </c>
      <c r="AL19" s="186" t="s">
        <v>2633</v>
      </c>
      <c r="AM19" s="186" t="s">
        <v>2633</v>
      </c>
      <c r="AN19" s="186" t="s">
        <v>2741</v>
      </c>
      <c r="AO19" s="186" t="s">
        <v>2633</v>
      </c>
      <c r="AP19" s="186" t="s">
        <v>2633</v>
      </c>
      <c r="AQ19" s="186" t="s">
        <v>2741</v>
      </c>
      <c r="AR19" s="186" t="s">
        <v>2633</v>
      </c>
      <c r="AS19" s="186" t="s">
        <v>2633</v>
      </c>
      <c r="AT19" s="186" t="s">
        <v>2741</v>
      </c>
      <c r="AU19" s="186" t="s">
        <v>2633</v>
      </c>
      <c r="AV19" s="186" t="s">
        <v>2633</v>
      </c>
      <c r="AW19" s="186" t="s">
        <v>2741</v>
      </c>
      <c r="AX19" s="186" t="s">
        <v>2633</v>
      </c>
      <c r="AY19" s="186" t="s">
        <v>2633</v>
      </c>
      <c r="AZ19" s="186" t="s">
        <v>2741</v>
      </c>
      <c r="BA19" s="186" t="s">
        <v>2633</v>
      </c>
      <c r="BB19" s="186" t="s">
        <v>2633</v>
      </c>
      <c r="BC19" s="186" t="s">
        <v>2741</v>
      </c>
      <c r="BD19" s="186" t="s">
        <v>2633</v>
      </c>
      <c r="BE19" s="186" t="s">
        <v>2633</v>
      </c>
      <c r="BF19" s="186" t="s">
        <v>2741</v>
      </c>
      <c r="BG19" s="186" t="s">
        <v>2633</v>
      </c>
      <c r="BH19" s="186" t="s">
        <v>2633</v>
      </c>
      <c r="BI19" s="186" t="s">
        <v>2741</v>
      </c>
      <c r="BJ19" s="186" t="s">
        <v>2633</v>
      </c>
      <c r="BK19" s="186" t="s">
        <v>2633</v>
      </c>
      <c r="BL19" s="186" t="s">
        <v>2741</v>
      </c>
      <c r="BM19" s="186" t="s">
        <v>2633</v>
      </c>
      <c r="BN19" s="186" t="s">
        <v>2633</v>
      </c>
      <c r="BO19" s="186" t="s">
        <v>2741</v>
      </c>
      <c r="BP19" s="186" t="s">
        <v>2633</v>
      </c>
      <c r="BQ19" s="186" t="s">
        <v>2633</v>
      </c>
      <c r="BR19" s="186" t="s">
        <v>2741</v>
      </c>
      <c r="BS19" s="186" t="s">
        <v>2633</v>
      </c>
      <c r="BT19" s="186" t="s">
        <v>2633</v>
      </c>
      <c r="BU19" s="186" t="s">
        <v>2741</v>
      </c>
      <c r="BV19" s="186" t="s">
        <v>2633</v>
      </c>
      <c r="BW19" s="186" t="s">
        <v>2633</v>
      </c>
      <c r="BX19" s="186" t="s">
        <v>2741</v>
      </c>
      <c r="BY19" s="186" t="s">
        <v>2633</v>
      </c>
      <c r="BZ19" s="186" t="s">
        <v>2633</v>
      </c>
      <c r="CA19" s="186" t="s">
        <v>2741</v>
      </c>
      <c r="CB19" s="186" t="s">
        <v>2633</v>
      </c>
      <c r="CC19" s="186" t="s">
        <v>2633</v>
      </c>
      <c r="CD19" s="186" t="s">
        <v>2741</v>
      </c>
      <c r="CE19" s="186" t="s">
        <v>2633</v>
      </c>
      <c r="CF19" s="186" t="s">
        <v>2633</v>
      </c>
      <c r="CG19" s="186" t="s">
        <v>2741</v>
      </c>
      <c r="CH19" s="186" t="s">
        <v>2633</v>
      </c>
      <c r="CI19" s="186" t="s">
        <v>2633</v>
      </c>
      <c r="CJ19" s="186" t="s">
        <v>2741</v>
      </c>
      <c r="CK19" s="186" t="s">
        <v>2633</v>
      </c>
      <c r="CL19" s="186" t="s">
        <v>2633</v>
      </c>
      <c r="CM19" s="186" t="s">
        <v>2741</v>
      </c>
      <c r="CN19" s="186" t="s">
        <v>2633</v>
      </c>
      <c r="CO19" s="186" t="s">
        <v>2633</v>
      </c>
      <c r="CP19" s="186" t="s">
        <v>2741</v>
      </c>
      <c r="CQ19" s="186" t="s">
        <v>2633</v>
      </c>
      <c r="CR19" s="186" t="s">
        <v>2633</v>
      </c>
      <c r="CS19" s="186" t="s">
        <v>2741</v>
      </c>
      <c r="CT19" s="186" t="s">
        <v>2633</v>
      </c>
      <c r="CU19" s="186" t="s">
        <v>2633</v>
      </c>
      <c r="CV19" s="186" t="s">
        <v>2741</v>
      </c>
      <c r="CW19" s="186" t="s">
        <v>2633</v>
      </c>
      <c r="CX19" s="186" t="s">
        <v>2633</v>
      </c>
      <c r="CY19" s="186" t="s">
        <v>2741</v>
      </c>
      <c r="CZ19" s="186" t="s">
        <v>2633</v>
      </c>
      <c r="DA19" s="186" t="s">
        <v>2633</v>
      </c>
      <c r="DB19" s="186" t="s">
        <v>2741</v>
      </c>
      <c r="DC19" s="186" t="s">
        <v>2633</v>
      </c>
      <c r="DD19" s="186" t="s">
        <v>2633</v>
      </c>
      <c r="DE19" s="186" t="s">
        <v>2741</v>
      </c>
      <c r="DF19" s="186" t="s">
        <v>2633</v>
      </c>
      <c r="DG19" s="186" t="s">
        <v>2633</v>
      </c>
      <c r="DH19" s="186" t="s">
        <v>2741</v>
      </c>
      <c r="DI19" s="186" t="s">
        <v>2633</v>
      </c>
      <c r="DJ19" s="186" t="s">
        <v>2633</v>
      </c>
      <c r="DK19" s="186" t="s">
        <v>2741</v>
      </c>
      <c r="DL19" s="186" t="s">
        <v>2633</v>
      </c>
      <c r="DM19" s="186" t="s">
        <v>2633</v>
      </c>
      <c r="DN19" s="186" t="s">
        <v>2741</v>
      </c>
      <c r="DO19" s="186" t="s">
        <v>2633</v>
      </c>
      <c r="DP19" s="186" t="s">
        <v>2633</v>
      </c>
      <c r="DQ19" s="186" t="s">
        <v>2741</v>
      </c>
      <c r="DR19" s="186" t="s">
        <v>2633</v>
      </c>
      <c r="DS19" s="186" t="s">
        <v>2633</v>
      </c>
      <c r="DT19" s="186" t="s">
        <v>2741</v>
      </c>
      <c r="DU19" s="186" t="s">
        <v>2633</v>
      </c>
      <c r="DV19" s="186" t="s">
        <v>2633</v>
      </c>
      <c r="DW19" s="186" t="s">
        <v>2741</v>
      </c>
      <c r="DX19" s="186" t="s">
        <v>2633</v>
      </c>
      <c r="DY19" s="186" t="s">
        <v>2633</v>
      </c>
      <c r="DZ19" s="186" t="s">
        <v>2741</v>
      </c>
      <c r="EA19" s="186" t="s">
        <v>2633</v>
      </c>
      <c r="EB19" s="186" t="s">
        <v>2633</v>
      </c>
      <c r="EC19" s="186" t="s">
        <v>2741</v>
      </c>
      <c r="ED19" s="186" t="s">
        <v>2633</v>
      </c>
      <c r="EE19" s="186" t="s">
        <v>2633</v>
      </c>
      <c r="EF19" s="186" t="s">
        <v>2741</v>
      </c>
      <c r="EG19" s="186" t="s">
        <v>2633</v>
      </c>
      <c r="EH19" s="186" t="s">
        <v>2633</v>
      </c>
      <c r="EI19" s="186" t="s">
        <v>2741</v>
      </c>
      <c r="EJ19" s="186" t="s">
        <v>2633</v>
      </c>
      <c r="EK19" s="186" t="s">
        <v>2633</v>
      </c>
      <c r="EL19" s="186" t="s">
        <v>2741</v>
      </c>
      <c r="EM19" s="186" t="s">
        <v>2633</v>
      </c>
      <c r="EN19" s="186" t="s">
        <v>2633</v>
      </c>
      <c r="EO19" s="186" t="s">
        <v>2741</v>
      </c>
      <c r="EP19" s="186" t="s">
        <v>2633</v>
      </c>
      <c r="EQ19" s="186" t="s">
        <v>2633</v>
      </c>
      <c r="ER19" s="186" t="s">
        <v>2741</v>
      </c>
      <c r="ES19" s="186" t="s">
        <v>2633</v>
      </c>
      <c r="ET19" s="186" t="s">
        <v>2633</v>
      </c>
    </row>
    <row r="20" spans="1:150" x14ac:dyDescent="0.25">
      <c r="A20" s="1"/>
      <c r="B20" s="185" t="s">
        <v>2769</v>
      </c>
      <c r="C20" s="185" t="s">
        <v>51</v>
      </c>
      <c r="D20" s="185" t="s">
        <v>887</v>
      </c>
      <c r="E20" s="185" t="s">
        <v>2770</v>
      </c>
      <c r="F20" s="185" t="s">
        <v>2771</v>
      </c>
      <c r="G20" s="186" t="s">
        <v>2741</v>
      </c>
      <c r="H20" s="186" t="s">
        <v>2633</v>
      </c>
      <c r="I20" s="186" t="s">
        <v>2633</v>
      </c>
      <c r="J20" s="186" t="s">
        <v>2741</v>
      </c>
      <c r="K20" s="186" t="s">
        <v>2633</v>
      </c>
      <c r="L20" s="186" t="s">
        <v>2633</v>
      </c>
      <c r="M20" s="186" t="s">
        <v>2741</v>
      </c>
      <c r="N20" s="186" t="s">
        <v>2633</v>
      </c>
      <c r="O20" s="186" t="s">
        <v>2633</v>
      </c>
      <c r="P20" s="186" t="s">
        <v>2741</v>
      </c>
      <c r="Q20" s="186" t="s">
        <v>2633</v>
      </c>
      <c r="R20" s="186" t="s">
        <v>2633</v>
      </c>
      <c r="S20" s="186" t="s">
        <v>2741</v>
      </c>
      <c r="T20" s="186" t="s">
        <v>2633</v>
      </c>
      <c r="U20" s="186" t="s">
        <v>2633</v>
      </c>
      <c r="V20" s="186" t="s">
        <v>2741</v>
      </c>
      <c r="W20" s="186" t="s">
        <v>2633</v>
      </c>
      <c r="X20" s="186" t="s">
        <v>2633</v>
      </c>
      <c r="Y20" s="186" t="s">
        <v>2741</v>
      </c>
      <c r="Z20" s="186" t="s">
        <v>2633</v>
      </c>
      <c r="AA20" s="186" t="s">
        <v>2633</v>
      </c>
      <c r="AB20" s="186" t="s">
        <v>2741</v>
      </c>
      <c r="AC20" s="186" t="s">
        <v>2633</v>
      </c>
      <c r="AD20" s="186" t="s">
        <v>2633</v>
      </c>
      <c r="AE20" s="186" t="s">
        <v>2741</v>
      </c>
      <c r="AF20" s="186" t="s">
        <v>2633</v>
      </c>
      <c r="AG20" s="186" t="s">
        <v>2633</v>
      </c>
      <c r="AH20" s="186" t="s">
        <v>2741</v>
      </c>
      <c r="AI20" s="186" t="s">
        <v>2633</v>
      </c>
      <c r="AJ20" s="186" t="s">
        <v>2633</v>
      </c>
      <c r="AK20" s="186" t="s">
        <v>2741</v>
      </c>
      <c r="AL20" s="186" t="s">
        <v>2633</v>
      </c>
      <c r="AM20" s="186" t="s">
        <v>2633</v>
      </c>
      <c r="AN20" s="186" t="s">
        <v>2741</v>
      </c>
      <c r="AO20" s="186" t="s">
        <v>2633</v>
      </c>
      <c r="AP20" s="186" t="s">
        <v>2633</v>
      </c>
      <c r="AQ20" s="186" t="s">
        <v>2741</v>
      </c>
      <c r="AR20" s="186" t="s">
        <v>2633</v>
      </c>
      <c r="AS20" s="186" t="s">
        <v>2633</v>
      </c>
      <c r="AT20" s="186" t="s">
        <v>2741</v>
      </c>
      <c r="AU20" s="186" t="s">
        <v>2633</v>
      </c>
      <c r="AV20" s="186" t="s">
        <v>2633</v>
      </c>
      <c r="AW20" s="186" t="s">
        <v>2741</v>
      </c>
      <c r="AX20" s="186" t="s">
        <v>2633</v>
      </c>
      <c r="AY20" s="186" t="s">
        <v>2633</v>
      </c>
      <c r="AZ20" s="186" t="s">
        <v>2741</v>
      </c>
      <c r="BA20" s="186" t="s">
        <v>2633</v>
      </c>
      <c r="BB20" s="186" t="s">
        <v>2633</v>
      </c>
      <c r="BC20" s="186" t="s">
        <v>2741</v>
      </c>
      <c r="BD20" s="186" t="s">
        <v>2633</v>
      </c>
      <c r="BE20" s="186" t="s">
        <v>2633</v>
      </c>
      <c r="BF20" s="186" t="s">
        <v>2741</v>
      </c>
      <c r="BG20" s="186" t="s">
        <v>2633</v>
      </c>
      <c r="BH20" s="186" t="s">
        <v>2633</v>
      </c>
      <c r="BI20" s="186" t="s">
        <v>2741</v>
      </c>
      <c r="BJ20" s="186" t="s">
        <v>2633</v>
      </c>
      <c r="BK20" s="186" t="s">
        <v>2633</v>
      </c>
      <c r="BL20" s="186" t="s">
        <v>2741</v>
      </c>
      <c r="BM20" s="186" t="s">
        <v>2633</v>
      </c>
      <c r="BN20" s="186" t="s">
        <v>2633</v>
      </c>
      <c r="BO20" s="186" t="s">
        <v>2741</v>
      </c>
      <c r="BP20" s="186" t="s">
        <v>2633</v>
      </c>
      <c r="BQ20" s="186" t="s">
        <v>2633</v>
      </c>
      <c r="BR20" s="186" t="s">
        <v>2741</v>
      </c>
      <c r="BS20" s="186" t="s">
        <v>2633</v>
      </c>
      <c r="BT20" s="186" t="s">
        <v>2633</v>
      </c>
      <c r="BU20" s="186" t="s">
        <v>2741</v>
      </c>
      <c r="BV20" s="186" t="s">
        <v>2633</v>
      </c>
      <c r="BW20" s="186" t="s">
        <v>2633</v>
      </c>
      <c r="BX20" s="186" t="s">
        <v>2741</v>
      </c>
      <c r="BY20" s="186" t="s">
        <v>2633</v>
      </c>
      <c r="BZ20" s="186" t="s">
        <v>2633</v>
      </c>
      <c r="CA20" s="186" t="s">
        <v>2741</v>
      </c>
      <c r="CB20" s="186" t="s">
        <v>2633</v>
      </c>
      <c r="CC20" s="186" t="s">
        <v>2633</v>
      </c>
      <c r="CD20" s="186" t="s">
        <v>2741</v>
      </c>
      <c r="CE20" s="186" t="s">
        <v>2633</v>
      </c>
      <c r="CF20" s="186" t="s">
        <v>2633</v>
      </c>
      <c r="CG20" s="186" t="s">
        <v>2741</v>
      </c>
      <c r="CH20" s="186" t="s">
        <v>2633</v>
      </c>
      <c r="CI20" s="186" t="s">
        <v>2633</v>
      </c>
      <c r="CJ20" s="186" t="s">
        <v>2741</v>
      </c>
      <c r="CK20" s="186" t="s">
        <v>2633</v>
      </c>
      <c r="CL20" s="186" t="s">
        <v>2633</v>
      </c>
      <c r="CM20" s="186" t="s">
        <v>2741</v>
      </c>
      <c r="CN20" s="186" t="s">
        <v>2633</v>
      </c>
      <c r="CO20" s="186" t="s">
        <v>2633</v>
      </c>
      <c r="CP20" s="186" t="s">
        <v>2741</v>
      </c>
      <c r="CQ20" s="186" t="s">
        <v>2633</v>
      </c>
      <c r="CR20" s="186" t="s">
        <v>2633</v>
      </c>
      <c r="CS20" s="186" t="s">
        <v>2741</v>
      </c>
      <c r="CT20" s="186" t="s">
        <v>2633</v>
      </c>
      <c r="CU20" s="186" t="s">
        <v>2633</v>
      </c>
      <c r="CV20" s="186" t="s">
        <v>2741</v>
      </c>
      <c r="CW20" s="186" t="s">
        <v>2633</v>
      </c>
      <c r="CX20" s="186" t="s">
        <v>2633</v>
      </c>
      <c r="CY20" s="186" t="s">
        <v>2741</v>
      </c>
      <c r="CZ20" s="186" t="s">
        <v>2633</v>
      </c>
      <c r="DA20" s="186" t="s">
        <v>2633</v>
      </c>
      <c r="DB20" s="186" t="s">
        <v>2741</v>
      </c>
      <c r="DC20" s="186" t="s">
        <v>2633</v>
      </c>
      <c r="DD20" s="186" t="s">
        <v>2633</v>
      </c>
      <c r="DE20" s="186" t="s">
        <v>2741</v>
      </c>
      <c r="DF20" s="186" t="s">
        <v>2633</v>
      </c>
      <c r="DG20" s="186" t="s">
        <v>2633</v>
      </c>
      <c r="DH20" s="186" t="s">
        <v>2741</v>
      </c>
      <c r="DI20" s="186" t="s">
        <v>2633</v>
      </c>
      <c r="DJ20" s="186" t="s">
        <v>2633</v>
      </c>
      <c r="DK20" s="186" t="s">
        <v>2741</v>
      </c>
      <c r="DL20" s="186" t="s">
        <v>2633</v>
      </c>
      <c r="DM20" s="186" t="s">
        <v>2633</v>
      </c>
      <c r="DN20" s="186" t="s">
        <v>2741</v>
      </c>
      <c r="DO20" s="186" t="s">
        <v>2633</v>
      </c>
      <c r="DP20" s="186" t="s">
        <v>2633</v>
      </c>
      <c r="DQ20" s="186" t="s">
        <v>2741</v>
      </c>
      <c r="DR20" s="186" t="s">
        <v>2633</v>
      </c>
      <c r="DS20" s="186" t="s">
        <v>2633</v>
      </c>
      <c r="DT20" s="186" t="s">
        <v>2741</v>
      </c>
      <c r="DU20" s="186" t="s">
        <v>2633</v>
      </c>
      <c r="DV20" s="186" t="s">
        <v>2633</v>
      </c>
      <c r="DW20" s="186" t="s">
        <v>2741</v>
      </c>
      <c r="DX20" s="186" t="s">
        <v>2633</v>
      </c>
      <c r="DY20" s="186" t="s">
        <v>2633</v>
      </c>
      <c r="DZ20" s="186" t="s">
        <v>2741</v>
      </c>
      <c r="EA20" s="186" t="s">
        <v>2633</v>
      </c>
      <c r="EB20" s="186" t="s">
        <v>2633</v>
      </c>
      <c r="EC20" s="186" t="s">
        <v>2741</v>
      </c>
      <c r="ED20" s="186" t="s">
        <v>2633</v>
      </c>
      <c r="EE20" s="186" t="s">
        <v>2633</v>
      </c>
      <c r="EF20" s="186" t="s">
        <v>2741</v>
      </c>
      <c r="EG20" s="186" t="s">
        <v>2633</v>
      </c>
      <c r="EH20" s="186" t="s">
        <v>2633</v>
      </c>
      <c r="EI20" s="186" t="s">
        <v>2741</v>
      </c>
      <c r="EJ20" s="186" t="s">
        <v>2633</v>
      </c>
      <c r="EK20" s="186" t="s">
        <v>2633</v>
      </c>
      <c r="EL20" s="186" t="s">
        <v>2741</v>
      </c>
      <c r="EM20" s="186" t="s">
        <v>2633</v>
      </c>
      <c r="EN20" s="186" t="s">
        <v>2633</v>
      </c>
      <c r="EO20" s="186" t="s">
        <v>2741</v>
      </c>
      <c r="EP20" s="186" t="s">
        <v>2633</v>
      </c>
      <c r="EQ20" s="186" t="s">
        <v>2633</v>
      </c>
      <c r="ER20" s="186" t="s">
        <v>2741</v>
      </c>
      <c r="ES20" s="186" t="s">
        <v>2633</v>
      </c>
      <c r="ET20" s="186" t="s">
        <v>2633</v>
      </c>
    </row>
    <row r="21" spans="1:150" x14ac:dyDescent="0.25">
      <c r="A21" s="1"/>
      <c r="B21" s="185" t="s">
        <v>2772</v>
      </c>
      <c r="C21" s="185" t="s">
        <v>51</v>
      </c>
      <c r="D21" s="185" t="s">
        <v>887</v>
      </c>
      <c r="E21" s="185" t="s">
        <v>2773</v>
      </c>
      <c r="F21" s="185" t="s">
        <v>2774</v>
      </c>
      <c r="G21" s="186" t="s">
        <v>2741</v>
      </c>
      <c r="H21" s="186" t="s">
        <v>2633</v>
      </c>
      <c r="I21" s="186" t="s">
        <v>2633</v>
      </c>
      <c r="J21" s="186" t="s">
        <v>2741</v>
      </c>
      <c r="K21" s="186" t="s">
        <v>2633</v>
      </c>
      <c r="L21" s="186" t="s">
        <v>2633</v>
      </c>
      <c r="M21" s="186" t="s">
        <v>2741</v>
      </c>
      <c r="N21" s="186" t="s">
        <v>2633</v>
      </c>
      <c r="O21" s="186" t="s">
        <v>2633</v>
      </c>
      <c r="P21" s="186" t="s">
        <v>2741</v>
      </c>
      <c r="Q21" s="186" t="s">
        <v>2633</v>
      </c>
      <c r="R21" s="186" t="s">
        <v>2633</v>
      </c>
      <c r="S21" s="186" t="s">
        <v>2741</v>
      </c>
      <c r="T21" s="186" t="s">
        <v>2633</v>
      </c>
      <c r="U21" s="186" t="s">
        <v>2633</v>
      </c>
      <c r="V21" s="186" t="s">
        <v>2741</v>
      </c>
      <c r="W21" s="186" t="s">
        <v>2633</v>
      </c>
      <c r="X21" s="186" t="s">
        <v>2633</v>
      </c>
      <c r="Y21" s="186" t="s">
        <v>2741</v>
      </c>
      <c r="Z21" s="186" t="s">
        <v>2633</v>
      </c>
      <c r="AA21" s="186" t="s">
        <v>2633</v>
      </c>
      <c r="AB21" s="186" t="s">
        <v>2741</v>
      </c>
      <c r="AC21" s="186" t="s">
        <v>2633</v>
      </c>
      <c r="AD21" s="186" t="s">
        <v>2633</v>
      </c>
      <c r="AE21" s="186" t="s">
        <v>2741</v>
      </c>
      <c r="AF21" s="186" t="s">
        <v>2633</v>
      </c>
      <c r="AG21" s="186" t="s">
        <v>2633</v>
      </c>
      <c r="AH21" s="186" t="s">
        <v>2741</v>
      </c>
      <c r="AI21" s="186" t="s">
        <v>2633</v>
      </c>
      <c r="AJ21" s="186" t="s">
        <v>2633</v>
      </c>
      <c r="AK21" s="186" t="s">
        <v>2741</v>
      </c>
      <c r="AL21" s="186" t="s">
        <v>2633</v>
      </c>
      <c r="AM21" s="186" t="s">
        <v>2633</v>
      </c>
      <c r="AN21" s="186" t="s">
        <v>2741</v>
      </c>
      <c r="AO21" s="186" t="s">
        <v>2633</v>
      </c>
      <c r="AP21" s="186" t="s">
        <v>2633</v>
      </c>
      <c r="AQ21" s="186" t="s">
        <v>2741</v>
      </c>
      <c r="AR21" s="186" t="s">
        <v>2633</v>
      </c>
      <c r="AS21" s="186" t="s">
        <v>2633</v>
      </c>
      <c r="AT21" s="186" t="s">
        <v>2741</v>
      </c>
      <c r="AU21" s="186" t="s">
        <v>2633</v>
      </c>
      <c r="AV21" s="186" t="s">
        <v>2633</v>
      </c>
      <c r="AW21" s="186" t="s">
        <v>2741</v>
      </c>
      <c r="AX21" s="186" t="s">
        <v>2633</v>
      </c>
      <c r="AY21" s="186" t="s">
        <v>2633</v>
      </c>
      <c r="AZ21" s="186" t="s">
        <v>2741</v>
      </c>
      <c r="BA21" s="186" t="s">
        <v>2633</v>
      </c>
      <c r="BB21" s="186" t="s">
        <v>2633</v>
      </c>
      <c r="BC21" s="186" t="s">
        <v>2741</v>
      </c>
      <c r="BD21" s="186" t="s">
        <v>2633</v>
      </c>
      <c r="BE21" s="186" t="s">
        <v>2633</v>
      </c>
      <c r="BF21" s="186" t="s">
        <v>2741</v>
      </c>
      <c r="BG21" s="186" t="s">
        <v>2633</v>
      </c>
      <c r="BH21" s="186" t="s">
        <v>2633</v>
      </c>
      <c r="BI21" s="186" t="s">
        <v>2741</v>
      </c>
      <c r="BJ21" s="186" t="s">
        <v>2633</v>
      </c>
      <c r="BK21" s="186" t="s">
        <v>2633</v>
      </c>
      <c r="BL21" s="186" t="s">
        <v>2741</v>
      </c>
      <c r="BM21" s="186" t="s">
        <v>2633</v>
      </c>
      <c r="BN21" s="186" t="s">
        <v>2633</v>
      </c>
      <c r="BO21" s="186" t="s">
        <v>2741</v>
      </c>
      <c r="BP21" s="186" t="s">
        <v>2633</v>
      </c>
      <c r="BQ21" s="186" t="s">
        <v>2633</v>
      </c>
      <c r="BR21" s="186" t="s">
        <v>2741</v>
      </c>
      <c r="BS21" s="186" t="s">
        <v>2633</v>
      </c>
      <c r="BT21" s="186" t="s">
        <v>2633</v>
      </c>
      <c r="BU21" s="186" t="s">
        <v>2741</v>
      </c>
      <c r="BV21" s="186" t="s">
        <v>2633</v>
      </c>
      <c r="BW21" s="186" t="s">
        <v>2633</v>
      </c>
      <c r="BX21" s="186" t="s">
        <v>2741</v>
      </c>
      <c r="BY21" s="186" t="s">
        <v>2633</v>
      </c>
      <c r="BZ21" s="186" t="s">
        <v>2633</v>
      </c>
      <c r="CA21" s="186" t="s">
        <v>2741</v>
      </c>
      <c r="CB21" s="186" t="s">
        <v>2633</v>
      </c>
      <c r="CC21" s="186" t="s">
        <v>2633</v>
      </c>
      <c r="CD21" s="186" t="s">
        <v>2741</v>
      </c>
      <c r="CE21" s="186" t="s">
        <v>2633</v>
      </c>
      <c r="CF21" s="186" t="s">
        <v>2633</v>
      </c>
      <c r="CG21" s="186" t="s">
        <v>2741</v>
      </c>
      <c r="CH21" s="186" t="s">
        <v>2633</v>
      </c>
      <c r="CI21" s="186" t="s">
        <v>2633</v>
      </c>
      <c r="CJ21" s="186" t="s">
        <v>2741</v>
      </c>
      <c r="CK21" s="186" t="s">
        <v>2633</v>
      </c>
      <c r="CL21" s="186" t="s">
        <v>2633</v>
      </c>
      <c r="CM21" s="186" t="s">
        <v>2741</v>
      </c>
      <c r="CN21" s="186" t="s">
        <v>2633</v>
      </c>
      <c r="CO21" s="186" t="s">
        <v>2633</v>
      </c>
      <c r="CP21" s="186" t="s">
        <v>2741</v>
      </c>
      <c r="CQ21" s="186" t="s">
        <v>2633</v>
      </c>
      <c r="CR21" s="186" t="s">
        <v>2633</v>
      </c>
      <c r="CS21" s="186" t="s">
        <v>2741</v>
      </c>
      <c r="CT21" s="186" t="s">
        <v>2633</v>
      </c>
      <c r="CU21" s="186" t="s">
        <v>2633</v>
      </c>
      <c r="CV21" s="186" t="s">
        <v>2741</v>
      </c>
      <c r="CW21" s="186" t="s">
        <v>2633</v>
      </c>
      <c r="CX21" s="186" t="s">
        <v>2633</v>
      </c>
      <c r="CY21" s="186" t="s">
        <v>2741</v>
      </c>
      <c r="CZ21" s="186" t="s">
        <v>2633</v>
      </c>
      <c r="DA21" s="186" t="s">
        <v>2633</v>
      </c>
      <c r="DB21" s="186" t="s">
        <v>2741</v>
      </c>
      <c r="DC21" s="186" t="s">
        <v>2633</v>
      </c>
      <c r="DD21" s="186" t="s">
        <v>2633</v>
      </c>
      <c r="DE21" s="186" t="s">
        <v>2741</v>
      </c>
      <c r="DF21" s="186" t="s">
        <v>2633</v>
      </c>
      <c r="DG21" s="186" t="s">
        <v>2633</v>
      </c>
      <c r="DH21" s="186" t="s">
        <v>2741</v>
      </c>
      <c r="DI21" s="186" t="s">
        <v>2633</v>
      </c>
      <c r="DJ21" s="186" t="s">
        <v>2633</v>
      </c>
      <c r="DK21" s="186" t="s">
        <v>2741</v>
      </c>
      <c r="DL21" s="186" t="s">
        <v>2633</v>
      </c>
      <c r="DM21" s="186" t="s">
        <v>2633</v>
      </c>
      <c r="DN21" s="186" t="s">
        <v>2741</v>
      </c>
      <c r="DO21" s="186" t="s">
        <v>2633</v>
      </c>
      <c r="DP21" s="186" t="s">
        <v>2633</v>
      </c>
      <c r="DQ21" s="186" t="s">
        <v>2741</v>
      </c>
      <c r="DR21" s="186" t="s">
        <v>2633</v>
      </c>
      <c r="DS21" s="186" t="s">
        <v>2633</v>
      </c>
      <c r="DT21" s="186" t="s">
        <v>2741</v>
      </c>
      <c r="DU21" s="186" t="s">
        <v>2633</v>
      </c>
      <c r="DV21" s="186" t="s">
        <v>2633</v>
      </c>
      <c r="DW21" s="186" t="s">
        <v>2741</v>
      </c>
      <c r="DX21" s="186" t="s">
        <v>2633</v>
      </c>
      <c r="DY21" s="186" t="s">
        <v>2633</v>
      </c>
      <c r="DZ21" s="186" t="s">
        <v>2741</v>
      </c>
      <c r="EA21" s="186" t="s">
        <v>2633</v>
      </c>
      <c r="EB21" s="186" t="s">
        <v>2633</v>
      </c>
      <c r="EC21" s="186" t="s">
        <v>2741</v>
      </c>
      <c r="ED21" s="186" t="s">
        <v>2633</v>
      </c>
      <c r="EE21" s="186" t="s">
        <v>2633</v>
      </c>
      <c r="EF21" s="186" t="s">
        <v>2741</v>
      </c>
      <c r="EG21" s="186" t="s">
        <v>2633</v>
      </c>
      <c r="EH21" s="186" t="s">
        <v>2633</v>
      </c>
      <c r="EI21" s="186" t="s">
        <v>2741</v>
      </c>
      <c r="EJ21" s="186" t="s">
        <v>2633</v>
      </c>
      <c r="EK21" s="186" t="s">
        <v>2633</v>
      </c>
      <c r="EL21" s="186" t="s">
        <v>2741</v>
      </c>
      <c r="EM21" s="186" t="s">
        <v>2633</v>
      </c>
      <c r="EN21" s="186" t="s">
        <v>2633</v>
      </c>
      <c r="EO21" s="186" t="s">
        <v>2741</v>
      </c>
      <c r="EP21" s="186" t="s">
        <v>2633</v>
      </c>
      <c r="EQ21" s="186" t="s">
        <v>2633</v>
      </c>
      <c r="ER21" s="186" t="s">
        <v>2741</v>
      </c>
      <c r="ES21" s="186" t="s">
        <v>2633</v>
      </c>
      <c r="ET21" s="186" t="s">
        <v>2633</v>
      </c>
    </row>
    <row r="22" spans="1:150" x14ac:dyDescent="0.25">
      <c r="A22" s="1"/>
      <c r="B22" s="185" t="s">
        <v>2775</v>
      </c>
      <c r="C22" s="185" t="s">
        <v>51</v>
      </c>
      <c r="D22" s="185" t="s">
        <v>887</v>
      </c>
      <c r="E22" s="185" t="s">
        <v>2776</v>
      </c>
      <c r="F22" s="185" t="s">
        <v>2777</v>
      </c>
      <c r="G22" s="186" t="s">
        <v>2741</v>
      </c>
      <c r="H22" s="186" t="s">
        <v>2633</v>
      </c>
      <c r="I22" s="186" t="s">
        <v>2633</v>
      </c>
      <c r="J22" s="186" t="s">
        <v>2741</v>
      </c>
      <c r="K22" s="186" t="s">
        <v>2633</v>
      </c>
      <c r="L22" s="186" t="s">
        <v>2633</v>
      </c>
      <c r="M22" s="186" t="s">
        <v>2741</v>
      </c>
      <c r="N22" s="186" t="s">
        <v>2633</v>
      </c>
      <c r="O22" s="186" t="s">
        <v>2633</v>
      </c>
      <c r="P22" s="186" t="s">
        <v>2741</v>
      </c>
      <c r="Q22" s="186" t="s">
        <v>2633</v>
      </c>
      <c r="R22" s="186" t="s">
        <v>2633</v>
      </c>
      <c r="S22" s="186" t="s">
        <v>2741</v>
      </c>
      <c r="T22" s="186" t="s">
        <v>2633</v>
      </c>
      <c r="U22" s="186" t="s">
        <v>2633</v>
      </c>
      <c r="V22" s="186" t="s">
        <v>2741</v>
      </c>
      <c r="W22" s="186" t="s">
        <v>2633</v>
      </c>
      <c r="X22" s="186" t="s">
        <v>2633</v>
      </c>
      <c r="Y22" s="186" t="s">
        <v>2741</v>
      </c>
      <c r="Z22" s="186" t="s">
        <v>2633</v>
      </c>
      <c r="AA22" s="186" t="s">
        <v>2633</v>
      </c>
      <c r="AB22" s="186" t="s">
        <v>2741</v>
      </c>
      <c r="AC22" s="186" t="s">
        <v>2633</v>
      </c>
      <c r="AD22" s="186" t="s">
        <v>2633</v>
      </c>
      <c r="AE22" s="186" t="s">
        <v>2741</v>
      </c>
      <c r="AF22" s="186" t="s">
        <v>2633</v>
      </c>
      <c r="AG22" s="186" t="s">
        <v>2633</v>
      </c>
      <c r="AH22" s="186" t="s">
        <v>2741</v>
      </c>
      <c r="AI22" s="186" t="s">
        <v>2633</v>
      </c>
      <c r="AJ22" s="186" t="s">
        <v>2633</v>
      </c>
      <c r="AK22" s="186" t="s">
        <v>2741</v>
      </c>
      <c r="AL22" s="186" t="s">
        <v>2633</v>
      </c>
      <c r="AM22" s="186" t="s">
        <v>2633</v>
      </c>
      <c r="AN22" s="186" t="s">
        <v>2741</v>
      </c>
      <c r="AO22" s="186" t="s">
        <v>2633</v>
      </c>
      <c r="AP22" s="186" t="s">
        <v>2633</v>
      </c>
      <c r="AQ22" s="186" t="s">
        <v>2741</v>
      </c>
      <c r="AR22" s="186" t="s">
        <v>2633</v>
      </c>
      <c r="AS22" s="186" t="s">
        <v>2633</v>
      </c>
      <c r="AT22" s="186" t="s">
        <v>2741</v>
      </c>
      <c r="AU22" s="186" t="s">
        <v>2633</v>
      </c>
      <c r="AV22" s="186" t="s">
        <v>2633</v>
      </c>
      <c r="AW22" s="186" t="s">
        <v>2741</v>
      </c>
      <c r="AX22" s="186" t="s">
        <v>2633</v>
      </c>
      <c r="AY22" s="186" t="s">
        <v>2633</v>
      </c>
      <c r="AZ22" s="186" t="s">
        <v>2741</v>
      </c>
      <c r="BA22" s="186" t="s">
        <v>2633</v>
      </c>
      <c r="BB22" s="186" t="s">
        <v>2633</v>
      </c>
      <c r="BC22" s="186" t="s">
        <v>2741</v>
      </c>
      <c r="BD22" s="186" t="s">
        <v>2633</v>
      </c>
      <c r="BE22" s="186" t="s">
        <v>2633</v>
      </c>
      <c r="BF22" s="186" t="s">
        <v>2741</v>
      </c>
      <c r="BG22" s="186" t="s">
        <v>2633</v>
      </c>
      <c r="BH22" s="186" t="s">
        <v>2633</v>
      </c>
      <c r="BI22" s="186" t="s">
        <v>2741</v>
      </c>
      <c r="BJ22" s="186" t="s">
        <v>2633</v>
      </c>
      <c r="BK22" s="186" t="s">
        <v>2633</v>
      </c>
      <c r="BL22" s="186" t="s">
        <v>2741</v>
      </c>
      <c r="BM22" s="186" t="s">
        <v>2633</v>
      </c>
      <c r="BN22" s="186" t="s">
        <v>2633</v>
      </c>
      <c r="BO22" s="186" t="s">
        <v>2741</v>
      </c>
      <c r="BP22" s="186" t="s">
        <v>2633</v>
      </c>
      <c r="BQ22" s="186" t="s">
        <v>2633</v>
      </c>
      <c r="BR22" s="186" t="s">
        <v>2741</v>
      </c>
      <c r="BS22" s="186" t="s">
        <v>2633</v>
      </c>
      <c r="BT22" s="186" t="s">
        <v>2633</v>
      </c>
      <c r="BU22" s="186" t="s">
        <v>2741</v>
      </c>
      <c r="BV22" s="186" t="s">
        <v>2633</v>
      </c>
      <c r="BW22" s="186" t="s">
        <v>2633</v>
      </c>
      <c r="BX22" s="186" t="s">
        <v>2741</v>
      </c>
      <c r="BY22" s="186" t="s">
        <v>2633</v>
      </c>
      <c r="BZ22" s="186" t="s">
        <v>2633</v>
      </c>
      <c r="CA22" s="186" t="s">
        <v>2741</v>
      </c>
      <c r="CB22" s="186" t="s">
        <v>2633</v>
      </c>
      <c r="CC22" s="186" t="s">
        <v>2633</v>
      </c>
      <c r="CD22" s="186" t="s">
        <v>2741</v>
      </c>
      <c r="CE22" s="186" t="s">
        <v>2633</v>
      </c>
      <c r="CF22" s="186" t="s">
        <v>2633</v>
      </c>
      <c r="CG22" s="186" t="s">
        <v>2741</v>
      </c>
      <c r="CH22" s="186" t="s">
        <v>2633</v>
      </c>
      <c r="CI22" s="186" t="s">
        <v>2633</v>
      </c>
      <c r="CJ22" s="186" t="s">
        <v>2741</v>
      </c>
      <c r="CK22" s="186" t="s">
        <v>2633</v>
      </c>
      <c r="CL22" s="186" t="s">
        <v>2633</v>
      </c>
      <c r="CM22" s="186" t="s">
        <v>2741</v>
      </c>
      <c r="CN22" s="186" t="s">
        <v>2633</v>
      </c>
      <c r="CO22" s="186" t="s">
        <v>2633</v>
      </c>
      <c r="CP22" s="186" t="s">
        <v>2741</v>
      </c>
      <c r="CQ22" s="186" t="s">
        <v>2633</v>
      </c>
      <c r="CR22" s="186" t="s">
        <v>2633</v>
      </c>
      <c r="CS22" s="186" t="s">
        <v>2741</v>
      </c>
      <c r="CT22" s="186" t="s">
        <v>2633</v>
      </c>
      <c r="CU22" s="186" t="s">
        <v>2633</v>
      </c>
      <c r="CV22" s="186" t="s">
        <v>2741</v>
      </c>
      <c r="CW22" s="186" t="s">
        <v>2633</v>
      </c>
      <c r="CX22" s="186" t="s">
        <v>2633</v>
      </c>
      <c r="CY22" s="186" t="s">
        <v>2741</v>
      </c>
      <c r="CZ22" s="186" t="s">
        <v>2633</v>
      </c>
      <c r="DA22" s="186" t="s">
        <v>2633</v>
      </c>
      <c r="DB22" s="186" t="s">
        <v>2741</v>
      </c>
      <c r="DC22" s="186" t="s">
        <v>2633</v>
      </c>
      <c r="DD22" s="186" t="s">
        <v>2633</v>
      </c>
      <c r="DE22" s="186" t="s">
        <v>2741</v>
      </c>
      <c r="DF22" s="186" t="s">
        <v>2633</v>
      </c>
      <c r="DG22" s="186" t="s">
        <v>2633</v>
      </c>
      <c r="DH22" s="186" t="s">
        <v>2741</v>
      </c>
      <c r="DI22" s="186" t="s">
        <v>2633</v>
      </c>
      <c r="DJ22" s="186" t="s">
        <v>2633</v>
      </c>
      <c r="DK22" s="186" t="s">
        <v>2741</v>
      </c>
      <c r="DL22" s="186" t="s">
        <v>2633</v>
      </c>
      <c r="DM22" s="186" t="s">
        <v>2633</v>
      </c>
      <c r="DN22" s="186" t="s">
        <v>2741</v>
      </c>
      <c r="DO22" s="186" t="s">
        <v>2633</v>
      </c>
      <c r="DP22" s="186" t="s">
        <v>2633</v>
      </c>
      <c r="DQ22" s="186" t="s">
        <v>2741</v>
      </c>
      <c r="DR22" s="186" t="s">
        <v>2633</v>
      </c>
      <c r="DS22" s="186" t="s">
        <v>2633</v>
      </c>
      <c r="DT22" s="186" t="s">
        <v>2741</v>
      </c>
      <c r="DU22" s="186" t="s">
        <v>2633</v>
      </c>
      <c r="DV22" s="186" t="s">
        <v>2633</v>
      </c>
      <c r="DW22" s="186" t="s">
        <v>2741</v>
      </c>
      <c r="DX22" s="186" t="s">
        <v>2633</v>
      </c>
      <c r="DY22" s="186" t="s">
        <v>2633</v>
      </c>
      <c r="DZ22" s="186" t="s">
        <v>2741</v>
      </c>
      <c r="EA22" s="186" t="s">
        <v>2633</v>
      </c>
      <c r="EB22" s="186" t="s">
        <v>2633</v>
      </c>
      <c r="EC22" s="186" t="s">
        <v>2741</v>
      </c>
      <c r="ED22" s="186" t="s">
        <v>2633</v>
      </c>
      <c r="EE22" s="186" t="s">
        <v>2633</v>
      </c>
      <c r="EF22" s="186" t="s">
        <v>2741</v>
      </c>
      <c r="EG22" s="186" t="s">
        <v>2633</v>
      </c>
      <c r="EH22" s="186" t="s">
        <v>2633</v>
      </c>
      <c r="EI22" s="186" t="s">
        <v>2741</v>
      </c>
      <c r="EJ22" s="186" t="s">
        <v>2633</v>
      </c>
      <c r="EK22" s="186" t="s">
        <v>2633</v>
      </c>
      <c r="EL22" s="186" t="s">
        <v>2741</v>
      </c>
      <c r="EM22" s="186" t="s">
        <v>2633</v>
      </c>
      <c r="EN22" s="186" t="s">
        <v>2633</v>
      </c>
      <c r="EO22" s="186" t="s">
        <v>2741</v>
      </c>
      <c r="EP22" s="186" t="s">
        <v>2633</v>
      </c>
      <c r="EQ22" s="186" t="s">
        <v>2633</v>
      </c>
      <c r="ER22" s="186" t="s">
        <v>2741</v>
      </c>
      <c r="ES22" s="186" t="s">
        <v>2633</v>
      </c>
      <c r="ET22" s="186" t="s">
        <v>2633</v>
      </c>
    </row>
    <row r="23" spans="1:150" x14ac:dyDescent="0.25">
      <c r="A23" s="1"/>
      <c r="B23" s="185" t="s">
        <v>2778</v>
      </c>
      <c r="C23" s="185" t="s">
        <v>51</v>
      </c>
      <c r="D23" s="185" t="s">
        <v>887</v>
      </c>
      <c r="E23" s="185" t="s">
        <v>2779</v>
      </c>
      <c r="F23" s="185" t="s">
        <v>2780</v>
      </c>
      <c r="G23" s="186" t="s">
        <v>2741</v>
      </c>
      <c r="H23" s="186" t="s">
        <v>2633</v>
      </c>
      <c r="I23" s="186" t="s">
        <v>2633</v>
      </c>
      <c r="J23" s="186" t="s">
        <v>2741</v>
      </c>
      <c r="K23" s="186" t="s">
        <v>2633</v>
      </c>
      <c r="L23" s="186" t="s">
        <v>2633</v>
      </c>
      <c r="M23" s="186" t="s">
        <v>2741</v>
      </c>
      <c r="N23" s="186" t="s">
        <v>2633</v>
      </c>
      <c r="O23" s="186" t="s">
        <v>2633</v>
      </c>
      <c r="P23" s="186" t="s">
        <v>2741</v>
      </c>
      <c r="Q23" s="186" t="s">
        <v>2633</v>
      </c>
      <c r="R23" s="186" t="s">
        <v>2633</v>
      </c>
      <c r="S23" s="186" t="s">
        <v>2741</v>
      </c>
      <c r="T23" s="186" t="s">
        <v>2633</v>
      </c>
      <c r="U23" s="186" t="s">
        <v>2633</v>
      </c>
      <c r="V23" s="186" t="s">
        <v>2741</v>
      </c>
      <c r="W23" s="186" t="s">
        <v>2633</v>
      </c>
      <c r="X23" s="186" t="s">
        <v>2633</v>
      </c>
      <c r="Y23" s="186" t="s">
        <v>2741</v>
      </c>
      <c r="Z23" s="186" t="s">
        <v>2633</v>
      </c>
      <c r="AA23" s="186" t="s">
        <v>2633</v>
      </c>
      <c r="AB23" s="186" t="s">
        <v>2741</v>
      </c>
      <c r="AC23" s="186" t="s">
        <v>2633</v>
      </c>
      <c r="AD23" s="186" t="s">
        <v>2633</v>
      </c>
      <c r="AE23" s="186" t="s">
        <v>2741</v>
      </c>
      <c r="AF23" s="186" t="s">
        <v>2633</v>
      </c>
      <c r="AG23" s="186" t="s">
        <v>2633</v>
      </c>
      <c r="AH23" s="186" t="s">
        <v>2741</v>
      </c>
      <c r="AI23" s="186" t="s">
        <v>2633</v>
      </c>
      <c r="AJ23" s="186" t="s">
        <v>2633</v>
      </c>
      <c r="AK23" s="186" t="s">
        <v>2741</v>
      </c>
      <c r="AL23" s="186" t="s">
        <v>2633</v>
      </c>
      <c r="AM23" s="186" t="s">
        <v>2633</v>
      </c>
      <c r="AN23" s="186" t="s">
        <v>2741</v>
      </c>
      <c r="AO23" s="186" t="s">
        <v>2633</v>
      </c>
      <c r="AP23" s="186" t="s">
        <v>2633</v>
      </c>
      <c r="AQ23" s="186" t="s">
        <v>2741</v>
      </c>
      <c r="AR23" s="186" t="s">
        <v>2633</v>
      </c>
      <c r="AS23" s="186" t="s">
        <v>2633</v>
      </c>
      <c r="AT23" s="186" t="s">
        <v>2741</v>
      </c>
      <c r="AU23" s="186" t="s">
        <v>2633</v>
      </c>
      <c r="AV23" s="186" t="s">
        <v>2633</v>
      </c>
      <c r="AW23" s="186" t="s">
        <v>2741</v>
      </c>
      <c r="AX23" s="186" t="s">
        <v>2633</v>
      </c>
      <c r="AY23" s="186" t="s">
        <v>2633</v>
      </c>
      <c r="AZ23" s="186" t="s">
        <v>2741</v>
      </c>
      <c r="BA23" s="186" t="s">
        <v>2633</v>
      </c>
      <c r="BB23" s="186" t="s">
        <v>2633</v>
      </c>
      <c r="BC23" s="186" t="s">
        <v>2741</v>
      </c>
      <c r="BD23" s="186" t="s">
        <v>2633</v>
      </c>
      <c r="BE23" s="186" t="s">
        <v>2633</v>
      </c>
      <c r="BF23" s="186" t="s">
        <v>2741</v>
      </c>
      <c r="BG23" s="186" t="s">
        <v>2633</v>
      </c>
      <c r="BH23" s="186" t="s">
        <v>2633</v>
      </c>
      <c r="BI23" s="186" t="s">
        <v>2741</v>
      </c>
      <c r="BJ23" s="186" t="s">
        <v>2633</v>
      </c>
      <c r="BK23" s="186" t="s">
        <v>2633</v>
      </c>
      <c r="BL23" s="186" t="s">
        <v>2741</v>
      </c>
      <c r="BM23" s="186" t="s">
        <v>2633</v>
      </c>
      <c r="BN23" s="186" t="s">
        <v>2633</v>
      </c>
      <c r="BO23" s="186" t="s">
        <v>2741</v>
      </c>
      <c r="BP23" s="186" t="s">
        <v>2633</v>
      </c>
      <c r="BQ23" s="186" t="s">
        <v>2633</v>
      </c>
      <c r="BR23" s="186" t="s">
        <v>2741</v>
      </c>
      <c r="BS23" s="186" t="s">
        <v>2633</v>
      </c>
      <c r="BT23" s="186" t="s">
        <v>2633</v>
      </c>
      <c r="BU23" s="186" t="s">
        <v>2741</v>
      </c>
      <c r="BV23" s="186" t="s">
        <v>2633</v>
      </c>
      <c r="BW23" s="186" t="s">
        <v>2633</v>
      </c>
      <c r="BX23" s="186" t="s">
        <v>2741</v>
      </c>
      <c r="BY23" s="186" t="s">
        <v>2633</v>
      </c>
      <c r="BZ23" s="186" t="s">
        <v>2633</v>
      </c>
      <c r="CA23" s="186" t="s">
        <v>2741</v>
      </c>
      <c r="CB23" s="186" t="s">
        <v>2633</v>
      </c>
      <c r="CC23" s="186" t="s">
        <v>2633</v>
      </c>
      <c r="CD23" s="186" t="s">
        <v>2741</v>
      </c>
      <c r="CE23" s="186" t="s">
        <v>2633</v>
      </c>
      <c r="CF23" s="186" t="s">
        <v>2633</v>
      </c>
      <c r="CG23" s="186" t="s">
        <v>2741</v>
      </c>
      <c r="CH23" s="186" t="s">
        <v>2633</v>
      </c>
      <c r="CI23" s="186" t="s">
        <v>2633</v>
      </c>
      <c r="CJ23" s="186" t="s">
        <v>2741</v>
      </c>
      <c r="CK23" s="186" t="s">
        <v>2633</v>
      </c>
      <c r="CL23" s="186" t="s">
        <v>2633</v>
      </c>
      <c r="CM23" s="186" t="s">
        <v>2741</v>
      </c>
      <c r="CN23" s="186" t="s">
        <v>2633</v>
      </c>
      <c r="CO23" s="186" t="s">
        <v>2633</v>
      </c>
      <c r="CP23" s="186" t="s">
        <v>2741</v>
      </c>
      <c r="CQ23" s="186" t="s">
        <v>2633</v>
      </c>
      <c r="CR23" s="186" t="s">
        <v>2633</v>
      </c>
      <c r="CS23" s="186" t="s">
        <v>2741</v>
      </c>
      <c r="CT23" s="186" t="s">
        <v>2633</v>
      </c>
      <c r="CU23" s="186" t="s">
        <v>2633</v>
      </c>
      <c r="CV23" s="186" t="s">
        <v>2741</v>
      </c>
      <c r="CW23" s="186" t="s">
        <v>2633</v>
      </c>
      <c r="CX23" s="186" t="s">
        <v>2633</v>
      </c>
      <c r="CY23" s="186" t="s">
        <v>2741</v>
      </c>
      <c r="CZ23" s="186" t="s">
        <v>2633</v>
      </c>
      <c r="DA23" s="186" t="s">
        <v>2633</v>
      </c>
      <c r="DB23" s="186" t="s">
        <v>2741</v>
      </c>
      <c r="DC23" s="186" t="s">
        <v>2633</v>
      </c>
      <c r="DD23" s="186" t="s">
        <v>2633</v>
      </c>
      <c r="DE23" s="186" t="s">
        <v>2741</v>
      </c>
      <c r="DF23" s="186" t="s">
        <v>2633</v>
      </c>
      <c r="DG23" s="186" t="s">
        <v>2633</v>
      </c>
      <c r="DH23" s="186" t="s">
        <v>2741</v>
      </c>
      <c r="DI23" s="186" t="s">
        <v>2633</v>
      </c>
      <c r="DJ23" s="186" t="s">
        <v>2633</v>
      </c>
      <c r="DK23" s="186" t="s">
        <v>2741</v>
      </c>
      <c r="DL23" s="186" t="s">
        <v>2633</v>
      </c>
      <c r="DM23" s="186" t="s">
        <v>2633</v>
      </c>
      <c r="DN23" s="186" t="s">
        <v>2741</v>
      </c>
      <c r="DO23" s="186" t="s">
        <v>2633</v>
      </c>
      <c r="DP23" s="186" t="s">
        <v>2633</v>
      </c>
      <c r="DQ23" s="186" t="s">
        <v>2741</v>
      </c>
      <c r="DR23" s="186" t="s">
        <v>2633</v>
      </c>
      <c r="DS23" s="186" t="s">
        <v>2633</v>
      </c>
      <c r="DT23" s="186" t="s">
        <v>2741</v>
      </c>
      <c r="DU23" s="186" t="s">
        <v>2633</v>
      </c>
      <c r="DV23" s="186" t="s">
        <v>2633</v>
      </c>
      <c r="DW23" s="186" t="s">
        <v>2741</v>
      </c>
      <c r="DX23" s="186" t="s">
        <v>2633</v>
      </c>
      <c r="DY23" s="186" t="s">
        <v>2633</v>
      </c>
      <c r="DZ23" s="186" t="s">
        <v>2741</v>
      </c>
      <c r="EA23" s="186" t="s">
        <v>2633</v>
      </c>
      <c r="EB23" s="186" t="s">
        <v>2633</v>
      </c>
      <c r="EC23" s="186" t="s">
        <v>2741</v>
      </c>
      <c r="ED23" s="186" t="s">
        <v>2633</v>
      </c>
      <c r="EE23" s="186" t="s">
        <v>2633</v>
      </c>
      <c r="EF23" s="186" t="s">
        <v>2741</v>
      </c>
      <c r="EG23" s="186" t="s">
        <v>2633</v>
      </c>
      <c r="EH23" s="186" t="s">
        <v>2633</v>
      </c>
      <c r="EI23" s="186" t="s">
        <v>2741</v>
      </c>
      <c r="EJ23" s="186" t="s">
        <v>2633</v>
      </c>
      <c r="EK23" s="186" t="s">
        <v>2633</v>
      </c>
      <c r="EL23" s="186" t="s">
        <v>2741</v>
      </c>
      <c r="EM23" s="186" t="s">
        <v>2633</v>
      </c>
      <c r="EN23" s="186" t="s">
        <v>2633</v>
      </c>
      <c r="EO23" s="186" t="s">
        <v>2741</v>
      </c>
      <c r="EP23" s="186" t="s">
        <v>2633</v>
      </c>
      <c r="EQ23" s="186" t="s">
        <v>2633</v>
      </c>
      <c r="ER23" s="186" t="s">
        <v>2741</v>
      </c>
      <c r="ES23" s="186" t="s">
        <v>2633</v>
      </c>
      <c r="ET23" s="186" t="s">
        <v>2633</v>
      </c>
    </row>
    <row r="24" spans="1:150" x14ac:dyDescent="0.25">
      <c r="A24" s="1"/>
      <c r="B24" s="184" t="s">
        <v>2781</v>
      </c>
      <c r="C24" s="184" t="s">
        <v>51</v>
      </c>
      <c r="D24" s="184" t="s">
        <v>162</v>
      </c>
      <c r="E24" s="184" t="s">
        <v>2782</v>
      </c>
      <c r="F24" s="184" t="s">
        <v>2783</v>
      </c>
      <c r="G24" s="184" t="s">
        <v>2741</v>
      </c>
      <c r="H24" s="184" t="s">
        <v>2633</v>
      </c>
      <c r="I24" s="184" t="s">
        <v>2633</v>
      </c>
      <c r="J24" s="184" t="s">
        <v>2741</v>
      </c>
      <c r="K24" s="184" t="s">
        <v>2633</v>
      </c>
      <c r="L24" s="184" t="s">
        <v>2633</v>
      </c>
      <c r="M24" s="184" t="s">
        <v>2741</v>
      </c>
      <c r="N24" s="184" t="s">
        <v>2633</v>
      </c>
      <c r="O24" s="184" t="s">
        <v>2633</v>
      </c>
      <c r="P24" s="184" t="s">
        <v>2741</v>
      </c>
      <c r="Q24" s="184" t="s">
        <v>2633</v>
      </c>
      <c r="R24" s="184" t="s">
        <v>2633</v>
      </c>
      <c r="S24" s="184" t="s">
        <v>2741</v>
      </c>
      <c r="T24" s="184" t="s">
        <v>2633</v>
      </c>
      <c r="U24" s="184" t="s">
        <v>2633</v>
      </c>
      <c r="V24" s="184" t="s">
        <v>2741</v>
      </c>
      <c r="W24" s="184" t="s">
        <v>2633</v>
      </c>
      <c r="X24" s="184" t="s">
        <v>2633</v>
      </c>
      <c r="Y24" s="184" t="s">
        <v>2741</v>
      </c>
      <c r="Z24" s="184" t="s">
        <v>2633</v>
      </c>
      <c r="AA24" s="184" t="s">
        <v>2633</v>
      </c>
      <c r="AB24" s="184" t="s">
        <v>2741</v>
      </c>
      <c r="AC24" s="184" t="s">
        <v>2633</v>
      </c>
      <c r="AD24" s="184" t="s">
        <v>2633</v>
      </c>
      <c r="AE24" s="184" t="s">
        <v>2741</v>
      </c>
      <c r="AF24" s="184" t="s">
        <v>2633</v>
      </c>
      <c r="AG24" s="184" t="s">
        <v>2633</v>
      </c>
      <c r="AH24" s="184" t="s">
        <v>2741</v>
      </c>
      <c r="AI24" s="184" t="s">
        <v>2633</v>
      </c>
      <c r="AJ24" s="184" t="s">
        <v>2633</v>
      </c>
      <c r="AK24" s="184" t="s">
        <v>2741</v>
      </c>
      <c r="AL24" s="184" t="s">
        <v>2633</v>
      </c>
      <c r="AM24" s="184" t="s">
        <v>2633</v>
      </c>
      <c r="AN24" s="184" t="s">
        <v>2741</v>
      </c>
      <c r="AO24" s="184" t="s">
        <v>2633</v>
      </c>
      <c r="AP24" s="184" t="s">
        <v>2633</v>
      </c>
      <c r="AQ24" s="184" t="s">
        <v>2741</v>
      </c>
      <c r="AR24" s="184" t="s">
        <v>2633</v>
      </c>
      <c r="AS24" s="184" t="s">
        <v>2633</v>
      </c>
      <c r="AT24" s="184" t="s">
        <v>2741</v>
      </c>
      <c r="AU24" s="184" t="s">
        <v>2633</v>
      </c>
      <c r="AV24" s="184" t="s">
        <v>2633</v>
      </c>
      <c r="AW24" s="184" t="s">
        <v>2741</v>
      </c>
      <c r="AX24" s="184" t="s">
        <v>2633</v>
      </c>
      <c r="AY24" s="184" t="s">
        <v>2633</v>
      </c>
      <c r="AZ24" s="184" t="s">
        <v>2741</v>
      </c>
      <c r="BA24" s="184" t="s">
        <v>2633</v>
      </c>
      <c r="BB24" s="184" t="s">
        <v>2633</v>
      </c>
      <c r="BC24" s="184" t="s">
        <v>2741</v>
      </c>
      <c r="BD24" s="184" t="s">
        <v>2633</v>
      </c>
      <c r="BE24" s="184" t="s">
        <v>2633</v>
      </c>
      <c r="BF24" s="184" t="s">
        <v>2741</v>
      </c>
      <c r="BG24" s="184" t="s">
        <v>2633</v>
      </c>
      <c r="BH24" s="184" t="s">
        <v>2633</v>
      </c>
      <c r="BI24" s="184" t="s">
        <v>2741</v>
      </c>
      <c r="BJ24" s="184" t="s">
        <v>2633</v>
      </c>
      <c r="BK24" s="184" t="s">
        <v>2633</v>
      </c>
      <c r="BL24" s="184" t="s">
        <v>2741</v>
      </c>
      <c r="BM24" s="184" t="s">
        <v>2633</v>
      </c>
      <c r="BN24" s="184" t="s">
        <v>2633</v>
      </c>
      <c r="BO24" s="184" t="s">
        <v>2741</v>
      </c>
      <c r="BP24" s="184" t="s">
        <v>2633</v>
      </c>
      <c r="BQ24" s="184" t="s">
        <v>2633</v>
      </c>
      <c r="BR24" s="184" t="s">
        <v>2741</v>
      </c>
      <c r="BS24" s="184" t="s">
        <v>2633</v>
      </c>
      <c r="BT24" s="184" t="s">
        <v>2633</v>
      </c>
      <c r="BU24" s="184" t="s">
        <v>2741</v>
      </c>
      <c r="BV24" s="184" t="s">
        <v>2633</v>
      </c>
      <c r="BW24" s="184" t="s">
        <v>2633</v>
      </c>
      <c r="BX24" s="184" t="s">
        <v>2741</v>
      </c>
      <c r="BY24" s="184" t="s">
        <v>2633</v>
      </c>
      <c r="BZ24" s="184" t="s">
        <v>2633</v>
      </c>
      <c r="CA24" s="184" t="s">
        <v>2741</v>
      </c>
      <c r="CB24" s="184" t="s">
        <v>2633</v>
      </c>
      <c r="CC24" s="184" t="s">
        <v>2633</v>
      </c>
      <c r="CD24" s="184" t="s">
        <v>2741</v>
      </c>
      <c r="CE24" s="184" t="s">
        <v>2633</v>
      </c>
      <c r="CF24" s="184" t="s">
        <v>2633</v>
      </c>
      <c r="CG24" s="184" t="s">
        <v>2741</v>
      </c>
      <c r="CH24" s="184" t="s">
        <v>2633</v>
      </c>
      <c r="CI24" s="184" t="s">
        <v>2633</v>
      </c>
      <c r="CJ24" s="184" t="s">
        <v>2741</v>
      </c>
      <c r="CK24" s="184" t="s">
        <v>2633</v>
      </c>
      <c r="CL24" s="184" t="s">
        <v>2633</v>
      </c>
      <c r="CM24" s="184" t="s">
        <v>2741</v>
      </c>
      <c r="CN24" s="184" t="s">
        <v>2633</v>
      </c>
      <c r="CO24" s="184" t="s">
        <v>2633</v>
      </c>
      <c r="CP24" s="184" t="s">
        <v>2741</v>
      </c>
      <c r="CQ24" s="184" t="s">
        <v>2633</v>
      </c>
      <c r="CR24" s="184" t="s">
        <v>2633</v>
      </c>
      <c r="CS24" s="184" t="s">
        <v>2741</v>
      </c>
      <c r="CT24" s="184" t="s">
        <v>2633</v>
      </c>
      <c r="CU24" s="184" t="s">
        <v>2633</v>
      </c>
      <c r="CV24" s="184" t="s">
        <v>2741</v>
      </c>
      <c r="CW24" s="184" t="s">
        <v>2633</v>
      </c>
      <c r="CX24" s="184" t="s">
        <v>2633</v>
      </c>
      <c r="CY24" s="184" t="s">
        <v>2741</v>
      </c>
      <c r="CZ24" s="184" t="s">
        <v>2633</v>
      </c>
      <c r="DA24" s="184" t="s">
        <v>2633</v>
      </c>
      <c r="DB24" s="184" t="s">
        <v>2741</v>
      </c>
      <c r="DC24" s="184" t="s">
        <v>2633</v>
      </c>
      <c r="DD24" s="184" t="s">
        <v>2633</v>
      </c>
      <c r="DE24" s="184" t="s">
        <v>2741</v>
      </c>
      <c r="DF24" s="184" t="s">
        <v>2633</v>
      </c>
      <c r="DG24" s="184" t="s">
        <v>2633</v>
      </c>
      <c r="DH24" s="184" t="s">
        <v>2741</v>
      </c>
      <c r="DI24" s="184" t="s">
        <v>2633</v>
      </c>
      <c r="DJ24" s="184" t="s">
        <v>2633</v>
      </c>
      <c r="DK24" s="184" t="s">
        <v>2741</v>
      </c>
      <c r="DL24" s="184" t="s">
        <v>2633</v>
      </c>
      <c r="DM24" s="184" t="s">
        <v>2633</v>
      </c>
      <c r="DN24" s="184" t="s">
        <v>2741</v>
      </c>
      <c r="DO24" s="184" t="s">
        <v>2633</v>
      </c>
      <c r="DP24" s="184" t="s">
        <v>2633</v>
      </c>
      <c r="DQ24" s="184" t="s">
        <v>2741</v>
      </c>
      <c r="DR24" s="184" t="s">
        <v>2633</v>
      </c>
      <c r="DS24" s="184" t="s">
        <v>2633</v>
      </c>
      <c r="DT24" s="184" t="s">
        <v>2741</v>
      </c>
      <c r="DU24" s="184" t="s">
        <v>2633</v>
      </c>
      <c r="DV24" s="184" t="s">
        <v>2633</v>
      </c>
      <c r="DW24" s="184" t="s">
        <v>2741</v>
      </c>
      <c r="DX24" s="184" t="s">
        <v>2633</v>
      </c>
      <c r="DY24" s="184" t="s">
        <v>2633</v>
      </c>
      <c r="DZ24" s="184" t="s">
        <v>2741</v>
      </c>
      <c r="EA24" s="184" t="s">
        <v>2633</v>
      </c>
      <c r="EB24" s="184" t="s">
        <v>2633</v>
      </c>
      <c r="EC24" s="184" t="s">
        <v>2741</v>
      </c>
      <c r="ED24" s="184" t="s">
        <v>2633</v>
      </c>
      <c r="EE24" s="184" t="s">
        <v>2633</v>
      </c>
      <c r="EF24" s="184" t="s">
        <v>2741</v>
      </c>
      <c r="EG24" s="184" t="s">
        <v>2633</v>
      </c>
      <c r="EH24" s="184" t="s">
        <v>2633</v>
      </c>
      <c r="EI24" s="184" t="s">
        <v>2741</v>
      </c>
      <c r="EJ24" s="184" t="s">
        <v>2633</v>
      </c>
      <c r="EK24" s="184" t="s">
        <v>2633</v>
      </c>
      <c r="EL24" s="184" t="s">
        <v>2741</v>
      </c>
      <c r="EM24" s="184" t="s">
        <v>2633</v>
      </c>
      <c r="EN24" s="184" t="s">
        <v>2633</v>
      </c>
      <c r="EO24" s="184" t="s">
        <v>2741</v>
      </c>
      <c r="EP24" s="184" t="s">
        <v>2633</v>
      </c>
      <c r="EQ24" s="184" t="s">
        <v>2633</v>
      </c>
      <c r="ER24" s="184" t="s">
        <v>2741</v>
      </c>
      <c r="ES24" s="184" t="s">
        <v>2633</v>
      </c>
      <c r="ET24" s="184" t="s">
        <v>2633</v>
      </c>
    </row>
    <row r="25" spans="1:150" x14ac:dyDescent="0.25">
      <c r="A25" s="1"/>
      <c r="B25" s="185" t="s">
        <v>2784</v>
      </c>
      <c r="C25" s="185" t="s">
        <v>51</v>
      </c>
      <c r="D25" s="185" t="s">
        <v>162</v>
      </c>
      <c r="E25" s="185" t="s">
        <v>2785</v>
      </c>
      <c r="F25" s="185" t="s">
        <v>2786</v>
      </c>
      <c r="G25" s="186" t="s">
        <v>2741</v>
      </c>
      <c r="H25" s="186" t="s">
        <v>2633</v>
      </c>
      <c r="I25" s="186" t="s">
        <v>2633</v>
      </c>
      <c r="J25" s="186" t="s">
        <v>2741</v>
      </c>
      <c r="K25" s="186" t="s">
        <v>2633</v>
      </c>
      <c r="L25" s="186" t="s">
        <v>2633</v>
      </c>
      <c r="M25" s="186" t="s">
        <v>2741</v>
      </c>
      <c r="N25" s="186" t="s">
        <v>2633</v>
      </c>
      <c r="O25" s="186" t="s">
        <v>2633</v>
      </c>
      <c r="P25" s="186" t="s">
        <v>2741</v>
      </c>
      <c r="Q25" s="186" t="s">
        <v>2633</v>
      </c>
      <c r="R25" s="186" t="s">
        <v>2633</v>
      </c>
      <c r="S25" s="186" t="s">
        <v>2741</v>
      </c>
      <c r="T25" s="186" t="s">
        <v>2633</v>
      </c>
      <c r="U25" s="186" t="s">
        <v>2633</v>
      </c>
      <c r="V25" s="186" t="s">
        <v>2741</v>
      </c>
      <c r="W25" s="186" t="s">
        <v>2633</v>
      </c>
      <c r="X25" s="186" t="s">
        <v>2633</v>
      </c>
      <c r="Y25" s="186" t="s">
        <v>2741</v>
      </c>
      <c r="Z25" s="186" t="s">
        <v>2633</v>
      </c>
      <c r="AA25" s="186" t="s">
        <v>2633</v>
      </c>
      <c r="AB25" s="186" t="s">
        <v>2741</v>
      </c>
      <c r="AC25" s="186" t="s">
        <v>2633</v>
      </c>
      <c r="AD25" s="186" t="s">
        <v>2633</v>
      </c>
      <c r="AE25" s="186" t="s">
        <v>2741</v>
      </c>
      <c r="AF25" s="186" t="s">
        <v>2633</v>
      </c>
      <c r="AG25" s="186" t="s">
        <v>2633</v>
      </c>
      <c r="AH25" s="186" t="s">
        <v>2741</v>
      </c>
      <c r="AI25" s="186" t="s">
        <v>2633</v>
      </c>
      <c r="AJ25" s="186" t="s">
        <v>2633</v>
      </c>
      <c r="AK25" s="186" t="s">
        <v>2741</v>
      </c>
      <c r="AL25" s="186" t="s">
        <v>2633</v>
      </c>
      <c r="AM25" s="186" t="s">
        <v>2633</v>
      </c>
      <c r="AN25" s="186" t="s">
        <v>2741</v>
      </c>
      <c r="AO25" s="186" t="s">
        <v>2633</v>
      </c>
      <c r="AP25" s="186" t="s">
        <v>2633</v>
      </c>
      <c r="AQ25" s="186" t="s">
        <v>2741</v>
      </c>
      <c r="AR25" s="186" t="s">
        <v>2633</v>
      </c>
      <c r="AS25" s="186" t="s">
        <v>2633</v>
      </c>
      <c r="AT25" s="186" t="s">
        <v>2741</v>
      </c>
      <c r="AU25" s="186" t="s">
        <v>2633</v>
      </c>
      <c r="AV25" s="186" t="s">
        <v>2633</v>
      </c>
      <c r="AW25" s="186" t="s">
        <v>2741</v>
      </c>
      <c r="AX25" s="186" t="s">
        <v>2633</v>
      </c>
      <c r="AY25" s="186" t="s">
        <v>2633</v>
      </c>
      <c r="AZ25" s="186" t="s">
        <v>2741</v>
      </c>
      <c r="BA25" s="186" t="s">
        <v>2633</v>
      </c>
      <c r="BB25" s="186" t="s">
        <v>2633</v>
      </c>
      <c r="BC25" s="186" t="s">
        <v>2741</v>
      </c>
      <c r="BD25" s="186" t="s">
        <v>2633</v>
      </c>
      <c r="BE25" s="186" t="s">
        <v>2633</v>
      </c>
      <c r="BF25" s="186" t="s">
        <v>2741</v>
      </c>
      <c r="BG25" s="186" t="s">
        <v>2633</v>
      </c>
      <c r="BH25" s="186" t="s">
        <v>2633</v>
      </c>
      <c r="BI25" s="186" t="s">
        <v>2741</v>
      </c>
      <c r="BJ25" s="186" t="s">
        <v>2633</v>
      </c>
      <c r="BK25" s="186" t="s">
        <v>2633</v>
      </c>
      <c r="BL25" s="186" t="s">
        <v>2741</v>
      </c>
      <c r="BM25" s="186" t="s">
        <v>2633</v>
      </c>
      <c r="BN25" s="186" t="s">
        <v>2633</v>
      </c>
      <c r="BO25" s="186" t="s">
        <v>2741</v>
      </c>
      <c r="BP25" s="186" t="s">
        <v>2633</v>
      </c>
      <c r="BQ25" s="186" t="s">
        <v>2633</v>
      </c>
      <c r="BR25" s="186" t="s">
        <v>2741</v>
      </c>
      <c r="BS25" s="186" t="s">
        <v>2633</v>
      </c>
      <c r="BT25" s="186" t="s">
        <v>2633</v>
      </c>
      <c r="BU25" s="186" t="s">
        <v>2741</v>
      </c>
      <c r="BV25" s="186" t="s">
        <v>2633</v>
      </c>
      <c r="BW25" s="186" t="s">
        <v>2633</v>
      </c>
      <c r="BX25" s="186" t="s">
        <v>2741</v>
      </c>
      <c r="BY25" s="186" t="s">
        <v>2633</v>
      </c>
      <c r="BZ25" s="186" t="s">
        <v>2633</v>
      </c>
      <c r="CA25" s="186" t="s">
        <v>2741</v>
      </c>
      <c r="CB25" s="186" t="s">
        <v>2633</v>
      </c>
      <c r="CC25" s="186" t="s">
        <v>2633</v>
      </c>
      <c r="CD25" s="186" t="s">
        <v>2741</v>
      </c>
      <c r="CE25" s="186" t="s">
        <v>2633</v>
      </c>
      <c r="CF25" s="186" t="s">
        <v>2633</v>
      </c>
      <c r="CG25" s="186" t="s">
        <v>2741</v>
      </c>
      <c r="CH25" s="186" t="s">
        <v>2633</v>
      </c>
      <c r="CI25" s="186" t="s">
        <v>2633</v>
      </c>
      <c r="CJ25" s="186" t="s">
        <v>2741</v>
      </c>
      <c r="CK25" s="186" t="s">
        <v>2633</v>
      </c>
      <c r="CL25" s="186" t="s">
        <v>2633</v>
      </c>
      <c r="CM25" s="186" t="s">
        <v>2741</v>
      </c>
      <c r="CN25" s="186" t="s">
        <v>2633</v>
      </c>
      <c r="CO25" s="186" t="s">
        <v>2633</v>
      </c>
      <c r="CP25" s="186" t="s">
        <v>2741</v>
      </c>
      <c r="CQ25" s="186" t="s">
        <v>2633</v>
      </c>
      <c r="CR25" s="186" t="s">
        <v>2633</v>
      </c>
      <c r="CS25" s="186" t="s">
        <v>2741</v>
      </c>
      <c r="CT25" s="186" t="s">
        <v>2633</v>
      </c>
      <c r="CU25" s="186" t="s">
        <v>2633</v>
      </c>
      <c r="CV25" s="186" t="s">
        <v>2741</v>
      </c>
      <c r="CW25" s="186" t="s">
        <v>2633</v>
      </c>
      <c r="CX25" s="186" t="s">
        <v>2633</v>
      </c>
      <c r="CY25" s="186" t="s">
        <v>2741</v>
      </c>
      <c r="CZ25" s="186" t="s">
        <v>2633</v>
      </c>
      <c r="DA25" s="186" t="s">
        <v>2633</v>
      </c>
      <c r="DB25" s="186" t="s">
        <v>2741</v>
      </c>
      <c r="DC25" s="186" t="s">
        <v>2633</v>
      </c>
      <c r="DD25" s="186" t="s">
        <v>2633</v>
      </c>
      <c r="DE25" s="186" t="s">
        <v>2741</v>
      </c>
      <c r="DF25" s="186" t="s">
        <v>2633</v>
      </c>
      <c r="DG25" s="186" t="s">
        <v>2633</v>
      </c>
      <c r="DH25" s="186" t="s">
        <v>2741</v>
      </c>
      <c r="DI25" s="186" t="s">
        <v>2633</v>
      </c>
      <c r="DJ25" s="186" t="s">
        <v>2633</v>
      </c>
      <c r="DK25" s="186" t="s">
        <v>2741</v>
      </c>
      <c r="DL25" s="186" t="s">
        <v>2633</v>
      </c>
      <c r="DM25" s="186" t="s">
        <v>2633</v>
      </c>
      <c r="DN25" s="186" t="s">
        <v>2741</v>
      </c>
      <c r="DO25" s="186" t="s">
        <v>2633</v>
      </c>
      <c r="DP25" s="186" t="s">
        <v>2633</v>
      </c>
      <c r="DQ25" s="186" t="s">
        <v>2741</v>
      </c>
      <c r="DR25" s="186" t="s">
        <v>2633</v>
      </c>
      <c r="DS25" s="186" t="s">
        <v>2633</v>
      </c>
      <c r="DT25" s="186" t="s">
        <v>2741</v>
      </c>
      <c r="DU25" s="186" t="s">
        <v>2633</v>
      </c>
      <c r="DV25" s="186" t="s">
        <v>2633</v>
      </c>
      <c r="DW25" s="186" t="s">
        <v>2741</v>
      </c>
      <c r="DX25" s="186" t="s">
        <v>2633</v>
      </c>
      <c r="DY25" s="186" t="s">
        <v>2633</v>
      </c>
      <c r="DZ25" s="186" t="s">
        <v>2741</v>
      </c>
      <c r="EA25" s="186" t="s">
        <v>2633</v>
      </c>
      <c r="EB25" s="186" t="s">
        <v>2633</v>
      </c>
      <c r="EC25" s="186" t="s">
        <v>2741</v>
      </c>
      <c r="ED25" s="186" t="s">
        <v>2633</v>
      </c>
      <c r="EE25" s="186" t="s">
        <v>2633</v>
      </c>
      <c r="EF25" s="186" t="s">
        <v>2741</v>
      </c>
      <c r="EG25" s="186" t="s">
        <v>2633</v>
      </c>
      <c r="EH25" s="186" t="s">
        <v>2633</v>
      </c>
      <c r="EI25" s="186" t="s">
        <v>2741</v>
      </c>
      <c r="EJ25" s="186" t="s">
        <v>2633</v>
      </c>
      <c r="EK25" s="186" t="s">
        <v>2633</v>
      </c>
      <c r="EL25" s="186" t="s">
        <v>2741</v>
      </c>
      <c r="EM25" s="186" t="s">
        <v>2633</v>
      </c>
      <c r="EN25" s="186" t="s">
        <v>2633</v>
      </c>
      <c r="EO25" s="186" t="s">
        <v>2741</v>
      </c>
      <c r="EP25" s="186" t="s">
        <v>2633</v>
      </c>
      <c r="EQ25" s="186" t="s">
        <v>2633</v>
      </c>
      <c r="ER25" s="186" t="s">
        <v>2741</v>
      </c>
      <c r="ES25" s="186" t="s">
        <v>2633</v>
      </c>
      <c r="ET25" s="186" t="s">
        <v>2633</v>
      </c>
    </row>
    <row r="26" spans="1:150" x14ac:dyDescent="0.25">
      <c r="A26" s="1"/>
      <c r="B26" s="185" t="s">
        <v>2787</v>
      </c>
      <c r="C26" s="185" t="s">
        <v>51</v>
      </c>
      <c r="D26" s="185" t="s">
        <v>162</v>
      </c>
      <c r="E26" s="185" t="s">
        <v>2788</v>
      </c>
      <c r="F26" s="185" t="s">
        <v>2789</v>
      </c>
      <c r="G26" s="186" t="s">
        <v>2741</v>
      </c>
      <c r="H26" s="186" t="s">
        <v>2633</v>
      </c>
      <c r="I26" s="186" t="s">
        <v>2633</v>
      </c>
      <c r="J26" s="186" t="s">
        <v>2741</v>
      </c>
      <c r="K26" s="186" t="s">
        <v>2633</v>
      </c>
      <c r="L26" s="186" t="s">
        <v>2633</v>
      </c>
      <c r="M26" s="186" t="s">
        <v>2741</v>
      </c>
      <c r="N26" s="186" t="s">
        <v>2633</v>
      </c>
      <c r="O26" s="186" t="s">
        <v>2633</v>
      </c>
      <c r="P26" s="186" t="s">
        <v>2741</v>
      </c>
      <c r="Q26" s="186" t="s">
        <v>2633</v>
      </c>
      <c r="R26" s="186" t="s">
        <v>2633</v>
      </c>
      <c r="S26" s="186" t="s">
        <v>2741</v>
      </c>
      <c r="T26" s="186" t="s">
        <v>2633</v>
      </c>
      <c r="U26" s="186" t="s">
        <v>2633</v>
      </c>
      <c r="V26" s="186" t="s">
        <v>2741</v>
      </c>
      <c r="W26" s="186" t="s">
        <v>2633</v>
      </c>
      <c r="X26" s="186" t="s">
        <v>2633</v>
      </c>
      <c r="Y26" s="186" t="s">
        <v>2741</v>
      </c>
      <c r="Z26" s="186" t="s">
        <v>2633</v>
      </c>
      <c r="AA26" s="186" t="s">
        <v>2633</v>
      </c>
      <c r="AB26" s="186" t="s">
        <v>2741</v>
      </c>
      <c r="AC26" s="186" t="s">
        <v>2633</v>
      </c>
      <c r="AD26" s="186" t="s">
        <v>2633</v>
      </c>
      <c r="AE26" s="186" t="s">
        <v>2741</v>
      </c>
      <c r="AF26" s="186" t="s">
        <v>2633</v>
      </c>
      <c r="AG26" s="186" t="s">
        <v>2633</v>
      </c>
      <c r="AH26" s="186" t="s">
        <v>2741</v>
      </c>
      <c r="AI26" s="186" t="s">
        <v>2633</v>
      </c>
      <c r="AJ26" s="186" t="s">
        <v>2633</v>
      </c>
      <c r="AK26" s="186" t="s">
        <v>2741</v>
      </c>
      <c r="AL26" s="186" t="s">
        <v>2633</v>
      </c>
      <c r="AM26" s="186" t="s">
        <v>2633</v>
      </c>
      <c r="AN26" s="186" t="s">
        <v>2741</v>
      </c>
      <c r="AO26" s="186" t="s">
        <v>2633</v>
      </c>
      <c r="AP26" s="186" t="s">
        <v>2633</v>
      </c>
      <c r="AQ26" s="186" t="s">
        <v>2741</v>
      </c>
      <c r="AR26" s="186" t="s">
        <v>2633</v>
      </c>
      <c r="AS26" s="186" t="s">
        <v>2633</v>
      </c>
      <c r="AT26" s="186" t="s">
        <v>2741</v>
      </c>
      <c r="AU26" s="186" t="s">
        <v>2633</v>
      </c>
      <c r="AV26" s="186" t="s">
        <v>2633</v>
      </c>
      <c r="AW26" s="186" t="s">
        <v>2741</v>
      </c>
      <c r="AX26" s="186" t="s">
        <v>2633</v>
      </c>
      <c r="AY26" s="186" t="s">
        <v>2633</v>
      </c>
      <c r="AZ26" s="186" t="s">
        <v>2741</v>
      </c>
      <c r="BA26" s="186" t="s">
        <v>2633</v>
      </c>
      <c r="BB26" s="186" t="s">
        <v>2633</v>
      </c>
      <c r="BC26" s="186" t="s">
        <v>2741</v>
      </c>
      <c r="BD26" s="186" t="s">
        <v>2633</v>
      </c>
      <c r="BE26" s="186" t="s">
        <v>2633</v>
      </c>
      <c r="BF26" s="186" t="s">
        <v>2741</v>
      </c>
      <c r="BG26" s="186" t="s">
        <v>2633</v>
      </c>
      <c r="BH26" s="186" t="s">
        <v>2633</v>
      </c>
      <c r="BI26" s="186" t="s">
        <v>2741</v>
      </c>
      <c r="BJ26" s="186" t="s">
        <v>2633</v>
      </c>
      <c r="BK26" s="186" t="s">
        <v>2633</v>
      </c>
      <c r="BL26" s="186" t="s">
        <v>2741</v>
      </c>
      <c r="BM26" s="186" t="s">
        <v>2633</v>
      </c>
      <c r="BN26" s="186" t="s">
        <v>2633</v>
      </c>
      <c r="BO26" s="186" t="s">
        <v>2741</v>
      </c>
      <c r="BP26" s="186" t="s">
        <v>2633</v>
      </c>
      <c r="BQ26" s="186" t="s">
        <v>2633</v>
      </c>
      <c r="BR26" s="186" t="s">
        <v>2741</v>
      </c>
      <c r="BS26" s="186" t="s">
        <v>2633</v>
      </c>
      <c r="BT26" s="186" t="s">
        <v>2633</v>
      </c>
      <c r="BU26" s="186" t="s">
        <v>2741</v>
      </c>
      <c r="BV26" s="186" t="s">
        <v>2633</v>
      </c>
      <c r="BW26" s="186" t="s">
        <v>2633</v>
      </c>
      <c r="BX26" s="186" t="s">
        <v>2741</v>
      </c>
      <c r="BY26" s="186" t="s">
        <v>2633</v>
      </c>
      <c r="BZ26" s="186" t="s">
        <v>2633</v>
      </c>
      <c r="CA26" s="186" t="s">
        <v>2741</v>
      </c>
      <c r="CB26" s="186" t="s">
        <v>2633</v>
      </c>
      <c r="CC26" s="186" t="s">
        <v>2633</v>
      </c>
      <c r="CD26" s="186" t="s">
        <v>2741</v>
      </c>
      <c r="CE26" s="186" t="s">
        <v>2633</v>
      </c>
      <c r="CF26" s="186" t="s">
        <v>2633</v>
      </c>
      <c r="CG26" s="186" t="s">
        <v>2741</v>
      </c>
      <c r="CH26" s="186" t="s">
        <v>2633</v>
      </c>
      <c r="CI26" s="186" t="s">
        <v>2633</v>
      </c>
      <c r="CJ26" s="186" t="s">
        <v>2741</v>
      </c>
      <c r="CK26" s="186" t="s">
        <v>2633</v>
      </c>
      <c r="CL26" s="186" t="s">
        <v>2633</v>
      </c>
      <c r="CM26" s="186" t="s">
        <v>2741</v>
      </c>
      <c r="CN26" s="186" t="s">
        <v>2633</v>
      </c>
      <c r="CO26" s="186" t="s">
        <v>2633</v>
      </c>
      <c r="CP26" s="186" t="s">
        <v>2741</v>
      </c>
      <c r="CQ26" s="186" t="s">
        <v>2633</v>
      </c>
      <c r="CR26" s="186" t="s">
        <v>2633</v>
      </c>
      <c r="CS26" s="186" t="s">
        <v>2741</v>
      </c>
      <c r="CT26" s="186" t="s">
        <v>2633</v>
      </c>
      <c r="CU26" s="186" t="s">
        <v>2633</v>
      </c>
      <c r="CV26" s="186" t="s">
        <v>2741</v>
      </c>
      <c r="CW26" s="186" t="s">
        <v>2633</v>
      </c>
      <c r="CX26" s="186" t="s">
        <v>2633</v>
      </c>
      <c r="CY26" s="186" t="s">
        <v>2741</v>
      </c>
      <c r="CZ26" s="186" t="s">
        <v>2633</v>
      </c>
      <c r="DA26" s="186" t="s">
        <v>2633</v>
      </c>
      <c r="DB26" s="186" t="s">
        <v>2741</v>
      </c>
      <c r="DC26" s="186" t="s">
        <v>2633</v>
      </c>
      <c r="DD26" s="186" t="s">
        <v>2633</v>
      </c>
      <c r="DE26" s="186" t="s">
        <v>2741</v>
      </c>
      <c r="DF26" s="186" t="s">
        <v>2633</v>
      </c>
      <c r="DG26" s="186" t="s">
        <v>2633</v>
      </c>
      <c r="DH26" s="186" t="s">
        <v>2741</v>
      </c>
      <c r="DI26" s="186" t="s">
        <v>2633</v>
      </c>
      <c r="DJ26" s="186" t="s">
        <v>2633</v>
      </c>
      <c r="DK26" s="186" t="s">
        <v>2741</v>
      </c>
      <c r="DL26" s="186" t="s">
        <v>2633</v>
      </c>
      <c r="DM26" s="186" t="s">
        <v>2633</v>
      </c>
      <c r="DN26" s="186" t="s">
        <v>2741</v>
      </c>
      <c r="DO26" s="186" t="s">
        <v>2633</v>
      </c>
      <c r="DP26" s="186" t="s">
        <v>2633</v>
      </c>
      <c r="DQ26" s="186" t="s">
        <v>2741</v>
      </c>
      <c r="DR26" s="186" t="s">
        <v>2633</v>
      </c>
      <c r="DS26" s="186" t="s">
        <v>2633</v>
      </c>
      <c r="DT26" s="186" t="s">
        <v>2741</v>
      </c>
      <c r="DU26" s="186" t="s">
        <v>2633</v>
      </c>
      <c r="DV26" s="186" t="s">
        <v>2633</v>
      </c>
      <c r="DW26" s="186" t="s">
        <v>2741</v>
      </c>
      <c r="DX26" s="186" t="s">
        <v>2633</v>
      </c>
      <c r="DY26" s="186" t="s">
        <v>2633</v>
      </c>
      <c r="DZ26" s="186" t="s">
        <v>2741</v>
      </c>
      <c r="EA26" s="186" t="s">
        <v>2633</v>
      </c>
      <c r="EB26" s="186" t="s">
        <v>2633</v>
      </c>
      <c r="EC26" s="186" t="s">
        <v>2741</v>
      </c>
      <c r="ED26" s="186" t="s">
        <v>2633</v>
      </c>
      <c r="EE26" s="186" t="s">
        <v>2633</v>
      </c>
      <c r="EF26" s="186" t="s">
        <v>2741</v>
      </c>
      <c r="EG26" s="186" t="s">
        <v>2633</v>
      </c>
      <c r="EH26" s="186" t="s">
        <v>2633</v>
      </c>
      <c r="EI26" s="186" t="s">
        <v>2741</v>
      </c>
      <c r="EJ26" s="186" t="s">
        <v>2633</v>
      </c>
      <c r="EK26" s="186" t="s">
        <v>2633</v>
      </c>
      <c r="EL26" s="186" t="s">
        <v>2741</v>
      </c>
      <c r="EM26" s="186" t="s">
        <v>2633</v>
      </c>
      <c r="EN26" s="186" t="s">
        <v>2633</v>
      </c>
      <c r="EO26" s="186" t="s">
        <v>2741</v>
      </c>
      <c r="EP26" s="186" t="s">
        <v>2633</v>
      </c>
      <c r="EQ26" s="186" t="s">
        <v>2633</v>
      </c>
      <c r="ER26" s="186" t="s">
        <v>2741</v>
      </c>
      <c r="ES26" s="186" t="s">
        <v>2633</v>
      </c>
      <c r="ET26" s="186" t="s">
        <v>2633</v>
      </c>
    </row>
    <row r="27" spans="1:150" x14ac:dyDescent="0.25">
      <c r="A27" s="1"/>
      <c r="B27" s="185" t="s">
        <v>2790</v>
      </c>
      <c r="C27" s="185" t="s">
        <v>51</v>
      </c>
      <c r="D27" s="185" t="s">
        <v>162</v>
      </c>
      <c r="E27" s="185" t="s">
        <v>2791</v>
      </c>
      <c r="F27" s="185" t="s">
        <v>2792</v>
      </c>
      <c r="G27" s="186" t="s">
        <v>2741</v>
      </c>
      <c r="H27" s="186" t="s">
        <v>2633</v>
      </c>
      <c r="I27" s="186" t="s">
        <v>2633</v>
      </c>
      <c r="J27" s="186" t="s">
        <v>2741</v>
      </c>
      <c r="K27" s="186" t="s">
        <v>2633</v>
      </c>
      <c r="L27" s="186" t="s">
        <v>2633</v>
      </c>
      <c r="M27" s="186" t="s">
        <v>2741</v>
      </c>
      <c r="N27" s="186" t="s">
        <v>2633</v>
      </c>
      <c r="O27" s="186" t="s">
        <v>2633</v>
      </c>
      <c r="P27" s="186" t="s">
        <v>2741</v>
      </c>
      <c r="Q27" s="186" t="s">
        <v>2633</v>
      </c>
      <c r="R27" s="186" t="s">
        <v>2633</v>
      </c>
      <c r="S27" s="186" t="s">
        <v>2741</v>
      </c>
      <c r="T27" s="186" t="s">
        <v>2633</v>
      </c>
      <c r="U27" s="186" t="s">
        <v>2633</v>
      </c>
      <c r="V27" s="186" t="s">
        <v>2741</v>
      </c>
      <c r="W27" s="186" t="s">
        <v>2633</v>
      </c>
      <c r="X27" s="186" t="s">
        <v>2633</v>
      </c>
      <c r="Y27" s="186" t="s">
        <v>2741</v>
      </c>
      <c r="Z27" s="186" t="s">
        <v>2633</v>
      </c>
      <c r="AA27" s="186" t="s">
        <v>2633</v>
      </c>
      <c r="AB27" s="186" t="s">
        <v>2741</v>
      </c>
      <c r="AC27" s="186" t="s">
        <v>2633</v>
      </c>
      <c r="AD27" s="186" t="s">
        <v>2633</v>
      </c>
      <c r="AE27" s="186" t="s">
        <v>2741</v>
      </c>
      <c r="AF27" s="186" t="s">
        <v>2633</v>
      </c>
      <c r="AG27" s="186" t="s">
        <v>2633</v>
      </c>
      <c r="AH27" s="186" t="s">
        <v>2741</v>
      </c>
      <c r="AI27" s="186" t="s">
        <v>2633</v>
      </c>
      <c r="AJ27" s="186" t="s">
        <v>2633</v>
      </c>
      <c r="AK27" s="186" t="s">
        <v>2741</v>
      </c>
      <c r="AL27" s="186" t="s">
        <v>2633</v>
      </c>
      <c r="AM27" s="186" t="s">
        <v>2633</v>
      </c>
      <c r="AN27" s="186" t="s">
        <v>2741</v>
      </c>
      <c r="AO27" s="186" t="s">
        <v>2633</v>
      </c>
      <c r="AP27" s="186" t="s">
        <v>2633</v>
      </c>
      <c r="AQ27" s="186" t="s">
        <v>2741</v>
      </c>
      <c r="AR27" s="186" t="s">
        <v>2633</v>
      </c>
      <c r="AS27" s="186" t="s">
        <v>2633</v>
      </c>
      <c r="AT27" s="186" t="s">
        <v>2741</v>
      </c>
      <c r="AU27" s="186" t="s">
        <v>2633</v>
      </c>
      <c r="AV27" s="186" t="s">
        <v>2633</v>
      </c>
      <c r="AW27" s="186" t="s">
        <v>2741</v>
      </c>
      <c r="AX27" s="186" t="s">
        <v>2633</v>
      </c>
      <c r="AY27" s="186" t="s">
        <v>2633</v>
      </c>
      <c r="AZ27" s="186" t="s">
        <v>2741</v>
      </c>
      <c r="BA27" s="186" t="s">
        <v>2633</v>
      </c>
      <c r="BB27" s="186" t="s">
        <v>2633</v>
      </c>
      <c r="BC27" s="186" t="s">
        <v>2741</v>
      </c>
      <c r="BD27" s="186" t="s">
        <v>2633</v>
      </c>
      <c r="BE27" s="186" t="s">
        <v>2633</v>
      </c>
      <c r="BF27" s="186" t="s">
        <v>2741</v>
      </c>
      <c r="BG27" s="186" t="s">
        <v>2633</v>
      </c>
      <c r="BH27" s="186" t="s">
        <v>2633</v>
      </c>
      <c r="BI27" s="186" t="s">
        <v>2741</v>
      </c>
      <c r="BJ27" s="186" t="s">
        <v>2633</v>
      </c>
      <c r="BK27" s="186" t="s">
        <v>2633</v>
      </c>
      <c r="BL27" s="186" t="s">
        <v>2741</v>
      </c>
      <c r="BM27" s="186" t="s">
        <v>2633</v>
      </c>
      <c r="BN27" s="186" t="s">
        <v>2633</v>
      </c>
      <c r="BO27" s="186" t="s">
        <v>2741</v>
      </c>
      <c r="BP27" s="186" t="s">
        <v>2633</v>
      </c>
      <c r="BQ27" s="186" t="s">
        <v>2633</v>
      </c>
      <c r="BR27" s="186" t="s">
        <v>2741</v>
      </c>
      <c r="BS27" s="186" t="s">
        <v>2633</v>
      </c>
      <c r="BT27" s="186" t="s">
        <v>2633</v>
      </c>
      <c r="BU27" s="186" t="s">
        <v>2741</v>
      </c>
      <c r="BV27" s="186" t="s">
        <v>2633</v>
      </c>
      <c r="BW27" s="186" t="s">
        <v>2633</v>
      </c>
      <c r="BX27" s="186" t="s">
        <v>2741</v>
      </c>
      <c r="BY27" s="186" t="s">
        <v>2633</v>
      </c>
      <c r="BZ27" s="186" t="s">
        <v>2633</v>
      </c>
      <c r="CA27" s="186" t="s">
        <v>2741</v>
      </c>
      <c r="CB27" s="186" t="s">
        <v>2633</v>
      </c>
      <c r="CC27" s="186" t="s">
        <v>2633</v>
      </c>
      <c r="CD27" s="186" t="s">
        <v>2741</v>
      </c>
      <c r="CE27" s="186" t="s">
        <v>2633</v>
      </c>
      <c r="CF27" s="186" t="s">
        <v>2633</v>
      </c>
      <c r="CG27" s="186" t="s">
        <v>2741</v>
      </c>
      <c r="CH27" s="186" t="s">
        <v>2633</v>
      </c>
      <c r="CI27" s="186" t="s">
        <v>2633</v>
      </c>
      <c r="CJ27" s="186" t="s">
        <v>2741</v>
      </c>
      <c r="CK27" s="186" t="s">
        <v>2633</v>
      </c>
      <c r="CL27" s="186" t="s">
        <v>2633</v>
      </c>
      <c r="CM27" s="186" t="s">
        <v>2741</v>
      </c>
      <c r="CN27" s="186" t="s">
        <v>2633</v>
      </c>
      <c r="CO27" s="186" t="s">
        <v>2633</v>
      </c>
      <c r="CP27" s="186" t="s">
        <v>2741</v>
      </c>
      <c r="CQ27" s="186" t="s">
        <v>2633</v>
      </c>
      <c r="CR27" s="186" t="s">
        <v>2633</v>
      </c>
      <c r="CS27" s="186" t="s">
        <v>2741</v>
      </c>
      <c r="CT27" s="186" t="s">
        <v>2633</v>
      </c>
      <c r="CU27" s="186" t="s">
        <v>2633</v>
      </c>
      <c r="CV27" s="186" t="s">
        <v>2741</v>
      </c>
      <c r="CW27" s="186" t="s">
        <v>2633</v>
      </c>
      <c r="CX27" s="186" t="s">
        <v>2633</v>
      </c>
      <c r="CY27" s="186" t="s">
        <v>2741</v>
      </c>
      <c r="CZ27" s="186" t="s">
        <v>2633</v>
      </c>
      <c r="DA27" s="186" t="s">
        <v>2633</v>
      </c>
      <c r="DB27" s="186" t="s">
        <v>2741</v>
      </c>
      <c r="DC27" s="186" t="s">
        <v>2633</v>
      </c>
      <c r="DD27" s="186" t="s">
        <v>2633</v>
      </c>
      <c r="DE27" s="186" t="s">
        <v>2741</v>
      </c>
      <c r="DF27" s="186" t="s">
        <v>2633</v>
      </c>
      <c r="DG27" s="186" t="s">
        <v>2633</v>
      </c>
      <c r="DH27" s="186" t="s">
        <v>2741</v>
      </c>
      <c r="DI27" s="186" t="s">
        <v>2633</v>
      </c>
      <c r="DJ27" s="186" t="s">
        <v>2633</v>
      </c>
      <c r="DK27" s="186" t="s">
        <v>2741</v>
      </c>
      <c r="DL27" s="186" t="s">
        <v>2633</v>
      </c>
      <c r="DM27" s="186" t="s">
        <v>2633</v>
      </c>
      <c r="DN27" s="186" t="s">
        <v>2741</v>
      </c>
      <c r="DO27" s="186" t="s">
        <v>2633</v>
      </c>
      <c r="DP27" s="186" t="s">
        <v>2633</v>
      </c>
      <c r="DQ27" s="186" t="s">
        <v>2741</v>
      </c>
      <c r="DR27" s="186" t="s">
        <v>2633</v>
      </c>
      <c r="DS27" s="186" t="s">
        <v>2633</v>
      </c>
      <c r="DT27" s="186" t="s">
        <v>2741</v>
      </c>
      <c r="DU27" s="186" t="s">
        <v>2633</v>
      </c>
      <c r="DV27" s="186" t="s">
        <v>2633</v>
      </c>
      <c r="DW27" s="186" t="s">
        <v>2741</v>
      </c>
      <c r="DX27" s="186" t="s">
        <v>2633</v>
      </c>
      <c r="DY27" s="186" t="s">
        <v>2633</v>
      </c>
      <c r="DZ27" s="186" t="s">
        <v>2741</v>
      </c>
      <c r="EA27" s="186" t="s">
        <v>2633</v>
      </c>
      <c r="EB27" s="186" t="s">
        <v>2633</v>
      </c>
      <c r="EC27" s="186" t="s">
        <v>2741</v>
      </c>
      <c r="ED27" s="186" t="s">
        <v>2633</v>
      </c>
      <c r="EE27" s="186" t="s">
        <v>2633</v>
      </c>
      <c r="EF27" s="186" t="s">
        <v>2741</v>
      </c>
      <c r="EG27" s="186" t="s">
        <v>2633</v>
      </c>
      <c r="EH27" s="186" t="s">
        <v>2633</v>
      </c>
      <c r="EI27" s="186" t="s">
        <v>2741</v>
      </c>
      <c r="EJ27" s="186" t="s">
        <v>2633</v>
      </c>
      <c r="EK27" s="186" t="s">
        <v>2633</v>
      </c>
      <c r="EL27" s="186" t="s">
        <v>2741</v>
      </c>
      <c r="EM27" s="186" t="s">
        <v>2633</v>
      </c>
      <c r="EN27" s="186" t="s">
        <v>2633</v>
      </c>
      <c r="EO27" s="186" t="s">
        <v>2741</v>
      </c>
      <c r="EP27" s="186" t="s">
        <v>2633</v>
      </c>
      <c r="EQ27" s="186" t="s">
        <v>2633</v>
      </c>
      <c r="ER27" s="186" t="s">
        <v>2741</v>
      </c>
      <c r="ES27" s="186" t="s">
        <v>2633</v>
      </c>
      <c r="ET27" s="186" t="s">
        <v>2633</v>
      </c>
    </row>
    <row r="28" spans="1:150" x14ac:dyDescent="0.25">
      <c r="A28" s="1"/>
      <c r="B28" s="185" t="s">
        <v>2793</v>
      </c>
      <c r="C28" s="185" t="s">
        <v>51</v>
      </c>
      <c r="D28" s="185" t="s">
        <v>162</v>
      </c>
      <c r="E28" s="185" t="s">
        <v>2794</v>
      </c>
      <c r="F28" s="185" t="s">
        <v>2795</v>
      </c>
      <c r="G28" s="186" t="s">
        <v>2741</v>
      </c>
      <c r="H28" s="186" t="s">
        <v>2633</v>
      </c>
      <c r="I28" s="186" t="s">
        <v>2633</v>
      </c>
      <c r="J28" s="186" t="s">
        <v>2741</v>
      </c>
      <c r="K28" s="186" t="s">
        <v>2633</v>
      </c>
      <c r="L28" s="186" t="s">
        <v>2633</v>
      </c>
      <c r="M28" s="186" t="s">
        <v>2741</v>
      </c>
      <c r="N28" s="186" t="s">
        <v>2633</v>
      </c>
      <c r="O28" s="186" t="s">
        <v>2633</v>
      </c>
      <c r="P28" s="186" t="s">
        <v>2741</v>
      </c>
      <c r="Q28" s="186" t="s">
        <v>2633</v>
      </c>
      <c r="R28" s="186" t="s">
        <v>2633</v>
      </c>
      <c r="S28" s="186" t="s">
        <v>2741</v>
      </c>
      <c r="T28" s="186" t="s">
        <v>2633</v>
      </c>
      <c r="U28" s="186" t="s">
        <v>2633</v>
      </c>
      <c r="V28" s="186" t="s">
        <v>2741</v>
      </c>
      <c r="W28" s="186" t="s">
        <v>2633</v>
      </c>
      <c r="X28" s="186" t="s">
        <v>2633</v>
      </c>
      <c r="Y28" s="186" t="s">
        <v>2741</v>
      </c>
      <c r="Z28" s="186" t="s">
        <v>2633</v>
      </c>
      <c r="AA28" s="186" t="s">
        <v>2633</v>
      </c>
      <c r="AB28" s="186" t="s">
        <v>2741</v>
      </c>
      <c r="AC28" s="186" t="s">
        <v>2633</v>
      </c>
      <c r="AD28" s="186" t="s">
        <v>2633</v>
      </c>
      <c r="AE28" s="186" t="s">
        <v>2741</v>
      </c>
      <c r="AF28" s="186" t="s">
        <v>2633</v>
      </c>
      <c r="AG28" s="186" t="s">
        <v>2633</v>
      </c>
      <c r="AH28" s="186" t="s">
        <v>2741</v>
      </c>
      <c r="AI28" s="186" t="s">
        <v>2633</v>
      </c>
      <c r="AJ28" s="186" t="s">
        <v>2633</v>
      </c>
      <c r="AK28" s="186" t="s">
        <v>2741</v>
      </c>
      <c r="AL28" s="186" t="s">
        <v>2633</v>
      </c>
      <c r="AM28" s="186" t="s">
        <v>2633</v>
      </c>
      <c r="AN28" s="186" t="s">
        <v>2741</v>
      </c>
      <c r="AO28" s="186" t="s">
        <v>2633</v>
      </c>
      <c r="AP28" s="186" t="s">
        <v>2633</v>
      </c>
      <c r="AQ28" s="186" t="s">
        <v>2741</v>
      </c>
      <c r="AR28" s="186" t="s">
        <v>2633</v>
      </c>
      <c r="AS28" s="186" t="s">
        <v>2633</v>
      </c>
      <c r="AT28" s="186" t="s">
        <v>2741</v>
      </c>
      <c r="AU28" s="186" t="s">
        <v>2633</v>
      </c>
      <c r="AV28" s="186" t="s">
        <v>2633</v>
      </c>
      <c r="AW28" s="186" t="s">
        <v>2741</v>
      </c>
      <c r="AX28" s="186" t="s">
        <v>2633</v>
      </c>
      <c r="AY28" s="186" t="s">
        <v>2633</v>
      </c>
      <c r="AZ28" s="186" t="s">
        <v>2741</v>
      </c>
      <c r="BA28" s="186" t="s">
        <v>2633</v>
      </c>
      <c r="BB28" s="186" t="s">
        <v>2633</v>
      </c>
      <c r="BC28" s="186" t="s">
        <v>2741</v>
      </c>
      <c r="BD28" s="186" t="s">
        <v>2633</v>
      </c>
      <c r="BE28" s="186" t="s">
        <v>2633</v>
      </c>
      <c r="BF28" s="186" t="s">
        <v>2741</v>
      </c>
      <c r="BG28" s="186" t="s">
        <v>2633</v>
      </c>
      <c r="BH28" s="186" t="s">
        <v>2633</v>
      </c>
      <c r="BI28" s="186" t="s">
        <v>2741</v>
      </c>
      <c r="BJ28" s="186" t="s">
        <v>2633</v>
      </c>
      <c r="BK28" s="186" t="s">
        <v>2633</v>
      </c>
      <c r="BL28" s="186" t="s">
        <v>2741</v>
      </c>
      <c r="BM28" s="186" t="s">
        <v>2633</v>
      </c>
      <c r="BN28" s="186" t="s">
        <v>2633</v>
      </c>
      <c r="BO28" s="186" t="s">
        <v>2741</v>
      </c>
      <c r="BP28" s="186" t="s">
        <v>2633</v>
      </c>
      <c r="BQ28" s="186" t="s">
        <v>2633</v>
      </c>
      <c r="BR28" s="186" t="s">
        <v>2741</v>
      </c>
      <c r="BS28" s="186" t="s">
        <v>2633</v>
      </c>
      <c r="BT28" s="186" t="s">
        <v>2633</v>
      </c>
      <c r="BU28" s="186" t="s">
        <v>2741</v>
      </c>
      <c r="BV28" s="186" t="s">
        <v>2633</v>
      </c>
      <c r="BW28" s="186" t="s">
        <v>2633</v>
      </c>
      <c r="BX28" s="186" t="s">
        <v>2741</v>
      </c>
      <c r="BY28" s="186" t="s">
        <v>2633</v>
      </c>
      <c r="BZ28" s="186" t="s">
        <v>2633</v>
      </c>
      <c r="CA28" s="186" t="s">
        <v>2741</v>
      </c>
      <c r="CB28" s="186" t="s">
        <v>2633</v>
      </c>
      <c r="CC28" s="186" t="s">
        <v>2633</v>
      </c>
      <c r="CD28" s="186" t="s">
        <v>2741</v>
      </c>
      <c r="CE28" s="186" t="s">
        <v>2633</v>
      </c>
      <c r="CF28" s="186" t="s">
        <v>2633</v>
      </c>
      <c r="CG28" s="186" t="s">
        <v>2741</v>
      </c>
      <c r="CH28" s="186" t="s">
        <v>2633</v>
      </c>
      <c r="CI28" s="186" t="s">
        <v>2633</v>
      </c>
      <c r="CJ28" s="186" t="s">
        <v>2741</v>
      </c>
      <c r="CK28" s="186" t="s">
        <v>2633</v>
      </c>
      <c r="CL28" s="186" t="s">
        <v>2633</v>
      </c>
      <c r="CM28" s="186" t="s">
        <v>2741</v>
      </c>
      <c r="CN28" s="186" t="s">
        <v>2633</v>
      </c>
      <c r="CO28" s="186" t="s">
        <v>2633</v>
      </c>
      <c r="CP28" s="186" t="s">
        <v>2741</v>
      </c>
      <c r="CQ28" s="186" t="s">
        <v>2633</v>
      </c>
      <c r="CR28" s="186" t="s">
        <v>2633</v>
      </c>
      <c r="CS28" s="186" t="s">
        <v>2741</v>
      </c>
      <c r="CT28" s="186" t="s">
        <v>2633</v>
      </c>
      <c r="CU28" s="186" t="s">
        <v>2633</v>
      </c>
      <c r="CV28" s="186" t="s">
        <v>2741</v>
      </c>
      <c r="CW28" s="186" t="s">
        <v>2633</v>
      </c>
      <c r="CX28" s="186" t="s">
        <v>2633</v>
      </c>
      <c r="CY28" s="186" t="s">
        <v>2741</v>
      </c>
      <c r="CZ28" s="186" t="s">
        <v>2633</v>
      </c>
      <c r="DA28" s="186" t="s">
        <v>2633</v>
      </c>
      <c r="DB28" s="186" t="s">
        <v>2741</v>
      </c>
      <c r="DC28" s="186" t="s">
        <v>2633</v>
      </c>
      <c r="DD28" s="186" t="s">
        <v>2633</v>
      </c>
      <c r="DE28" s="186" t="s">
        <v>2741</v>
      </c>
      <c r="DF28" s="186" t="s">
        <v>2633</v>
      </c>
      <c r="DG28" s="186" t="s">
        <v>2633</v>
      </c>
      <c r="DH28" s="186" t="s">
        <v>2741</v>
      </c>
      <c r="DI28" s="186" t="s">
        <v>2633</v>
      </c>
      <c r="DJ28" s="186" t="s">
        <v>2633</v>
      </c>
      <c r="DK28" s="186" t="s">
        <v>2741</v>
      </c>
      <c r="DL28" s="186" t="s">
        <v>2633</v>
      </c>
      <c r="DM28" s="186" t="s">
        <v>2633</v>
      </c>
      <c r="DN28" s="186" t="s">
        <v>2741</v>
      </c>
      <c r="DO28" s="186" t="s">
        <v>2633</v>
      </c>
      <c r="DP28" s="186" t="s">
        <v>2633</v>
      </c>
      <c r="DQ28" s="186" t="s">
        <v>2741</v>
      </c>
      <c r="DR28" s="186" t="s">
        <v>2633</v>
      </c>
      <c r="DS28" s="186" t="s">
        <v>2633</v>
      </c>
      <c r="DT28" s="186" t="s">
        <v>2741</v>
      </c>
      <c r="DU28" s="186" t="s">
        <v>2633</v>
      </c>
      <c r="DV28" s="186" t="s">
        <v>2633</v>
      </c>
      <c r="DW28" s="186" t="s">
        <v>2741</v>
      </c>
      <c r="DX28" s="186" t="s">
        <v>2633</v>
      </c>
      <c r="DY28" s="186" t="s">
        <v>2633</v>
      </c>
      <c r="DZ28" s="186" t="s">
        <v>2741</v>
      </c>
      <c r="EA28" s="186" t="s">
        <v>2633</v>
      </c>
      <c r="EB28" s="186" t="s">
        <v>2633</v>
      </c>
      <c r="EC28" s="186" t="s">
        <v>2741</v>
      </c>
      <c r="ED28" s="186" t="s">
        <v>2633</v>
      </c>
      <c r="EE28" s="186" t="s">
        <v>2633</v>
      </c>
      <c r="EF28" s="186" t="s">
        <v>2741</v>
      </c>
      <c r="EG28" s="186" t="s">
        <v>2633</v>
      </c>
      <c r="EH28" s="186" t="s">
        <v>2633</v>
      </c>
      <c r="EI28" s="186" t="s">
        <v>2741</v>
      </c>
      <c r="EJ28" s="186" t="s">
        <v>2633</v>
      </c>
      <c r="EK28" s="186" t="s">
        <v>2633</v>
      </c>
      <c r="EL28" s="186" t="s">
        <v>2741</v>
      </c>
      <c r="EM28" s="186" t="s">
        <v>2633</v>
      </c>
      <c r="EN28" s="186" t="s">
        <v>2633</v>
      </c>
      <c r="EO28" s="186" t="s">
        <v>2741</v>
      </c>
      <c r="EP28" s="186" t="s">
        <v>2633</v>
      </c>
      <c r="EQ28" s="186" t="s">
        <v>2633</v>
      </c>
      <c r="ER28" s="186" t="s">
        <v>2741</v>
      </c>
      <c r="ES28" s="186" t="s">
        <v>2633</v>
      </c>
      <c r="ET28" s="186" t="s">
        <v>2633</v>
      </c>
    </row>
    <row r="29" spans="1:150" x14ac:dyDescent="0.25">
      <c r="A29" s="1"/>
      <c r="B29" s="184" t="s">
        <v>2796</v>
      </c>
      <c r="C29" s="184" t="s">
        <v>51</v>
      </c>
      <c r="D29" s="184" t="s">
        <v>1022</v>
      </c>
      <c r="E29" s="184" t="s">
        <v>2797</v>
      </c>
      <c r="F29" s="184" t="s">
        <v>2798</v>
      </c>
      <c r="G29" s="184" t="s">
        <v>2741</v>
      </c>
      <c r="H29" s="184" t="s">
        <v>2633</v>
      </c>
      <c r="I29" s="184" t="s">
        <v>2633</v>
      </c>
      <c r="J29" s="184" t="s">
        <v>2741</v>
      </c>
      <c r="K29" s="184" t="s">
        <v>2633</v>
      </c>
      <c r="L29" s="184" t="s">
        <v>2633</v>
      </c>
      <c r="M29" s="184" t="s">
        <v>2741</v>
      </c>
      <c r="N29" s="184" t="s">
        <v>2633</v>
      </c>
      <c r="O29" s="184" t="s">
        <v>2633</v>
      </c>
      <c r="P29" s="184" t="s">
        <v>2741</v>
      </c>
      <c r="Q29" s="184" t="s">
        <v>2633</v>
      </c>
      <c r="R29" s="184" t="s">
        <v>2633</v>
      </c>
      <c r="S29" s="184" t="s">
        <v>2741</v>
      </c>
      <c r="T29" s="184" t="s">
        <v>2633</v>
      </c>
      <c r="U29" s="184" t="s">
        <v>2633</v>
      </c>
      <c r="V29" s="184" t="s">
        <v>2741</v>
      </c>
      <c r="W29" s="184" t="s">
        <v>2633</v>
      </c>
      <c r="X29" s="184" t="s">
        <v>2633</v>
      </c>
      <c r="Y29" s="184" t="s">
        <v>2741</v>
      </c>
      <c r="Z29" s="184" t="s">
        <v>2633</v>
      </c>
      <c r="AA29" s="184" t="s">
        <v>2633</v>
      </c>
      <c r="AB29" s="184" t="s">
        <v>2741</v>
      </c>
      <c r="AC29" s="184" t="s">
        <v>2633</v>
      </c>
      <c r="AD29" s="184" t="s">
        <v>2633</v>
      </c>
      <c r="AE29" s="184" t="s">
        <v>2741</v>
      </c>
      <c r="AF29" s="184" t="s">
        <v>2633</v>
      </c>
      <c r="AG29" s="184" t="s">
        <v>2633</v>
      </c>
      <c r="AH29" s="184" t="s">
        <v>2741</v>
      </c>
      <c r="AI29" s="184" t="s">
        <v>2633</v>
      </c>
      <c r="AJ29" s="184" t="s">
        <v>2633</v>
      </c>
      <c r="AK29" s="184" t="s">
        <v>2741</v>
      </c>
      <c r="AL29" s="184" t="s">
        <v>2633</v>
      </c>
      <c r="AM29" s="184" t="s">
        <v>2633</v>
      </c>
      <c r="AN29" s="184" t="s">
        <v>2741</v>
      </c>
      <c r="AO29" s="184" t="s">
        <v>2633</v>
      </c>
      <c r="AP29" s="184" t="s">
        <v>2633</v>
      </c>
      <c r="AQ29" s="184" t="s">
        <v>2741</v>
      </c>
      <c r="AR29" s="184" t="s">
        <v>2633</v>
      </c>
      <c r="AS29" s="184" t="s">
        <v>2633</v>
      </c>
      <c r="AT29" s="184" t="s">
        <v>2741</v>
      </c>
      <c r="AU29" s="184" t="s">
        <v>2633</v>
      </c>
      <c r="AV29" s="184" t="s">
        <v>2633</v>
      </c>
      <c r="AW29" s="184" t="s">
        <v>2741</v>
      </c>
      <c r="AX29" s="184" t="s">
        <v>2633</v>
      </c>
      <c r="AY29" s="184" t="s">
        <v>2633</v>
      </c>
      <c r="AZ29" s="184" t="s">
        <v>2741</v>
      </c>
      <c r="BA29" s="184" t="s">
        <v>2633</v>
      </c>
      <c r="BB29" s="184" t="s">
        <v>2633</v>
      </c>
      <c r="BC29" s="184" t="s">
        <v>2741</v>
      </c>
      <c r="BD29" s="184" t="s">
        <v>2633</v>
      </c>
      <c r="BE29" s="184" t="s">
        <v>2633</v>
      </c>
      <c r="BF29" s="184" t="s">
        <v>2741</v>
      </c>
      <c r="BG29" s="184" t="s">
        <v>2633</v>
      </c>
      <c r="BH29" s="184" t="s">
        <v>2633</v>
      </c>
      <c r="BI29" s="184" t="s">
        <v>2741</v>
      </c>
      <c r="BJ29" s="184" t="s">
        <v>2633</v>
      </c>
      <c r="BK29" s="184" t="s">
        <v>2633</v>
      </c>
      <c r="BL29" s="184" t="s">
        <v>2741</v>
      </c>
      <c r="BM29" s="184" t="s">
        <v>2633</v>
      </c>
      <c r="BN29" s="184" t="s">
        <v>2633</v>
      </c>
      <c r="BO29" s="184" t="s">
        <v>2741</v>
      </c>
      <c r="BP29" s="184" t="s">
        <v>2633</v>
      </c>
      <c r="BQ29" s="184" t="s">
        <v>2633</v>
      </c>
      <c r="BR29" s="184" t="s">
        <v>2741</v>
      </c>
      <c r="BS29" s="184" t="s">
        <v>2633</v>
      </c>
      <c r="BT29" s="184" t="s">
        <v>2633</v>
      </c>
      <c r="BU29" s="184" t="s">
        <v>2741</v>
      </c>
      <c r="BV29" s="184" t="s">
        <v>2633</v>
      </c>
      <c r="BW29" s="184" t="s">
        <v>2633</v>
      </c>
      <c r="BX29" s="184" t="s">
        <v>2741</v>
      </c>
      <c r="BY29" s="184" t="s">
        <v>2633</v>
      </c>
      <c r="BZ29" s="184" t="s">
        <v>2633</v>
      </c>
      <c r="CA29" s="184" t="s">
        <v>2741</v>
      </c>
      <c r="CB29" s="184" t="s">
        <v>2633</v>
      </c>
      <c r="CC29" s="184" t="s">
        <v>2633</v>
      </c>
      <c r="CD29" s="184" t="s">
        <v>2741</v>
      </c>
      <c r="CE29" s="184" t="s">
        <v>2633</v>
      </c>
      <c r="CF29" s="184" t="s">
        <v>2633</v>
      </c>
      <c r="CG29" s="184" t="s">
        <v>2741</v>
      </c>
      <c r="CH29" s="184" t="s">
        <v>2633</v>
      </c>
      <c r="CI29" s="184" t="s">
        <v>2633</v>
      </c>
      <c r="CJ29" s="184" t="s">
        <v>2741</v>
      </c>
      <c r="CK29" s="184" t="s">
        <v>2633</v>
      </c>
      <c r="CL29" s="184" t="s">
        <v>2633</v>
      </c>
      <c r="CM29" s="184" t="s">
        <v>2741</v>
      </c>
      <c r="CN29" s="184" t="s">
        <v>2633</v>
      </c>
      <c r="CO29" s="184" t="s">
        <v>2633</v>
      </c>
      <c r="CP29" s="184" t="s">
        <v>2741</v>
      </c>
      <c r="CQ29" s="184" t="s">
        <v>2633</v>
      </c>
      <c r="CR29" s="184" t="s">
        <v>2633</v>
      </c>
      <c r="CS29" s="184" t="s">
        <v>2741</v>
      </c>
      <c r="CT29" s="184" t="s">
        <v>2633</v>
      </c>
      <c r="CU29" s="184" t="s">
        <v>2633</v>
      </c>
      <c r="CV29" s="184" t="s">
        <v>2741</v>
      </c>
      <c r="CW29" s="184" t="s">
        <v>2633</v>
      </c>
      <c r="CX29" s="184" t="s">
        <v>2633</v>
      </c>
      <c r="CY29" s="184" t="s">
        <v>2741</v>
      </c>
      <c r="CZ29" s="184" t="s">
        <v>2633</v>
      </c>
      <c r="DA29" s="184" t="s">
        <v>2633</v>
      </c>
      <c r="DB29" s="184" t="s">
        <v>2741</v>
      </c>
      <c r="DC29" s="184" t="s">
        <v>2633</v>
      </c>
      <c r="DD29" s="184" t="s">
        <v>2633</v>
      </c>
      <c r="DE29" s="184" t="s">
        <v>2741</v>
      </c>
      <c r="DF29" s="184" t="s">
        <v>2633</v>
      </c>
      <c r="DG29" s="184" t="s">
        <v>2633</v>
      </c>
      <c r="DH29" s="184" t="s">
        <v>2741</v>
      </c>
      <c r="DI29" s="184" t="s">
        <v>2633</v>
      </c>
      <c r="DJ29" s="184" t="s">
        <v>2633</v>
      </c>
      <c r="DK29" s="184" t="s">
        <v>2741</v>
      </c>
      <c r="DL29" s="184" t="s">
        <v>2633</v>
      </c>
      <c r="DM29" s="184" t="s">
        <v>2633</v>
      </c>
      <c r="DN29" s="184" t="s">
        <v>2741</v>
      </c>
      <c r="DO29" s="184" t="s">
        <v>2633</v>
      </c>
      <c r="DP29" s="184" t="s">
        <v>2633</v>
      </c>
      <c r="DQ29" s="184" t="s">
        <v>2741</v>
      </c>
      <c r="DR29" s="184" t="s">
        <v>2633</v>
      </c>
      <c r="DS29" s="184" t="s">
        <v>2633</v>
      </c>
      <c r="DT29" s="184" t="s">
        <v>2741</v>
      </c>
      <c r="DU29" s="184" t="s">
        <v>2633</v>
      </c>
      <c r="DV29" s="184" t="s">
        <v>2633</v>
      </c>
      <c r="DW29" s="184" t="s">
        <v>2741</v>
      </c>
      <c r="DX29" s="184" t="s">
        <v>2633</v>
      </c>
      <c r="DY29" s="184" t="s">
        <v>2633</v>
      </c>
      <c r="DZ29" s="184" t="s">
        <v>2741</v>
      </c>
      <c r="EA29" s="184" t="s">
        <v>2633</v>
      </c>
      <c r="EB29" s="184" t="s">
        <v>2633</v>
      </c>
      <c r="EC29" s="184" t="s">
        <v>2741</v>
      </c>
      <c r="ED29" s="184" t="s">
        <v>2633</v>
      </c>
      <c r="EE29" s="184" t="s">
        <v>2633</v>
      </c>
      <c r="EF29" s="184" t="s">
        <v>2741</v>
      </c>
      <c r="EG29" s="184" t="s">
        <v>2633</v>
      </c>
      <c r="EH29" s="184" t="s">
        <v>2633</v>
      </c>
      <c r="EI29" s="184" t="s">
        <v>2741</v>
      </c>
      <c r="EJ29" s="184" t="s">
        <v>2633</v>
      </c>
      <c r="EK29" s="184" t="s">
        <v>2633</v>
      </c>
      <c r="EL29" s="184" t="s">
        <v>2741</v>
      </c>
      <c r="EM29" s="184" t="s">
        <v>2633</v>
      </c>
      <c r="EN29" s="184" t="s">
        <v>2633</v>
      </c>
      <c r="EO29" s="184" t="s">
        <v>2741</v>
      </c>
      <c r="EP29" s="184" t="s">
        <v>2633</v>
      </c>
      <c r="EQ29" s="184" t="s">
        <v>2633</v>
      </c>
      <c r="ER29" s="184" t="s">
        <v>2741</v>
      </c>
      <c r="ES29" s="184" t="s">
        <v>2633</v>
      </c>
      <c r="ET29" s="184" t="s">
        <v>2633</v>
      </c>
    </row>
    <row r="30" spans="1:150" x14ac:dyDescent="0.25">
      <c r="A30" s="1"/>
      <c r="B30" s="185" t="s">
        <v>2799</v>
      </c>
      <c r="C30" s="185" t="s">
        <v>51</v>
      </c>
      <c r="D30" s="185" t="s">
        <v>1022</v>
      </c>
      <c r="E30" s="185" t="s">
        <v>2800</v>
      </c>
      <c r="F30" s="185" t="s">
        <v>2801</v>
      </c>
      <c r="G30" s="186" t="s">
        <v>2741</v>
      </c>
      <c r="H30" s="186" t="s">
        <v>2633</v>
      </c>
      <c r="I30" s="186" t="s">
        <v>2633</v>
      </c>
      <c r="J30" s="186" t="s">
        <v>2741</v>
      </c>
      <c r="K30" s="186" t="s">
        <v>2633</v>
      </c>
      <c r="L30" s="186" t="s">
        <v>2633</v>
      </c>
      <c r="M30" s="186" t="s">
        <v>2741</v>
      </c>
      <c r="N30" s="186" t="s">
        <v>2633</v>
      </c>
      <c r="O30" s="186" t="s">
        <v>2633</v>
      </c>
      <c r="P30" s="186" t="s">
        <v>2741</v>
      </c>
      <c r="Q30" s="186" t="s">
        <v>2633</v>
      </c>
      <c r="R30" s="186" t="s">
        <v>2633</v>
      </c>
      <c r="S30" s="186" t="s">
        <v>2741</v>
      </c>
      <c r="T30" s="186" t="s">
        <v>2633</v>
      </c>
      <c r="U30" s="186" t="s">
        <v>2633</v>
      </c>
      <c r="V30" s="186" t="s">
        <v>2741</v>
      </c>
      <c r="W30" s="186" t="s">
        <v>2633</v>
      </c>
      <c r="X30" s="186" t="s">
        <v>2633</v>
      </c>
      <c r="Y30" s="186" t="s">
        <v>2741</v>
      </c>
      <c r="Z30" s="186" t="s">
        <v>2633</v>
      </c>
      <c r="AA30" s="186" t="s">
        <v>2633</v>
      </c>
      <c r="AB30" s="186" t="s">
        <v>2741</v>
      </c>
      <c r="AC30" s="186" t="s">
        <v>2633</v>
      </c>
      <c r="AD30" s="186" t="s">
        <v>2633</v>
      </c>
      <c r="AE30" s="186" t="s">
        <v>2741</v>
      </c>
      <c r="AF30" s="186" t="s">
        <v>2633</v>
      </c>
      <c r="AG30" s="186" t="s">
        <v>2633</v>
      </c>
      <c r="AH30" s="186" t="s">
        <v>2741</v>
      </c>
      <c r="AI30" s="186" t="s">
        <v>2633</v>
      </c>
      <c r="AJ30" s="186" t="s">
        <v>2633</v>
      </c>
      <c r="AK30" s="186" t="s">
        <v>2741</v>
      </c>
      <c r="AL30" s="186" t="s">
        <v>2633</v>
      </c>
      <c r="AM30" s="186" t="s">
        <v>2633</v>
      </c>
      <c r="AN30" s="186" t="s">
        <v>2741</v>
      </c>
      <c r="AO30" s="186" t="s">
        <v>2633</v>
      </c>
      <c r="AP30" s="186" t="s">
        <v>2633</v>
      </c>
      <c r="AQ30" s="186" t="s">
        <v>2741</v>
      </c>
      <c r="AR30" s="186" t="s">
        <v>2633</v>
      </c>
      <c r="AS30" s="186" t="s">
        <v>2633</v>
      </c>
      <c r="AT30" s="186" t="s">
        <v>2741</v>
      </c>
      <c r="AU30" s="186" t="s">
        <v>2633</v>
      </c>
      <c r="AV30" s="186" t="s">
        <v>2633</v>
      </c>
      <c r="AW30" s="186" t="s">
        <v>2741</v>
      </c>
      <c r="AX30" s="186" t="s">
        <v>2633</v>
      </c>
      <c r="AY30" s="186" t="s">
        <v>2633</v>
      </c>
      <c r="AZ30" s="186" t="s">
        <v>2741</v>
      </c>
      <c r="BA30" s="186" t="s">
        <v>2633</v>
      </c>
      <c r="BB30" s="186" t="s">
        <v>2633</v>
      </c>
      <c r="BC30" s="186" t="s">
        <v>2741</v>
      </c>
      <c r="BD30" s="186" t="s">
        <v>2633</v>
      </c>
      <c r="BE30" s="186" t="s">
        <v>2633</v>
      </c>
      <c r="BF30" s="186" t="s">
        <v>2741</v>
      </c>
      <c r="BG30" s="186" t="s">
        <v>2633</v>
      </c>
      <c r="BH30" s="186" t="s">
        <v>2633</v>
      </c>
      <c r="BI30" s="186" t="s">
        <v>2741</v>
      </c>
      <c r="BJ30" s="186" t="s">
        <v>2633</v>
      </c>
      <c r="BK30" s="186" t="s">
        <v>2633</v>
      </c>
      <c r="BL30" s="186" t="s">
        <v>2741</v>
      </c>
      <c r="BM30" s="186" t="s">
        <v>2633</v>
      </c>
      <c r="BN30" s="186" t="s">
        <v>2633</v>
      </c>
      <c r="BO30" s="186" t="s">
        <v>2741</v>
      </c>
      <c r="BP30" s="186" t="s">
        <v>2633</v>
      </c>
      <c r="BQ30" s="186" t="s">
        <v>2633</v>
      </c>
      <c r="BR30" s="186" t="s">
        <v>2741</v>
      </c>
      <c r="BS30" s="186" t="s">
        <v>2633</v>
      </c>
      <c r="BT30" s="186" t="s">
        <v>2633</v>
      </c>
      <c r="BU30" s="186" t="s">
        <v>2741</v>
      </c>
      <c r="BV30" s="186" t="s">
        <v>2633</v>
      </c>
      <c r="BW30" s="186" t="s">
        <v>2633</v>
      </c>
      <c r="BX30" s="186" t="s">
        <v>2741</v>
      </c>
      <c r="BY30" s="186" t="s">
        <v>2633</v>
      </c>
      <c r="BZ30" s="186" t="s">
        <v>2633</v>
      </c>
      <c r="CA30" s="186" t="s">
        <v>2741</v>
      </c>
      <c r="CB30" s="186" t="s">
        <v>2633</v>
      </c>
      <c r="CC30" s="186" t="s">
        <v>2633</v>
      </c>
      <c r="CD30" s="186" t="s">
        <v>2741</v>
      </c>
      <c r="CE30" s="186" t="s">
        <v>2633</v>
      </c>
      <c r="CF30" s="186" t="s">
        <v>2633</v>
      </c>
      <c r="CG30" s="186" t="s">
        <v>2741</v>
      </c>
      <c r="CH30" s="186" t="s">
        <v>2633</v>
      </c>
      <c r="CI30" s="186" t="s">
        <v>2633</v>
      </c>
      <c r="CJ30" s="186" t="s">
        <v>2741</v>
      </c>
      <c r="CK30" s="186" t="s">
        <v>2633</v>
      </c>
      <c r="CL30" s="186" t="s">
        <v>2633</v>
      </c>
      <c r="CM30" s="186" t="s">
        <v>2741</v>
      </c>
      <c r="CN30" s="186" t="s">
        <v>2633</v>
      </c>
      <c r="CO30" s="186" t="s">
        <v>2633</v>
      </c>
      <c r="CP30" s="186" t="s">
        <v>2741</v>
      </c>
      <c r="CQ30" s="186" t="s">
        <v>2633</v>
      </c>
      <c r="CR30" s="186" t="s">
        <v>2633</v>
      </c>
      <c r="CS30" s="186" t="s">
        <v>2741</v>
      </c>
      <c r="CT30" s="186" t="s">
        <v>2633</v>
      </c>
      <c r="CU30" s="186" t="s">
        <v>2633</v>
      </c>
      <c r="CV30" s="186" t="s">
        <v>2741</v>
      </c>
      <c r="CW30" s="186" t="s">
        <v>2633</v>
      </c>
      <c r="CX30" s="186" t="s">
        <v>2633</v>
      </c>
      <c r="CY30" s="186" t="s">
        <v>2741</v>
      </c>
      <c r="CZ30" s="186" t="s">
        <v>2633</v>
      </c>
      <c r="DA30" s="186" t="s">
        <v>2633</v>
      </c>
      <c r="DB30" s="186" t="s">
        <v>2741</v>
      </c>
      <c r="DC30" s="186" t="s">
        <v>2633</v>
      </c>
      <c r="DD30" s="186" t="s">
        <v>2633</v>
      </c>
      <c r="DE30" s="186" t="s">
        <v>2741</v>
      </c>
      <c r="DF30" s="186" t="s">
        <v>2633</v>
      </c>
      <c r="DG30" s="186" t="s">
        <v>2633</v>
      </c>
      <c r="DH30" s="186" t="s">
        <v>2741</v>
      </c>
      <c r="DI30" s="186" t="s">
        <v>2633</v>
      </c>
      <c r="DJ30" s="186" t="s">
        <v>2633</v>
      </c>
      <c r="DK30" s="186" t="s">
        <v>2741</v>
      </c>
      <c r="DL30" s="186" t="s">
        <v>2633</v>
      </c>
      <c r="DM30" s="186" t="s">
        <v>2633</v>
      </c>
      <c r="DN30" s="186" t="s">
        <v>2741</v>
      </c>
      <c r="DO30" s="186" t="s">
        <v>2633</v>
      </c>
      <c r="DP30" s="186" t="s">
        <v>2633</v>
      </c>
      <c r="DQ30" s="186" t="s">
        <v>2741</v>
      </c>
      <c r="DR30" s="186" t="s">
        <v>2633</v>
      </c>
      <c r="DS30" s="186" t="s">
        <v>2633</v>
      </c>
      <c r="DT30" s="186" t="s">
        <v>2741</v>
      </c>
      <c r="DU30" s="186" t="s">
        <v>2633</v>
      </c>
      <c r="DV30" s="186" t="s">
        <v>2633</v>
      </c>
      <c r="DW30" s="186" t="s">
        <v>2741</v>
      </c>
      <c r="DX30" s="186" t="s">
        <v>2633</v>
      </c>
      <c r="DY30" s="186" t="s">
        <v>2633</v>
      </c>
      <c r="DZ30" s="186" t="s">
        <v>2741</v>
      </c>
      <c r="EA30" s="186" t="s">
        <v>2633</v>
      </c>
      <c r="EB30" s="186" t="s">
        <v>2633</v>
      </c>
      <c r="EC30" s="186" t="s">
        <v>2741</v>
      </c>
      <c r="ED30" s="186" t="s">
        <v>2633</v>
      </c>
      <c r="EE30" s="186" t="s">
        <v>2633</v>
      </c>
      <c r="EF30" s="186" t="s">
        <v>2741</v>
      </c>
      <c r="EG30" s="186" t="s">
        <v>2633</v>
      </c>
      <c r="EH30" s="186" t="s">
        <v>2633</v>
      </c>
      <c r="EI30" s="186" t="s">
        <v>2741</v>
      </c>
      <c r="EJ30" s="186" t="s">
        <v>2633</v>
      </c>
      <c r="EK30" s="186" t="s">
        <v>2633</v>
      </c>
      <c r="EL30" s="186" t="s">
        <v>2741</v>
      </c>
      <c r="EM30" s="186" t="s">
        <v>2633</v>
      </c>
      <c r="EN30" s="186" t="s">
        <v>2633</v>
      </c>
      <c r="EO30" s="186" t="s">
        <v>2741</v>
      </c>
      <c r="EP30" s="186" t="s">
        <v>2633</v>
      </c>
      <c r="EQ30" s="186" t="s">
        <v>2633</v>
      </c>
      <c r="ER30" s="186" t="s">
        <v>2741</v>
      </c>
      <c r="ES30" s="186" t="s">
        <v>2633</v>
      </c>
      <c r="ET30" s="186" t="s">
        <v>2633</v>
      </c>
    </row>
    <row r="31" spans="1:150" x14ac:dyDescent="0.25">
      <c r="A31" s="1"/>
      <c r="B31" s="185" t="s">
        <v>2802</v>
      </c>
      <c r="C31" s="185" t="s">
        <v>51</v>
      </c>
      <c r="D31" s="185" t="s">
        <v>1022</v>
      </c>
      <c r="E31" s="185" t="s">
        <v>2803</v>
      </c>
      <c r="F31" s="185" t="s">
        <v>2804</v>
      </c>
      <c r="G31" s="186" t="s">
        <v>2741</v>
      </c>
      <c r="H31" s="186" t="s">
        <v>2633</v>
      </c>
      <c r="I31" s="186" t="s">
        <v>2633</v>
      </c>
      <c r="J31" s="186" t="s">
        <v>2741</v>
      </c>
      <c r="K31" s="186" t="s">
        <v>2633</v>
      </c>
      <c r="L31" s="186" t="s">
        <v>2633</v>
      </c>
      <c r="M31" s="186" t="s">
        <v>2741</v>
      </c>
      <c r="N31" s="186" t="s">
        <v>2633</v>
      </c>
      <c r="O31" s="186" t="s">
        <v>2633</v>
      </c>
      <c r="P31" s="186" t="s">
        <v>2741</v>
      </c>
      <c r="Q31" s="186" t="s">
        <v>2633</v>
      </c>
      <c r="R31" s="186" t="s">
        <v>2633</v>
      </c>
      <c r="S31" s="186" t="s">
        <v>2741</v>
      </c>
      <c r="T31" s="186" t="s">
        <v>2633</v>
      </c>
      <c r="U31" s="186" t="s">
        <v>2633</v>
      </c>
      <c r="V31" s="186" t="s">
        <v>2741</v>
      </c>
      <c r="W31" s="186" t="s">
        <v>2633</v>
      </c>
      <c r="X31" s="186" t="s">
        <v>2633</v>
      </c>
      <c r="Y31" s="186" t="s">
        <v>2741</v>
      </c>
      <c r="Z31" s="186" t="s">
        <v>2633</v>
      </c>
      <c r="AA31" s="186" t="s">
        <v>2633</v>
      </c>
      <c r="AB31" s="186" t="s">
        <v>2741</v>
      </c>
      <c r="AC31" s="186" t="s">
        <v>2633</v>
      </c>
      <c r="AD31" s="186" t="s">
        <v>2633</v>
      </c>
      <c r="AE31" s="186" t="s">
        <v>2741</v>
      </c>
      <c r="AF31" s="186" t="s">
        <v>2633</v>
      </c>
      <c r="AG31" s="186" t="s">
        <v>2633</v>
      </c>
      <c r="AH31" s="186" t="s">
        <v>2741</v>
      </c>
      <c r="AI31" s="186" t="s">
        <v>2633</v>
      </c>
      <c r="AJ31" s="186" t="s">
        <v>2633</v>
      </c>
      <c r="AK31" s="186" t="s">
        <v>2741</v>
      </c>
      <c r="AL31" s="186" t="s">
        <v>2633</v>
      </c>
      <c r="AM31" s="186" t="s">
        <v>2633</v>
      </c>
      <c r="AN31" s="186" t="s">
        <v>2741</v>
      </c>
      <c r="AO31" s="186" t="s">
        <v>2633</v>
      </c>
      <c r="AP31" s="186" t="s">
        <v>2633</v>
      </c>
      <c r="AQ31" s="186" t="s">
        <v>2741</v>
      </c>
      <c r="AR31" s="186" t="s">
        <v>2633</v>
      </c>
      <c r="AS31" s="186" t="s">
        <v>2633</v>
      </c>
      <c r="AT31" s="186" t="s">
        <v>2741</v>
      </c>
      <c r="AU31" s="186" t="s">
        <v>2633</v>
      </c>
      <c r="AV31" s="186" t="s">
        <v>2633</v>
      </c>
      <c r="AW31" s="186" t="s">
        <v>2741</v>
      </c>
      <c r="AX31" s="186" t="s">
        <v>2633</v>
      </c>
      <c r="AY31" s="186" t="s">
        <v>2633</v>
      </c>
      <c r="AZ31" s="186" t="s">
        <v>2741</v>
      </c>
      <c r="BA31" s="186" t="s">
        <v>2633</v>
      </c>
      <c r="BB31" s="186" t="s">
        <v>2633</v>
      </c>
      <c r="BC31" s="186" t="s">
        <v>2741</v>
      </c>
      <c r="BD31" s="186" t="s">
        <v>2633</v>
      </c>
      <c r="BE31" s="186" t="s">
        <v>2633</v>
      </c>
      <c r="BF31" s="186" t="s">
        <v>2741</v>
      </c>
      <c r="BG31" s="186" t="s">
        <v>2633</v>
      </c>
      <c r="BH31" s="186" t="s">
        <v>2633</v>
      </c>
      <c r="BI31" s="186" t="s">
        <v>2741</v>
      </c>
      <c r="BJ31" s="186" t="s">
        <v>2633</v>
      </c>
      <c r="BK31" s="186" t="s">
        <v>2633</v>
      </c>
      <c r="BL31" s="186" t="s">
        <v>2741</v>
      </c>
      <c r="BM31" s="186" t="s">
        <v>2633</v>
      </c>
      <c r="BN31" s="186" t="s">
        <v>2633</v>
      </c>
      <c r="BO31" s="186" t="s">
        <v>2741</v>
      </c>
      <c r="BP31" s="186" t="s">
        <v>2633</v>
      </c>
      <c r="BQ31" s="186" t="s">
        <v>2633</v>
      </c>
      <c r="BR31" s="186" t="s">
        <v>2741</v>
      </c>
      <c r="BS31" s="186" t="s">
        <v>2633</v>
      </c>
      <c r="BT31" s="186" t="s">
        <v>2633</v>
      </c>
      <c r="BU31" s="186" t="s">
        <v>2741</v>
      </c>
      <c r="BV31" s="186" t="s">
        <v>2633</v>
      </c>
      <c r="BW31" s="186" t="s">
        <v>2633</v>
      </c>
      <c r="BX31" s="186" t="s">
        <v>2741</v>
      </c>
      <c r="BY31" s="186" t="s">
        <v>2633</v>
      </c>
      <c r="BZ31" s="186" t="s">
        <v>2633</v>
      </c>
      <c r="CA31" s="186" t="s">
        <v>2741</v>
      </c>
      <c r="CB31" s="186" t="s">
        <v>2633</v>
      </c>
      <c r="CC31" s="186" t="s">
        <v>2633</v>
      </c>
      <c r="CD31" s="186" t="s">
        <v>2741</v>
      </c>
      <c r="CE31" s="186" t="s">
        <v>2633</v>
      </c>
      <c r="CF31" s="186" t="s">
        <v>2633</v>
      </c>
      <c r="CG31" s="186" t="s">
        <v>2741</v>
      </c>
      <c r="CH31" s="186" t="s">
        <v>2633</v>
      </c>
      <c r="CI31" s="186" t="s">
        <v>2633</v>
      </c>
      <c r="CJ31" s="186" t="s">
        <v>2741</v>
      </c>
      <c r="CK31" s="186" t="s">
        <v>2633</v>
      </c>
      <c r="CL31" s="186" t="s">
        <v>2633</v>
      </c>
      <c r="CM31" s="186" t="s">
        <v>2741</v>
      </c>
      <c r="CN31" s="186" t="s">
        <v>2633</v>
      </c>
      <c r="CO31" s="186" t="s">
        <v>2633</v>
      </c>
      <c r="CP31" s="186" t="s">
        <v>2741</v>
      </c>
      <c r="CQ31" s="186" t="s">
        <v>2633</v>
      </c>
      <c r="CR31" s="186" t="s">
        <v>2633</v>
      </c>
      <c r="CS31" s="186" t="s">
        <v>2741</v>
      </c>
      <c r="CT31" s="186" t="s">
        <v>2633</v>
      </c>
      <c r="CU31" s="186" t="s">
        <v>2633</v>
      </c>
      <c r="CV31" s="186" t="s">
        <v>2741</v>
      </c>
      <c r="CW31" s="186" t="s">
        <v>2633</v>
      </c>
      <c r="CX31" s="186" t="s">
        <v>2633</v>
      </c>
      <c r="CY31" s="186" t="s">
        <v>2741</v>
      </c>
      <c r="CZ31" s="186" t="s">
        <v>2633</v>
      </c>
      <c r="DA31" s="186" t="s">
        <v>2633</v>
      </c>
      <c r="DB31" s="186" t="s">
        <v>2741</v>
      </c>
      <c r="DC31" s="186" t="s">
        <v>2633</v>
      </c>
      <c r="DD31" s="186" t="s">
        <v>2633</v>
      </c>
      <c r="DE31" s="186" t="s">
        <v>2741</v>
      </c>
      <c r="DF31" s="186" t="s">
        <v>2633</v>
      </c>
      <c r="DG31" s="186" t="s">
        <v>2633</v>
      </c>
      <c r="DH31" s="186" t="s">
        <v>2741</v>
      </c>
      <c r="DI31" s="186" t="s">
        <v>2633</v>
      </c>
      <c r="DJ31" s="186" t="s">
        <v>2633</v>
      </c>
      <c r="DK31" s="186" t="s">
        <v>2741</v>
      </c>
      <c r="DL31" s="186" t="s">
        <v>2633</v>
      </c>
      <c r="DM31" s="186" t="s">
        <v>2633</v>
      </c>
      <c r="DN31" s="186" t="s">
        <v>2741</v>
      </c>
      <c r="DO31" s="186" t="s">
        <v>2633</v>
      </c>
      <c r="DP31" s="186" t="s">
        <v>2633</v>
      </c>
      <c r="DQ31" s="186" t="s">
        <v>2741</v>
      </c>
      <c r="DR31" s="186" t="s">
        <v>2633</v>
      </c>
      <c r="DS31" s="186" t="s">
        <v>2633</v>
      </c>
      <c r="DT31" s="186" t="s">
        <v>2741</v>
      </c>
      <c r="DU31" s="186" t="s">
        <v>2633</v>
      </c>
      <c r="DV31" s="186" t="s">
        <v>2633</v>
      </c>
      <c r="DW31" s="186" t="s">
        <v>2741</v>
      </c>
      <c r="DX31" s="186" t="s">
        <v>2633</v>
      </c>
      <c r="DY31" s="186" t="s">
        <v>2633</v>
      </c>
      <c r="DZ31" s="186" t="s">
        <v>2741</v>
      </c>
      <c r="EA31" s="186" t="s">
        <v>2633</v>
      </c>
      <c r="EB31" s="186" t="s">
        <v>2633</v>
      </c>
      <c r="EC31" s="186" t="s">
        <v>2741</v>
      </c>
      <c r="ED31" s="186" t="s">
        <v>2633</v>
      </c>
      <c r="EE31" s="186" t="s">
        <v>2633</v>
      </c>
      <c r="EF31" s="186" t="s">
        <v>2741</v>
      </c>
      <c r="EG31" s="186" t="s">
        <v>2633</v>
      </c>
      <c r="EH31" s="186" t="s">
        <v>2633</v>
      </c>
      <c r="EI31" s="186" t="s">
        <v>2741</v>
      </c>
      <c r="EJ31" s="186" t="s">
        <v>2633</v>
      </c>
      <c r="EK31" s="186" t="s">
        <v>2633</v>
      </c>
      <c r="EL31" s="186" t="s">
        <v>2741</v>
      </c>
      <c r="EM31" s="186" t="s">
        <v>2633</v>
      </c>
      <c r="EN31" s="186" t="s">
        <v>2633</v>
      </c>
      <c r="EO31" s="186" t="s">
        <v>2741</v>
      </c>
      <c r="EP31" s="186" t="s">
        <v>2633</v>
      </c>
      <c r="EQ31" s="186" t="s">
        <v>2633</v>
      </c>
      <c r="ER31" s="186" t="s">
        <v>2741</v>
      </c>
      <c r="ES31" s="186" t="s">
        <v>2633</v>
      </c>
      <c r="ET31" s="186" t="s">
        <v>2633</v>
      </c>
    </row>
    <row r="32" spans="1:150" x14ac:dyDescent="0.25">
      <c r="A32" s="1"/>
      <c r="B32" s="184" t="s">
        <v>2805</v>
      </c>
      <c r="C32" s="184" t="s">
        <v>136</v>
      </c>
      <c r="D32" s="184" t="s">
        <v>2806</v>
      </c>
      <c r="E32" s="184" t="s">
        <v>2807</v>
      </c>
      <c r="F32" s="184" t="s">
        <v>2808</v>
      </c>
      <c r="G32" s="184" t="s">
        <v>2741</v>
      </c>
      <c r="H32" s="184" t="s">
        <v>2633</v>
      </c>
      <c r="I32" s="184" t="s">
        <v>2633</v>
      </c>
      <c r="J32" s="184" t="s">
        <v>2741</v>
      </c>
      <c r="K32" s="184" t="s">
        <v>2633</v>
      </c>
      <c r="L32" s="184" t="s">
        <v>2633</v>
      </c>
      <c r="M32" s="184" t="s">
        <v>2741</v>
      </c>
      <c r="N32" s="184" t="s">
        <v>2633</v>
      </c>
      <c r="O32" s="184" t="s">
        <v>2633</v>
      </c>
      <c r="P32" s="184" t="s">
        <v>2741</v>
      </c>
      <c r="Q32" s="184" t="s">
        <v>2633</v>
      </c>
      <c r="R32" s="184" t="s">
        <v>2633</v>
      </c>
      <c r="S32" s="184" t="s">
        <v>2741</v>
      </c>
      <c r="T32" s="184" t="s">
        <v>2633</v>
      </c>
      <c r="U32" s="184" t="s">
        <v>2633</v>
      </c>
      <c r="V32" s="184" t="s">
        <v>2741</v>
      </c>
      <c r="W32" s="184" t="s">
        <v>2633</v>
      </c>
      <c r="X32" s="184" t="s">
        <v>2633</v>
      </c>
      <c r="Y32" s="184" t="s">
        <v>2741</v>
      </c>
      <c r="Z32" s="184" t="s">
        <v>2633</v>
      </c>
      <c r="AA32" s="184" t="s">
        <v>2633</v>
      </c>
      <c r="AB32" s="184" t="s">
        <v>2741</v>
      </c>
      <c r="AC32" s="184" t="s">
        <v>2633</v>
      </c>
      <c r="AD32" s="184" t="s">
        <v>2633</v>
      </c>
      <c r="AE32" s="184" t="s">
        <v>2741</v>
      </c>
      <c r="AF32" s="184" t="s">
        <v>2633</v>
      </c>
      <c r="AG32" s="184" t="s">
        <v>2633</v>
      </c>
      <c r="AH32" s="184" t="s">
        <v>2741</v>
      </c>
      <c r="AI32" s="184" t="s">
        <v>2633</v>
      </c>
      <c r="AJ32" s="184" t="s">
        <v>2633</v>
      </c>
      <c r="AK32" s="184" t="s">
        <v>2741</v>
      </c>
      <c r="AL32" s="184" t="s">
        <v>2633</v>
      </c>
      <c r="AM32" s="184" t="s">
        <v>2633</v>
      </c>
      <c r="AN32" s="184" t="s">
        <v>2741</v>
      </c>
      <c r="AO32" s="184" t="s">
        <v>2633</v>
      </c>
      <c r="AP32" s="184" t="s">
        <v>2633</v>
      </c>
      <c r="AQ32" s="184" t="s">
        <v>2741</v>
      </c>
      <c r="AR32" s="184" t="s">
        <v>2633</v>
      </c>
      <c r="AS32" s="184" t="s">
        <v>2633</v>
      </c>
      <c r="AT32" s="184" t="s">
        <v>2741</v>
      </c>
      <c r="AU32" s="184" t="s">
        <v>2633</v>
      </c>
      <c r="AV32" s="184" t="s">
        <v>2633</v>
      </c>
      <c r="AW32" s="184" t="s">
        <v>2741</v>
      </c>
      <c r="AX32" s="184" t="s">
        <v>2633</v>
      </c>
      <c r="AY32" s="184" t="s">
        <v>2633</v>
      </c>
      <c r="AZ32" s="184" t="s">
        <v>2741</v>
      </c>
      <c r="BA32" s="184" t="s">
        <v>2633</v>
      </c>
      <c r="BB32" s="184" t="s">
        <v>2633</v>
      </c>
      <c r="BC32" s="184" t="s">
        <v>2741</v>
      </c>
      <c r="BD32" s="184" t="s">
        <v>2633</v>
      </c>
      <c r="BE32" s="184" t="s">
        <v>2633</v>
      </c>
      <c r="BF32" s="184" t="s">
        <v>2741</v>
      </c>
      <c r="BG32" s="184" t="s">
        <v>2633</v>
      </c>
      <c r="BH32" s="184" t="s">
        <v>2633</v>
      </c>
      <c r="BI32" s="184" t="s">
        <v>2741</v>
      </c>
      <c r="BJ32" s="184" t="s">
        <v>2633</v>
      </c>
      <c r="BK32" s="184" t="s">
        <v>2633</v>
      </c>
      <c r="BL32" s="184" t="s">
        <v>2741</v>
      </c>
      <c r="BM32" s="184" t="s">
        <v>2633</v>
      </c>
      <c r="BN32" s="184" t="s">
        <v>2633</v>
      </c>
      <c r="BO32" s="184" t="s">
        <v>2741</v>
      </c>
      <c r="BP32" s="184" t="s">
        <v>2633</v>
      </c>
      <c r="BQ32" s="184" t="s">
        <v>2633</v>
      </c>
      <c r="BR32" s="184" t="s">
        <v>2741</v>
      </c>
      <c r="BS32" s="184" t="s">
        <v>2633</v>
      </c>
      <c r="BT32" s="184" t="s">
        <v>2633</v>
      </c>
      <c r="BU32" s="184" t="s">
        <v>2741</v>
      </c>
      <c r="BV32" s="184" t="s">
        <v>2633</v>
      </c>
      <c r="BW32" s="184" t="s">
        <v>2633</v>
      </c>
      <c r="BX32" s="184" t="s">
        <v>2741</v>
      </c>
      <c r="BY32" s="184" t="s">
        <v>2633</v>
      </c>
      <c r="BZ32" s="184" t="s">
        <v>2633</v>
      </c>
      <c r="CA32" s="184" t="s">
        <v>2741</v>
      </c>
      <c r="CB32" s="184" t="s">
        <v>2633</v>
      </c>
      <c r="CC32" s="184" t="s">
        <v>2633</v>
      </c>
      <c r="CD32" s="184" t="s">
        <v>2741</v>
      </c>
      <c r="CE32" s="184" t="s">
        <v>2633</v>
      </c>
      <c r="CF32" s="184" t="s">
        <v>2633</v>
      </c>
      <c r="CG32" s="184" t="s">
        <v>2741</v>
      </c>
      <c r="CH32" s="184" t="s">
        <v>2633</v>
      </c>
      <c r="CI32" s="184" t="s">
        <v>2633</v>
      </c>
      <c r="CJ32" s="184" t="s">
        <v>2741</v>
      </c>
      <c r="CK32" s="184" t="s">
        <v>2633</v>
      </c>
      <c r="CL32" s="184" t="s">
        <v>2633</v>
      </c>
      <c r="CM32" s="184" t="s">
        <v>2741</v>
      </c>
      <c r="CN32" s="184" t="s">
        <v>2633</v>
      </c>
      <c r="CO32" s="184" t="s">
        <v>2633</v>
      </c>
      <c r="CP32" s="184" t="s">
        <v>2741</v>
      </c>
      <c r="CQ32" s="184" t="s">
        <v>2633</v>
      </c>
      <c r="CR32" s="184" t="s">
        <v>2633</v>
      </c>
      <c r="CS32" s="184" t="s">
        <v>2741</v>
      </c>
      <c r="CT32" s="184" t="s">
        <v>2633</v>
      </c>
      <c r="CU32" s="184" t="s">
        <v>2633</v>
      </c>
      <c r="CV32" s="184" t="s">
        <v>2741</v>
      </c>
      <c r="CW32" s="184" t="s">
        <v>2633</v>
      </c>
      <c r="CX32" s="184" t="s">
        <v>2633</v>
      </c>
      <c r="CY32" s="184" t="s">
        <v>2741</v>
      </c>
      <c r="CZ32" s="184" t="s">
        <v>2633</v>
      </c>
      <c r="DA32" s="184" t="s">
        <v>2633</v>
      </c>
      <c r="DB32" s="184" t="s">
        <v>2741</v>
      </c>
      <c r="DC32" s="184" t="s">
        <v>2633</v>
      </c>
      <c r="DD32" s="184" t="s">
        <v>2633</v>
      </c>
      <c r="DE32" s="184" t="s">
        <v>2741</v>
      </c>
      <c r="DF32" s="184" t="s">
        <v>2633</v>
      </c>
      <c r="DG32" s="184" t="s">
        <v>2633</v>
      </c>
      <c r="DH32" s="184" t="s">
        <v>2741</v>
      </c>
      <c r="DI32" s="184" t="s">
        <v>2633</v>
      </c>
      <c r="DJ32" s="184" t="s">
        <v>2633</v>
      </c>
      <c r="DK32" s="184" t="s">
        <v>2741</v>
      </c>
      <c r="DL32" s="184" t="s">
        <v>2633</v>
      </c>
      <c r="DM32" s="184" t="s">
        <v>2633</v>
      </c>
      <c r="DN32" s="184" t="s">
        <v>2741</v>
      </c>
      <c r="DO32" s="184" t="s">
        <v>2633</v>
      </c>
      <c r="DP32" s="184" t="s">
        <v>2633</v>
      </c>
      <c r="DQ32" s="184" t="s">
        <v>2741</v>
      </c>
      <c r="DR32" s="184" t="s">
        <v>2633</v>
      </c>
      <c r="DS32" s="184" t="s">
        <v>2633</v>
      </c>
      <c r="DT32" s="184" t="s">
        <v>2741</v>
      </c>
      <c r="DU32" s="184" t="s">
        <v>2633</v>
      </c>
      <c r="DV32" s="184" t="s">
        <v>2633</v>
      </c>
      <c r="DW32" s="184" t="s">
        <v>2741</v>
      </c>
      <c r="DX32" s="184" t="s">
        <v>2633</v>
      </c>
      <c r="DY32" s="184" t="s">
        <v>2633</v>
      </c>
      <c r="DZ32" s="184" t="s">
        <v>2741</v>
      </c>
      <c r="EA32" s="184" t="s">
        <v>2633</v>
      </c>
      <c r="EB32" s="184" t="s">
        <v>2633</v>
      </c>
      <c r="EC32" s="184" t="s">
        <v>2741</v>
      </c>
      <c r="ED32" s="184" t="s">
        <v>2633</v>
      </c>
      <c r="EE32" s="184" t="s">
        <v>2633</v>
      </c>
      <c r="EF32" s="184" t="s">
        <v>2741</v>
      </c>
      <c r="EG32" s="184" t="s">
        <v>2633</v>
      </c>
      <c r="EH32" s="184" t="s">
        <v>2633</v>
      </c>
      <c r="EI32" s="184" t="s">
        <v>2741</v>
      </c>
      <c r="EJ32" s="184" t="s">
        <v>2633</v>
      </c>
      <c r="EK32" s="184" t="s">
        <v>2633</v>
      </c>
      <c r="EL32" s="184" t="s">
        <v>2741</v>
      </c>
      <c r="EM32" s="184" t="s">
        <v>2633</v>
      </c>
      <c r="EN32" s="184" t="s">
        <v>2633</v>
      </c>
      <c r="EO32" s="184" t="s">
        <v>2741</v>
      </c>
      <c r="EP32" s="184" t="s">
        <v>2633</v>
      </c>
      <c r="EQ32" s="184" t="s">
        <v>2633</v>
      </c>
      <c r="ER32" s="184" t="s">
        <v>2741</v>
      </c>
      <c r="ES32" s="184" t="s">
        <v>2633</v>
      </c>
      <c r="ET32" s="184" t="s">
        <v>2633</v>
      </c>
    </row>
    <row r="33" spans="1:150" x14ac:dyDescent="0.25">
      <c r="A33" s="1"/>
      <c r="B33" s="185" t="s">
        <v>2809</v>
      </c>
      <c r="C33" s="185" t="s">
        <v>136</v>
      </c>
      <c r="D33" s="185" t="s">
        <v>2806</v>
      </c>
      <c r="E33" s="185" t="s">
        <v>2810</v>
      </c>
      <c r="F33" s="185" t="s">
        <v>2811</v>
      </c>
      <c r="G33" s="186" t="s">
        <v>2741</v>
      </c>
      <c r="H33" s="186" t="s">
        <v>821</v>
      </c>
      <c r="I33" s="186" t="s">
        <v>821</v>
      </c>
      <c r="J33" s="186" t="s">
        <v>2741</v>
      </c>
      <c r="K33" s="186" t="s">
        <v>821</v>
      </c>
      <c r="L33" s="186" t="s">
        <v>821</v>
      </c>
      <c r="M33" s="186" t="s">
        <v>2741</v>
      </c>
      <c r="N33" s="186" t="s">
        <v>821</v>
      </c>
      <c r="O33" s="186" t="s">
        <v>821</v>
      </c>
      <c r="P33" s="186" t="s">
        <v>2741</v>
      </c>
      <c r="Q33" s="186" t="s">
        <v>821</v>
      </c>
      <c r="R33" s="186" t="s">
        <v>821</v>
      </c>
      <c r="S33" s="186" t="s">
        <v>2741</v>
      </c>
      <c r="T33" s="186" t="s">
        <v>821</v>
      </c>
      <c r="U33" s="186" t="s">
        <v>821</v>
      </c>
      <c r="V33" s="186" t="s">
        <v>2741</v>
      </c>
      <c r="W33" s="186" t="s">
        <v>821</v>
      </c>
      <c r="X33" s="186" t="s">
        <v>821</v>
      </c>
      <c r="Y33" s="186" t="s">
        <v>2741</v>
      </c>
      <c r="Z33" s="186" t="s">
        <v>821</v>
      </c>
      <c r="AA33" s="186" t="s">
        <v>821</v>
      </c>
      <c r="AB33" s="186" t="s">
        <v>2741</v>
      </c>
      <c r="AC33" s="186" t="s">
        <v>821</v>
      </c>
      <c r="AD33" s="186" t="s">
        <v>821</v>
      </c>
      <c r="AE33" s="186" t="s">
        <v>2741</v>
      </c>
      <c r="AF33" s="186" t="s">
        <v>821</v>
      </c>
      <c r="AG33" s="186" t="s">
        <v>821</v>
      </c>
      <c r="AH33" s="186" t="s">
        <v>2741</v>
      </c>
      <c r="AI33" s="186" t="s">
        <v>821</v>
      </c>
      <c r="AJ33" s="186" t="s">
        <v>821</v>
      </c>
      <c r="AK33" s="186" t="s">
        <v>2741</v>
      </c>
      <c r="AL33" s="186" t="s">
        <v>821</v>
      </c>
      <c r="AM33" s="186" t="s">
        <v>821</v>
      </c>
      <c r="AN33" s="186" t="s">
        <v>2741</v>
      </c>
      <c r="AO33" s="186" t="s">
        <v>821</v>
      </c>
      <c r="AP33" s="186" t="s">
        <v>821</v>
      </c>
      <c r="AQ33" s="186" t="s">
        <v>2741</v>
      </c>
      <c r="AR33" s="186" t="s">
        <v>821</v>
      </c>
      <c r="AS33" s="186" t="s">
        <v>821</v>
      </c>
      <c r="AT33" s="186" t="s">
        <v>2741</v>
      </c>
      <c r="AU33" s="186" t="s">
        <v>821</v>
      </c>
      <c r="AV33" s="186" t="s">
        <v>821</v>
      </c>
      <c r="AW33" s="186" t="s">
        <v>2741</v>
      </c>
      <c r="AX33" s="186" t="s">
        <v>821</v>
      </c>
      <c r="AY33" s="186" t="s">
        <v>821</v>
      </c>
      <c r="AZ33" s="186" t="s">
        <v>2741</v>
      </c>
      <c r="BA33" s="186" t="s">
        <v>821</v>
      </c>
      <c r="BB33" s="186" t="s">
        <v>821</v>
      </c>
      <c r="BC33" s="186" t="s">
        <v>2741</v>
      </c>
      <c r="BD33" s="186" t="s">
        <v>821</v>
      </c>
      <c r="BE33" s="186" t="s">
        <v>821</v>
      </c>
      <c r="BF33" s="186" t="s">
        <v>2741</v>
      </c>
      <c r="BG33" s="186" t="s">
        <v>821</v>
      </c>
      <c r="BH33" s="186" t="s">
        <v>821</v>
      </c>
      <c r="BI33" s="186" t="s">
        <v>2741</v>
      </c>
      <c r="BJ33" s="186" t="s">
        <v>821</v>
      </c>
      <c r="BK33" s="186" t="s">
        <v>821</v>
      </c>
      <c r="BL33" s="186" t="s">
        <v>2741</v>
      </c>
      <c r="BM33" s="186" t="s">
        <v>821</v>
      </c>
      <c r="BN33" s="186" t="s">
        <v>821</v>
      </c>
      <c r="BO33" s="186" t="s">
        <v>2741</v>
      </c>
      <c r="BP33" s="186" t="s">
        <v>821</v>
      </c>
      <c r="BQ33" s="186" t="s">
        <v>821</v>
      </c>
      <c r="BR33" s="186" t="s">
        <v>2741</v>
      </c>
      <c r="BS33" s="186" t="s">
        <v>821</v>
      </c>
      <c r="BT33" s="186" t="s">
        <v>821</v>
      </c>
      <c r="BU33" s="186" t="s">
        <v>2741</v>
      </c>
      <c r="BV33" s="186" t="s">
        <v>821</v>
      </c>
      <c r="BW33" s="186" t="s">
        <v>821</v>
      </c>
      <c r="BX33" s="186" t="s">
        <v>2741</v>
      </c>
      <c r="BY33" s="186" t="s">
        <v>821</v>
      </c>
      <c r="BZ33" s="186" t="s">
        <v>821</v>
      </c>
      <c r="CA33" s="186" t="s">
        <v>2741</v>
      </c>
      <c r="CB33" s="186" t="s">
        <v>821</v>
      </c>
      <c r="CC33" s="186" t="s">
        <v>821</v>
      </c>
      <c r="CD33" s="186" t="s">
        <v>2741</v>
      </c>
      <c r="CE33" s="186" t="s">
        <v>821</v>
      </c>
      <c r="CF33" s="186" t="s">
        <v>821</v>
      </c>
      <c r="CG33" s="186" t="s">
        <v>2741</v>
      </c>
      <c r="CH33" s="186" t="s">
        <v>821</v>
      </c>
      <c r="CI33" s="186" t="s">
        <v>821</v>
      </c>
      <c r="CJ33" s="186" t="s">
        <v>2741</v>
      </c>
      <c r="CK33" s="186" t="s">
        <v>821</v>
      </c>
      <c r="CL33" s="186" t="s">
        <v>821</v>
      </c>
      <c r="CM33" s="186" t="s">
        <v>2741</v>
      </c>
      <c r="CN33" s="186" t="s">
        <v>821</v>
      </c>
      <c r="CO33" s="186" t="s">
        <v>821</v>
      </c>
      <c r="CP33" s="186" t="s">
        <v>2741</v>
      </c>
      <c r="CQ33" s="186" t="s">
        <v>821</v>
      </c>
      <c r="CR33" s="186" t="s">
        <v>821</v>
      </c>
      <c r="CS33" s="186" t="s">
        <v>2741</v>
      </c>
      <c r="CT33" s="186" t="s">
        <v>821</v>
      </c>
      <c r="CU33" s="186" t="s">
        <v>821</v>
      </c>
      <c r="CV33" s="186" t="s">
        <v>2741</v>
      </c>
      <c r="CW33" s="186" t="s">
        <v>821</v>
      </c>
      <c r="CX33" s="186" t="s">
        <v>821</v>
      </c>
      <c r="CY33" s="186" t="s">
        <v>2741</v>
      </c>
      <c r="CZ33" s="186" t="s">
        <v>821</v>
      </c>
      <c r="DA33" s="186" t="s">
        <v>821</v>
      </c>
      <c r="DB33" s="186" t="s">
        <v>2741</v>
      </c>
      <c r="DC33" s="186" t="s">
        <v>821</v>
      </c>
      <c r="DD33" s="186" t="s">
        <v>821</v>
      </c>
      <c r="DE33" s="186" t="s">
        <v>2741</v>
      </c>
      <c r="DF33" s="186" t="s">
        <v>821</v>
      </c>
      <c r="DG33" s="186" t="s">
        <v>821</v>
      </c>
      <c r="DH33" s="186" t="s">
        <v>2741</v>
      </c>
      <c r="DI33" s="186" t="s">
        <v>821</v>
      </c>
      <c r="DJ33" s="186" t="s">
        <v>821</v>
      </c>
      <c r="DK33" s="186" t="s">
        <v>2741</v>
      </c>
      <c r="DL33" s="186" t="s">
        <v>821</v>
      </c>
      <c r="DM33" s="186" t="s">
        <v>821</v>
      </c>
      <c r="DN33" s="186" t="s">
        <v>2741</v>
      </c>
      <c r="DO33" s="186" t="s">
        <v>821</v>
      </c>
      <c r="DP33" s="186" t="s">
        <v>821</v>
      </c>
      <c r="DQ33" s="186" t="s">
        <v>2741</v>
      </c>
      <c r="DR33" s="186" t="s">
        <v>821</v>
      </c>
      <c r="DS33" s="186" t="s">
        <v>821</v>
      </c>
      <c r="DT33" s="186" t="s">
        <v>2741</v>
      </c>
      <c r="DU33" s="186" t="s">
        <v>821</v>
      </c>
      <c r="DV33" s="186" t="s">
        <v>821</v>
      </c>
      <c r="DW33" s="186" t="s">
        <v>2741</v>
      </c>
      <c r="DX33" s="186" t="s">
        <v>821</v>
      </c>
      <c r="DY33" s="186" t="s">
        <v>821</v>
      </c>
      <c r="DZ33" s="186" t="s">
        <v>2741</v>
      </c>
      <c r="EA33" s="186" t="s">
        <v>821</v>
      </c>
      <c r="EB33" s="186" t="s">
        <v>821</v>
      </c>
      <c r="EC33" s="186" t="s">
        <v>2741</v>
      </c>
      <c r="ED33" s="186" t="s">
        <v>821</v>
      </c>
      <c r="EE33" s="186" t="s">
        <v>821</v>
      </c>
      <c r="EF33" s="186" t="s">
        <v>2741</v>
      </c>
      <c r="EG33" s="186" t="s">
        <v>821</v>
      </c>
      <c r="EH33" s="186" t="s">
        <v>821</v>
      </c>
      <c r="EI33" s="186" t="s">
        <v>2741</v>
      </c>
      <c r="EJ33" s="186" t="s">
        <v>821</v>
      </c>
      <c r="EK33" s="186" t="s">
        <v>821</v>
      </c>
      <c r="EL33" s="186" t="s">
        <v>2741</v>
      </c>
      <c r="EM33" s="186" t="s">
        <v>821</v>
      </c>
      <c r="EN33" s="186" t="s">
        <v>821</v>
      </c>
      <c r="EO33" s="186" t="s">
        <v>2741</v>
      </c>
      <c r="EP33" s="186" t="s">
        <v>821</v>
      </c>
      <c r="EQ33" s="186" t="s">
        <v>821</v>
      </c>
      <c r="ER33" s="186" t="s">
        <v>2741</v>
      </c>
      <c r="ES33" s="186" t="s">
        <v>821</v>
      </c>
      <c r="ET33" s="186" t="s">
        <v>821</v>
      </c>
    </row>
    <row r="34" spans="1:150" x14ac:dyDescent="0.25">
      <c r="A34" s="1"/>
      <c r="B34" s="185" t="s">
        <v>2812</v>
      </c>
      <c r="C34" s="185" t="s">
        <v>136</v>
      </c>
      <c r="D34" s="185" t="s">
        <v>2806</v>
      </c>
      <c r="E34" s="185" t="s">
        <v>2813</v>
      </c>
      <c r="F34" s="185" t="s">
        <v>2814</v>
      </c>
      <c r="G34" s="186" t="s">
        <v>2741</v>
      </c>
      <c r="H34" s="186" t="s">
        <v>821</v>
      </c>
      <c r="I34" s="186" t="s">
        <v>821</v>
      </c>
      <c r="J34" s="186" t="s">
        <v>2741</v>
      </c>
      <c r="K34" s="186" t="s">
        <v>821</v>
      </c>
      <c r="L34" s="186" t="s">
        <v>821</v>
      </c>
      <c r="M34" s="186" t="s">
        <v>2741</v>
      </c>
      <c r="N34" s="186" t="s">
        <v>821</v>
      </c>
      <c r="O34" s="186" t="s">
        <v>821</v>
      </c>
      <c r="P34" s="186" t="s">
        <v>2741</v>
      </c>
      <c r="Q34" s="186" t="s">
        <v>821</v>
      </c>
      <c r="R34" s="186" t="s">
        <v>821</v>
      </c>
      <c r="S34" s="186" t="s">
        <v>2741</v>
      </c>
      <c r="T34" s="186" t="s">
        <v>821</v>
      </c>
      <c r="U34" s="186" t="s">
        <v>821</v>
      </c>
      <c r="V34" s="186" t="s">
        <v>2741</v>
      </c>
      <c r="W34" s="186" t="s">
        <v>821</v>
      </c>
      <c r="X34" s="186" t="s">
        <v>821</v>
      </c>
      <c r="Y34" s="186" t="s">
        <v>2741</v>
      </c>
      <c r="Z34" s="186" t="s">
        <v>821</v>
      </c>
      <c r="AA34" s="186" t="s">
        <v>821</v>
      </c>
      <c r="AB34" s="186" t="s">
        <v>2741</v>
      </c>
      <c r="AC34" s="186" t="s">
        <v>821</v>
      </c>
      <c r="AD34" s="186" t="s">
        <v>821</v>
      </c>
      <c r="AE34" s="186" t="s">
        <v>2741</v>
      </c>
      <c r="AF34" s="186" t="s">
        <v>821</v>
      </c>
      <c r="AG34" s="186" t="s">
        <v>821</v>
      </c>
      <c r="AH34" s="186" t="s">
        <v>2741</v>
      </c>
      <c r="AI34" s="186" t="s">
        <v>821</v>
      </c>
      <c r="AJ34" s="186" t="s">
        <v>821</v>
      </c>
      <c r="AK34" s="186" t="s">
        <v>2741</v>
      </c>
      <c r="AL34" s="186" t="s">
        <v>821</v>
      </c>
      <c r="AM34" s="186" t="s">
        <v>821</v>
      </c>
      <c r="AN34" s="186" t="s">
        <v>2741</v>
      </c>
      <c r="AO34" s="186" t="s">
        <v>821</v>
      </c>
      <c r="AP34" s="186" t="s">
        <v>821</v>
      </c>
      <c r="AQ34" s="186" t="s">
        <v>2741</v>
      </c>
      <c r="AR34" s="186" t="s">
        <v>821</v>
      </c>
      <c r="AS34" s="186" t="s">
        <v>821</v>
      </c>
      <c r="AT34" s="186" t="s">
        <v>2741</v>
      </c>
      <c r="AU34" s="186" t="s">
        <v>821</v>
      </c>
      <c r="AV34" s="186" t="s">
        <v>821</v>
      </c>
      <c r="AW34" s="186" t="s">
        <v>2741</v>
      </c>
      <c r="AX34" s="186" t="s">
        <v>821</v>
      </c>
      <c r="AY34" s="186" t="s">
        <v>821</v>
      </c>
      <c r="AZ34" s="186" t="s">
        <v>2741</v>
      </c>
      <c r="BA34" s="186" t="s">
        <v>821</v>
      </c>
      <c r="BB34" s="186" t="s">
        <v>821</v>
      </c>
      <c r="BC34" s="186" t="s">
        <v>2741</v>
      </c>
      <c r="BD34" s="186" t="s">
        <v>821</v>
      </c>
      <c r="BE34" s="186" t="s">
        <v>821</v>
      </c>
      <c r="BF34" s="186" t="s">
        <v>2741</v>
      </c>
      <c r="BG34" s="186" t="s">
        <v>821</v>
      </c>
      <c r="BH34" s="186" t="s">
        <v>821</v>
      </c>
      <c r="BI34" s="186" t="s">
        <v>2741</v>
      </c>
      <c r="BJ34" s="186" t="s">
        <v>821</v>
      </c>
      <c r="BK34" s="186" t="s">
        <v>821</v>
      </c>
      <c r="BL34" s="186" t="s">
        <v>2741</v>
      </c>
      <c r="BM34" s="186" t="s">
        <v>821</v>
      </c>
      <c r="BN34" s="186" t="s">
        <v>821</v>
      </c>
      <c r="BO34" s="186" t="s">
        <v>2741</v>
      </c>
      <c r="BP34" s="186" t="s">
        <v>821</v>
      </c>
      <c r="BQ34" s="186" t="s">
        <v>821</v>
      </c>
      <c r="BR34" s="186" t="s">
        <v>2741</v>
      </c>
      <c r="BS34" s="186" t="s">
        <v>821</v>
      </c>
      <c r="BT34" s="186" t="s">
        <v>821</v>
      </c>
      <c r="BU34" s="186" t="s">
        <v>2741</v>
      </c>
      <c r="BV34" s="186" t="s">
        <v>821</v>
      </c>
      <c r="BW34" s="186" t="s">
        <v>821</v>
      </c>
      <c r="BX34" s="186" t="s">
        <v>2741</v>
      </c>
      <c r="BY34" s="186" t="s">
        <v>821</v>
      </c>
      <c r="BZ34" s="186" t="s">
        <v>821</v>
      </c>
      <c r="CA34" s="186" t="s">
        <v>2741</v>
      </c>
      <c r="CB34" s="186" t="s">
        <v>821</v>
      </c>
      <c r="CC34" s="186" t="s">
        <v>821</v>
      </c>
      <c r="CD34" s="186" t="s">
        <v>2741</v>
      </c>
      <c r="CE34" s="186" t="s">
        <v>821</v>
      </c>
      <c r="CF34" s="186" t="s">
        <v>821</v>
      </c>
      <c r="CG34" s="186" t="s">
        <v>2741</v>
      </c>
      <c r="CH34" s="186" t="s">
        <v>821</v>
      </c>
      <c r="CI34" s="186" t="s">
        <v>821</v>
      </c>
      <c r="CJ34" s="186" t="s">
        <v>2741</v>
      </c>
      <c r="CK34" s="186" t="s">
        <v>821</v>
      </c>
      <c r="CL34" s="186" t="s">
        <v>821</v>
      </c>
      <c r="CM34" s="186" t="s">
        <v>2741</v>
      </c>
      <c r="CN34" s="186" t="s">
        <v>821</v>
      </c>
      <c r="CO34" s="186" t="s">
        <v>821</v>
      </c>
      <c r="CP34" s="186" t="s">
        <v>2741</v>
      </c>
      <c r="CQ34" s="186" t="s">
        <v>821</v>
      </c>
      <c r="CR34" s="186" t="s">
        <v>821</v>
      </c>
      <c r="CS34" s="186" t="s">
        <v>2741</v>
      </c>
      <c r="CT34" s="186" t="s">
        <v>821</v>
      </c>
      <c r="CU34" s="186" t="s">
        <v>821</v>
      </c>
      <c r="CV34" s="186" t="s">
        <v>2741</v>
      </c>
      <c r="CW34" s="186" t="s">
        <v>821</v>
      </c>
      <c r="CX34" s="186" t="s">
        <v>821</v>
      </c>
      <c r="CY34" s="186" t="s">
        <v>2741</v>
      </c>
      <c r="CZ34" s="186" t="s">
        <v>821</v>
      </c>
      <c r="DA34" s="186" t="s">
        <v>821</v>
      </c>
      <c r="DB34" s="186" t="s">
        <v>2741</v>
      </c>
      <c r="DC34" s="186" t="s">
        <v>821</v>
      </c>
      <c r="DD34" s="186" t="s">
        <v>821</v>
      </c>
      <c r="DE34" s="186" t="s">
        <v>2741</v>
      </c>
      <c r="DF34" s="186" t="s">
        <v>821</v>
      </c>
      <c r="DG34" s="186" t="s">
        <v>821</v>
      </c>
      <c r="DH34" s="186" t="s">
        <v>2741</v>
      </c>
      <c r="DI34" s="186" t="s">
        <v>821</v>
      </c>
      <c r="DJ34" s="186" t="s">
        <v>821</v>
      </c>
      <c r="DK34" s="186" t="s">
        <v>2741</v>
      </c>
      <c r="DL34" s="186" t="s">
        <v>821</v>
      </c>
      <c r="DM34" s="186" t="s">
        <v>821</v>
      </c>
      <c r="DN34" s="186" t="s">
        <v>2741</v>
      </c>
      <c r="DO34" s="186" t="s">
        <v>821</v>
      </c>
      <c r="DP34" s="186" t="s">
        <v>821</v>
      </c>
      <c r="DQ34" s="186" t="s">
        <v>2741</v>
      </c>
      <c r="DR34" s="186" t="s">
        <v>821</v>
      </c>
      <c r="DS34" s="186" t="s">
        <v>821</v>
      </c>
      <c r="DT34" s="186" t="s">
        <v>2741</v>
      </c>
      <c r="DU34" s="186" t="s">
        <v>821</v>
      </c>
      <c r="DV34" s="186" t="s">
        <v>821</v>
      </c>
      <c r="DW34" s="186" t="s">
        <v>2741</v>
      </c>
      <c r="DX34" s="186" t="s">
        <v>821</v>
      </c>
      <c r="DY34" s="186" t="s">
        <v>821</v>
      </c>
      <c r="DZ34" s="186" t="s">
        <v>2741</v>
      </c>
      <c r="EA34" s="186" t="s">
        <v>821</v>
      </c>
      <c r="EB34" s="186" t="s">
        <v>821</v>
      </c>
      <c r="EC34" s="186" t="s">
        <v>2741</v>
      </c>
      <c r="ED34" s="186" t="s">
        <v>821</v>
      </c>
      <c r="EE34" s="186" t="s">
        <v>821</v>
      </c>
      <c r="EF34" s="186" t="s">
        <v>2741</v>
      </c>
      <c r="EG34" s="186" t="s">
        <v>821</v>
      </c>
      <c r="EH34" s="186" t="s">
        <v>821</v>
      </c>
      <c r="EI34" s="186" t="s">
        <v>2741</v>
      </c>
      <c r="EJ34" s="186" t="s">
        <v>821</v>
      </c>
      <c r="EK34" s="186" t="s">
        <v>821</v>
      </c>
      <c r="EL34" s="186" t="s">
        <v>2741</v>
      </c>
      <c r="EM34" s="186" t="s">
        <v>821</v>
      </c>
      <c r="EN34" s="186" t="s">
        <v>821</v>
      </c>
      <c r="EO34" s="186" t="s">
        <v>2741</v>
      </c>
      <c r="EP34" s="186" t="s">
        <v>821</v>
      </c>
      <c r="EQ34" s="186" t="s">
        <v>821</v>
      </c>
      <c r="ER34" s="186" t="s">
        <v>2741</v>
      </c>
      <c r="ES34" s="186" t="s">
        <v>821</v>
      </c>
      <c r="ET34" s="186" t="s">
        <v>821</v>
      </c>
    </row>
    <row r="35" spans="1:150" x14ac:dyDescent="0.25">
      <c r="A35" s="1"/>
      <c r="B35" s="185" t="s">
        <v>2815</v>
      </c>
      <c r="C35" s="185" t="s">
        <v>136</v>
      </c>
      <c r="D35" s="185" t="s">
        <v>2806</v>
      </c>
      <c r="E35" s="185" t="s">
        <v>2816</v>
      </c>
      <c r="F35" s="185" t="s">
        <v>2817</v>
      </c>
      <c r="G35" s="186" t="s">
        <v>2741</v>
      </c>
      <c r="H35" s="186" t="s">
        <v>821</v>
      </c>
      <c r="I35" s="186" t="s">
        <v>821</v>
      </c>
      <c r="J35" s="186" t="s">
        <v>2741</v>
      </c>
      <c r="K35" s="186" t="s">
        <v>821</v>
      </c>
      <c r="L35" s="186" t="s">
        <v>821</v>
      </c>
      <c r="M35" s="186" t="s">
        <v>2741</v>
      </c>
      <c r="N35" s="186" t="s">
        <v>821</v>
      </c>
      <c r="O35" s="186" t="s">
        <v>821</v>
      </c>
      <c r="P35" s="186" t="s">
        <v>2741</v>
      </c>
      <c r="Q35" s="186" t="s">
        <v>821</v>
      </c>
      <c r="R35" s="186" t="s">
        <v>821</v>
      </c>
      <c r="S35" s="186" t="s">
        <v>2741</v>
      </c>
      <c r="T35" s="186" t="s">
        <v>821</v>
      </c>
      <c r="U35" s="186" t="s">
        <v>821</v>
      </c>
      <c r="V35" s="186" t="s">
        <v>2741</v>
      </c>
      <c r="W35" s="186" t="s">
        <v>821</v>
      </c>
      <c r="X35" s="186" t="s">
        <v>821</v>
      </c>
      <c r="Y35" s="186" t="s">
        <v>2741</v>
      </c>
      <c r="Z35" s="186" t="s">
        <v>821</v>
      </c>
      <c r="AA35" s="186" t="s">
        <v>821</v>
      </c>
      <c r="AB35" s="186" t="s">
        <v>2741</v>
      </c>
      <c r="AC35" s="186" t="s">
        <v>821</v>
      </c>
      <c r="AD35" s="186" t="s">
        <v>821</v>
      </c>
      <c r="AE35" s="186" t="s">
        <v>2741</v>
      </c>
      <c r="AF35" s="186" t="s">
        <v>821</v>
      </c>
      <c r="AG35" s="186" t="s">
        <v>821</v>
      </c>
      <c r="AH35" s="186" t="s">
        <v>2741</v>
      </c>
      <c r="AI35" s="186" t="s">
        <v>821</v>
      </c>
      <c r="AJ35" s="186" t="s">
        <v>821</v>
      </c>
      <c r="AK35" s="186" t="s">
        <v>2741</v>
      </c>
      <c r="AL35" s="186" t="s">
        <v>821</v>
      </c>
      <c r="AM35" s="186" t="s">
        <v>821</v>
      </c>
      <c r="AN35" s="186" t="s">
        <v>2741</v>
      </c>
      <c r="AO35" s="186" t="s">
        <v>821</v>
      </c>
      <c r="AP35" s="186" t="s">
        <v>821</v>
      </c>
      <c r="AQ35" s="186" t="s">
        <v>2741</v>
      </c>
      <c r="AR35" s="186" t="s">
        <v>821</v>
      </c>
      <c r="AS35" s="186" t="s">
        <v>821</v>
      </c>
      <c r="AT35" s="186" t="s">
        <v>2741</v>
      </c>
      <c r="AU35" s="186" t="s">
        <v>821</v>
      </c>
      <c r="AV35" s="186" t="s">
        <v>821</v>
      </c>
      <c r="AW35" s="186" t="s">
        <v>2741</v>
      </c>
      <c r="AX35" s="186" t="s">
        <v>821</v>
      </c>
      <c r="AY35" s="186" t="s">
        <v>821</v>
      </c>
      <c r="AZ35" s="186" t="s">
        <v>2741</v>
      </c>
      <c r="BA35" s="186" t="s">
        <v>821</v>
      </c>
      <c r="BB35" s="186" t="s">
        <v>821</v>
      </c>
      <c r="BC35" s="186" t="s">
        <v>2741</v>
      </c>
      <c r="BD35" s="186" t="s">
        <v>821</v>
      </c>
      <c r="BE35" s="186" t="s">
        <v>821</v>
      </c>
      <c r="BF35" s="186" t="s">
        <v>2741</v>
      </c>
      <c r="BG35" s="186" t="s">
        <v>821</v>
      </c>
      <c r="BH35" s="186" t="s">
        <v>821</v>
      </c>
      <c r="BI35" s="186" t="s">
        <v>2741</v>
      </c>
      <c r="BJ35" s="186" t="s">
        <v>821</v>
      </c>
      <c r="BK35" s="186" t="s">
        <v>821</v>
      </c>
      <c r="BL35" s="186" t="s">
        <v>2741</v>
      </c>
      <c r="BM35" s="186" t="s">
        <v>821</v>
      </c>
      <c r="BN35" s="186" t="s">
        <v>821</v>
      </c>
      <c r="BO35" s="186" t="s">
        <v>2741</v>
      </c>
      <c r="BP35" s="186" t="s">
        <v>821</v>
      </c>
      <c r="BQ35" s="186" t="s">
        <v>821</v>
      </c>
      <c r="BR35" s="186" t="s">
        <v>2741</v>
      </c>
      <c r="BS35" s="186" t="s">
        <v>821</v>
      </c>
      <c r="BT35" s="186" t="s">
        <v>821</v>
      </c>
      <c r="BU35" s="186" t="s">
        <v>2741</v>
      </c>
      <c r="BV35" s="186" t="s">
        <v>821</v>
      </c>
      <c r="BW35" s="186" t="s">
        <v>821</v>
      </c>
      <c r="BX35" s="186" t="s">
        <v>2741</v>
      </c>
      <c r="BY35" s="186" t="s">
        <v>821</v>
      </c>
      <c r="BZ35" s="186" t="s">
        <v>821</v>
      </c>
      <c r="CA35" s="186" t="s">
        <v>2741</v>
      </c>
      <c r="CB35" s="186" t="s">
        <v>821</v>
      </c>
      <c r="CC35" s="186" t="s">
        <v>821</v>
      </c>
      <c r="CD35" s="186" t="s">
        <v>2741</v>
      </c>
      <c r="CE35" s="186" t="s">
        <v>821</v>
      </c>
      <c r="CF35" s="186" t="s">
        <v>821</v>
      </c>
      <c r="CG35" s="186" t="s">
        <v>2741</v>
      </c>
      <c r="CH35" s="186" t="s">
        <v>821</v>
      </c>
      <c r="CI35" s="186" t="s">
        <v>821</v>
      </c>
      <c r="CJ35" s="186" t="s">
        <v>2741</v>
      </c>
      <c r="CK35" s="186" t="s">
        <v>821</v>
      </c>
      <c r="CL35" s="186" t="s">
        <v>821</v>
      </c>
      <c r="CM35" s="186" t="s">
        <v>2741</v>
      </c>
      <c r="CN35" s="186" t="s">
        <v>821</v>
      </c>
      <c r="CO35" s="186" t="s">
        <v>821</v>
      </c>
      <c r="CP35" s="186" t="s">
        <v>2741</v>
      </c>
      <c r="CQ35" s="186" t="s">
        <v>821</v>
      </c>
      <c r="CR35" s="186" t="s">
        <v>821</v>
      </c>
      <c r="CS35" s="186" t="s">
        <v>2741</v>
      </c>
      <c r="CT35" s="186" t="s">
        <v>821</v>
      </c>
      <c r="CU35" s="186" t="s">
        <v>821</v>
      </c>
      <c r="CV35" s="186" t="s">
        <v>2741</v>
      </c>
      <c r="CW35" s="186" t="s">
        <v>821</v>
      </c>
      <c r="CX35" s="186" t="s">
        <v>821</v>
      </c>
      <c r="CY35" s="186" t="s">
        <v>2741</v>
      </c>
      <c r="CZ35" s="186" t="s">
        <v>821</v>
      </c>
      <c r="DA35" s="186" t="s">
        <v>821</v>
      </c>
      <c r="DB35" s="186" t="s">
        <v>2741</v>
      </c>
      <c r="DC35" s="186" t="s">
        <v>821</v>
      </c>
      <c r="DD35" s="186" t="s">
        <v>821</v>
      </c>
      <c r="DE35" s="186" t="s">
        <v>2741</v>
      </c>
      <c r="DF35" s="186" t="s">
        <v>821</v>
      </c>
      <c r="DG35" s="186" t="s">
        <v>821</v>
      </c>
      <c r="DH35" s="186" t="s">
        <v>2741</v>
      </c>
      <c r="DI35" s="186" t="s">
        <v>821</v>
      </c>
      <c r="DJ35" s="186" t="s">
        <v>821</v>
      </c>
      <c r="DK35" s="186" t="s">
        <v>2741</v>
      </c>
      <c r="DL35" s="186" t="s">
        <v>821</v>
      </c>
      <c r="DM35" s="186" t="s">
        <v>821</v>
      </c>
      <c r="DN35" s="186" t="s">
        <v>2741</v>
      </c>
      <c r="DO35" s="186" t="s">
        <v>821</v>
      </c>
      <c r="DP35" s="186" t="s">
        <v>821</v>
      </c>
      <c r="DQ35" s="186" t="s">
        <v>2741</v>
      </c>
      <c r="DR35" s="186" t="s">
        <v>821</v>
      </c>
      <c r="DS35" s="186" t="s">
        <v>821</v>
      </c>
      <c r="DT35" s="186" t="s">
        <v>2741</v>
      </c>
      <c r="DU35" s="186" t="s">
        <v>821</v>
      </c>
      <c r="DV35" s="186" t="s">
        <v>821</v>
      </c>
      <c r="DW35" s="186" t="s">
        <v>2741</v>
      </c>
      <c r="DX35" s="186" t="s">
        <v>821</v>
      </c>
      <c r="DY35" s="186" t="s">
        <v>821</v>
      </c>
      <c r="DZ35" s="186" t="s">
        <v>2741</v>
      </c>
      <c r="EA35" s="186" t="s">
        <v>821</v>
      </c>
      <c r="EB35" s="186" t="s">
        <v>821</v>
      </c>
      <c r="EC35" s="186" t="s">
        <v>2741</v>
      </c>
      <c r="ED35" s="186" t="s">
        <v>821</v>
      </c>
      <c r="EE35" s="186" t="s">
        <v>821</v>
      </c>
      <c r="EF35" s="186" t="s">
        <v>2741</v>
      </c>
      <c r="EG35" s="186" t="s">
        <v>821</v>
      </c>
      <c r="EH35" s="186" t="s">
        <v>821</v>
      </c>
      <c r="EI35" s="186" t="s">
        <v>2741</v>
      </c>
      <c r="EJ35" s="186" t="s">
        <v>821</v>
      </c>
      <c r="EK35" s="186" t="s">
        <v>821</v>
      </c>
      <c r="EL35" s="186" t="s">
        <v>2741</v>
      </c>
      <c r="EM35" s="186" t="s">
        <v>821</v>
      </c>
      <c r="EN35" s="186" t="s">
        <v>821</v>
      </c>
      <c r="EO35" s="186" t="s">
        <v>2741</v>
      </c>
      <c r="EP35" s="186" t="s">
        <v>821</v>
      </c>
      <c r="EQ35" s="186" t="s">
        <v>821</v>
      </c>
      <c r="ER35" s="186" t="s">
        <v>2741</v>
      </c>
      <c r="ES35" s="186" t="s">
        <v>821</v>
      </c>
      <c r="ET35" s="186" t="s">
        <v>821</v>
      </c>
    </row>
    <row r="36" spans="1:150" x14ac:dyDescent="0.25">
      <c r="A36" s="1"/>
      <c r="B36" s="185" t="s">
        <v>2818</v>
      </c>
      <c r="C36" s="185" t="s">
        <v>136</v>
      </c>
      <c r="D36" s="185" t="s">
        <v>2806</v>
      </c>
      <c r="E36" s="185" t="s">
        <v>2819</v>
      </c>
      <c r="F36" s="185" t="s">
        <v>2820</v>
      </c>
      <c r="G36" s="186" t="s">
        <v>2741</v>
      </c>
      <c r="H36" s="186" t="s">
        <v>821</v>
      </c>
      <c r="I36" s="186" t="s">
        <v>821</v>
      </c>
      <c r="J36" s="186" t="s">
        <v>2741</v>
      </c>
      <c r="K36" s="186" t="s">
        <v>821</v>
      </c>
      <c r="L36" s="186" t="s">
        <v>821</v>
      </c>
      <c r="M36" s="186" t="s">
        <v>2741</v>
      </c>
      <c r="N36" s="186" t="s">
        <v>821</v>
      </c>
      <c r="O36" s="186" t="s">
        <v>821</v>
      </c>
      <c r="P36" s="186" t="s">
        <v>2741</v>
      </c>
      <c r="Q36" s="186" t="s">
        <v>821</v>
      </c>
      <c r="R36" s="186" t="s">
        <v>821</v>
      </c>
      <c r="S36" s="186" t="s">
        <v>2741</v>
      </c>
      <c r="T36" s="186" t="s">
        <v>821</v>
      </c>
      <c r="U36" s="186" t="s">
        <v>821</v>
      </c>
      <c r="V36" s="186" t="s">
        <v>2741</v>
      </c>
      <c r="W36" s="186" t="s">
        <v>821</v>
      </c>
      <c r="X36" s="186" t="s">
        <v>821</v>
      </c>
      <c r="Y36" s="186" t="s">
        <v>2741</v>
      </c>
      <c r="Z36" s="186" t="s">
        <v>821</v>
      </c>
      <c r="AA36" s="186" t="s">
        <v>821</v>
      </c>
      <c r="AB36" s="186" t="s">
        <v>2741</v>
      </c>
      <c r="AC36" s="186" t="s">
        <v>821</v>
      </c>
      <c r="AD36" s="186" t="s">
        <v>821</v>
      </c>
      <c r="AE36" s="186" t="s">
        <v>2741</v>
      </c>
      <c r="AF36" s="186" t="s">
        <v>821</v>
      </c>
      <c r="AG36" s="186" t="s">
        <v>821</v>
      </c>
      <c r="AH36" s="186" t="s">
        <v>2741</v>
      </c>
      <c r="AI36" s="186" t="s">
        <v>821</v>
      </c>
      <c r="AJ36" s="186" t="s">
        <v>821</v>
      </c>
      <c r="AK36" s="186" t="s">
        <v>2741</v>
      </c>
      <c r="AL36" s="186" t="s">
        <v>821</v>
      </c>
      <c r="AM36" s="186" t="s">
        <v>821</v>
      </c>
      <c r="AN36" s="186" t="s">
        <v>2741</v>
      </c>
      <c r="AO36" s="186" t="s">
        <v>821</v>
      </c>
      <c r="AP36" s="186" t="s">
        <v>821</v>
      </c>
      <c r="AQ36" s="186" t="s">
        <v>2741</v>
      </c>
      <c r="AR36" s="186" t="s">
        <v>821</v>
      </c>
      <c r="AS36" s="186" t="s">
        <v>821</v>
      </c>
      <c r="AT36" s="186" t="s">
        <v>2741</v>
      </c>
      <c r="AU36" s="186" t="s">
        <v>821</v>
      </c>
      <c r="AV36" s="186" t="s">
        <v>821</v>
      </c>
      <c r="AW36" s="186" t="s">
        <v>2741</v>
      </c>
      <c r="AX36" s="186" t="s">
        <v>821</v>
      </c>
      <c r="AY36" s="186" t="s">
        <v>821</v>
      </c>
      <c r="AZ36" s="186" t="s">
        <v>2741</v>
      </c>
      <c r="BA36" s="186" t="s">
        <v>821</v>
      </c>
      <c r="BB36" s="186" t="s">
        <v>821</v>
      </c>
      <c r="BC36" s="186" t="s">
        <v>2741</v>
      </c>
      <c r="BD36" s="186" t="s">
        <v>821</v>
      </c>
      <c r="BE36" s="186" t="s">
        <v>821</v>
      </c>
      <c r="BF36" s="186" t="s">
        <v>2741</v>
      </c>
      <c r="BG36" s="186" t="s">
        <v>821</v>
      </c>
      <c r="BH36" s="186" t="s">
        <v>821</v>
      </c>
      <c r="BI36" s="186" t="s">
        <v>2741</v>
      </c>
      <c r="BJ36" s="186" t="s">
        <v>821</v>
      </c>
      <c r="BK36" s="186" t="s">
        <v>821</v>
      </c>
      <c r="BL36" s="186" t="s">
        <v>2741</v>
      </c>
      <c r="BM36" s="186" t="s">
        <v>821</v>
      </c>
      <c r="BN36" s="186" t="s">
        <v>821</v>
      </c>
      <c r="BO36" s="186" t="s">
        <v>2741</v>
      </c>
      <c r="BP36" s="186" t="s">
        <v>821</v>
      </c>
      <c r="BQ36" s="186" t="s">
        <v>821</v>
      </c>
      <c r="BR36" s="186" t="s">
        <v>2741</v>
      </c>
      <c r="BS36" s="186" t="s">
        <v>821</v>
      </c>
      <c r="BT36" s="186" t="s">
        <v>821</v>
      </c>
      <c r="BU36" s="186" t="s">
        <v>2741</v>
      </c>
      <c r="BV36" s="186" t="s">
        <v>821</v>
      </c>
      <c r="BW36" s="186" t="s">
        <v>821</v>
      </c>
      <c r="BX36" s="186" t="s">
        <v>2741</v>
      </c>
      <c r="BY36" s="186" t="s">
        <v>821</v>
      </c>
      <c r="BZ36" s="186" t="s">
        <v>821</v>
      </c>
      <c r="CA36" s="186" t="s">
        <v>2741</v>
      </c>
      <c r="CB36" s="186" t="s">
        <v>821</v>
      </c>
      <c r="CC36" s="186" t="s">
        <v>821</v>
      </c>
      <c r="CD36" s="186" t="s">
        <v>2741</v>
      </c>
      <c r="CE36" s="186" t="s">
        <v>821</v>
      </c>
      <c r="CF36" s="186" t="s">
        <v>821</v>
      </c>
      <c r="CG36" s="186" t="s">
        <v>2741</v>
      </c>
      <c r="CH36" s="186" t="s">
        <v>821</v>
      </c>
      <c r="CI36" s="186" t="s">
        <v>821</v>
      </c>
      <c r="CJ36" s="186" t="s">
        <v>2741</v>
      </c>
      <c r="CK36" s="186" t="s">
        <v>821</v>
      </c>
      <c r="CL36" s="186" t="s">
        <v>821</v>
      </c>
      <c r="CM36" s="186" t="s">
        <v>2741</v>
      </c>
      <c r="CN36" s="186" t="s">
        <v>821</v>
      </c>
      <c r="CO36" s="186" t="s">
        <v>821</v>
      </c>
      <c r="CP36" s="186" t="s">
        <v>2741</v>
      </c>
      <c r="CQ36" s="186" t="s">
        <v>821</v>
      </c>
      <c r="CR36" s="186" t="s">
        <v>821</v>
      </c>
      <c r="CS36" s="186" t="s">
        <v>2741</v>
      </c>
      <c r="CT36" s="186" t="s">
        <v>821</v>
      </c>
      <c r="CU36" s="186" t="s">
        <v>821</v>
      </c>
      <c r="CV36" s="186" t="s">
        <v>2741</v>
      </c>
      <c r="CW36" s="186" t="s">
        <v>821</v>
      </c>
      <c r="CX36" s="186" t="s">
        <v>821</v>
      </c>
      <c r="CY36" s="186" t="s">
        <v>2741</v>
      </c>
      <c r="CZ36" s="186" t="s">
        <v>821</v>
      </c>
      <c r="DA36" s="186" t="s">
        <v>821</v>
      </c>
      <c r="DB36" s="186" t="s">
        <v>2741</v>
      </c>
      <c r="DC36" s="186" t="s">
        <v>821</v>
      </c>
      <c r="DD36" s="186" t="s">
        <v>821</v>
      </c>
      <c r="DE36" s="186" t="s">
        <v>2741</v>
      </c>
      <c r="DF36" s="186" t="s">
        <v>821</v>
      </c>
      <c r="DG36" s="186" t="s">
        <v>821</v>
      </c>
      <c r="DH36" s="186" t="s">
        <v>2741</v>
      </c>
      <c r="DI36" s="186" t="s">
        <v>821</v>
      </c>
      <c r="DJ36" s="186" t="s">
        <v>821</v>
      </c>
      <c r="DK36" s="186" t="s">
        <v>2741</v>
      </c>
      <c r="DL36" s="186" t="s">
        <v>821</v>
      </c>
      <c r="DM36" s="186" t="s">
        <v>821</v>
      </c>
      <c r="DN36" s="186" t="s">
        <v>2741</v>
      </c>
      <c r="DO36" s="186" t="s">
        <v>821</v>
      </c>
      <c r="DP36" s="186" t="s">
        <v>821</v>
      </c>
      <c r="DQ36" s="186" t="s">
        <v>2741</v>
      </c>
      <c r="DR36" s="186" t="s">
        <v>821</v>
      </c>
      <c r="DS36" s="186" t="s">
        <v>821</v>
      </c>
      <c r="DT36" s="186" t="s">
        <v>2741</v>
      </c>
      <c r="DU36" s="186" t="s">
        <v>821</v>
      </c>
      <c r="DV36" s="186" t="s">
        <v>821</v>
      </c>
      <c r="DW36" s="186" t="s">
        <v>2741</v>
      </c>
      <c r="DX36" s="186" t="s">
        <v>821</v>
      </c>
      <c r="DY36" s="186" t="s">
        <v>821</v>
      </c>
      <c r="DZ36" s="186" t="s">
        <v>2741</v>
      </c>
      <c r="EA36" s="186" t="s">
        <v>821</v>
      </c>
      <c r="EB36" s="186" t="s">
        <v>821</v>
      </c>
      <c r="EC36" s="186" t="s">
        <v>2741</v>
      </c>
      <c r="ED36" s="186" t="s">
        <v>821</v>
      </c>
      <c r="EE36" s="186" t="s">
        <v>821</v>
      </c>
      <c r="EF36" s="186" t="s">
        <v>2741</v>
      </c>
      <c r="EG36" s="186" t="s">
        <v>821</v>
      </c>
      <c r="EH36" s="186" t="s">
        <v>821</v>
      </c>
      <c r="EI36" s="186" t="s">
        <v>2741</v>
      </c>
      <c r="EJ36" s="186" t="s">
        <v>821</v>
      </c>
      <c r="EK36" s="186" t="s">
        <v>821</v>
      </c>
      <c r="EL36" s="186" t="s">
        <v>2741</v>
      </c>
      <c r="EM36" s="186" t="s">
        <v>821</v>
      </c>
      <c r="EN36" s="186" t="s">
        <v>821</v>
      </c>
      <c r="EO36" s="186" t="s">
        <v>2741</v>
      </c>
      <c r="EP36" s="186" t="s">
        <v>821</v>
      </c>
      <c r="EQ36" s="186" t="s">
        <v>821</v>
      </c>
      <c r="ER36" s="186" t="s">
        <v>2741</v>
      </c>
      <c r="ES36" s="186" t="s">
        <v>821</v>
      </c>
      <c r="ET36" s="186" t="s">
        <v>821</v>
      </c>
    </row>
    <row r="37" spans="1:150" x14ac:dyDescent="0.25">
      <c r="A37" s="1"/>
      <c r="B37" s="185" t="s">
        <v>2821</v>
      </c>
      <c r="C37" s="185" t="s">
        <v>136</v>
      </c>
      <c r="D37" s="185" t="s">
        <v>2806</v>
      </c>
      <c r="E37" s="185" t="s">
        <v>2822</v>
      </c>
      <c r="F37" s="185" t="s">
        <v>2823</v>
      </c>
      <c r="G37" s="186" t="s">
        <v>2741</v>
      </c>
      <c r="H37" s="186" t="s">
        <v>821</v>
      </c>
      <c r="I37" s="186" t="s">
        <v>821</v>
      </c>
      <c r="J37" s="186" t="s">
        <v>2741</v>
      </c>
      <c r="K37" s="186" t="s">
        <v>821</v>
      </c>
      <c r="L37" s="186" t="s">
        <v>821</v>
      </c>
      <c r="M37" s="186" t="s">
        <v>2741</v>
      </c>
      <c r="N37" s="186" t="s">
        <v>821</v>
      </c>
      <c r="O37" s="186" t="s">
        <v>821</v>
      </c>
      <c r="P37" s="186" t="s">
        <v>2741</v>
      </c>
      <c r="Q37" s="186" t="s">
        <v>821</v>
      </c>
      <c r="R37" s="186" t="s">
        <v>821</v>
      </c>
      <c r="S37" s="186" t="s">
        <v>2741</v>
      </c>
      <c r="T37" s="186" t="s">
        <v>821</v>
      </c>
      <c r="U37" s="186" t="s">
        <v>821</v>
      </c>
      <c r="V37" s="186" t="s">
        <v>2741</v>
      </c>
      <c r="W37" s="186" t="s">
        <v>821</v>
      </c>
      <c r="X37" s="186" t="s">
        <v>821</v>
      </c>
      <c r="Y37" s="186" t="s">
        <v>2741</v>
      </c>
      <c r="Z37" s="186" t="s">
        <v>821</v>
      </c>
      <c r="AA37" s="186" t="s">
        <v>821</v>
      </c>
      <c r="AB37" s="186" t="s">
        <v>2741</v>
      </c>
      <c r="AC37" s="186" t="s">
        <v>821</v>
      </c>
      <c r="AD37" s="186" t="s">
        <v>821</v>
      </c>
      <c r="AE37" s="186" t="s">
        <v>2741</v>
      </c>
      <c r="AF37" s="186" t="s">
        <v>821</v>
      </c>
      <c r="AG37" s="186" t="s">
        <v>821</v>
      </c>
      <c r="AH37" s="186" t="s">
        <v>2741</v>
      </c>
      <c r="AI37" s="186" t="s">
        <v>821</v>
      </c>
      <c r="AJ37" s="186" t="s">
        <v>821</v>
      </c>
      <c r="AK37" s="186" t="s">
        <v>2741</v>
      </c>
      <c r="AL37" s="186" t="s">
        <v>821</v>
      </c>
      <c r="AM37" s="186" t="s">
        <v>821</v>
      </c>
      <c r="AN37" s="186" t="s">
        <v>2741</v>
      </c>
      <c r="AO37" s="186" t="s">
        <v>821</v>
      </c>
      <c r="AP37" s="186" t="s">
        <v>821</v>
      </c>
      <c r="AQ37" s="186" t="s">
        <v>2741</v>
      </c>
      <c r="AR37" s="186" t="s">
        <v>821</v>
      </c>
      <c r="AS37" s="186" t="s">
        <v>821</v>
      </c>
      <c r="AT37" s="186" t="s">
        <v>2741</v>
      </c>
      <c r="AU37" s="186" t="s">
        <v>821</v>
      </c>
      <c r="AV37" s="186" t="s">
        <v>821</v>
      </c>
      <c r="AW37" s="186" t="s">
        <v>2741</v>
      </c>
      <c r="AX37" s="186" t="s">
        <v>821</v>
      </c>
      <c r="AY37" s="186" t="s">
        <v>821</v>
      </c>
      <c r="AZ37" s="186" t="s">
        <v>2741</v>
      </c>
      <c r="BA37" s="186" t="s">
        <v>821</v>
      </c>
      <c r="BB37" s="186" t="s">
        <v>821</v>
      </c>
      <c r="BC37" s="186" t="s">
        <v>2741</v>
      </c>
      <c r="BD37" s="186" t="s">
        <v>821</v>
      </c>
      <c r="BE37" s="186" t="s">
        <v>821</v>
      </c>
      <c r="BF37" s="186" t="s">
        <v>2741</v>
      </c>
      <c r="BG37" s="186" t="s">
        <v>821</v>
      </c>
      <c r="BH37" s="186" t="s">
        <v>821</v>
      </c>
      <c r="BI37" s="186" t="s">
        <v>2741</v>
      </c>
      <c r="BJ37" s="186" t="s">
        <v>821</v>
      </c>
      <c r="BK37" s="186" t="s">
        <v>821</v>
      </c>
      <c r="BL37" s="186" t="s">
        <v>2741</v>
      </c>
      <c r="BM37" s="186" t="s">
        <v>821</v>
      </c>
      <c r="BN37" s="186" t="s">
        <v>821</v>
      </c>
      <c r="BO37" s="186" t="s">
        <v>2741</v>
      </c>
      <c r="BP37" s="186" t="s">
        <v>821</v>
      </c>
      <c r="BQ37" s="186" t="s">
        <v>821</v>
      </c>
      <c r="BR37" s="186" t="s">
        <v>2741</v>
      </c>
      <c r="BS37" s="186" t="s">
        <v>821</v>
      </c>
      <c r="BT37" s="186" t="s">
        <v>821</v>
      </c>
      <c r="BU37" s="186" t="s">
        <v>2741</v>
      </c>
      <c r="BV37" s="186" t="s">
        <v>821</v>
      </c>
      <c r="BW37" s="186" t="s">
        <v>821</v>
      </c>
      <c r="BX37" s="186" t="s">
        <v>2741</v>
      </c>
      <c r="BY37" s="186" t="s">
        <v>821</v>
      </c>
      <c r="BZ37" s="186" t="s">
        <v>821</v>
      </c>
      <c r="CA37" s="186" t="s">
        <v>2741</v>
      </c>
      <c r="CB37" s="186" t="s">
        <v>821</v>
      </c>
      <c r="CC37" s="186" t="s">
        <v>821</v>
      </c>
      <c r="CD37" s="186" t="s">
        <v>2741</v>
      </c>
      <c r="CE37" s="186" t="s">
        <v>821</v>
      </c>
      <c r="CF37" s="186" t="s">
        <v>821</v>
      </c>
      <c r="CG37" s="186" t="s">
        <v>2741</v>
      </c>
      <c r="CH37" s="186" t="s">
        <v>821</v>
      </c>
      <c r="CI37" s="186" t="s">
        <v>821</v>
      </c>
      <c r="CJ37" s="186" t="s">
        <v>2741</v>
      </c>
      <c r="CK37" s="186" t="s">
        <v>821</v>
      </c>
      <c r="CL37" s="186" t="s">
        <v>821</v>
      </c>
      <c r="CM37" s="186" t="s">
        <v>2741</v>
      </c>
      <c r="CN37" s="186" t="s">
        <v>821</v>
      </c>
      <c r="CO37" s="186" t="s">
        <v>821</v>
      </c>
      <c r="CP37" s="186" t="s">
        <v>2741</v>
      </c>
      <c r="CQ37" s="186" t="s">
        <v>821</v>
      </c>
      <c r="CR37" s="186" t="s">
        <v>821</v>
      </c>
      <c r="CS37" s="186" t="s">
        <v>2741</v>
      </c>
      <c r="CT37" s="186" t="s">
        <v>821</v>
      </c>
      <c r="CU37" s="186" t="s">
        <v>821</v>
      </c>
      <c r="CV37" s="186" t="s">
        <v>2741</v>
      </c>
      <c r="CW37" s="186" t="s">
        <v>821</v>
      </c>
      <c r="CX37" s="186" t="s">
        <v>821</v>
      </c>
      <c r="CY37" s="186" t="s">
        <v>2741</v>
      </c>
      <c r="CZ37" s="186" t="s">
        <v>821</v>
      </c>
      <c r="DA37" s="186" t="s">
        <v>821</v>
      </c>
      <c r="DB37" s="186" t="s">
        <v>2741</v>
      </c>
      <c r="DC37" s="186" t="s">
        <v>821</v>
      </c>
      <c r="DD37" s="186" t="s">
        <v>821</v>
      </c>
      <c r="DE37" s="186" t="s">
        <v>2741</v>
      </c>
      <c r="DF37" s="186" t="s">
        <v>821</v>
      </c>
      <c r="DG37" s="186" t="s">
        <v>821</v>
      </c>
      <c r="DH37" s="186" t="s">
        <v>2741</v>
      </c>
      <c r="DI37" s="186" t="s">
        <v>821</v>
      </c>
      <c r="DJ37" s="186" t="s">
        <v>821</v>
      </c>
      <c r="DK37" s="186" t="s">
        <v>2741</v>
      </c>
      <c r="DL37" s="186" t="s">
        <v>821</v>
      </c>
      <c r="DM37" s="186" t="s">
        <v>821</v>
      </c>
      <c r="DN37" s="186" t="s">
        <v>2741</v>
      </c>
      <c r="DO37" s="186" t="s">
        <v>821</v>
      </c>
      <c r="DP37" s="186" t="s">
        <v>821</v>
      </c>
      <c r="DQ37" s="186" t="s">
        <v>2741</v>
      </c>
      <c r="DR37" s="186" t="s">
        <v>821</v>
      </c>
      <c r="DS37" s="186" t="s">
        <v>821</v>
      </c>
      <c r="DT37" s="186" t="s">
        <v>2741</v>
      </c>
      <c r="DU37" s="186" t="s">
        <v>821</v>
      </c>
      <c r="DV37" s="186" t="s">
        <v>821</v>
      </c>
      <c r="DW37" s="186" t="s">
        <v>2741</v>
      </c>
      <c r="DX37" s="186" t="s">
        <v>821</v>
      </c>
      <c r="DY37" s="186" t="s">
        <v>821</v>
      </c>
      <c r="DZ37" s="186" t="s">
        <v>2741</v>
      </c>
      <c r="EA37" s="186" t="s">
        <v>821</v>
      </c>
      <c r="EB37" s="186" t="s">
        <v>821</v>
      </c>
      <c r="EC37" s="186" t="s">
        <v>2741</v>
      </c>
      <c r="ED37" s="186" t="s">
        <v>821</v>
      </c>
      <c r="EE37" s="186" t="s">
        <v>821</v>
      </c>
      <c r="EF37" s="186" t="s">
        <v>2741</v>
      </c>
      <c r="EG37" s="186" t="s">
        <v>821</v>
      </c>
      <c r="EH37" s="186" t="s">
        <v>821</v>
      </c>
      <c r="EI37" s="186" t="s">
        <v>2741</v>
      </c>
      <c r="EJ37" s="186" t="s">
        <v>821</v>
      </c>
      <c r="EK37" s="186" t="s">
        <v>821</v>
      </c>
      <c r="EL37" s="186" t="s">
        <v>2741</v>
      </c>
      <c r="EM37" s="186" t="s">
        <v>821</v>
      </c>
      <c r="EN37" s="186" t="s">
        <v>821</v>
      </c>
      <c r="EO37" s="186" t="s">
        <v>2741</v>
      </c>
      <c r="EP37" s="186" t="s">
        <v>821</v>
      </c>
      <c r="EQ37" s="186" t="s">
        <v>821</v>
      </c>
      <c r="ER37" s="186" t="s">
        <v>2741</v>
      </c>
      <c r="ES37" s="186" t="s">
        <v>821</v>
      </c>
      <c r="ET37" s="186" t="s">
        <v>821</v>
      </c>
    </row>
    <row r="38" spans="1:150" x14ac:dyDescent="0.25">
      <c r="A38" s="1"/>
      <c r="B38" s="185" t="s">
        <v>2824</v>
      </c>
      <c r="C38" s="185" t="s">
        <v>136</v>
      </c>
      <c r="D38" s="185" t="s">
        <v>2806</v>
      </c>
      <c r="E38" s="185" t="s">
        <v>2825</v>
      </c>
      <c r="F38" s="185" t="s">
        <v>2826</v>
      </c>
      <c r="G38" s="186" t="s">
        <v>2741</v>
      </c>
      <c r="H38" s="186" t="s">
        <v>821</v>
      </c>
      <c r="I38" s="186" t="s">
        <v>821</v>
      </c>
      <c r="J38" s="186" t="s">
        <v>2741</v>
      </c>
      <c r="K38" s="186" t="s">
        <v>821</v>
      </c>
      <c r="L38" s="186" t="s">
        <v>821</v>
      </c>
      <c r="M38" s="186" t="s">
        <v>2741</v>
      </c>
      <c r="N38" s="186" t="s">
        <v>821</v>
      </c>
      <c r="O38" s="186" t="s">
        <v>821</v>
      </c>
      <c r="P38" s="186" t="s">
        <v>2741</v>
      </c>
      <c r="Q38" s="186" t="s">
        <v>821</v>
      </c>
      <c r="R38" s="186" t="s">
        <v>821</v>
      </c>
      <c r="S38" s="186" t="s">
        <v>2741</v>
      </c>
      <c r="T38" s="186" t="s">
        <v>821</v>
      </c>
      <c r="U38" s="186" t="s">
        <v>821</v>
      </c>
      <c r="V38" s="186" t="s">
        <v>2741</v>
      </c>
      <c r="W38" s="186" t="s">
        <v>821</v>
      </c>
      <c r="X38" s="186" t="s">
        <v>821</v>
      </c>
      <c r="Y38" s="186" t="s">
        <v>2741</v>
      </c>
      <c r="Z38" s="186" t="s">
        <v>821</v>
      </c>
      <c r="AA38" s="186" t="s">
        <v>821</v>
      </c>
      <c r="AB38" s="186" t="s">
        <v>2741</v>
      </c>
      <c r="AC38" s="186" t="s">
        <v>821</v>
      </c>
      <c r="AD38" s="186" t="s">
        <v>821</v>
      </c>
      <c r="AE38" s="186" t="s">
        <v>2741</v>
      </c>
      <c r="AF38" s="186" t="s">
        <v>821</v>
      </c>
      <c r="AG38" s="186" t="s">
        <v>821</v>
      </c>
      <c r="AH38" s="186" t="s">
        <v>2741</v>
      </c>
      <c r="AI38" s="186" t="s">
        <v>821</v>
      </c>
      <c r="AJ38" s="186" t="s">
        <v>821</v>
      </c>
      <c r="AK38" s="186" t="s">
        <v>2741</v>
      </c>
      <c r="AL38" s="186" t="s">
        <v>821</v>
      </c>
      <c r="AM38" s="186" t="s">
        <v>821</v>
      </c>
      <c r="AN38" s="186" t="s">
        <v>2741</v>
      </c>
      <c r="AO38" s="186" t="s">
        <v>821</v>
      </c>
      <c r="AP38" s="186" t="s">
        <v>821</v>
      </c>
      <c r="AQ38" s="186" t="s">
        <v>2741</v>
      </c>
      <c r="AR38" s="186" t="s">
        <v>821</v>
      </c>
      <c r="AS38" s="186" t="s">
        <v>821</v>
      </c>
      <c r="AT38" s="186" t="s">
        <v>2741</v>
      </c>
      <c r="AU38" s="186" t="s">
        <v>821</v>
      </c>
      <c r="AV38" s="186" t="s">
        <v>821</v>
      </c>
      <c r="AW38" s="186" t="s">
        <v>2741</v>
      </c>
      <c r="AX38" s="186" t="s">
        <v>821</v>
      </c>
      <c r="AY38" s="186" t="s">
        <v>821</v>
      </c>
      <c r="AZ38" s="186" t="s">
        <v>2741</v>
      </c>
      <c r="BA38" s="186" t="s">
        <v>821</v>
      </c>
      <c r="BB38" s="186" t="s">
        <v>821</v>
      </c>
      <c r="BC38" s="186" t="s">
        <v>2741</v>
      </c>
      <c r="BD38" s="186" t="s">
        <v>821</v>
      </c>
      <c r="BE38" s="186" t="s">
        <v>821</v>
      </c>
      <c r="BF38" s="186" t="s">
        <v>2741</v>
      </c>
      <c r="BG38" s="186" t="s">
        <v>821</v>
      </c>
      <c r="BH38" s="186" t="s">
        <v>821</v>
      </c>
      <c r="BI38" s="186" t="s">
        <v>2741</v>
      </c>
      <c r="BJ38" s="186" t="s">
        <v>821</v>
      </c>
      <c r="BK38" s="186" t="s">
        <v>821</v>
      </c>
      <c r="BL38" s="186" t="s">
        <v>2741</v>
      </c>
      <c r="BM38" s="186" t="s">
        <v>821</v>
      </c>
      <c r="BN38" s="186" t="s">
        <v>821</v>
      </c>
      <c r="BO38" s="186" t="s">
        <v>2741</v>
      </c>
      <c r="BP38" s="186" t="s">
        <v>821</v>
      </c>
      <c r="BQ38" s="186" t="s">
        <v>821</v>
      </c>
      <c r="BR38" s="186" t="s">
        <v>2741</v>
      </c>
      <c r="BS38" s="186" t="s">
        <v>821</v>
      </c>
      <c r="BT38" s="186" t="s">
        <v>821</v>
      </c>
      <c r="BU38" s="186" t="s">
        <v>2741</v>
      </c>
      <c r="BV38" s="186" t="s">
        <v>821</v>
      </c>
      <c r="BW38" s="186" t="s">
        <v>821</v>
      </c>
      <c r="BX38" s="186" t="s">
        <v>2741</v>
      </c>
      <c r="BY38" s="186" t="s">
        <v>821</v>
      </c>
      <c r="BZ38" s="186" t="s">
        <v>821</v>
      </c>
      <c r="CA38" s="186" t="s">
        <v>2741</v>
      </c>
      <c r="CB38" s="186" t="s">
        <v>821</v>
      </c>
      <c r="CC38" s="186" t="s">
        <v>821</v>
      </c>
      <c r="CD38" s="186" t="s">
        <v>2741</v>
      </c>
      <c r="CE38" s="186" t="s">
        <v>821</v>
      </c>
      <c r="CF38" s="186" t="s">
        <v>821</v>
      </c>
      <c r="CG38" s="186" t="s">
        <v>2741</v>
      </c>
      <c r="CH38" s="186" t="s">
        <v>821</v>
      </c>
      <c r="CI38" s="186" t="s">
        <v>821</v>
      </c>
      <c r="CJ38" s="186" t="s">
        <v>2741</v>
      </c>
      <c r="CK38" s="186" t="s">
        <v>821</v>
      </c>
      <c r="CL38" s="186" t="s">
        <v>821</v>
      </c>
      <c r="CM38" s="186" t="s">
        <v>2741</v>
      </c>
      <c r="CN38" s="186" t="s">
        <v>821</v>
      </c>
      <c r="CO38" s="186" t="s">
        <v>821</v>
      </c>
      <c r="CP38" s="186" t="s">
        <v>2741</v>
      </c>
      <c r="CQ38" s="186" t="s">
        <v>821</v>
      </c>
      <c r="CR38" s="186" t="s">
        <v>821</v>
      </c>
      <c r="CS38" s="186" t="s">
        <v>2741</v>
      </c>
      <c r="CT38" s="186" t="s">
        <v>821</v>
      </c>
      <c r="CU38" s="186" t="s">
        <v>821</v>
      </c>
      <c r="CV38" s="186" t="s">
        <v>2741</v>
      </c>
      <c r="CW38" s="186" t="s">
        <v>821</v>
      </c>
      <c r="CX38" s="186" t="s">
        <v>821</v>
      </c>
      <c r="CY38" s="186" t="s">
        <v>2741</v>
      </c>
      <c r="CZ38" s="186" t="s">
        <v>821</v>
      </c>
      <c r="DA38" s="186" t="s">
        <v>821</v>
      </c>
      <c r="DB38" s="186" t="s">
        <v>2741</v>
      </c>
      <c r="DC38" s="186" t="s">
        <v>821</v>
      </c>
      <c r="DD38" s="186" t="s">
        <v>821</v>
      </c>
      <c r="DE38" s="186" t="s">
        <v>2741</v>
      </c>
      <c r="DF38" s="186" t="s">
        <v>821</v>
      </c>
      <c r="DG38" s="186" t="s">
        <v>821</v>
      </c>
      <c r="DH38" s="186" t="s">
        <v>2741</v>
      </c>
      <c r="DI38" s="186" t="s">
        <v>821</v>
      </c>
      <c r="DJ38" s="186" t="s">
        <v>821</v>
      </c>
      <c r="DK38" s="186" t="s">
        <v>2741</v>
      </c>
      <c r="DL38" s="186" t="s">
        <v>821</v>
      </c>
      <c r="DM38" s="186" t="s">
        <v>821</v>
      </c>
      <c r="DN38" s="186" t="s">
        <v>2741</v>
      </c>
      <c r="DO38" s="186" t="s">
        <v>821</v>
      </c>
      <c r="DP38" s="186" t="s">
        <v>821</v>
      </c>
      <c r="DQ38" s="186" t="s">
        <v>2741</v>
      </c>
      <c r="DR38" s="186" t="s">
        <v>821</v>
      </c>
      <c r="DS38" s="186" t="s">
        <v>821</v>
      </c>
      <c r="DT38" s="186" t="s">
        <v>2741</v>
      </c>
      <c r="DU38" s="186" t="s">
        <v>821</v>
      </c>
      <c r="DV38" s="186" t="s">
        <v>821</v>
      </c>
      <c r="DW38" s="186" t="s">
        <v>2741</v>
      </c>
      <c r="DX38" s="186" t="s">
        <v>821</v>
      </c>
      <c r="DY38" s="186" t="s">
        <v>821</v>
      </c>
      <c r="DZ38" s="186" t="s">
        <v>2741</v>
      </c>
      <c r="EA38" s="186" t="s">
        <v>821</v>
      </c>
      <c r="EB38" s="186" t="s">
        <v>821</v>
      </c>
      <c r="EC38" s="186" t="s">
        <v>2741</v>
      </c>
      <c r="ED38" s="186" t="s">
        <v>821</v>
      </c>
      <c r="EE38" s="186" t="s">
        <v>821</v>
      </c>
      <c r="EF38" s="186" t="s">
        <v>2741</v>
      </c>
      <c r="EG38" s="186" t="s">
        <v>821</v>
      </c>
      <c r="EH38" s="186" t="s">
        <v>821</v>
      </c>
      <c r="EI38" s="186" t="s">
        <v>2741</v>
      </c>
      <c r="EJ38" s="186" t="s">
        <v>821</v>
      </c>
      <c r="EK38" s="186" t="s">
        <v>821</v>
      </c>
      <c r="EL38" s="186" t="s">
        <v>2741</v>
      </c>
      <c r="EM38" s="186" t="s">
        <v>821</v>
      </c>
      <c r="EN38" s="186" t="s">
        <v>821</v>
      </c>
      <c r="EO38" s="186" t="s">
        <v>2741</v>
      </c>
      <c r="EP38" s="186" t="s">
        <v>821</v>
      </c>
      <c r="EQ38" s="186" t="s">
        <v>821</v>
      </c>
      <c r="ER38" s="186" t="s">
        <v>2741</v>
      </c>
      <c r="ES38" s="186" t="s">
        <v>821</v>
      </c>
      <c r="ET38" s="186" t="s">
        <v>821</v>
      </c>
    </row>
    <row r="39" spans="1:150" x14ac:dyDescent="0.25">
      <c r="A39" s="1"/>
      <c r="B39" s="184" t="s">
        <v>2827</v>
      </c>
      <c r="C39" s="184" t="s">
        <v>136</v>
      </c>
      <c r="D39" s="184" t="s">
        <v>139</v>
      </c>
      <c r="E39" s="184" t="s">
        <v>2828</v>
      </c>
      <c r="F39" s="184" t="s">
        <v>2829</v>
      </c>
      <c r="G39" s="184" t="s">
        <v>2741</v>
      </c>
      <c r="H39" s="184" t="s">
        <v>2633</v>
      </c>
      <c r="I39" s="184" t="s">
        <v>2633</v>
      </c>
      <c r="J39" s="184" t="s">
        <v>2741</v>
      </c>
      <c r="K39" s="184" t="s">
        <v>2633</v>
      </c>
      <c r="L39" s="184" t="s">
        <v>2633</v>
      </c>
      <c r="M39" s="184" t="s">
        <v>2741</v>
      </c>
      <c r="N39" s="184" t="s">
        <v>2633</v>
      </c>
      <c r="O39" s="184" t="s">
        <v>2633</v>
      </c>
      <c r="P39" s="184" t="s">
        <v>2741</v>
      </c>
      <c r="Q39" s="184" t="s">
        <v>2633</v>
      </c>
      <c r="R39" s="184" t="s">
        <v>2633</v>
      </c>
      <c r="S39" s="184" t="s">
        <v>2741</v>
      </c>
      <c r="T39" s="184" t="s">
        <v>2633</v>
      </c>
      <c r="U39" s="184" t="s">
        <v>2633</v>
      </c>
      <c r="V39" s="184" t="s">
        <v>2741</v>
      </c>
      <c r="W39" s="184" t="s">
        <v>2633</v>
      </c>
      <c r="X39" s="184" t="s">
        <v>2830</v>
      </c>
      <c r="Y39" s="184" t="s">
        <v>2741</v>
      </c>
      <c r="Z39" s="184" t="s">
        <v>2633</v>
      </c>
      <c r="AA39" s="184" t="s">
        <v>2633</v>
      </c>
      <c r="AB39" s="184" t="s">
        <v>2741</v>
      </c>
      <c r="AC39" s="184" t="s">
        <v>2633</v>
      </c>
      <c r="AD39" s="184" t="s">
        <v>2633</v>
      </c>
      <c r="AE39" s="184" t="s">
        <v>2741</v>
      </c>
      <c r="AF39" s="184" t="s">
        <v>2633</v>
      </c>
      <c r="AG39" s="184" t="s">
        <v>2633</v>
      </c>
      <c r="AH39" s="184" t="s">
        <v>2741</v>
      </c>
      <c r="AI39" s="184" t="s">
        <v>2633</v>
      </c>
      <c r="AJ39" s="184" t="s">
        <v>2633</v>
      </c>
      <c r="AK39" s="184" t="s">
        <v>2741</v>
      </c>
      <c r="AL39" s="184" t="s">
        <v>2633</v>
      </c>
      <c r="AM39" s="184" t="s">
        <v>2633</v>
      </c>
      <c r="AN39" s="184" t="s">
        <v>2741</v>
      </c>
      <c r="AO39" s="184" t="s">
        <v>2633</v>
      </c>
      <c r="AP39" s="184" t="s">
        <v>2633</v>
      </c>
      <c r="AQ39" s="184" t="s">
        <v>2741</v>
      </c>
      <c r="AR39" s="184" t="s">
        <v>2633</v>
      </c>
      <c r="AS39" s="184" t="s">
        <v>2830</v>
      </c>
      <c r="AT39" s="184" t="s">
        <v>2741</v>
      </c>
      <c r="AU39" s="184" t="s">
        <v>2633</v>
      </c>
      <c r="AV39" s="184" t="s">
        <v>2830</v>
      </c>
      <c r="AW39" s="184" t="s">
        <v>2741</v>
      </c>
      <c r="AX39" s="184" t="s">
        <v>2830</v>
      </c>
      <c r="AY39" s="184" t="s">
        <v>2830</v>
      </c>
      <c r="AZ39" s="184" t="s">
        <v>2741</v>
      </c>
      <c r="BA39" s="184" t="s">
        <v>2830</v>
      </c>
      <c r="BB39" s="184" t="s">
        <v>2830</v>
      </c>
      <c r="BC39" s="184" t="s">
        <v>2741</v>
      </c>
      <c r="BD39" s="184" t="s">
        <v>2830</v>
      </c>
      <c r="BE39" s="184" t="s">
        <v>2830</v>
      </c>
      <c r="BF39" s="184" t="s">
        <v>2741</v>
      </c>
      <c r="BG39" s="184" t="s">
        <v>2830</v>
      </c>
      <c r="BH39" s="184" t="s">
        <v>2830</v>
      </c>
      <c r="BI39" s="184" t="s">
        <v>2741</v>
      </c>
      <c r="BJ39" s="184" t="s">
        <v>2633</v>
      </c>
      <c r="BK39" s="184" t="s">
        <v>2830</v>
      </c>
      <c r="BL39" s="184" t="s">
        <v>2741</v>
      </c>
      <c r="BM39" s="184" t="s">
        <v>2633</v>
      </c>
      <c r="BN39" s="184" t="s">
        <v>2830</v>
      </c>
      <c r="BO39" s="184" t="s">
        <v>2741</v>
      </c>
      <c r="BP39" s="184" t="s">
        <v>2830</v>
      </c>
      <c r="BQ39" s="184" t="s">
        <v>2633</v>
      </c>
      <c r="BR39" s="184" t="s">
        <v>2741</v>
      </c>
      <c r="BS39" s="184" t="s">
        <v>2830</v>
      </c>
      <c r="BT39" s="184" t="s">
        <v>2633</v>
      </c>
      <c r="BU39" s="184" t="s">
        <v>2741</v>
      </c>
      <c r="BV39" s="184" t="s">
        <v>2830</v>
      </c>
      <c r="BW39" s="184" t="s">
        <v>2633</v>
      </c>
      <c r="BX39" s="184" t="s">
        <v>2741</v>
      </c>
      <c r="BY39" s="184" t="s">
        <v>2633</v>
      </c>
      <c r="BZ39" s="184" t="s">
        <v>2633</v>
      </c>
      <c r="CA39" s="184" t="s">
        <v>2741</v>
      </c>
      <c r="CB39" s="184" t="s">
        <v>2633</v>
      </c>
      <c r="CC39" s="184" t="s">
        <v>2633</v>
      </c>
      <c r="CD39" s="184" t="s">
        <v>2741</v>
      </c>
      <c r="CE39" s="184" t="s">
        <v>2633</v>
      </c>
      <c r="CF39" s="184" t="s">
        <v>2633</v>
      </c>
      <c r="CG39" s="184" t="s">
        <v>2741</v>
      </c>
      <c r="CH39" s="184" t="s">
        <v>2633</v>
      </c>
      <c r="CI39" s="184" t="s">
        <v>2633</v>
      </c>
      <c r="CJ39" s="184" t="s">
        <v>2741</v>
      </c>
      <c r="CK39" s="184" t="s">
        <v>2633</v>
      </c>
      <c r="CL39" s="184" t="s">
        <v>2633</v>
      </c>
      <c r="CM39" s="184" t="s">
        <v>2741</v>
      </c>
      <c r="CN39" s="184" t="s">
        <v>2633</v>
      </c>
      <c r="CO39" s="184" t="s">
        <v>2633</v>
      </c>
      <c r="CP39" s="184" t="s">
        <v>2741</v>
      </c>
      <c r="CQ39" s="184" t="s">
        <v>2633</v>
      </c>
      <c r="CR39" s="184" t="s">
        <v>2633</v>
      </c>
      <c r="CS39" s="184" t="s">
        <v>2741</v>
      </c>
      <c r="CT39" s="184" t="s">
        <v>2633</v>
      </c>
      <c r="CU39" s="184" t="s">
        <v>2633</v>
      </c>
      <c r="CV39" s="184" t="s">
        <v>2741</v>
      </c>
      <c r="CW39" s="184" t="s">
        <v>2633</v>
      </c>
      <c r="CX39" s="184" t="s">
        <v>2633</v>
      </c>
      <c r="CY39" s="184" t="s">
        <v>2741</v>
      </c>
      <c r="CZ39" s="184" t="s">
        <v>2633</v>
      </c>
      <c r="DA39" s="184" t="s">
        <v>2633</v>
      </c>
      <c r="DB39" s="184" t="s">
        <v>2741</v>
      </c>
      <c r="DC39" s="184" t="s">
        <v>2633</v>
      </c>
      <c r="DD39" s="184" t="s">
        <v>2633</v>
      </c>
      <c r="DE39" s="184" t="s">
        <v>2741</v>
      </c>
      <c r="DF39" s="184" t="s">
        <v>2633</v>
      </c>
      <c r="DG39" s="184" t="s">
        <v>2633</v>
      </c>
      <c r="DH39" s="184" t="s">
        <v>2741</v>
      </c>
      <c r="DI39" s="184" t="s">
        <v>2633</v>
      </c>
      <c r="DJ39" s="184" t="s">
        <v>2633</v>
      </c>
      <c r="DK39" s="184" t="s">
        <v>2741</v>
      </c>
      <c r="DL39" s="184" t="s">
        <v>2633</v>
      </c>
      <c r="DM39" s="184" t="s">
        <v>2633</v>
      </c>
      <c r="DN39" s="184" t="s">
        <v>2741</v>
      </c>
      <c r="DO39" s="184" t="s">
        <v>2633</v>
      </c>
      <c r="DP39" s="184" t="s">
        <v>2633</v>
      </c>
      <c r="DQ39" s="184" t="s">
        <v>2741</v>
      </c>
      <c r="DR39" s="184" t="s">
        <v>2633</v>
      </c>
      <c r="DS39" s="184" t="s">
        <v>2633</v>
      </c>
      <c r="DT39" s="184" t="s">
        <v>2741</v>
      </c>
      <c r="DU39" s="184" t="s">
        <v>2633</v>
      </c>
      <c r="DV39" s="184" t="s">
        <v>2633</v>
      </c>
      <c r="DW39" s="184" t="s">
        <v>2741</v>
      </c>
      <c r="DX39" s="184" t="s">
        <v>2633</v>
      </c>
      <c r="DY39" s="184" t="s">
        <v>2633</v>
      </c>
      <c r="DZ39" s="184" t="s">
        <v>2741</v>
      </c>
      <c r="EA39" s="184" t="s">
        <v>2633</v>
      </c>
      <c r="EB39" s="184" t="s">
        <v>2633</v>
      </c>
      <c r="EC39" s="184" t="s">
        <v>2741</v>
      </c>
      <c r="ED39" s="184" t="s">
        <v>2633</v>
      </c>
      <c r="EE39" s="184" t="s">
        <v>2633</v>
      </c>
      <c r="EF39" s="184" t="s">
        <v>2741</v>
      </c>
      <c r="EG39" s="184" t="s">
        <v>2633</v>
      </c>
      <c r="EH39" s="184" t="s">
        <v>2633</v>
      </c>
      <c r="EI39" s="184" t="s">
        <v>2741</v>
      </c>
      <c r="EJ39" s="184" t="s">
        <v>2633</v>
      </c>
      <c r="EK39" s="184" t="s">
        <v>2633</v>
      </c>
      <c r="EL39" s="184" t="s">
        <v>2741</v>
      </c>
      <c r="EM39" s="184" t="s">
        <v>2633</v>
      </c>
      <c r="EN39" s="184" t="s">
        <v>2633</v>
      </c>
      <c r="EO39" s="184" t="s">
        <v>2741</v>
      </c>
      <c r="EP39" s="184" t="s">
        <v>2633</v>
      </c>
      <c r="EQ39" s="184" t="s">
        <v>2633</v>
      </c>
      <c r="ER39" s="184" t="s">
        <v>2741</v>
      </c>
      <c r="ES39" s="184" t="s">
        <v>2633</v>
      </c>
      <c r="ET39" s="184" t="s">
        <v>2633</v>
      </c>
    </row>
    <row r="40" spans="1:150" x14ac:dyDescent="0.25">
      <c r="A40" s="1"/>
      <c r="B40" s="185" t="s">
        <v>2831</v>
      </c>
      <c r="C40" s="185" t="s">
        <v>136</v>
      </c>
      <c r="D40" s="185" t="s">
        <v>139</v>
      </c>
      <c r="E40" s="185" t="s">
        <v>2832</v>
      </c>
      <c r="F40" s="185" t="s">
        <v>2833</v>
      </c>
      <c r="G40" s="186" t="s">
        <v>2741</v>
      </c>
      <c r="H40" s="186" t="s">
        <v>2633</v>
      </c>
      <c r="I40" s="186" t="s">
        <v>2633</v>
      </c>
      <c r="J40" s="186" t="s">
        <v>2741</v>
      </c>
      <c r="K40" s="186" t="s">
        <v>2633</v>
      </c>
      <c r="L40" s="186" t="s">
        <v>2633</v>
      </c>
      <c r="M40" s="186" t="s">
        <v>2741</v>
      </c>
      <c r="N40" s="186" t="s">
        <v>2633</v>
      </c>
      <c r="O40" s="186" t="s">
        <v>2633</v>
      </c>
      <c r="P40" s="186" t="s">
        <v>2741</v>
      </c>
      <c r="Q40" s="186" t="s">
        <v>2633</v>
      </c>
      <c r="R40" s="186" t="s">
        <v>2633</v>
      </c>
      <c r="S40" s="186" t="s">
        <v>2741</v>
      </c>
      <c r="T40" s="186" t="s">
        <v>2633</v>
      </c>
      <c r="U40" s="186" t="s">
        <v>2633</v>
      </c>
      <c r="V40" s="186" t="s">
        <v>2741</v>
      </c>
      <c r="W40" s="186" t="s">
        <v>2633</v>
      </c>
      <c r="X40" s="186" t="s">
        <v>2633</v>
      </c>
      <c r="Y40" s="186" t="s">
        <v>2741</v>
      </c>
      <c r="Z40" s="186" t="s">
        <v>2633</v>
      </c>
      <c r="AA40" s="186" t="s">
        <v>2633</v>
      </c>
      <c r="AB40" s="186" t="s">
        <v>2741</v>
      </c>
      <c r="AC40" s="186" t="s">
        <v>2633</v>
      </c>
      <c r="AD40" s="186" t="s">
        <v>2633</v>
      </c>
      <c r="AE40" s="186" t="s">
        <v>2741</v>
      </c>
      <c r="AF40" s="186" t="s">
        <v>2633</v>
      </c>
      <c r="AG40" s="186" t="s">
        <v>2633</v>
      </c>
      <c r="AH40" s="186" t="s">
        <v>2741</v>
      </c>
      <c r="AI40" s="186" t="s">
        <v>2633</v>
      </c>
      <c r="AJ40" s="186" t="s">
        <v>2633</v>
      </c>
      <c r="AK40" s="186" t="s">
        <v>2741</v>
      </c>
      <c r="AL40" s="186" t="s">
        <v>2633</v>
      </c>
      <c r="AM40" s="186" t="s">
        <v>2633</v>
      </c>
      <c r="AN40" s="186" t="s">
        <v>2741</v>
      </c>
      <c r="AO40" s="186" t="s">
        <v>2633</v>
      </c>
      <c r="AP40" s="186" t="s">
        <v>2633</v>
      </c>
      <c r="AQ40" s="186" t="s">
        <v>2741</v>
      </c>
      <c r="AR40" s="186" t="s">
        <v>2633</v>
      </c>
      <c r="AS40" s="186" t="s">
        <v>2633</v>
      </c>
      <c r="AT40" s="186" t="s">
        <v>2741</v>
      </c>
      <c r="AU40" s="186" t="s">
        <v>2633</v>
      </c>
      <c r="AV40" s="186" t="s">
        <v>2633</v>
      </c>
      <c r="AW40" s="186" t="s">
        <v>2741</v>
      </c>
      <c r="AX40" s="186" t="s">
        <v>2633</v>
      </c>
      <c r="AY40" s="186" t="s">
        <v>2633</v>
      </c>
      <c r="AZ40" s="186" t="s">
        <v>2741</v>
      </c>
      <c r="BA40" s="186" t="s">
        <v>2633</v>
      </c>
      <c r="BB40" s="186" t="s">
        <v>2633</v>
      </c>
      <c r="BC40" s="186" t="s">
        <v>2741</v>
      </c>
      <c r="BD40" s="186" t="s">
        <v>2633</v>
      </c>
      <c r="BE40" s="186" t="s">
        <v>2633</v>
      </c>
      <c r="BF40" s="186" t="s">
        <v>2741</v>
      </c>
      <c r="BG40" s="186" t="s">
        <v>2633</v>
      </c>
      <c r="BH40" s="186" t="s">
        <v>2633</v>
      </c>
      <c r="BI40" s="186" t="s">
        <v>2741</v>
      </c>
      <c r="BJ40" s="186" t="s">
        <v>2633</v>
      </c>
      <c r="BK40" s="186" t="s">
        <v>2633</v>
      </c>
      <c r="BL40" s="186" t="s">
        <v>2741</v>
      </c>
      <c r="BM40" s="186" t="s">
        <v>2633</v>
      </c>
      <c r="BN40" s="186" t="s">
        <v>2633</v>
      </c>
      <c r="BO40" s="186" t="s">
        <v>2741</v>
      </c>
      <c r="BP40" s="186" t="s">
        <v>2633</v>
      </c>
      <c r="BQ40" s="186" t="s">
        <v>2633</v>
      </c>
      <c r="BR40" s="186" t="s">
        <v>2741</v>
      </c>
      <c r="BS40" s="186" t="s">
        <v>2633</v>
      </c>
      <c r="BT40" s="186" t="s">
        <v>2633</v>
      </c>
      <c r="BU40" s="186" t="s">
        <v>2741</v>
      </c>
      <c r="BV40" s="186" t="s">
        <v>2633</v>
      </c>
      <c r="BW40" s="186" t="s">
        <v>2633</v>
      </c>
      <c r="BX40" s="186" t="s">
        <v>2741</v>
      </c>
      <c r="BY40" s="186" t="s">
        <v>2633</v>
      </c>
      <c r="BZ40" s="186" t="s">
        <v>2633</v>
      </c>
      <c r="CA40" s="186" t="s">
        <v>2741</v>
      </c>
      <c r="CB40" s="186" t="s">
        <v>2633</v>
      </c>
      <c r="CC40" s="186" t="s">
        <v>2633</v>
      </c>
      <c r="CD40" s="186" t="s">
        <v>2741</v>
      </c>
      <c r="CE40" s="186" t="s">
        <v>2633</v>
      </c>
      <c r="CF40" s="186" t="s">
        <v>2633</v>
      </c>
      <c r="CG40" s="186" t="s">
        <v>2741</v>
      </c>
      <c r="CH40" s="186" t="s">
        <v>2633</v>
      </c>
      <c r="CI40" s="186" t="s">
        <v>2633</v>
      </c>
      <c r="CJ40" s="186" t="s">
        <v>2741</v>
      </c>
      <c r="CK40" s="186" t="s">
        <v>2633</v>
      </c>
      <c r="CL40" s="186" t="s">
        <v>2633</v>
      </c>
      <c r="CM40" s="186" t="s">
        <v>2741</v>
      </c>
      <c r="CN40" s="186" t="s">
        <v>2633</v>
      </c>
      <c r="CO40" s="186" t="s">
        <v>2633</v>
      </c>
      <c r="CP40" s="186" t="s">
        <v>2741</v>
      </c>
      <c r="CQ40" s="186" t="s">
        <v>2633</v>
      </c>
      <c r="CR40" s="186" t="s">
        <v>2633</v>
      </c>
      <c r="CS40" s="186" t="s">
        <v>2741</v>
      </c>
      <c r="CT40" s="186" t="s">
        <v>2633</v>
      </c>
      <c r="CU40" s="186" t="s">
        <v>2633</v>
      </c>
      <c r="CV40" s="186" t="s">
        <v>2741</v>
      </c>
      <c r="CW40" s="186" t="s">
        <v>2633</v>
      </c>
      <c r="CX40" s="186" t="s">
        <v>2633</v>
      </c>
      <c r="CY40" s="186" t="s">
        <v>2741</v>
      </c>
      <c r="CZ40" s="186" t="s">
        <v>2633</v>
      </c>
      <c r="DA40" s="186" t="s">
        <v>2633</v>
      </c>
      <c r="DB40" s="186" t="s">
        <v>2741</v>
      </c>
      <c r="DC40" s="186" t="s">
        <v>2633</v>
      </c>
      <c r="DD40" s="186" t="s">
        <v>2633</v>
      </c>
      <c r="DE40" s="186" t="s">
        <v>2741</v>
      </c>
      <c r="DF40" s="186" t="s">
        <v>2633</v>
      </c>
      <c r="DG40" s="186" t="s">
        <v>2633</v>
      </c>
      <c r="DH40" s="186" t="s">
        <v>2741</v>
      </c>
      <c r="DI40" s="186" t="s">
        <v>2633</v>
      </c>
      <c r="DJ40" s="186" t="s">
        <v>2633</v>
      </c>
      <c r="DK40" s="186" t="s">
        <v>2741</v>
      </c>
      <c r="DL40" s="186" t="s">
        <v>2633</v>
      </c>
      <c r="DM40" s="186" t="s">
        <v>2633</v>
      </c>
      <c r="DN40" s="186" t="s">
        <v>2741</v>
      </c>
      <c r="DO40" s="186" t="s">
        <v>2633</v>
      </c>
      <c r="DP40" s="186" t="s">
        <v>2633</v>
      </c>
      <c r="DQ40" s="186" t="s">
        <v>2741</v>
      </c>
      <c r="DR40" s="186" t="s">
        <v>2633</v>
      </c>
      <c r="DS40" s="186" t="s">
        <v>2633</v>
      </c>
      <c r="DT40" s="186" t="s">
        <v>2741</v>
      </c>
      <c r="DU40" s="186" t="s">
        <v>2633</v>
      </c>
      <c r="DV40" s="186" t="s">
        <v>2633</v>
      </c>
      <c r="DW40" s="186" t="s">
        <v>2741</v>
      </c>
      <c r="DX40" s="186" t="s">
        <v>2633</v>
      </c>
      <c r="DY40" s="186" t="s">
        <v>2633</v>
      </c>
      <c r="DZ40" s="186" t="s">
        <v>2741</v>
      </c>
      <c r="EA40" s="186" t="s">
        <v>2633</v>
      </c>
      <c r="EB40" s="186" t="s">
        <v>2633</v>
      </c>
      <c r="EC40" s="186" t="s">
        <v>2741</v>
      </c>
      <c r="ED40" s="186" t="s">
        <v>2633</v>
      </c>
      <c r="EE40" s="186" t="s">
        <v>2633</v>
      </c>
      <c r="EF40" s="186" t="s">
        <v>2741</v>
      </c>
      <c r="EG40" s="186" t="s">
        <v>2633</v>
      </c>
      <c r="EH40" s="186" t="s">
        <v>2633</v>
      </c>
      <c r="EI40" s="186" t="s">
        <v>2741</v>
      </c>
      <c r="EJ40" s="186" t="s">
        <v>2633</v>
      </c>
      <c r="EK40" s="186" t="s">
        <v>2633</v>
      </c>
      <c r="EL40" s="186" t="s">
        <v>2741</v>
      </c>
      <c r="EM40" s="186" t="s">
        <v>2633</v>
      </c>
      <c r="EN40" s="186" t="s">
        <v>2633</v>
      </c>
      <c r="EO40" s="186" t="s">
        <v>2741</v>
      </c>
      <c r="EP40" s="186" t="s">
        <v>2633</v>
      </c>
      <c r="EQ40" s="186" t="s">
        <v>2633</v>
      </c>
      <c r="ER40" s="186" t="s">
        <v>2741</v>
      </c>
      <c r="ES40" s="186" t="s">
        <v>2633</v>
      </c>
      <c r="ET40" s="186" t="s">
        <v>2633</v>
      </c>
    </row>
    <row r="41" spans="1:150" x14ac:dyDescent="0.25">
      <c r="A41" s="1"/>
      <c r="B41" s="185" t="s">
        <v>2834</v>
      </c>
      <c r="C41" s="185" t="s">
        <v>136</v>
      </c>
      <c r="D41" s="185" t="s">
        <v>139</v>
      </c>
      <c r="E41" s="185" t="s">
        <v>2835</v>
      </c>
      <c r="F41" s="185" t="s">
        <v>2836</v>
      </c>
      <c r="G41" s="186" t="s">
        <v>2741</v>
      </c>
      <c r="H41" s="186" t="s">
        <v>2633</v>
      </c>
      <c r="I41" s="186" t="s">
        <v>2633</v>
      </c>
      <c r="J41" s="186" t="s">
        <v>2741</v>
      </c>
      <c r="K41" s="186" t="s">
        <v>2633</v>
      </c>
      <c r="L41" s="186" t="s">
        <v>2633</v>
      </c>
      <c r="M41" s="186" t="s">
        <v>2741</v>
      </c>
      <c r="N41" s="186" t="s">
        <v>2633</v>
      </c>
      <c r="O41" s="186" t="s">
        <v>2633</v>
      </c>
      <c r="P41" s="186" t="s">
        <v>2741</v>
      </c>
      <c r="Q41" s="186" t="s">
        <v>2633</v>
      </c>
      <c r="R41" s="186" t="s">
        <v>2633</v>
      </c>
      <c r="S41" s="186" t="s">
        <v>2741</v>
      </c>
      <c r="T41" s="186" t="s">
        <v>2633</v>
      </c>
      <c r="U41" s="186" t="s">
        <v>2633</v>
      </c>
      <c r="V41" s="186" t="s">
        <v>2741</v>
      </c>
      <c r="W41" s="186" t="s">
        <v>2633</v>
      </c>
      <c r="X41" s="186" t="s">
        <v>2633</v>
      </c>
      <c r="Y41" s="186" t="s">
        <v>2741</v>
      </c>
      <c r="Z41" s="186" t="s">
        <v>2633</v>
      </c>
      <c r="AA41" s="186" t="s">
        <v>2633</v>
      </c>
      <c r="AB41" s="186" t="s">
        <v>2741</v>
      </c>
      <c r="AC41" s="186" t="s">
        <v>2633</v>
      </c>
      <c r="AD41" s="186" t="s">
        <v>2633</v>
      </c>
      <c r="AE41" s="186" t="s">
        <v>2741</v>
      </c>
      <c r="AF41" s="186" t="s">
        <v>2633</v>
      </c>
      <c r="AG41" s="186" t="s">
        <v>2633</v>
      </c>
      <c r="AH41" s="186" t="s">
        <v>2741</v>
      </c>
      <c r="AI41" s="186" t="s">
        <v>2633</v>
      </c>
      <c r="AJ41" s="186" t="s">
        <v>2633</v>
      </c>
      <c r="AK41" s="186" t="s">
        <v>2741</v>
      </c>
      <c r="AL41" s="186" t="s">
        <v>2633</v>
      </c>
      <c r="AM41" s="186" t="s">
        <v>2633</v>
      </c>
      <c r="AN41" s="186" t="s">
        <v>2741</v>
      </c>
      <c r="AO41" s="186" t="s">
        <v>2633</v>
      </c>
      <c r="AP41" s="186" t="s">
        <v>2633</v>
      </c>
      <c r="AQ41" s="186" t="s">
        <v>2741</v>
      </c>
      <c r="AR41" s="186" t="s">
        <v>2633</v>
      </c>
      <c r="AS41" s="186" t="s">
        <v>2633</v>
      </c>
      <c r="AT41" s="186" t="s">
        <v>2741</v>
      </c>
      <c r="AU41" s="186" t="s">
        <v>2633</v>
      </c>
      <c r="AV41" s="186" t="s">
        <v>2633</v>
      </c>
      <c r="AW41" s="186" t="s">
        <v>2741</v>
      </c>
      <c r="AX41" s="186" t="s">
        <v>2633</v>
      </c>
      <c r="AY41" s="186" t="s">
        <v>2633</v>
      </c>
      <c r="AZ41" s="186" t="s">
        <v>2741</v>
      </c>
      <c r="BA41" s="186" t="s">
        <v>2633</v>
      </c>
      <c r="BB41" s="186" t="s">
        <v>2633</v>
      </c>
      <c r="BC41" s="186" t="s">
        <v>2741</v>
      </c>
      <c r="BD41" s="186" t="s">
        <v>2633</v>
      </c>
      <c r="BE41" s="186" t="s">
        <v>2633</v>
      </c>
      <c r="BF41" s="186" t="s">
        <v>2741</v>
      </c>
      <c r="BG41" s="186" t="s">
        <v>2633</v>
      </c>
      <c r="BH41" s="186" t="s">
        <v>2633</v>
      </c>
      <c r="BI41" s="186" t="s">
        <v>2741</v>
      </c>
      <c r="BJ41" s="186" t="s">
        <v>2633</v>
      </c>
      <c r="BK41" s="186" t="s">
        <v>2633</v>
      </c>
      <c r="BL41" s="186" t="s">
        <v>2741</v>
      </c>
      <c r="BM41" s="186" t="s">
        <v>2633</v>
      </c>
      <c r="BN41" s="186" t="s">
        <v>2633</v>
      </c>
      <c r="BO41" s="186" t="s">
        <v>2741</v>
      </c>
      <c r="BP41" s="186" t="s">
        <v>2633</v>
      </c>
      <c r="BQ41" s="186" t="s">
        <v>2633</v>
      </c>
      <c r="BR41" s="186" t="s">
        <v>2741</v>
      </c>
      <c r="BS41" s="186" t="s">
        <v>2633</v>
      </c>
      <c r="BT41" s="186" t="s">
        <v>2633</v>
      </c>
      <c r="BU41" s="186" t="s">
        <v>2741</v>
      </c>
      <c r="BV41" s="186" t="s">
        <v>2633</v>
      </c>
      <c r="BW41" s="186" t="s">
        <v>2633</v>
      </c>
      <c r="BX41" s="186" t="s">
        <v>2741</v>
      </c>
      <c r="BY41" s="186" t="s">
        <v>2633</v>
      </c>
      <c r="BZ41" s="186" t="s">
        <v>2633</v>
      </c>
      <c r="CA41" s="186" t="s">
        <v>2741</v>
      </c>
      <c r="CB41" s="186" t="s">
        <v>2633</v>
      </c>
      <c r="CC41" s="186" t="s">
        <v>2633</v>
      </c>
      <c r="CD41" s="186" t="s">
        <v>2741</v>
      </c>
      <c r="CE41" s="186" t="s">
        <v>2633</v>
      </c>
      <c r="CF41" s="186" t="s">
        <v>2633</v>
      </c>
      <c r="CG41" s="186" t="s">
        <v>2741</v>
      </c>
      <c r="CH41" s="186" t="s">
        <v>2633</v>
      </c>
      <c r="CI41" s="186" t="s">
        <v>2633</v>
      </c>
      <c r="CJ41" s="186" t="s">
        <v>2741</v>
      </c>
      <c r="CK41" s="186" t="s">
        <v>2633</v>
      </c>
      <c r="CL41" s="186" t="s">
        <v>2633</v>
      </c>
      <c r="CM41" s="186" t="s">
        <v>2741</v>
      </c>
      <c r="CN41" s="186" t="s">
        <v>2633</v>
      </c>
      <c r="CO41" s="186" t="s">
        <v>2633</v>
      </c>
      <c r="CP41" s="186" t="s">
        <v>2741</v>
      </c>
      <c r="CQ41" s="186" t="s">
        <v>2633</v>
      </c>
      <c r="CR41" s="186" t="s">
        <v>2633</v>
      </c>
      <c r="CS41" s="186" t="s">
        <v>2741</v>
      </c>
      <c r="CT41" s="186" t="s">
        <v>2633</v>
      </c>
      <c r="CU41" s="186" t="s">
        <v>2633</v>
      </c>
      <c r="CV41" s="186" t="s">
        <v>2741</v>
      </c>
      <c r="CW41" s="186" t="s">
        <v>2633</v>
      </c>
      <c r="CX41" s="186" t="s">
        <v>2633</v>
      </c>
      <c r="CY41" s="186" t="s">
        <v>2741</v>
      </c>
      <c r="CZ41" s="186" t="s">
        <v>2633</v>
      </c>
      <c r="DA41" s="186" t="s">
        <v>2633</v>
      </c>
      <c r="DB41" s="186" t="s">
        <v>2741</v>
      </c>
      <c r="DC41" s="186" t="s">
        <v>2633</v>
      </c>
      <c r="DD41" s="186" t="s">
        <v>2633</v>
      </c>
      <c r="DE41" s="186" t="s">
        <v>2741</v>
      </c>
      <c r="DF41" s="186" t="s">
        <v>2633</v>
      </c>
      <c r="DG41" s="186" t="s">
        <v>2633</v>
      </c>
      <c r="DH41" s="186" t="s">
        <v>2741</v>
      </c>
      <c r="DI41" s="186" t="s">
        <v>2633</v>
      </c>
      <c r="DJ41" s="186" t="s">
        <v>2633</v>
      </c>
      <c r="DK41" s="186" t="s">
        <v>2741</v>
      </c>
      <c r="DL41" s="186" t="s">
        <v>2633</v>
      </c>
      <c r="DM41" s="186" t="s">
        <v>2633</v>
      </c>
      <c r="DN41" s="186" t="s">
        <v>2741</v>
      </c>
      <c r="DO41" s="186" t="s">
        <v>2633</v>
      </c>
      <c r="DP41" s="186" t="s">
        <v>2633</v>
      </c>
      <c r="DQ41" s="186" t="s">
        <v>2741</v>
      </c>
      <c r="DR41" s="186" t="s">
        <v>2633</v>
      </c>
      <c r="DS41" s="186" t="s">
        <v>2633</v>
      </c>
      <c r="DT41" s="186" t="s">
        <v>2741</v>
      </c>
      <c r="DU41" s="186" t="s">
        <v>2633</v>
      </c>
      <c r="DV41" s="186" t="s">
        <v>2633</v>
      </c>
      <c r="DW41" s="186" t="s">
        <v>2741</v>
      </c>
      <c r="DX41" s="186" t="s">
        <v>2633</v>
      </c>
      <c r="DY41" s="186" t="s">
        <v>2633</v>
      </c>
      <c r="DZ41" s="186" t="s">
        <v>2741</v>
      </c>
      <c r="EA41" s="186" t="s">
        <v>2633</v>
      </c>
      <c r="EB41" s="186" t="s">
        <v>2633</v>
      </c>
      <c r="EC41" s="186" t="s">
        <v>2741</v>
      </c>
      <c r="ED41" s="186" t="s">
        <v>2633</v>
      </c>
      <c r="EE41" s="186" t="s">
        <v>2633</v>
      </c>
      <c r="EF41" s="186" t="s">
        <v>2741</v>
      </c>
      <c r="EG41" s="186" t="s">
        <v>2633</v>
      </c>
      <c r="EH41" s="186" t="s">
        <v>2633</v>
      </c>
      <c r="EI41" s="186" t="s">
        <v>2741</v>
      </c>
      <c r="EJ41" s="186" t="s">
        <v>2633</v>
      </c>
      <c r="EK41" s="186" t="s">
        <v>2633</v>
      </c>
      <c r="EL41" s="186" t="s">
        <v>2741</v>
      </c>
      <c r="EM41" s="186" t="s">
        <v>2633</v>
      </c>
      <c r="EN41" s="186" t="s">
        <v>2633</v>
      </c>
      <c r="EO41" s="186" t="s">
        <v>2741</v>
      </c>
      <c r="EP41" s="186" t="s">
        <v>2633</v>
      </c>
      <c r="EQ41" s="186" t="s">
        <v>2633</v>
      </c>
      <c r="ER41" s="186" t="s">
        <v>2741</v>
      </c>
      <c r="ES41" s="186" t="s">
        <v>2633</v>
      </c>
      <c r="ET41" s="186" t="s">
        <v>2633</v>
      </c>
    </row>
    <row r="42" spans="1:150" x14ac:dyDescent="0.25">
      <c r="A42" s="1"/>
      <c r="B42" s="185" t="s">
        <v>2837</v>
      </c>
      <c r="C42" s="185" t="s">
        <v>136</v>
      </c>
      <c r="D42" s="185" t="s">
        <v>139</v>
      </c>
      <c r="E42" s="185" t="s">
        <v>2838</v>
      </c>
      <c r="F42" s="185" t="s">
        <v>2839</v>
      </c>
      <c r="G42" s="186" t="s">
        <v>2741</v>
      </c>
      <c r="H42" s="186" t="s">
        <v>2633</v>
      </c>
      <c r="I42" s="186" t="s">
        <v>2633</v>
      </c>
      <c r="J42" s="186" t="s">
        <v>2741</v>
      </c>
      <c r="K42" s="186" t="s">
        <v>2633</v>
      </c>
      <c r="L42" s="186" t="s">
        <v>2633</v>
      </c>
      <c r="M42" s="186" t="s">
        <v>2741</v>
      </c>
      <c r="N42" s="186" t="s">
        <v>2633</v>
      </c>
      <c r="O42" s="186" t="s">
        <v>2633</v>
      </c>
      <c r="P42" s="186" t="s">
        <v>2741</v>
      </c>
      <c r="Q42" s="186" t="s">
        <v>2633</v>
      </c>
      <c r="R42" s="186" t="s">
        <v>2633</v>
      </c>
      <c r="S42" s="186" t="s">
        <v>2741</v>
      </c>
      <c r="T42" s="186" t="s">
        <v>2633</v>
      </c>
      <c r="U42" s="186" t="s">
        <v>2633</v>
      </c>
      <c r="V42" s="186" t="s">
        <v>2741</v>
      </c>
      <c r="W42" s="186" t="s">
        <v>2633</v>
      </c>
      <c r="X42" s="186" t="s">
        <v>2633</v>
      </c>
      <c r="Y42" s="186" t="s">
        <v>2741</v>
      </c>
      <c r="Z42" s="186" t="s">
        <v>2633</v>
      </c>
      <c r="AA42" s="186" t="s">
        <v>2633</v>
      </c>
      <c r="AB42" s="186" t="s">
        <v>2741</v>
      </c>
      <c r="AC42" s="186" t="s">
        <v>2633</v>
      </c>
      <c r="AD42" s="186" t="s">
        <v>2633</v>
      </c>
      <c r="AE42" s="186" t="s">
        <v>2741</v>
      </c>
      <c r="AF42" s="186" t="s">
        <v>2633</v>
      </c>
      <c r="AG42" s="186" t="s">
        <v>2633</v>
      </c>
      <c r="AH42" s="186" t="s">
        <v>2741</v>
      </c>
      <c r="AI42" s="186" t="s">
        <v>2633</v>
      </c>
      <c r="AJ42" s="186" t="s">
        <v>2633</v>
      </c>
      <c r="AK42" s="186" t="s">
        <v>2741</v>
      </c>
      <c r="AL42" s="186" t="s">
        <v>2633</v>
      </c>
      <c r="AM42" s="186" t="s">
        <v>2633</v>
      </c>
      <c r="AN42" s="186" t="s">
        <v>2741</v>
      </c>
      <c r="AO42" s="186" t="s">
        <v>2633</v>
      </c>
      <c r="AP42" s="186" t="s">
        <v>2633</v>
      </c>
      <c r="AQ42" s="186" t="s">
        <v>2741</v>
      </c>
      <c r="AR42" s="186" t="s">
        <v>2633</v>
      </c>
      <c r="AS42" s="186" t="s">
        <v>2633</v>
      </c>
      <c r="AT42" s="186" t="s">
        <v>2741</v>
      </c>
      <c r="AU42" s="186" t="s">
        <v>2633</v>
      </c>
      <c r="AV42" s="186" t="s">
        <v>2830</v>
      </c>
      <c r="AW42" s="186" t="s">
        <v>2741</v>
      </c>
      <c r="AX42" s="186" t="s">
        <v>2830</v>
      </c>
      <c r="AY42" s="186" t="s">
        <v>2830</v>
      </c>
      <c r="AZ42" s="186" t="s">
        <v>2741</v>
      </c>
      <c r="BA42" s="186" t="s">
        <v>2830</v>
      </c>
      <c r="BB42" s="186" t="s">
        <v>2830</v>
      </c>
      <c r="BC42" s="186" t="s">
        <v>2741</v>
      </c>
      <c r="BD42" s="186" t="s">
        <v>2830</v>
      </c>
      <c r="BE42" s="186" t="s">
        <v>2830</v>
      </c>
      <c r="BF42" s="186" t="s">
        <v>2741</v>
      </c>
      <c r="BG42" s="186" t="s">
        <v>2830</v>
      </c>
      <c r="BH42" s="186" t="s">
        <v>2830</v>
      </c>
      <c r="BI42" s="186" t="s">
        <v>2741</v>
      </c>
      <c r="BJ42" s="186" t="s">
        <v>2633</v>
      </c>
      <c r="BK42" s="186" t="s">
        <v>2830</v>
      </c>
      <c r="BL42" s="186" t="s">
        <v>2741</v>
      </c>
      <c r="BM42" s="186" t="s">
        <v>2633</v>
      </c>
      <c r="BN42" s="186" t="s">
        <v>2830</v>
      </c>
      <c r="BO42" s="186" t="s">
        <v>2741</v>
      </c>
      <c r="BP42" s="186" t="s">
        <v>2830</v>
      </c>
      <c r="BQ42" s="186" t="s">
        <v>2633</v>
      </c>
      <c r="BR42" s="186" t="s">
        <v>2741</v>
      </c>
      <c r="BS42" s="186" t="s">
        <v>2830</v>
      </c>
      <c r="BT42" s="186" t="s">
        <v>2633</v>
      </c>
      <c r="BU42" s="186" t="s">
        <v>2741</v>
      </c>
      <c r="BV42" s="186" t="s">
        <v>2830</v>
      </c>
      <c r="BW42" s="186" t="s">
        <v>2633</v>
      </c>
      <c r="BX42" s="186" t="s">
        <v>2741</v>
      </c>
      <c r="BY42" s="186" t="s">
        <v>2633</v>
      </c>
      <c r="BZ42" s="186" t="s">
        <v>2633</v>
      </c>
      <c r="CA42" s="186" t="s">
        <v>2741</v>
      </c>
      <c r="CB42" s="186" t="s">
        <v>2633</v>
      </c>
      <c r="CC42" s="186" t="s">
        <v>2633</v>
      </c>
      <c r="CD42" s="186" t="s">
        <v>2741</v>
      </c>
      <c r="CE42" s="186" t="s">
        <v>2633</v>
      </c>
      <c r="CF42" s="186" t="s">
        <v>2633</v>
      </c>
      <c r="CG42" s="186" t="s">
        <v>2741</v>
      </c>
      <c r="CH42" s="186" t="s">
        <v>2633</v>
      </c>
      <c r="CI42" s="186" t="s">
        <v>2633</v>
      </c>
      <c r="CJ42" s="186" t="s">
        <v>2741</v>
      </c>
      <c r="CK42" s="186" t="s">
        <v>2633</v>
      </c>
      <c r="CL42" s="186" t="s">
        <v>2633</v>
      </c>
      <c r="CM42" s="186" t="s">
        <v>2741</v>
      </c>
      <c r="CN42" s="186" t="s">
        <v>2633</v>
      </c>
      <c r="CO42" s="186" t="s">
        <v>2633</v>
      </c>
      <c r="CP42" s="186" t="s">
        <v>2741</v>
      </c>
      <c r="CQ42" s="186" t="s">
        <v>2633</v>
      </c>
      <c r="CR42" s="186" t="s">
        <v>2633</v>
      </c>
      <c r="CS42" s="186" t="s">
        <v>2741</v>
      </c>
      <c r="CT42" s="186" t="s">
        <v>2633</v>
      </c>
      <c r="CU42" s="186" t="s">
        <v>2633</v>
      </c>
      <c r="CV42" s="186" t="s">
        <v>2741</v>
      </c>
      <c r="CW42" s="186" t="s">
        <v>2633</v>
      </c>
      <c r="CX42" s="186" t="s">
        <v>2633</v>
      </c>
      <c r="CY42" s="186" t="s">
        <v>2741</v>
      </c>
      <c r="CZ42" s="186" t="s">
        <v>2633</v>
      </c>
      <c r="DA42" s="186" t="s">
        <v>2633</v>
      </c>
      <c r="DB42" s="186" t="s">
        <v>2741</v>
      </c>
      <c r="DC42" s="186" t="s">
        <v>2633</v>
      </c>
      <c r="DD42" s="186" t="s">
        <v>2633</v>
      </c>
      <c r="DE42" s="186" t="s">
        <v>2741</v>
      </c>
      <c r="DF42" s="186" t="s">
        <v>2633</v>
      </c>
      <c r="DG42" s="186" t="s">
        <v>2633</v>
      </c>
      <c r="DH42" s="186" t="s">
        <v>2741</v>
      </c>
      <c r="DI42" s="186" t="s">
        <v>2633</v>
      </c>
      <c r="DJ42" s="186" t="s">
        <v>2633</v>
      </c>
      <c r="DK42" s="186" t="s">
        <v>2741</v>
      </c>
      <c r="DL42" s="186" t="s">
        <v>2633</v>
      </c>
      <c r="DM42" s="186" t="s">
        <v>2633</v>
      </c>
      <c r="DN42" s="186" t="s">
        <v>2741</v>
      </c>
      <c r="DO42" s="186" t="s">
        <v>2633</v>
      </c>
      <c r="DP42" s="186" t="s">
        <v>2633</v>
      </c>
      <c r="DQ42" s="186" t="s">
        <v>2741</v>
      </c>
      <c r="DR42" s="186" t="s">
        <v>2633</v>
      </c>
      <c r="DS42" s="186" t="s">
        <v>2633</v>
      </c>
      <c r="DT42" s="186" t="s">
        <v>2741</v>
      </c>
      <c r="DU42" s="186" t="s">
        <v>2633</v>
      </c>
      <c r="DV42" s="186" t="s">
        <v>2633</v>
      </c>
      <c r="DW42" s="186" t="s">
        <v>2741</v>
      </c>
      <c r="DX42" s="186" t="s">
        <v>2633</v>
      </c>
      <c r="DY42" s="186" t="s">
        <v>2633</v>
      </c>
      <c r="DZ42" s="186" t="s">
        <v>2741</v>
      </c>
      <c r="EA42" s="186" t="s">
        <v>2633</v>
      </c>
      <c r="EB42" s="186" t="s">
        <v>2633</v>
      </c>
      <c r="EC42" s="186" t="s">
        <v>2741</v>
      </c>
      <c r="ED42" s="186" t="s">
        <v>2633</v>
      </c>
      <c r="EE42" s="186" t="s">
        <v>2633</v>
      </c>
      <c r="EF42" s="186" t="s">
        <v>2741</v>
      </c>
      <c r="EG42" s="186" t="s">
        <v>2633</v>
      </c>
      <c r="EH42" s="186" t="s">
        <v>2633</v>
      </c>
      <c r="EI42" s="186" t="s">
        <v>2741</v>
      </c>
      <c r="EJ42" s="186" t="s">
        <v>2633</v>
      </c>
      <c r="EK42" s="186" t="s">
        <v>2633</v>
      </c>
      <c r="EL42" s="186" t="s">
        <v>2741</v>
      </c>
      <c r="EM42" s="186" t="s">
        <v>2633</v>
      </c>
      <c r="EN42" s="186" t="s">
        <v>2633</v>
      </c>
      <c r="EO42" s="186" t="s">
        <v>2741</v>
      </c>
      <c r="EP42" s="186" t="s">
        <v>2633</v>
      </c>
      <c r="EQ42" s="186" t="s">
        <v>2633</v>
      </c>
      <c r="ER42" s="186" t="s">
        <v>2741</v>
      </c>
      <c r="ES42" s="186" t="s">
        <v>2633</v>
      </c>
      <c r="ET42" s="186" t="s">
        <v>2633</v>
      </c>
    </row>
    <row r="43" spans="1:150" x14ac:dyDescent="0.25">
      <c r="A43" s="1"/>
      <c r="B43" s="184" t="s">
        <v>2840</v>
      </c>
      <c r="C43" s="184" t="s">
        <v>51</v>
      </c>
      <c r="D43" s="184" t="s">
        <v>159</v>
      </c>
      <c r="E43" s="184" t="s">
        <v>2841</v>
      </c>
      <c r="F43" s="184" t="s">
        <v>2842</v>
      </c>
      <c r="G43" s="184" t="s">
        <v>2741</v>
      </c>
      <c r="H43" s="184" t="s">
        <v>2633</v>
      </c>
      <c r="I43" s="184" t="s">
        <v>2633</v>
      </c>
      <c r="J43" s="184" t="s">
        <v>2741</v>
      </c>
      <c r="K43" s="184" t="s">
        <v>2633</v>
      </c>
      <c r="L43" s="184" t="s">
        <v>2633</v>
      </c>
      <c r="M43" s="184" t="s">
        <v>2741</v>
      </c>
      <c r="N43" s="184" t="s">
        <v>2633</v>
      </c>
      <c r="O43" s="184" t="s">
        <v>2633</v>
      </c>
      <c r="P43" s="184" t="s">
        <v>2741</v>
      </c>
      <c r="Q43" s="184" t="s">
        <v>2633</v>
      </c>
      <c r="R43" s="184" t="s">
        <v>2633</v>
      </c>
      <c r="S43" s="184" t="s">
        <v>2741</v>
      </c>
      <c r="T43" s="184" t="s">
        <v>2633</v>
      </c>
      <c r="U43" s="184" t="s">
        <v>2633</v>
      </c>
      <c r="V43" s="184" t="s">
        <v>2741</v>
      </c>
      <c r="W43" s="184" t="s">
        <v>2633</v>
      </c>
      <c r="X43" s="184" t="s">
        <v>2633</v>
      </c>
      <c r="Y43" s="184" t="s">
        <v>2741</v>
      </c>
      <c r="Z43" s="184" t="s">
        <v>2633</v>
      </c>
      <c r="AA43" s="184" t="s">
        <v>2633</v>
      </c>
      <c r="AB43" s="184" t="s">
        <v>2741</v>
      </c>
      <c r="AC43" s="184" t="s">
        <v>2633</v>
      </c>
      <c r="AD43" s="184" t="s">
        <v>2633</v>
      </c>
      <c r="AE43" s="184" t="s">
        <v>2741</v>
      </c>
      <c r="AF43" s="184" t="s">
        <v>2633</v>
      </c>
      <c r="AG43" s="184" t="s">
        <v>2633</v>
      </c>
      <c r="AH43" s="184" t="s">
        <v>2741</v>
      </c>
      <c r="AI43" s="184" t="s">
        <v>2633</v>
      </c>
      <c r="AJ43" s="184" t="s">
        <v>2633</v>
      </c>
      <c r="AK43" s="184" t="s">
        <v>2741</v>
      </c>
      <c r="AL43" s="184" t="s">
        <v>2633</v>
      </c>
      <c r="AM43" s="184" t="s">
        <v>2633</v>
      </c>
      <c r="AN43" s="184" t="s">
        <v>2741</v>
      </c>
      <c r="AO43" s="184" t="s">
        <v>2633</v>
      </c>
      <c r="AP43" s="184" t="s">
        <v>2633</v>
      </c>
      <c r="AQ43" s="184" t="s">
        <v>2741</v>
      </c>
      <c r="AR43" s="184" t="s">
        <v>2633</v>
      </c>
      <c r="AS43" s="184" t="s">
        <v>2633</v>
      </c>
      <c r="AT43" s="184" t="s">
        <v>2741</v>
      </c>
      <c r="AU43" s="184" t="s">
        <v>2633</v>
      </c>
      <c r="AV43" s="184" t="s">
        <v>2633</v>
      </c>
      <c r="AW43" s="184" t="s">
        <v>2741</v>
      </c>
      <c r="AX43" s="184" t="s">
        <v>2633</v>
      </c>
      <c r="AY43" s="184" t="s">
        <v>2633</v>
      </c>
      <c r="AZ43" s="184" t="s">
        <v>2741</v>
      </c>
      <c r="BA43" s="184" t="s">
        <v>2633</v>
      </c>
      <c r="BB43" s="184" t="s">
        <v>2633</v>
      </c>
      <c r="BC43" s="184" t="s">
        <v>2741</v>
      </c>
      <c r="BD43" s="184" t="s">
        <v>2633</v>
      </c>
      <c r="BE43" s="184" t="s">
        <v>2633</v>
      </c>
      <c r="BF43" s="184" t="s">
        <v>2741</v>
      </c>
      <c r="BG43" s="184" t="s">
        <v>2633</v>
      </c>
      <c r="BH43" s="184" t="s">
        <v>2633</v>
      </c>
      <c r="BI43" s="184" t="s">
        <v>2741</v>
      </c>
      <c r="BJ43" s="184" t="s">
        <v>2633</v>
      </c>
      <c r="BK43" s="184" t="s">
        <v>2633</v>
      </c>
      <c r="BL43" s="184" t="s">
        <v>2741</v>
      </c>
      <c r="BM43" s="184" t="s">
        <v>2633</v>
      </c>
      <c r="BN43" s="184" t="s">
        <v>2633</v>
      </c>
      <c r="BO43" s="184" t="s">
        <v>2741</v>
      </c>
      <c r="BP43" s="184" t="s">
        <v>2633</v>
      </c>
      <c r="BQ43" s="184" t="s">
        <v>2633</v>
      </c>
      <c r="BR43" s="184" t="s">
        <v>2741</v>
      </c>
      <c r="BS43" s="184" t="s">
        <v>2633</v>
      </c>
      <c r="BT43" s="184" t="s">
        <v>2633</v>
      </c>
      <c r="BU43" s="184" t="s">
        <v>2741</v>
      </c>
      <c r="BV43" s="184" t="s">
        <v>2633</v>
      </c>
      <c r="BW43" s="184" t="s">
        <v>2633</v>
      </c>
      <c r="BX43" s="184" t="s">
        <v>2741</v>
      </c>
      <c r="BY43" s="184" t="s">
        <v>2633</v>
      </c>
      <c r="BZ43" s="184" t="s">
        <v>2633</v>
      </c>
      <c r="CA43" s="184" t="s">
        <v>2741</v>
      </c>
      <c r="CB43" s="184" t="s">
        <v>2633</v>
      </c>
      <c r="CC43" s="184" t="s">
        <v>2633</v>
      </c>
      <c r="CD43" s="184" t="s">
        <v>2741</v>
      </c>
      <c r="CE43" s="184" t="s">
        <v>2633</v>
      </c>
      <c r="CF43" s="184" t="s">
        <v>2633</v>
      </c>
      <c r="CG43" s="184" t="s">
        <v>2741</v>
      </c>
      <c r="CH43" s="184" t="s">
        <v>2633</v>
      </c>
      <c r="CI43" s="184" t="s">
        <v>2633</v>
      </c>
      <c r="CJ43" s="184" t="s">
        <v>2741</v>
      </c>
      <c r="CK43" s="184" t="s">
        <v>2633</v>
      </c>
      <c r="CL43" s="184" t="s">
        <v>2633</v>
      </c>
      <c r="CM43" s="184" t="s">
        <v>2741</v>
      </c>
      <c r="CN43" s="184" t="s">
        <v>2633</v>
      </c>
      <c r="CO43" s="184" t="s">
        <v>2633</v>
      </c>
      <c r="CP43" s="184" t="s">
        <v>2741</v>
      </c>
      <c r="CQ43" s="184" t="s">
        <v>2633</v>
      </c>
      <c r="CR43" s="184" t="s">
        <v>2633</v>
      </c>
      <c r="CS43" s="184" t="s">
        <v>2741</v>
      </c>
      <c r="CT43" s="184" t="s">
        <v>2633</v>
      </c>
      <c r="CU43" s="184" t="s">
        <v>2633</v>
      </c>
      <c r="CV43" s="184" t="s">
        <v>2741</v>
      </c>
      <c r="CW43" s="184" t="s">
        <v>2633</v>
      </c>
      <c r="CX43" s="184" t="s">
        <v>2633</v>
      </c>
      <c r="CY43" s="184" t="s">
        <v>2741</v>
      </c>
      <c r="CZ43" s="184" t="s">
        <v>2633</v>
      </c>
      <c r="DA43" s="184" t="s">
        <v>2633</v>
      </c>
      <c r="DB43" s="184" t="s">
        <v>2741</v>
      </c>
      <c r="DC43" s="184" t="s">
        <v>2633</v>
      </c>
      <c r="DD43" s="184" t="s">
        <v>2633</v>
      </c>
      <c r="DE43" s="184" t="s">
        <v>2741</v>
      </c>
      <c r="DF43" s="184" t="s">
        <v>2633</v>
      </c>
      <c r="DG43" s="184" t="s">
        <v>2633</v>
      </c>
      <c r="DH43" s="184" t="s">
        <v>2741</v>
      </c>
      <c r="DI43" s="184" t="s">
        <v>2633</v>
      </c>
      <c r="DJ43" s="184" t="s">
        <v>2633</v>
      </c>
      <c r="DK43" s="184" t="s">
        <v>2741</v>
      </c>
      <c r="DL43" s="184" t="s">
        <v>2633</v>
      </c>
      <c r="DM43" s="184" t="s">
        <v>2633</v>
      </c>
      <c r="DN43" s="184" t="s">
        <v>2741</v>
      </c>
      <c r="DO43" s="184" t="s">
        <v>2633</v>
      </c>
      <c r="DP43" s="184" t="s">
        <v>2633</v>
      </c>
      <c r="DQ43" s="184" t="s">
        <v>2741</v>
      </c>
      <c r="DR43" s="184" t="s">
        <v>2633</v>
      </c>
      <c r="DS43" s="184" t="s">
        <v>2633</v>
      </c>
      <c r="DT43" s="184" t="s">
        <v>2741</v>
      </c>
      <c r="DU43" s="184" t="s">
        <v>2633</v>
      </c>
      <c r="DV43" s="184" t="s">
        <v>2633</v>
      </c>
      <c r="DW43" s="184" t="s">
        <v>2741</v>
      </c>
      <c r="DX43" s="184" t="s">
        <v>2633</v>
      </c>
      <c r="DY43" s="184" t="s">
        <v>2633</v>
      </c>
      <c r="DZ43" s="184" t="s">
        <v>2741</v>
      </c>
      <c r="EA43" s="184" t="s">
        <v>2633</v>
      </c>
      <c r="EB43" s="184" t="s">
        <v>2633</v>
      </c>
      <c r="EC43" s="184" t="s">
        <v>2741</v>
      </c>
      <c r="ED43" s="184" t="s">
        <v>2633</v>
      </c>
      <c r="EE43" s="184" t="s">
        <v>2633</v>
      </c>
      <c r="EF43" s="184" t="s">
        <v>2741</v>
      </c>
      <c r="EG43" s="184" t="s">
        <v>2633</v>
      </c>
      <c r="EH43" s="184" t="s">
        <v>2633</v>
      </c>
      <c r="EI43" s="184" t="s">
        <v>2741</v>
      </c>
      <c r="EJ43" s="184" t="s">
        <v>2633</v>
      </c>
      <c r="EK43" s="184" t="s">
        <v>2633</v>
      </c>
      <c r="EL43" s="184" t="s">
        <v>2741</v>
      </c>
      <c r="EM43" s="184" t="s">
        <v>2633</v>
      </c>
      <c r="EN43" s="184" t="s">
        <v>2633</v>
      </c>
      <c r="EO43" s="184" t="s">
        <v>2741</v>
      </c>
      <c r="EP43" s="184" t="s">
        <v>2633</v>
      </c>
      <c r="EQ43" s="184" t="s">
        <v>2633</v>
      </c>
      <c r="ER43" s="184" t="s">
        <v>2741</v>
      </c>
      <c r="ES43" s="184" t="s">
        <v>2633</v>
      </c>
      <c r="ET43" s="184" t="s">
        <v>2633</v>
      </c>
    </row>
    <row r="44" spans="1:150" x14ac:dyDescent="0.25">
      <c r="A44" s="1"/>
      <c r="B44" s="185" t="s">
        <v>2843</v>
      </c>
      <c r="C44" s="185" t="s">
        <v>51</v>
      </c>
      <c r="D44" s="185" t="s">
        <v>159</v>
      </c>
      <c r="E44" s="185" t="s">
        <v>2844</v>
      </c>
      <c r="F44" s="185" t="s">
        <v>2845</v>
      </c>
      <c r="G44" s="186" t="s">
        <v>2741</v>
      </c>
      <c r="H44" s="186" t="s">
        <v>2633</v>
      </c>
      <c r="I44" s="186" t="s">
        <v>2633</v>
      </c>
      <c r="J44" s="186" t="s">
        <v>2741</v>
      </c>
      <c r="K44" s="186" t="s">
        <v>2633</v>
      </c>
      <c r="L44" s="186" t="s">
        <v>2633</v>
      </c>
      <c r="M44" s="186" t="s">
        <v>2741</v>
      </c>
      <c r="N44" s="186" t="s">
        <v>2633</v>
      </c>
      <c r="O44" s="186" t="s">
        <v>2633</v>
      </c>
      <c r="P44" s="186" t="s">
        <v>2741</v>
      </c>
      <c r="Q44" s="186" t="s">
        <v>2633</v>
      </c>
      <c r="R44" s="186" t="s">
        <v>2633</v>
      </c>
      <c r="S44" s="186" t="s">
        <v>2741</v>
      </c>
      <c r="T44" s="186" t="s">
        <v>2633</v>
      </c>
      <c r="U44" s="186" t="s">
        <v>2633</v>
      </c>
      <c r="V44" s="186" t="s">
        <v>2741</v>
      </c>
      <c r="W44" s="186" t="s">
        <v>2633</v>
      </c>
      <c r="X44" s="186" t="s">
        <v>2633</v>
      </c>
      <c r="Y44" s="186" t="s">
        <v>2741</v>
      </c>
      <c r="Z44" s="186" t="s">
        <v>2633</v>
      </c>
      <c r="AA44" s="186" t="s">
        <v>2633</v>
      </c>
      <c r="AB44" s="186" t="s">
        <v>2741</v>
      </c>
      <c r="AC44" s="186" t="s">
        <v>2633</v>
      </c>
      <c r="AD44" s="186" t="s">
        <v>2633</v>
      </c>
      <c r="AE44" s="186" t="s">
        <v>2741</v>
      </c>
      <c r="AF44" s="186" t="s">
        <v>2633</v>
      </c>
      <c r="AG44" s="186" t="s">
        <v>2633</v>
      </c>
      <c r="AH44" s="186" t="s">
        <v>2741</v>
      </c>
      <c r="AI44" s="186" t="s">
        <v>2633</v>
      </c>
      <c r="AJ44" s="186" t="s">
        <v>2633</v>
      </c>
      <c r="AK44" s="186" t="s">
        <v>2741</v>
      </c>
      <c r="AL44" s="186" t="s">
        <v>2633</v>
      </c>
      <c r="AM44" s="186" t="s">
        <v>2633</v>
      </c>
      <c r="AN44" s="186" t="s">
        <v>2741</v>
      </c>
      <c r="AO44" s="186" t="s">
        <v>2633</v>
      </c>
      <c r="AP44" s="186" t="s">
        <v>2633</v>
      </c>
      <c r="AQ44" s="186" t="s">
        <v>2741</v>
      </c>
      <c r="AR44" s="186" t="s">
        <v>2633</v>
      </c>
      <c r="AS44" s="186" t="s">
        <v>2633</v>
      </c>
      <c r="AT44" s="186" t="s">
        <v>2741</v>
      </c>
      <c r="AU44" s="186" t="s">
        <v>2633</v>
      </c>
      <c r="AV44" s="186" t="s">
        <v>2633</v>
      </c>
      <c r="AW44" s="186" t="s">
        <v>2741</v>
      </c>
      <c r="AX44" s="186" t="s">
        <v>2633</v>
      </c>
      <c r="AY44" s="186" t="s">
        <v>2633</v>
      </c>
      <c r="AZ44" s="186" t="s">
        <v>2741</v>
      </c>
      <c r="BA44" s="186" t="s">
        <v>2633</v>
      </c>
      <c r="BB44" s="186" t="s">
        <v>2633</v>
      </c>
      <c r="BC44" s="186" t="s">
        <v>2741</v>
      </c>
      <c r="BD44" s="186" t="s">
        <v>2633</v>
      </c>
      <c r="BE44" s="186" t="s">
        <v>2633</v>
      </c>
      <c r="BF44" s="186" t="s">
        <v>2741</v>
      </c>
      <c r="BG44" s="186" t="s">
        <v>2633</v>
      </c>
      <c r="BH44" s="186" t="s">
        <v>2633</v>
      </c>
      <c r="BI44" s="186" t="s">
        <v>2741</v>
      </c>
      <c r="BJ44" s="186" t="s">
        <v>2633</v>
      </c>
      <c r="BK44" s="186" t="s">
        <v>2633</v>
      </c>
      <c r="BL44" s="186" t="s">
        <v>2741</v>
      </c>
      <c r="BM44" s="186" t="s">
        <v>2633</v>
      </c>
      <c r="BN44" s="186" t="s">
        <v>2633</v>
      </c>
      <c r="BO44" s="186" t="s">
        <v>2741</v>
      </c>
      <c r="BP44" s="186" t="s">
        <v>2633</v>
      </c>
      <c r="BQ44" s="186" t="s">
        <v>2633</v>
      </c>
      <c r="BR44" s="186" t="s">
        <v>2741</v>
      </c>
      <c r="BS44" s="186" t="s">
        <v>2633</v>
      </c>
      <c r="BT44" s="186" t="s">
        <v>2633</v>
      </c>
      <c r="BU44" s="186" t="s">
        <v>2741</v>
      </c>
      <c r="BV44" s="186" t="s">
        <v>2633</v>
      </c>
      <c r="BW44" s="186" t="s">
        <v>2633</v>
      </c>
      <c r="BX44" s="186" t="s">
        <v>2741</v>
      </c>
      <c r="BY44" s="186" t="s">
        <v>2633</v>
      </c>
      <c r="BZ44" s="186" t="s">
        <v>2633</v>
      </c>
      <c r="CA44" s="186" t="s">
        <v>2741</v>
      </c>
      <c r="CB44" s="186" t="s">
        <v>2633</v>
      </c>
      <c r="CC44" s="186" t="s">
        <v>2633</v>
      </c>
      <c r="CD44" s="186" t="s">
        <v>2741</v>
      </c>
      <c r="CE44" s="186" t="s">
        <v>2633</v>
      </c>
      <c r="CF44" s="186" t="s">
        <v>2633</v>
      </c>
      <c r="CG44" s="186" t="s">
        <v>2741</v>
      </c>
      <c r="CH44" s="186" t="s">
        <v>2633</v>
      </c>
      <c r="CI44" s="186" t="s">
        <v>2633</v>
      </c>
      <c r="CJ44" s="186" t="s">
        <v>2741</v>
      </c>
      <c r="CK44" s="186" t="s">
        <v>2633</v>
      </c>
      <c r="CL44" s="186" t="s">
        <v>2633</v>
      </c>
      <c r="CM44" s="186" t="s">
        <v>2741</v>
      </c>
      <c r="CN44" s="186" t="s">
        <v>2633</v>
      </c>
      <c r="CO44" s="186" t="s">
        <v>2633</v>
      </c>
      <c r="CP44" s="186" t="s">
        <v>2741</v>
      </c>
      <c r="CQ44" s="186" t="s">
        <v>2633</v>
      </c>
      <c r="CR44" s="186" t="s">
        <v>2633</v>
      </c>
      <c r="CS44" s="186" t="s">
        <v>2741</v>
      </c>
      <c r="CT44" s="186" t="s">
        <v>2633</v>
      </c>
      <c r="CU44" s="186" t="s">
        <v>2633</v>
      </c>
      <c r="CV44" s="186" t="s">
        <v>2741</v>
      </c>
      <c r="CW44" s="186" t="s">
        <v>2633</v>
      </c>
      <c r="CX44" s="186" t="s">
        <v>2633</v>
      </c>
      <c r="CY44" s="186" t="s">
        <v>2741</v>
      </c>
      <c r="CZ44" s="186" t="s">
        <v>2633</v>
      </c>
      <c r="DA44" s="186" t="s">
        <v>2633</v>
      </c>
      <c r="DB44" s="186" t="s">
        <v>2741</v>
      </c>
      <c r="DC44" s="186" t="s">
        <v>2633</v>
      </c>
      <c r="DD44" s="186" t="s">
        <v>2633</v>
      </c>
      <c r="DE44" s="186" t="s">
        <v>2741</v>
      </c>
      <c r="DF44" s="186" t="s">
        <v>2633</v>
      </c>
      <c r="DG44" s="186" t="s">
        <v>2633</v>
      </c>
      <c r="DH44" s="186" t="s">
        <v>2741</v>
      </c>
      <c r="DI44" s="186" t="s">
        <v>2633</v>
      </c>
      <c r="DJ44" s="186" t="s">
        <v>2633</v>
      </c>
      <c r="DK44" s="186" t="s">
        <v>2741</v>
      </c>
      <c r="DL44" s="186" t="s">
        <v>2633</v>
      </c>
      <c r="DM44" s="186" t="s">
        <v>2633</v>
      </c>
      <c r="DN44" s="186" t="s">
        <v>2741</v>
      </c>
      <c r="DO44" s="186" t="s">
        <v>2633</v>
      </c>
      <c r="DP44" s="186" t="s">
        <v>2633</v>
      </c>
      <c r="DQ44" s="186" t="s">
        <v>2741</v>
      </c>
      <c r="DR44" s="186" t="s">
        <v>2633</v>
      </c>
      <c r="DS44" s="186" t="s">
        <v>2633</v>
      </c>
      <c r="DT44" s="186" t="s">
        <v>2741</v>
      </c>
      <c r="DU44" s="186" t="s">
        <v>2633</v>
      </c>
      <c r="DV44" s="186" t="s">
        <v>2633</v>
      </c>
      <c r="DW44" s="186" t="s">
        <v>2741</v>
      </c>
      <c r="DX44" s="186" t="s">
        <v>2633</v>
      </c>
      <c r="DY44" s="186" t="s">
        <v>2633</v>
      </c>
      <c r="DZ44" s="186" t="s">
        <v>2741</v>
      </c>
      <c r="EA44" s="186" t="s">
        <v>2633</v>
      </c>
      <c r="EB44" s="186" t="s">
        <v>2633</v>
      </c>
      <c r="EC44" s="186" t="s">
        <v>2741</v>
      </c>
      <c r="ED44" s="186" t="s">
        <v>2633</v>
      </c>
      <c r="EE44" s="186" t="s">
        <v>2633</v>
      </c>
      <c r="EF44" s="186" t="s">
        <v>2741</v>
      </c>
      <c r="EG44" s="186" t="s">
        <v>2633</v>
      </c>
      <c r="EH44" s="186" t="s">
        <v>2633</v>
      </c>
      <c r="EI44" s="186" t="s">
        <v>2741</v>
      </c>
      <c r="EJ44" s="186" t="s">
        <v>2633</v>
      </c>
      <c r="EK44" s="186" t="s">
        <v>2633</v>
      </c>
      <c r="EL44" s="186" t="s">
        <v>2741</v>
      </c>
      <c r="EM44" s="186" t="s">
        <v>2633</v>
      </c>
      <c r="EN44" s="186" t="s">
        <v>2633</v>
      </c>
      <c r="EO44" s="186" t="s">
        <v>2741</v>
      </c>
      <c r="EP44" s="186" t="s">
        <v>2633</v>
      </c>
      <c r="EQ44" s="186" t="s">
        <v>2633</v>
      </c>
      <c r="ER44" s="186" t="s">
        <v>2741</v>
      </c>
      <c r="ES44" s="186" t="s">
        <v>2633</v>
      </c>
      <c r="ET44" s="186" t="s">
        <v>2633</v>
      </c>
    </row>
    <row r="45" spans="1:150" x14ac:dyDescent="0.25">
      <c r="A45" s="1"/>
      <c r="B45" s="185" t="s">
        <v>2846</v>
      </c>
      <c r="C45" s="185" t="s">
        <v>51</v>
      </c>
      <c r="D45" s="185" t="s">
        <v>159</v>
      </c>
      <c r="E45" s="185" t="s">
        <v>2847</v>
      </c>
      <c r="F45" s="185" t="s">
        <v>2848</v>
      </c>
      <c r="G45" s="186" t="s">
        <v>2741</v>
      </c>
      <c r="H45" s="186" t="s">
        <v>2633</v>
      </c>
      <c r="I45" s="186" t="s">
        <v>2633</v>
      </c>
      <c r="J45" s="186" t="s">
        <v>2741</v>
      </c>
      <c r="K45" s="186" t="s">
        <v>2633</v>
      </c>
      <c r="L45" s="186" t="s">
        <v>2633</v>
      </c>
      <c r="M45" s="186" t="s">
        <v>2741</v>
      </c>
      <c r="N45" s="186" t="s">
        <v>2633</v>
      </c>
      <c r="O45" s="186" t="s">
        <v>2633</v>
      </c>
      <c r="P45" s="186" t="s">
        <v>2741</v>
      </c>
      <c r="Q45" s="186" t="s">
        <v>2633</v>
      </c>
      <c r="R45" s="186" t="s">
        <v>2633</v>
      </c>
      <c r="S45" s="186" t="s">
        <v>2741</v>
      </c>
      <c r="T45" s="186" t="s">
        <v>2633</v>
      </c>
      <c r="U45" s="186" t="s">
        <v>2633</v>
      </c>
      <c r="V45" s="186" t="s">
        <v>2741</v>
      </c>
      <c r="W45" s="186" t="s">
        <v>2633</v>
      </c>
      <c r="X45" s="186" t="s">
        <v>2633</v>
      </c>
      <c r="Y45" s="186" t="s">
        <v>2741</v>
      </c>
      <c r="Z45" s="186" t="s">
        <v>2633</v>
      </c>
      <c r="AA45" s="186" t="s">
        <v>2633</v>
      </c>
      <c r="AB45" s="186" t="s">
        <v>2741</v>
      </c>
      <c r="AC45" s="186" t="s">
        <v>2633</v>
      </c>
      <c r="AD45" s="186" t="s">
        <v>2633</v>
      </c>
      <c r="AE45" s="186" t="s">
        <v>2741</v>
      </c>
      <c r="AF45" s="186" t="s">
        <v>2633</v>
      </c>
      <c r="AG45" s="186" t="s">
        <v>2633</v>
      </c>
      <c r="AH45" s="186" t="s">
        <v>2741</v>
      </c>
      <c r="AI45" s="186" t="s">
        <v>2633</v>
      </c>
      <c r="AJ45" s="186" t="s">
        <v>2633</v>
      </c>
      <c r="AK45" s="186" t="s">
        <v>2741</v>
      </c>
      <c r="AL45" s="186" t="s">
        <v>2633</v>
      </c>
      <c r="AM45" s="186" t="s">
        <v>2633</v>
      </c>
      <c r="AN45" s="186" t="s">
        <v>2741</v>
      </c>
      <c r="AO45" s="186" t="s">
        <v>2633</v>
      </c>
      <c r="AP45" s="186" t="s">
        <v>2633</v>
      </c>
      <c r="AQ45" s="186" t="s">
        <v>2741</v>
      </c>
      <c r="AR45" s="186" t="s">
        <v>2633</v>
      </c>
      <c r="AS45" s="186" t="s">
        <v>2633</v>
      </c>
      <c r="AT45" s="186" t="s">
        <v>2741</v>
      </c>
      <c r="AU45" s="186" t="s">
        <v>2633</v>
      </c>
      <c r="AV45" s="186" t="s">
        <v>2633</v>
      </c>
      <c r="AW45" s="186" t="s">
        <v>2741</v>
      </c>
      <c r="AX45" s="186" t="s">
        <v>2633</v>
      </c>
      <c r="AY45" s="186" t="s">
        <v>2633</v>
      </c>
      <c r="AZ45" s="186" t="s">
        <v>2741</v>
      </c>
      <c r="BA45" s="186" t="s">
        <v>2633</v>
      </c>
      <c r="BB45" s="186" t="s">
        <v>2633</v>
      </c>
      <c r="BC45" s="186" t="s">
        <v>2741</v>
      </c>
      <c r="BD45" s="186" t="s">
        <v>2633</v>
      </c>
      <c r="BE45" s="186" t="s">
        <v>2633</v>
      </c>
      <c r="BF45" s="186" t="s">
        <v>2741</v>
      </c>
      <c r="BG45" s="186" t="s">
        <v>2633</v>
      </c>
      <c r="BH45" s="186" t="s">
        <v>2633</v>
      </c>
      <c r="BI45" s="186" t="s">
        <v>2741</v>
      </c>
      <c r="BJ45" s="186" t="s">
        <v>2633</v>
      </c>
      <c r="BK45" s="186" t="s">
        <v>2633</v>
      </c>
      <c r="BL45" s="186" t="s">
        <v>2741</v>
      </c>
      <c r="BM45" s="186" t="s">
        <v>2633</v>
      </c>
      <c r="BN45" s="186" t="s">
        <v>2633</v>
      </c>
      <c r="BO45" s="186" t="s">
        <v>2741</v>
      </c>
      <c r="BP45" s="186" t="s">
        <v>2633</v>
      </c>
      <c r="BQ45" s="186" t="s">
        <v>2633</v>
      </c>
      <c r="BR45" s="186" t="s">
        <v>2741</v>
      </c>
      <c r="BS45" s="186" t="s">
        <v>2633</v>
      </c>
      <c r="BT45" s="186" t="s">
        <v>2633</v>
      </c>
      <c r="BU45" s="186" t="s">
        <v>2741</v>
      </c>
      <c r="BV45" s="186" t="s">
        <v>2633</v>
      </c>
      <c r="BW45" s="186" t="s">
        <v>2633</v>
      </c>
      <c r="BX45" s="186" t="s">
        <v>2741</v>
      </c>
      <c r="BY45" s="186" t="s">
        <v>2633</v>
      </c>
      <c r="BZ45" s="186" t="s">
        <v>2633</v>
      </c>
      <c r="CA45" s="186" t="s">
        <v>2741</v>
      </c>
      <c r="CB45" s="186" t="s">
        <v>2633</v>
      </c>
      <c r="CC45" s="186" t="s">
        <v>2633</v>
      </c>
      <c r="CD45" s="186" t="s">
        <v>2741</v>
      </c>
      <c r="CE45" s="186" t="s">
        <v>2633</v>
      </c>
      <c r="CF45" s="186" t="s">
        <v>2633</v>
      </c>
      <c r="CG45" s="186" t="s">
        <v>2741</v>
      </c>
      <c r="CH45" s="186" t="s">
        <v>2633</v>
      </c>
      <c r="CI45" s="186" t="s">
        <v>2633</v>
      </c>
      <c r="CJ45" s="186" t="s">
        <v>2741</v>
      </c>
      <c r="CK45" s="186" t="s">
        <v>2633</v>
      </c>
      <c r="CL45" s="186" t="s">
        <v>2633</v>
      </c>
      <c r="CM45" s="186" t="s">
        <v>2741</v>
      </c>
      <c r="CN45" s="186" t="s">
        <v>2633</v>
      </c>
      <c r="CO45" s="186" t="s">
        <v>2633</v>
      </c>
      <c r="CP45" s="186" t="s">
        <v>2741</v>
      </c>
      <c r="CQ45" s="186" t="s">
        <v>2633</v>
      </c>
      <c r="CR45" s="186" t="s">
        <v>2633</v>
      </c>
      <c r="CS45" s="186" t="s">
        <v>2741</v>
      </c>
      <c r="CT45" s="186" t="s">
        <v>2633</v>
      </c>
      <c r="CU45" s="186" t="s">
        <v>2633</v>
      </c>
      <c r="CV45" s="186" t="s">
        <v>2741</v>
      </c>
      <c r="CW45" s="186" t="s">
        <v>2633</v>
      </c>
      <c r="CX45" s="186" t="s">
        <v>2633</v>
      </c>
      <c r="CY45" s="186" t="s">
        <v>2741</v>
      </c>
      <c r="CZ45" s="186" t="s">
        <v>2633</v>
      </c>
      <c r="DA45" s="186" t="s">
        <v>2633</v>
      </c>
      <c r="DB45" s="186" t="s">
        <v>2741</v>
      </c>
      <c r="DC45" s="186" t="s">
        <v>2633</v>
      </c>
      <c r="DD45" s="186" t="s">
        <v>2633</v>
      </c>
      <c r="DE45" s="186" t="s">
        <v>2741</v>
      </c>
      <c r="DF45" s="186" t="s">
        <v>2633</v>
      </c>
      <c r="DG45" s="186" t="s">
        <v>2633</v>
      </c>
      <c r="DH45" s="186" t="s">
        <v>2741</v>
      </c>
      <c r="DI45" s="186" t="s">
        <v>2633</v>
      </c>
      <c r="DJ45" s="186" t="s">
        <v>2633</v>
      </c>
      <c r="DK45" s="186" t="s">
        <v>2741</v>
      </c>
      <c r="DL45" s="186" t="s">
        <v>2633</v>
      </c>
      <c r="DM45" s="186" t="s">
        <v>2633</v>
      </c>
      <c r="DN45" s="186" t="s">
        <v>2741</v>
      </c>
      <c r="DO45" s="186" t="s">
        <v>2633</v>
      </c>
      <c r="DP45" s="186" t="s">
        <v>2633</v>
      </c>
      <c r="DQ45" s="186" t="s">
        <v>2741</v>
      </c>
      <c r="DR45" s="186" t="s">
        <v>2633</v>
      </c>
      <c r="DS45" s="186" t="s">
        <v>2633</v>
      </c>
      <c r="DT45" s="186" t="s">
        <v>2741</v>
      </c>
      <c r="DU45" s="186" t="s">
        <v>2633</v>
      </c>
      <c r="DV45" s="186" t="s">
        <v>2633</v>
      </c>
      <c r="DW45" s="186" t="s">
        <v>2741</v>
      </c>
      <c r="DX45" s="186" t="s">
        <v>2633</v>
      </c>
      <c r="DY45" s="186" t="s">
        <v>2633</v>
      </c>
      <c r="DZ45" s="186" t="s">
        <v>2741</v>
      </c>
      <c r="EA45" s="186" t="s">
        <v>2633</v>
      </c>
      <c r="EB45" s="186" t="s">
        <v>2633</v>
      </c>
      <c r="EC45" s="186" t="s">
        <v>2741</v>
      </c>
      <c r="ED45" s="186" t="s">
        <v>2633</v>
      </c>
      <c r="EE45" s="186" t="s">
        <v>2633</v>
      </c>
      <c r="EF45" s="186" t="s">
        <v>2741</v>
      </c>
      <c r="EG45" s="186" t="s">
        <v>2633</v>
      </c>
      <c r="EH45" s="186" t="s">
        <v>2633</v>
      </c>
      <c r="EI45" s="186" t="s">
        <v>2741</v>
      </c>
      <c r="EJ45" s="186" t="s">
        <v>2633</v>
      </c>
      <c r="EK45" s="186" t="s">
        <v>2633</v>
      </c>
      <c r="EL45" s="186" t="s">
        <v>2741</v>
      </c>
      <c r="EM45" s="186" t="s">
        <v>2633</v>
      </c>
      <c r="EN45" s="186" t="s">
        <v>2633</v>
      </c>
      <c r="EO45" s="186" t="s">
        <v>2741</v>
      </c>
      <c r="EP45" s="186" t="s">
        <v>2633</v>
      </c>
      <c r="EQ45" s="186" t="s">
        <v>2633</v>
      </c>
      <c r="ER45" s="186" t="s">
        <v>2741</v>
      </c>
      <c r="ES45" s="186" t="s">
        <v>2633</v>
      </c>
      <c r="ET45" s="186" t="s">
        <v>2633</v>
      </c>
    </row>
    <row r="46" spans="1:150" x14ac:dyDescent="0.25">
      <c r="A46" s="1"/>
      <c r="B46" s="184" t="s">
        <v>2849</v>
      </c>
      <c r="C46" s="184" t="s">
        <v>164</v>
      </c>
      <c r="D46" s="184" t="s">
        <v>1025</v>
      </c>
      <c r="E46" s="184" t="s">
        <v>2850</v>
      </c>
      <c r="F46" s="184" t="s">
        <v>2851</v>
      </c>
      <c r="G46" s="184" t="s">
        <v>2741</v>
      </c>
      <c r="H46" s="184" t="s">
        <v>2633</v>
      </c>
      <c r="I46" s="184" t="s">
        <v>2633</v>
      </c>
      <c r="J46" s="184" t="s">
        <v>2741</v>
      </c>
      <c r="K46" s="184" t="s">
        <v>2633</v>
      </c>
      <c r="L46" s="184" t="s">
        <v>2633</v>
      </c>
      <c r="M46" s="184" t="s">
        <v>2741</v>
      </c>
      <c r="N46" s="184" t="s">
        <v>2633</v>
      </c>
      <c r="O46" s="184" t="s">
        <v>2633</v>
      </c>
      <c r="P46" s="184" t="s">
        <v>2741</v>
      </c>
      <c r="Q46" s="184" t="s">
        <v>2633</v>
      </c>
      <c r="R46" s="184" t="s">
        <v>2633</v>
      </c>
      <c r="S46" s="184" t="s">
        <v>2741</v>
      </c>
      <c r="T46" s="184" t="s">
        <v>2633</v>
      </c>
      <c r="U46" s="184" t="s">
        <v>2633</v>
      </c>
      <c r="V46" s="184" t="s">
        <v>2741</v>
      </c>
      <c r="W46" s="184" t="s">
        <v>2633</v>
      </c>
      <c r="X46" s="184" t="s">
        <v>2633</v>
      </c>
      <c r="Y46" s="184" t="s">
        <v>2741</v>
      </c>
      <c r="Z46" s="184" t="s">
        <v>2633</v>
      </c>
      <c r="AA46" s="184" t="s">
        <v>2633</v>
      </c>
      <c r="AB46" s="184" t="s">
        <v>2741</v>
      </c>
      <c r="AC46" s="184" t="s">
        <v>2633</v>
      </c>
      <c r="AD46" s="184" t="s">
        <v>2633</v>
      </c>
      <c r="AE46" s="184" t="s">
        <v>2741</v>
      </c>
      <c r="AF46" s="184" t="s">
        <v>2633</v>
      </c>
      <c r="AG46" s="184" t="s">
        <v>2633</v>
      </c>
      <c r="AH46" s="184" t="s">
        <v>2741</v>
      </c>
      <c r="AI46" s="184" t="s">
        <v>2633</v>
      </c>
      <c r="AJ46" s="184" t="s">
        <v>2633</v>
      </c>
      <c r="AK46" s="184" t="s">
        <v>2741</v>
      </c>
      <c r="AL46" s="184" t="s">
        <v>2633</v>
      </c>
      <c r="AM46" s="184" t="s">
        <v>2633</v>
      </c>
      <c r="AN46" s="184" t="s">
        <v>2741</v>
      </c>
      <c r="AO46" s="184" t="s">
        <v>2633</v>
      </c>
      <c r="AP46" s="184" t="s">
        <v>2633</v>
      </c>
      <c r="AQ46" s="184" t="s">
        <v>2741</v>
      </c>
      <c r="AR46" s="184" t="s">
        <v>2633</v>
      </c>
      <c r="AS46" s="184" t="s">
        <v>2633</v>
      </c>
      <c r="AT46" s="184" t="s">
        <v>2741</v>
      </c>
      <c r="AU46" s="184" t="s">
        <v>2633</v>
      </c>
      <c r="AV46" s="184" t="s">
        <v>2633</v>
      </c>
      <c r="AW46" s="184" t="s">
        <v>2741</v>
      </c>
      <c r="AX46" s="184" t="s">
        <v>2633</v>
      </c>
      <c r="AY46" s="184" t="s">
        <v>2633</v>
      </c>
      <c r="AZ46" s="184" t="s">
        <v>2741</v>
      </c>
      <c r="BA46" s="184" t="s">
        <v>2633</v>
      </c>
      <c r="BB46" s="184" t="s">
        <v>2633</v>
      </c>
      <c r="BC46" s="184" t="s">
        <v>2741</v>
      </c>
      <c r="BD46" s="184" t="s">
        <v>2633</v>
      </c>
      <c r="BE46" s="184" t="s">
        <v>2633</v>
      </c>
      <c r="BF46" s="184" t="s">
        <v>2741</v>
      </c>
      <c r="BG46" s="184" t="s">
        <v>2633</v>
      </c>
      <c r="BH46" s="184" t="s">
        <v>2633</v>
      </c>
      <c r="BI46" s="184" t="s">
        <v>2741</v>
      </c>
      <c r="BJ46" s="184" t="s">
        <v>2633</v>
      </c>
      <c r="BK46" s="184" t="s">
        <v>2633</v>
      </c>
      <c r="BL46" s="184" t="s">
        <v>2741</v>
      </c>
      <c r="BM46" s="184" t="s">
        <v>2633</v>
      </c>
      <c r="BN46" s="184" t="s">
        <v>2633</v>
      </c>
      <c r="BO46" s="184" t="s">
        <v>2741</v>
      </c>
      <c r="BP46" s="184" t="s">
        <v>2633</v>
      </c>
      <c r="BQ46" s="184" t="s">
        <v>2633</v>
      </c>
      <c r="BR46" s="184" t="s">
        <v>2741</v>
      </c>
      <c r="BS46" s="184" t="s">
        <v>2633</v>
      </c>
      <c r="BT46" s="184" t="s">
        <v>2633</v>
      </c>
      <c r="BU46" s="184" t="s">
        <v>2741</v>
      </c>
      <c r="BV46" s="184" t="s">
        <v>2633</v>
      </c>
      <c r="BW46" s="184" t="s">
        <v>2633</v>
      </c>
      <c r="BX46" s="184" t="s">
        <v>2741</v>
      </c>
      <c r="BY46" s="184" t="s">
        <v>2633</v>
      </c>
      <c r="BZ46" s="184" t="s">
        <v>2633</v>
      </c>
      <c r="CA46" s="184" t="s">
        <v>2741</v>
      </c>
      <c r="CB46" s="184" t="s">
        <v>2633</v>
      </c>
      <c r="CC46" s="184" t="s">
        <v>2633</v>
      </c>
      <c r="CD46" s="184" t="s">
        <v>2741</v>
      </c>
      <c r="CE46" s="184" t="s">
        <v>2633</v>
      </c>
      <c r="CF46" s="184" t="s">
        <v>2633</v>
      </c>
      <c r="CG46" s="184" t="s">
        <v>2741</v>
      </c>
      <c r="CH46" s="184" t="s">
        <v>2633</v>
      </c>
      <c r="CI46" s="184" t="s">
        <v>2633</v>
      </c>
      <c r="CJ46" s="184" t="s">
        <v>2741</v>
      </c>
      <c r="CK46" s="184" t="s">
        <v>2633</v>
      </c>
      <c r="CL46" s="184" t="s">
        <v>2633</v>
      </c>
      <c r="CM46" s="184" t="s">
        <v>2741</v>
      </c>
      <c r="CN46" s="184" t="s">
        <v>2633</v>
      </c>
      <c r="CO46" s="184" t="s">
        <v>2633</v>
      </c>
      <c r="CP46" s="184" t="s">
        <v>2741</v>
      </c>
      <c r="CQ46" s="184" t="s">
        <v>2633</v>
      </c>
      <c r="CR46" s="184" t="s">
        <v>2633</v>
      </c>
      <c r="CS46" s="184" t="s">
        <v>2741</v>
      </c>
      <c r="CT46" s="184" t="s">
        <v>2633</v>
      </c>
      <c r="CU46" s="184" t="s">
        <v>2633</v>
      </c>
      <c r="CV46" s="184" t="s">
        <v>2741</v>
      </c>
      <c r="CW46" s="184" t="s">
        <v>2633</v>
      </c>
      <c r="CX46" s="184" t="s">
        <v>2633</v>
      </c>
      <c r="CY46" s="184" t="s">
        <v>2741</v>
      </c>
      <c r="CZ46" s="184" t="s">
        <v>2633</v>
      </c>
      <c r="DA46" s="184" t="s">
        <v>2633</v>
      </c>
      <c r="DB46" s="184" t="s">
        <v>2741</v>
      </c>
      <c r="DC46" s="184" t="s">
        <v>2633</v>
      </c>
      <c r="DD46" s="184" t="s">
        <v>2633</v>
      </c>
      <c r="DE46" s="184" t="s">
        <v>2741</v>
      </c>
      <c r="DF46" s="184" t="s">
        <v>2633</v>
      </c>
      <c r="DG46" s="184" t="s">
        <v>2633</v>
      </c>
      <c r="DH46" s="184" t="s">
        <v>2741</v>
      </c>
      <c r="DI46" s="184" t="s">
        <v>2633</v>
      </c>
      <c r="DJ46" s="184" t="s">
        <v>2633</v>
      </c>
      <c r="DK46" s="184" t="s">
        <v>2741</v>
      </c>
      <c r="DL46" s="184" t="s">
        <v>2633</v>
      </c>
      <c r="DM46" s="184" t="s">
        <v>2633</v>
      </c>
      <c r="DN46" s="184" t="s">
        <v>2741</v>
      </c>
      <c r="DO46" s="184" t="s">
        <v>2633</v>
      </c>
      <c r="DP46" s="184" t="s">
        <v>2633</v>
      </c>
      <c r="DQ46" s="184" t="s">
        <v>2741</v>
      </c>
      <c r="DR46" s="184" t="s">
        <v>2633</v>
      </c>
      <c r="DS46" s="184" t="s">
        <v>2633</v>
      </c>
      <c r="DT46" s="184" t="s">
        <v>2741</v>
      </c>
      <c r="DU46" s="184" t="s">
        <v>2633</v>
      </c>
      <c r="DV46" s="184" t="s">
        <v>2633</v>
      </c>
      <c r="DW46" s="184" t="s">
        <v>2741</v>
      </c>
      <c r="DX46" s="184" t="s">
        <v>2633</v>
      </c>
      <c r="DY46" s="184" t="s">
        <v>2633</v>
      </c>
      <c r="DZ46" s="184" t="s">
        <v>2741</v>
      </c>
      <c r="EA46" s="184" t="s">
        <v>2633</v>
      </c>
      <c r="EB46" s="184" t="s">
        <v>2633</v>
      </c>
      <c r="EC46" s="184" t="s">
        <v>2741</v>
      </c>
      <c r="ED46" s="184" t="s">
        <v>2633</v>
      </c>
      <c r="EE46" s="184" t="s">
        <v>2633</v>
      </c>
      <c r="EF46" s="184" t="s">
        <v>2741</v>
      </c>
      <c r="EG46" s="184" t="s">
        <v>2633</v>
      </c>
      <c r="EH46" s="184" t="s">
        <v>2633</v>
      </c>
      <c r="EI46" s="184" t="s">
        <v>2741</v>
      </c>
      <c r="EJ46" s="184" t="s">
        <v>2633</v>
      </c>
      <c r="EK46" s="184" t="s">
        <v>2633</v>
      </c>
      <c r="EL46" s="184" t="s">
        <v>2741</v>
      </c>
      <c r="EM46" s="184" t="s">
        <v>2633</v>
      </c>
      <c r="EN46" s="184" t="s">
        <v>2633</v>
      </c>
      <c r="EO46" s="184" t="s">
        <v>2741</v>
      </c>
      <c r="EP46" s="184" t="s">
        <v>2633</v>
      </c>
      <c r="EQ46" s="184" t="s">
        <v>2633</v>
      </c>
      <c r="ER46" s="184" t="s">
        <v>2741</v>
      </c>
      <c r="ES46" s="184" t="s">
        <v>2633</v>
      </c>
      <c r="ET46" s="184" t="s">
        <v>2633</v>
      </c>
    </row>
    <row r="47" spans="1:150" x14ac:dyDescent="0.25">
      <c r="A47" s="1"/>
      <c r="B47" s="185" t="s">
        <v>2852</v>
      </c>
      <c r="C47" s="185" t="s">
        <v>164</v>
      </c>
      <c r="D47" s="185" t="s">
        <v>1025</v>
      </c>
      <c r="E47" s="185" t="s">
        <v>2853</v>
      </c>
      <c r="F47" s="185" t="s">
        <v>2854</v>
      </c>
      <c r="G47" s="186" t="s">
        <v>2741</v>
      </c>
      <c r="H47" s="186" t="s">
        <v>2633</v>
      </c>
      <c r="I47" s="186" t="s">
        <v>2633</v>
      </c>
      <c r="J47" s="186" t="s">
        <v>2741</v>
      </c>
      <c r="K47" s="186" t="s">
        <v>2633</v>
      </c>
      <c r="L47" s="186" t="s">
        <v>2633</v>
      </c>
      <c r="M47" s="186" t="s">
        <v>2741</v>
      </c>
      <c r="N47" s="186" t="s">
        <v>2633</v>
      </c>
      <c r="O47" s="186" t="s">
        <v>2633</v>
      </c>
      <c r="P47" s="186" t="s">
        <v>2741</v>
      </c>
      <c r="Q47" s="186" t="s">
        <v>2633</v>
      </c>
      <c r="R47" s="186" t="s">
        <v>2633</v>
      </c>
      <c r="S47" s="186" t="s">
        <v>2741</v>
      </c>
      <c r="T47" s="186" t="s">
        <v>2633</v>
      </c>
      <c r="U47" s="186" t="s">
        <v>2633</v>
      </c>
      <c r="V47" s="186" t="s">
        <v>2741</v>
      </c>
      <c r="W47" s="186" t="s">
        <v>2633</v>
      </c>
      <c r="X47" s="186" t="s">
        <v>2633</v>
      </c>
      <c r="Y47" s="186" t="s">
        <v>2741</v>
      </c>
      <c r="Z47" s="186" t="s">
        <v>2633</v>
      </c>
      <c r="AA47" s="186" t="s">
        <v>2633</v>
      </c>
      <c r="AB47" s="186" t="s">
        <v>2741</v>
      </c>
      <c r="AC47" s="186" t="s">
        <v>2633</v>
      </c>
      <c r="AD47" s="186" t="s">
        <v>2633</v>
      </c>
      <c r="AE47" s="186" t="s">
        <v>2741</v>
      </c>
      <c r="AF47" s="186" t="s">
        <v>2633</v>
      </c>
      <c r="AG47" s="186" t="s">
        <v>2633</v>
      </c>
      <c r="AH47" s="186" t="s">
        <v>2741</v>
      </c>
      <c r="AI47" s="186" t="s">
        <v>2633</v>
      </c>
      <c r="AJ47" s="186" t="s">
        <v>2633</v>
      </c>
      <c r="AK47" s="186" t="s">
        <v>2741</v>
      </c>
      <c r="AL47" s="186" t="s">
        <v>2633</v>
      </c>
      <c r="AM47" s="186" t="s">
        <v>2633</v>
      </c>
      <c r="AN47" s="186" t="s">
        <v>2741</v>
      </c>
      <c r="AO47" s="186" t="s">
        <v>2633</v>
      </c>
      <c r="AP47" s="186" t="s">
        <v>2633</v>
      </c>
      <c r="AQ47" s="186" t="s">
        <v>2741</v>
      </c>
      <c r="AR47" s="186" t="s">
        <v>2633</v>
      </c>
      <c r="AS47" s="186" t="s">
        <v>2633</v>
      </c>
      <c r="AT47" s="186" t="s">
        <v>2741</v>
      </c>
      <c r="AU47" s="186" t="s">
        <v>2633</v>
      </c>
      <c r="AV47" s="186" t="s">
        <v>2633</v>
      </c>
      <c r="AW47" s="186" t="s">
        <v>2741</v>
      </c>
      <c r="AX47" s="186" t="s">
        <v>2633</v>
      </c>
      <c r="AY47" s="186" t="s">
        <v>2633</v>
      </c>
      <c r="AZ47" s="186" t="s">
        <v>2741</v>
      </c>
      <c r="BA47" s="186" t="s">
        <v>2633</v>
      </c>
      <c r="BB47" s="186" t="s">
        <v>2633</v>
      </c>
      <c r="BC47" s="186" t="s">
        <v>2741</v>
      </c>
      <c r="BD47" s="186" t="s">
        <v>2633</v>
      </c>
      <c r="BE47" s="186" t="s">
        <v>2633</v>
      </c>
      <c r="BF47" s="186" t="s">
        <v>2741</v>
      </c>
      <c r="BG47" s="186" t="s">
        <v>2633</v>
      </c>
      <c r="BH47" s="186" t="s">
        <v>2633</v>
      </c>
      <c r="BI47" s="186" t="s">
        <v>2741</v>
      </c>
      <c r="BJ47" s="186" t="s">
        <v>2633</v>
      </c>
      <c r="BK47" s="186" t="s">
        <v>2633</v>
      </c>
      <c r="BL47" s="186" t="s">
        <v>2741</v>
      </c>
      <c r="BM47" s="186" t="s">
        <v>2633</v>
      </c>
      <c r="BN47" s="186" t="s">
        <v>2633</v>
      </c>
      <c r="BO47" s="186" t="s">
        <v>2741</v>
      </c>
      <c r="BP47" s="186" t="s">
        <v>2633</v>
      </c>
      <c r="BQ47" s="186" t="s">
        <v>2633</v>
      </c>
      <c r="BR47" s="186" t="s">
        <v>2741</v>
      </c>
      <c r="BS47" s="186" t="s">
        <v>2633</v>
      </c>
      <c r="BT47" s="186" t="s">
        <v>2633</v>
      </c>
      <c r="BU47" s="186" t="s">
        <v>2741</v>
      </c>
      <c r="BV47" s="186" t="s">
        <v>2633</v>
      </c>
      <c r="BW47" s="186" t="s">
        <v>2633</v>
      </c>
      <c r="BX47" s="186" t="s">
        <v>2741</v>
      </c>
      <c r="BY47" s="186" t="s">
        <v>2633</v>
      </c>
      <c r="BZ47" s="186" t="s">
        <v>2633</v>
      </c>
      <c r="CA47" s="186" t="s">
        <v>2741</v>
      </c>
      <c r="CB47" s="186" t="s">
        <v>2633</v>
      </c>
      <c r="CC47" s="186" t="s">
        <v>2633</v>
      </c>
      <c r="CD47" s="186" t="s">
        <v>2741</v>
      </c>
      <c r="CE47" s="186" t="s">
        <v>2633</v>
      </c>
      <c r="CF47" s="186" t="s">
        <v>2633</v>
      </c>
      <c r="CG47" s="186" t="s">
        <v>2741</v>
      </c>
      <c r="CH47" s="186" t="s">
        <v>2633</v>
      </c>
      <c r="CI47" s="186" t="s">
        <v>2633</v>
      </c>
      <c r="CJ47" s="186" t="s">
        <v>2741</v>
      </c>
      <c r="CK47" s="186" t="s">
        <v>2633</v>
      </c>
      <c r="CL47" s="186" t="s">
        <v>2633</v>
      </c>
      <c r="CM47" s="186" t="s">
        <v>2741</v>
      </c>
      <c r="CN47" s="186" t="s">
        <v>2633</v>
      </c>
      <c r="CO47" s="186" t="s">
        <v>2633</v>
      </c>
      <c r="CP47" s="186" t="s">
        <v>2741</v>
      </c>
      <c r="CQ47" s="186" t="s">
        <v>2633</v>
      </c>
      <c r="CR47" s="186" t="s">
        <v>2633</v>
      </c>
      <c r="CS47" s="186" t="s">
        <v>2741</v>
      </c>
      <c r="CT47" s="186" t="s">
        <v>2633</v>
      </c>
      <c r="CU47" s="186" t="s">
        <v>2633</v>
      </c>
      <c r="CV47" s="186" t="s">
        <v>2741</v>
      </c>
      <c r="CW47" s="186" t="s">
        <v>2633</v>
      </c>
      <c r="CX47" s="186" t="s">
        <v>2633</v>
      </c>
      <c r="CY47" s="186" t="s">
        <v>2741</v>
      </c>
      <c r="CZ47" s="186" t="s">
        <v>2633</v>
      </c>
      <c r="DA47" s="186" t="s">
        <v>2633</v>
      </c>
      <c r="DB47" s="186" t="s">
        <v>2741</v>
      </c>
      <c r="DC47" s="186" t="s">
        <v>2633</v>
      </c>
      <c r="DD47" s="186" t="s">
        <v>2633</v>
      </c>
      <c r="DE47" s="186" t="s">
        <v>2741</v>
      </c>
      <c r="DF47" s="186" t="s">
        <v>2633</v>
      </c>
      <c r="DG47" s="186" t="s">
        <v>2633</v>
      </c>
      <c r="DH47" s="186" t="s">
        <v>2741</v>
      </c>
      <c r="DI47" s="186" t="s">
        <v>2633</v>
      </c>
      <c r="DJ47" s="186" t="s">
        <v>2633</v>
      </c>
      <c r="DK47" s="186" t="s">
        <v>2741</v>
      </c>
      <c r="DL47" s="186" t="s">
        <v>2633</v>
      </c>
      <c r="DM47" s="186" t="s">
        <v>2633</v>
      </c>
      <c r="DN47" s="186" t="s">
        <v>2741</v>
      </c>
      <c r="DO47" s="186" t="s">
        <v>2633</v>
      </c>
      <c r="DP47" s="186" t="s">
        <v>2633</v>
      </c>
      <c r="DQ47" s="186" t="s">
        <v>2741</v>
      </c>
      <c r="DR47" s="186" t="s">
        <v>2633</v>
      </c>
      <c r="DS47" s="186" t="s">
        <v>2633</v>
      </c>
      <c r="DT47" s="186" t="s">
        <v>2741</v>
      </c>
      <c r="DU47" s="186" t="s">
        <v>2633</v>
      </c>
      <c r="DV47" s="186" t="s">
        <v>2633</v>
      </c>
      <c r="DW47" s="186" t="s">
        <v>2741</v>
      </c>
      <c r="DX47" s="186" t="s">
        <v>2633</v>
      </c>
      <c r="DY47" s="186" t="s">
        <v>2633</v>
      </c>
      <c r="DZ47" s="186" t="s">
        <v>2741</v>
      </c>
      <c r="EA47" s="186" t="s">
        <v>2633</v>
      </c>
      <c r="EB47" s="186" t="s">
        <v>2633</v>
      </c>
      <c r="EC47" s="186" t="s">
        <v>2741</v>
      </c>
      <c r="ED47" s="186" t="s">
        <v>2633</v>
      </c>
      <c r="EE47" s="186" t="s">
        <v>2633</v>
      </c>
      <c r="EF47" s="186" t="s">
        <v>2741</v>
      </c>
      <c r="EG47" s="186" t="s">
        <v>2633</v>
      </c>
      <c r="EH47" s="186" t="s">
        <v>2633</v>
      </c>
      <c r="EI47" s="186" t="s">
        <v>2741</v>
      </c>
      <c r="EJ47" s="186" t="s">
        <v>2633</v>
      </c>
      <c r="EK47" s="186" t="s">
        <v>2633</v>
      </c>
      <c r="EL47" s="186" t="s">
        <v>2741</v>
      </c>
      <c r="EM47" s="186" t="s">
        <v>2633</v>
      </c>
      <c r="EN47" s="186" t="s">
        <v>2633</v>
      </c>
      <c r="EO47" s="186" t="s">
        <v>2741</v>
      </c>
      <c r="EP47" s="186" t="s">
        <v>2633</v>
      </c>
      <c r="EQ47" s="186" t="s">
        <v>2633</v>
      </c>
      <c r="ER47" s="186" t="s">
        <v>2741</v>
      </c>
      <c r="ES47" s="186" t="s">
        <v>2633</v>
      </c>
      <c r="ET47" s="186" t="s">
        <v>2633</v>
      </c>
    </row>
    <row r="48" spans="1:150" x14ac:dyDescent="0.25">
      <c r="A48" s="1"/>
      <c r="B48" s="185" t="s">
        <v>2855</v>
      </c>
      <c r="C48" s="185" t="s">
        <v>164</v>
      </c>
      <c r="D48" s="185" t="s">
        <v>1025</v>
      </c>
      <c r="E48" s="185" t="s">
        <v>2856</v>
      </c>
      <c r="F48" s="185" t="s">
        <v>2857</v>
      </c>
      <c r="G48" s="186" t="s">
        <v>2741</v>
      </c>
      <c r="H48" s="186" t="s">
        <v>821</v>
      </c>
      <c r="I48" s="186" t="s">
        <v>821</v>
      </c>
      <c r="J48" s="186" t="s">
        <v>2741</v>
      </c>
      <c r="K48" s="186" t="s">
        <v>821</v>
      </c>
      <c r="L48" s="186" t="s">
        <v>821</v>
      </c>
      <c r="M48" s="186" t="s">
        <v>2741</v>
      </c>
      <c r="N48" s="186" t="s">
        <v>821</v>
      </c>
      <c r="O48" s="186" t="s">
        <v>821</v>
      </c>
      <c r="P48" s="186" t="s">
        <v>2741</v>
      </c>
      <c r="Q48" s="186" t="s">
        <v>821</v>
      </c>
      <c r="R48" s="186" t="s">
        <v>821</v>
      </c>
      <c r="S48" s="186" t="s">
        <v>2741</v>
      </c>
      <c r="T48" s="186" t="s">
        <v>821</v>
      </c>
      <c r="U48" s="186" t="s">
        <v>821</v>
      </c>
      <c r="V48" s="186" t="s">
        <v>2741</v>
      </c>
      <c r="W48" s="186" t="s">
        <v>821</v>
      </c>
      <c r="X48" s="186" t="s">
        <v>821</v>
      </c>
      <c r="Y48" s="186" t="s">
        <v>2741</v>
      </c>
      <c r="Z48" s="186" t="s">
        <v>821</v>
      </c>
      <c r="AA48" s="186" t="s">
        <v>821</v>
      </c>
      <c r="AB48" s="186" t="s">
        <v>2741</v>
      </c>
      <c r="AC48" s="186" t="s">
        <v>821</v>
      </c>
      <c r="AD48" s="186" t="s">
        <v>821</v>
      </c>
      <c r="AE48" s="186" t="s">
        <v>2741</v>
      </c>
      <c r="AF48" s="186" t="s">
        <v>821</v>
      </c>
      <c r="AG48" s="186" t="s">
        <v>821</v>
      </c>
      <c r="AH48" s="186" t="s">
        <v>2741</v>
      </c>
      <c r="AI48" s="186" t="s">
        <v>821</v>
      </c>
      <c r="AJ48" s="186" t="s">
        <v>821</v>
      </c>
      <c r="AK48" s="186" t="s">
        <v>2741</v>
      </c>
      <c r="AL48" s="186" t="s">
        <v>821</v>
      </c>
      <c r="AM48" s="186" t="s">
        <v>821</v>
      </c>
      <c r="AN48" s="186" t="s">
        <v>2741</v>
      </c>
      <c r="AO48" s="186" t="s">
        <v>821</v>
      </c>
      <c r="AP48" s="186" t="s">
        <v>821</v>
      </c>
      <c r="AQ48" s="186" t="s">
        <v>2741</v>
      </c>
      <c r="AR48" s="186" t="s">
        <v>821</v>
      </c>
      <c r="AS48" s="186" t="s">
        <v>821</v>
      </c>
      <c r="AT48" s="186" t="s">
        <v>2741</v>
      </c>
      <c r="AU48" s="186" t="s">
        <v>821</v>
      </c>
      <c r="AV48" s="186" t="s">
        <v>821</v>
      </c>
      <c r="AW48" s="186" t="s">
        <v>2741</v>
      </c>
      <c r="AX48" s="186" t="s">
        <v>821</v>
      </c>
      <c r="AY48" s="186" t="s">
        <v>821</v>
      </c>
      <c r="AZ48" s="186" t="s">
        <v>2741</v>
      </c>
      <c r="BA48" s="186" t="s">
        <v>821</v>
      </c>
      <c r="BB48" s="186" t="s">
        <v>821</v>
      </c>
      <c r="BC48" s="186" t="s">
        <v>2741</v>
      </c>
      <c r="BD48" s="186" t="s">
        <v>821</v>
      </c>
      <c r="BE48" s="186" t="s">
        <v>821</v>
      </c>
      <c r="BF48" s="186" t="s">
        <v>2741</v>
      </c>
      <c r="BG48" s="186" t="s">
        <v>821</v>
      </c>
      <c r="BH48" s="186" t="s">
        <v>821</v>
      </c>
      <c r="BI48" s="186" t="s">
        <v>2741</v>
      </c>
      <c r="BJ48" s="186" t="s">
        <v>821</v>
      </c>
      <c r="BK48" s="186" t="s">
        <v>821</v>
      </c>
      <c r="BL48" s="186" t="s">
        <v>2741</v>
      </c>
      <c r="BM48" s="186" t="s">
        <v>821</v>
      </c>
      <c r="BN48" s="186" t="s">
        <v>821</v>
      </c>
      <c r="BO48" s="186" t="s">
        <v>2741</v>
      </c>
      <c r="BP48" s="186" t="s">
        <v>821</v>
      </c>
      <c r="BQ48" s="186" t="s">
        <v>821</v>
      </c>
      <c r="BR48" s="186" t="s">
        <v>2741</v>
      </c>
      <c r="BS48" s="186" t="s">
        <v>821</v>
      </c>
      <c r="BT48" s="186" t="s">
        <v>821</v>
      </c>
      <c r="BU48" s="186" t="s">
        <v>2741</v>
      </c>
      <c r="BV48" s="186" t="s">
        <v>821</v>
      </c>
      <c r="BW48" s="186" t="s">
        <v>821</v>
      </c>
      <c r="BX48" s="186" t="s">
        <v>2741</v>
      </c>
      <c r="BY48" s="186" t="s">
        <v>821</v>
      </c>
      <c r="BZ48" s="186" t="s">
        <v>821</v>
      </c>
      <c r="CA48" s="186" t="s">
        <v>2741</v>
      </c>
      <c r="CB48" s="186" t="s">
        <v>821</v>
      </c>
      <c r="CC48" s="186" t="s">
        <v>821</v>
      </c>
      <c r="CD48" s="186" t="s">
        <v>2741</v>
      </c>
      <c r="CE48" s="186" t="s">
        <v>821</v>
      </c>
      <c r="CF48" s="186" t="s">
        <v>821</v>
      </c>
      <c r="CG48" s="186" t="s">
        <v>2741</v>
      </c>
      <c r="CH48" s="186" t="s">
        <v>821</v>
      </c>
      <c r="CI48" s="186" t="s">
        <v>821</v>
      </c>
      <c r="CJ48" s="186" t="s">
        <v>2741</v>
      </c>
      <c r="CK48" s="186" t="s">
        <v>821</v>
      </c>
      <c r="CL48" s="186" t="s">
        <v>821</v>
      </c>
      <c r="CM48" s="186" t="s">
        <v>2741</v>
      </c>
      <c r="CN48" s="186" t="s">
        <v>821</v>
      </c>
      <c r="CO48" s="186" t="s">
        <v>821</v>
      </c>
      <c r="CP48" s="186" t="s">
        <v>2741</v>
      </c>
      <c r="CQ48" s="186" t="s">
        <v>821</v>
      </c>
      <c r="CR48" s="186" t="s">
        <v>821</v>
      </c>
      <c r="CS48" s="186" t="s">
        <v>2741</v>
      </c>
      <c r="CT48" s="186" t="s">
        <v>821</v>
      </c>
      <c r="CU48" s="186" t="s">
        <v>821</v>
      </c>
      <c r="CV48" s="186" t="s">
        <v>2741</v>
      </c>
      <c r="CW48" s="186" t="s">
        <v>821</v>
      </c>
      <c r="CX48" s="186" t="s">
        <v>821</v>
      </c>
      <c r="CY48" s="186" t="s">
        <v>2741</v>
      </c>
      <c r="CZ48" s="186" t="s">
        <v>821</v>
      </c>
      <c r="DA48" s="186" t="s">
        <v>821</v>
      </c>
      <c r="DB48" s="186" t="s">
        <v>2741</v>
      </c>
      <c r="DC48" s="186" t="s">
        <v>821</v>
      </c>
      <c r="DD48" s="186" t="s">
        <v>821</v>
      </c>
      <c r="DE48" s="186" t="s">
        <v>2741</v>
      </c>
      <c r="DF48" s="186" t="s">
        <v>821</v>
      </c>
      <c r="DG48" s="186" t="s">
        <v>821</v>
      </c>
      <c r="DH48" s="186" t="s">
        <v>2741</v>
      </c>
      <c r="DI48" s="186" t="s">
        <v>821</v>
      </c>
      <c r="DJ48" s="186" t="s">
        <v>821</v>
      </c>
      <c r="DK48" s="186" t="s">
        <v>2741</v>
      </c>
      <c r="DL48" s="186" t="s">
        <v>821</v>
      </c>
      <c r="DM48" s="186" t="s">
        <v>821</v>
      </c>
      <c r="DN48" s="186" t="s">
        <v>2741</v>
      </c>
      <c r="DO48" s="186" t="s">
        <v>821</v>
      </c>
      <c r="DP48" s="186" t="s">
        <v>821</v>
      </c>
      <c r="DQ48" s="186" t="s">
        <v>2741</v>
      </c>
      <c r="DR48" s="186" t="s">
        <v>821</v>
      </c>
      <c r="DS48" s="186" t="s">
        <v>821</v>
      </c>
      <c r="DT48" s="186" t="s">
        <v>2741</v>
      </c>
      <c r="DU48" s="186" t="s">
        <v>821</v>
      </c>
      <c r="DV48" s="186" t="s">
        <v>821</v>
      </c>
      <c r="DW48" s="186" t="s">
        <v>2741</v>
      </c>
      <c r="DX48" s="186" t="s">
        <v>821</v>
      </c>
      <c r="DY48" s="186" t="s">
        <v>821</v>
      </c>
      <c r="DZ48" s="186" t="s">
        <v>2741</v>
      </c>
      <c r="EA48" s="186" t="s">
        <v>821</v>
      </c>
      <c r="EB48" s="186" t="s">
        <v>821</v>
      </c>
      <c r="EC48" s="186" t="s">
        <v>2741</v>
      </c>
      <c r="ED48" s="186" t="s">
        <v>821</v>
      </c>
      <c r="EE48" s="186" t="s">
        <v>821</v>
      </c>
      <c r="EF48" s="186" t="s">
        <v>2741</v>
      </c>
      <c r="EG48" s="186" t="s">
        <v>821</v>
      </c>
      <c r="EH48" s="186" t="s">
        <v>821</v>
      </c>
      <c r="EI48" s="186" t="s">
        <v>2741</v>
      </c>
      <c r="EJ48" s="186" t="s">
        <v>821</v>
      </c>
      <c r="EK48" s="186" t="s">
        <v>821</v>
      </c>
      <c r="EL48" s="186" t="s">
        <v>2741</v>
      </c>
      <c r="EM48" s="186" t="s">
        <v>821</v>
      </c>
      <c r="EN48" s="186" t="s">
        <v>821</v>
      </c>
      <c r="EO48" s="186" t="s">
        <v>2741</v>
      </c>
      <c r="EP48" s="186" t="s">
        <v>821</v>
      </c>
      <c r="EQ48" s="186" t="s">
        <v>821</v>
      </c>
      <c r="ER48" s="186" t="s">
        <v>2741</v>
      </c>
      <c r="ES48" s="186" t="s">
        <v>821</v>
      </c>
      <c r="ET48" s="186" t="s">
        <v>821</v>
      </c>
    </row>
    <row r="49" spans="1:150" x14ac:dyDescent="0.25">
      <c r="A49" s="1"/>
      <c r="B49" s="184" t="s">
        <v>2858</v>
      </c>
      <c r="C49" s="184" t="s">
        <v>45</v>
      </c>
      <c r="D49" s="184" t="s">
        <v>874</v>
      </c>
      <c r="E49" s="184" t="s">
        <v>2859</v>
      </c>
      <c r="F49" s="184" t="s">
        <v>2860</v>
      </c>
      <c r="G49" s="184" t="s">
        <v>2741</v>
      </c>
      <c r="H49" s="184" t="s">
        <v>2861</v>
      </c>
      <c r="I49" s="184" t="s">
        <v>2862</v>
      </c>
      <c r="J49" s="184" t="s">
        <v>2741</v>
      </c>
      <c r="K49" s="184" t="s">
        <v>2863</v>
      </c>
      <c r="L49" s="184" t="s">
        <v>2864</v>
      </c>
      <c r="M49" s="184" t="s">
        <v>2741</v>
      </c>
      <c r="N49" s="184" t="s">
        <v>2863</v>
      </c>
      <c r="O49" s="184" t="s">
        <v>2865</v>
      </c>
      <c r="P49" s="184" t="s">
        <v>2741</v>
      </c>
      <c r="Q49" s="184" t="s">
        <v>2863</v>
      </c>
      <c r="R49" s="184" t="s">
        <v>2865</v>
      </c>
      <c r="S49" s="184" t="s">
        <v>2741</v>
      </c>
      <c r="T49" s="184" t="s">
        <v>2866</v>
      </c>
      <c r="U49" s="184" t="s">
        <v>2867</v>
      </c>
      <c r="V49" s="184" t="s">
        <v>2741</v>
      </c>
      <c r="W49" s="184" t="s">
        <v>2868</v>
      </c>
      <c r="X49" s="184" t="s">
        <v>2869</v>
      </c>
      <c r="Y49" s="184" t="s">
        <v>2741</v>
      </c>
      <c r="Z49" s="184" t="s">
        <v>2870</v>
      </c>
      <c r="AA49" s="184" t="s">
        <v>2871</v>
      </c>
      <c r="AB49" s="184" t="s">
        <v>2741</v>
      </c>
      <c r="AC49" s="184" t="s">
        <v>2872</v>
      </c>
      <c r="AD49" s="184" t="s">
        <v>2873</v>
      </c>
      <c r="AE49" s="184" t="s">
        <v>2741</v>
      </c>
      <c r="AF49" s="184" t="s">
        <v>2874</v>
      </c>
      <c r="AG49" s="184" t="s">
        <v>2873</v>
      </c>
      <c r="AH49" s="184" t="s">
        <v>2741</v>
      </c>
      <c r="AI49" s="184" t="s">
        <v>2874</v>
      </c>
      <c r="AJ49" s="184" t="s">
        <v>2873</v>
      </c>
      <c r="AK49" s="184" t="s">
        <v>2741</v>
      </c>
      <c r="AL49" s="184" t="s">
        <v>2875</v>
      </c>
      <c r="AM49" s="184" t="s">
        <v>2871</v>
      </c>
      <c r="AN49" s="184" t="s">
        <v>2741</v>
      </c>
      <c r="AO49" s="184" t="s">
        <v>2874</v>
      </c>
      <c r="AP49" s="184" t="s">
        <v>2873</v>
      </c>
      <c r="AQ49" s="184" t="s">
        <v>2741</v>
      </c>
      <c r="AR49" s="184" t="s">
        <v>2876</v>
      </c>
      <c r="AS49" s="184" t="s">
        <v>2877</v>
      </c>
      <c r="AT49" s="184" t="s">
        <v>2741</v>
      </c>
      <c r="AU49" s="184" t="s">
        <v>2876</v>
      </c>
      <c r="AV49" s="184" t="s">
        <v>2877</v>
      </c>
      <c r="AW49" s="184" t="s">
        <v>2741</v>
      </c>
      <c r="AX49" s="184" t="s">
        <v>2878</v>
      </c>
      <c r="AY49" s="184" t="s">
        <v>2879</v>
      </c>
      <c r="AZ49" s="184" t="s">
        <v>2741</v>
      </c>
      <c r="BA49" s="184" t="s">
        <v>2878</v>
      </c>
      <c r="BB49" s="184" t="s">
        <v>2879</v>
      </c>
      <c r="BC49" s="184" t="s">
        <v>2741</v>
      </c>
      <c r="BD49" s="184" t="s">
        <v>2878</v>
      </c>
      <c r="BE49" s="184" t="s">
        <v>2879</v>
      </c>
      <c r="BF49" s="184" t="s">
        <v>2741</v>
      </c>
      <c r="BG49" s="184" t="s">
        <v>2878</v>
      </c>
      <c r="BH49" s="184" t="s">
        <v>2879</v>
      </c>
      <c r="BI49" s="184" t="s">
        <v>2741</v>
      </c>
      <c r="BJ49" s="184" t="s">
        <v>2880</v>
      </c>
      <c r="BK49" s="184" t="s">
        <v>2881</v>
      </c>
      <c r="BL49" s="184" t="s">
        <v>2741</v>
      </c>
      <c r="BM49" s="184" t="s">
        <v>2880</v>
      </c>
      <c r="BN49" s="184" t="s">
        <v>2881</v>
      </c>
      <c r="BO49" s="184" t="s">
        <v>2741</v>
      </c>
      <c r="BP49" s="184" t="s">
        <v>2882</v>
      </c>
      <c r="BQ49" s="184" t="s">
        <v>2879</v>
      </c>
      <c r="BR49" s="184" t="s">
        <v>2741</v>
      </c>
      <c r="BS49" s="184" t="s">
        <v>2878</v>
      </c>
      <c r="BT49" s="184" t="s">
        <v>2879</v>
      </c>
      <c r="BU49" s="184" t="s">
        <v>2741</v>
      </c>
      <c r="BV49" s="184" t="s">
        <v>2883</v>
      </c>
      <c r="BW49" s="184" t="s">
        <v>2884</v>
      </c>
      <c r="BX49" s="184" t="s">
        <v>2741</v>
      </c>
      <c r="BY49" s="184" t="s">
        <v>2885</v>
      </c>
      <c r="BZ49" s="184" t="s">
        <v>2886</v>
      </c>
      <c r="CA49" s="184" t="s">
        <v>2741</v>
      </c>
      <c r="CB49" s="184" t="s">
        <v>2885</v>
      </c>
      <c r="CC49" s="184" t="s">
        <v>2886</v>
      </c>
      <c r="CD49" s="184" t="s">
        <v>2741</v>
      </c>
      <c r="CE49" s="184" t="s">
        <v>2885</v>
      </c>
      <c r="CF49" s="184" t="s">
        <v>2886</v>
      </c>
      <c r="CG49" s="184" t="s">
        <v>2741</v>
      </c>
      <c r="CH49" s="184" t="s">
        <v>2885</v>
      </c>
      <c r="CI49" s="184" t="s">
        <v>2886</v>
      </c>
      <c r="CJ49" s="184" t="s">
        <v>2741</v>
      </c>
      <c r="CK49" s="184" t="s">
        <v>2885</v>
      </c>
      <c r="CL49" s="184" t="s">
        <v>2886</v>
      </c>
      <c r="CM49" s="184" t="s">
        <v>2741</v>
      </c>
      <c r="CN49" s="184" t="s">
        <v>2885</v>
      </c>
      <c r="CO49" s="184" t="s">
        <v>2887</v>
      </c>
      <c r="CP49" s="184" t="s">
        <v>2741</v>
      </c>
      <c r="CQ49" s="184" t="s">
        <v>2885</v>
      </c>
      <c r="CR49" s="184" t="s">
        <v>2887</v>
      </c>
      <c r="CS49" s="184" t="s">
        <v>2741</v>
      </c>
      <c r="CT49" s="184" t="s">
        <v>2885</v>
      </c>
      <c r="CU49" s="184" t="s">
        <v>2886</v>
      </c>
      <c r="CV49" s="184" t="s">
        <v>2741</v>
      </c>
      <c r="CW49" s="184" t="s">
        <v>2885</v>
      </c>
      <c r="CX49" s="184" t="s">
        <v>2886</v>
      </c>
      <c r="CY49" s="184" t="s">
        <v>2741</v>
      </c>
      <c r="CZ49" s="184" t="s">
        <v>2885</v>
      </c>
      <c r="DA49" s="184" t="s">
        <v>2886</v>
      </c>
      <c r="DB49" s="184" t="s">
        <v>2741</v>
      </c>
      <c r="DC49" s="184" t="s">
        <v>2885</v>
      </c>
      <c r="DD49" s="184" t="s">
        <v>2888</v>
      </c>
      <c r="DE49" s="184" t="s">
        <v>2741</v>
      </c>
      <c r="DF49" s="184" t="s">
        <v>2885</v>
      </c>
      <c r="DG49" s="184" t="s">
        <v>2889</v>
      </c>
      <c r="DH49" s="184" t="s">
        <v>2741</v>
      </c>
      <c r="DI49" s="184" t="s">
        <v>2890</v>
      </c>
      <c r="DJ49" s="184" t="s">
        <v>2891</v>
      </c>
      <c r="DK49" s="184" t="s">
        <v>2741</v>
      </c>
      <c r="DL49" s="184" t="s">
        <v>2885</v>
      </c>
      <c r="DM49" s="184" t="s">
        <v>2886</v>
      </c>
      <c r="DN49" s="184" t="s">
        <v>2741</v>
      </c>
      <c r="DO49" s="184" t="s">
        <v>2885</v>
      </c>
      <c r="DP49" s="184" t="s">
        <v>2886</v>
      </c>
      <c r="DQ49" s="184" t="s">
        <v>2741</v>
      </c>
      <c r="DR49" s="184" t="s">
        <v>2892</v>
      </c>
      <c r="DS49" s="184" t="s">
        <v>2893</v>
      </c>
      <c r="DT49" s="184" t="s">
        <v>2741</v>
      </c>
      <c r="DU49" s="184" t="s">
        <v>2892</v>
      </c>
      <c r="DV49" s="184" t="s">
        <v>2894</v>
      </c>
      <c r="DW49" s="184" t="s">
        <v>2741</v>
      </c>
      <c r="DX49" s="184" t="s">
        <v>2892</v>
      </c>
      <c r="DY49" s="184" t="s">
        <v>2893</v>
      </c>
      <c r="DZ49" s="184" t="s">
        <v>2741</v>
      </c>
      <c r="EA49" s="184" t="s">
        <v>2892</v>
      </c>
      <c r="EB49" s="184" t="s">
        <v>2893</v>
      </c>
      <c r="EC49" s="184" t="s">
        <v>2741</v>
      </c>
      <c r="ED49" s="184" t="s">
        <v>2892</v>
      </c>
      <c r="EE49" s="184" t="s">
        <v>2893</v>
      </c>
      <c r="EF49" s="184" t="s">
        <v>2741</v>
      </c>
      <c r="EG49" s="184" t="s">
        <v>2892</v>
      </c>
      <c r="EH49" s="184" t="s">
        <v>2894</v>
      </c>
      <c r="EI49" s="184" t="s">
        <v>2741</v>
      </c>
      <c r="EJ49" s="184" t="s">
        <v>2866</v>
      </c>
      <c r="EK49" s="184" t="s">
        <v>2895</v>
      </c>
      <c r="EL49" s="184" t="s">
        <v>2741</v>
      </c>
      <c r="EM49" s="184" t="s">
        <v>2866</v>
      </c>
      <c r="EN49" s="184" t="s">
        <v>2896</v>
      </c>
      <c r="EO49" s="184" t="s">
        <v>2741</v>
      </c>
      <c r="EP49" s="184" t="s">
        <v>2866</v>
      </c>
      <c r="EQ49" s="184" t="s">
        <v>2897</v>
      </c>
      <c r="ER49" s="184" t="s">
        <v>2741</v>
      </c>
      <c r="ES49" s="184" t="s">
        <v>2898</v>
      </c>
      <c r="ET49" s="184" t="s">
        <v>2899</v>
      </c>
    </row>
    <row r="50" spans="1:150" x14ac:dyDescent="0.25">
      <c r="A50" s="1"/>
      <c r="B50" s="185" t="s">
        <v>2900</v>
      </c>
      <c r="C50" s="185" t="s">
        <v>45</v>
      </c>
      <c r="D50" s="185" t="s">
        <v>874</v>
      </c>
      <c r="E50" s="185" t="s">
        <v>2901</v>
      </c>
      <c r="F50" s="185" t="s">
        <v>2902</v>
      </c>
      <c r="G50" s="186" t="s">
        <v>2741</v>
      </c>
      <c r="H50" s="186" t="s">
        <v>2633</v>
      </c>
      <c r="I50" s="186" t="s">
        <v>2633</v>
      </c>
      <c r="J50" s="186" t="s">
        <v>2741</v>
      </c>
      <c r="K50" s="186" t="s">
        <v>2633</v>
      </c>
      <c r="L50" s="186" t="s">
        <v>2633</v>
      </c>
      <c r="M50" s="186" t="s">
        <v>2741</v>
      </c>
      <c r="N50" s="186" t="s">
        <v>2633</v>
      </c>
      <c r="O50" s="186" t="s">
        <v>2633</v>
      </c>
      <c r="P50" s="186" t="s">
        <v>2741</v>
      </c>
      <c r="Q50" s="186" t="s">
        <v>2633</v>
      </c>
      <c r="R50" s="186" t="s">
        <v>2633</v>
      </c>
      <c r="S50" s="186" t="s">
        <v>2741</v>
      </c>
      <c r="T50" s="186" t="s">
        <v>2633</v>
      </c>
      <c r="U50" s="186" t="s">
        <v>2633</v>
      </c>
      <c r="V50" s="186" t="s">
        <v>2741</v>
      </c>
      <c r="W50" s="186" t="s">
        <v>2633</v>
      </c>
      <c r="X50" s="186" t="s">
        <v>2903</v>
      </c>
      <c r="Y50" s="186" t="s">
        <v>2741</v>
      </c>
      <c r="Z50" s="186" t="s">
        <v>2633</v>
      </c>
      <c r="AA50" s="186" t="s">
        <v>2904</v>
      </c>
      <c r="AB50" s="186" t="s">
        <v>2741</v>
      </c>
      <c r="AC50" s="186" t="s">
        <v>2633</v>
      </c>
      <c r="AD50" s="186" t="s">
        <v>2905</v>
      </c>
      <c r="AE50" s="186" t="s">
        <v>2741</v>
      </c>
      <c r="AF50" s="186" t="s">
        <v>2633</v>
      </c>
      <c r="AG50" s="186" t="s">
        <v>2906</v>
      </c>
      <c r="AH50" s="186" t="s">
        <v>2741</v>
      </c>
      <c r="AI50" s="186" t="s">
        <v>2633</v>
      </c>
      <c r="AJ50" s="186" t="s">
        <v>2907</v>
      </c>
      <c r="AK50" s="186" t="s">
        <v>2741</v>
      </c>
      <c r="AL50" s="186" t="s">
        <v>2633</v>
      </c>
      <c r="AM50" s="186" t="s">
        <v>2633</v>
      </c>
      <c r="AN50" s="186" t="s">
        <v>2741</v>
      </c>
      <c r="AO50" s="186" t="s">
        <v>2633</v>
      </c>
      <c r="AP50" s="186" t="s">
        <v>2908</v>
      </c>
      <c r="AQ50" s="186" t="s">
        <v>2741</v>
      </c>
      <c r="AR50" s="186" t="s">
        <v>2909</v>
      </c>
      <c r="AS50" s="186" t="s">
        <v>2633</v>
      </c>
      <c r="AT50" s="186" t="s">
        <v>2741</v>
      </c>
      <c r="AU50" s="186" t="s">
        <v>2909</v>
      </c>
      <c r="AV50" s="186" t="s">
        <v>2633</v>
      </c>
      <c r="AW50" s="186" t="s">
        <v>2741</v>
      </c>
      <c r="AX50" s="186" t="s">
        <v>2910</v>
      </c>
      <c r="AY50" s="186" t="s">
        <v>2633</v>
      </c>
      <c r="AZ50" s="186" t="s">
        <v>2741</v>
      </c>
      <c r="BA50" s="186" t="s">
        <v>2910</v>
      </c>
      <c r="BB50" s="186" t="s">
        <v>2633</v>
      </c>
      <c r="BC50" s="186" t="s">
        <v>2741</v>
      </c>
      <c r="BD50" s="186" t="s">
        <v>2910</v>
      </c>
      <c r="BE50" s="186" t="s">
        <v>2633</v>
      </c>
      <c r="BF50" s="186" t="s">
        <v>2741</v>
      </c>
      <c r="BG50" s="186" t="s">
        <v>2910</v>
      </c>
      <c r="BH50" s="186" t="s">
        <v>2633</v>
      </c>
      <c r="BI50" s="186" t="s">
        <v>2741</v>
      </c>
      <c r="BJ50" s="186" t="s">
        <v>2910</v>
      </c>
      <c r="BK50" s="186" t="s">
        <v>2633</v>
      </c>
      <c r="BL50" s="186" t="s">
        <v>2741</v>
      </c>
      <c r="BM50" s="186" t="s">
        <v>2910</v>
      </c>
      <c r="BN50" s="186" t="s">
        <v>2633</v>
      </c>
      <c r="BO50" s="186" t="s">
        <v>2741</v>
      </c>
      <c r="BP50" s="186" t="s">
        <v>2911</v>
      </c>
      <c r="BQ50" s="186" t="s">
        <v>2633</v>
      </c>
      <c r="BR50" s="186" t="s">
        <v>2741</v>
      </c>
      <c r="BS50" s="186" t="s">
        <v>2911</v>
      </c>
      <c r="BT50" s="186" t="s">
        <v>2633</v>
      </c>
      <c r="BU50" s="186" t="s">
        <v>2741</v>
      </c>
      <c r="BV50" s="186" t="s">
        <v>2912</v>
      </c>
      <c r="BW50" s="186" t="s">
        <v>2633</v>
      </c>
      <c r="BX50" s="186" t="s">
        <v>2741</v>
      </c>
      <c r="BY50" s="186" t="s">
        <v>2913</v>
      </c>
      <c r="BZ50" s="186" t="s">
        <v>2914</v>
      </c>
      <c r="CA50" s="186" t="s">
        <v>2741</v>
      </c>
      <c r="CB50" s="186" t="s">
        <v>2913</v>
      </c>
      <c r="CC50" s="186" t="s">
        <v>2914</v>
      </c>
      <c r="CD50" s="186" t="s">
        <v>2741</v>
      </c>
      <c r="CE50" s="186" t="s">
        <v>2913</v>
      </c>
      <c r="CF50" s="186" t="s">
        <v>2914</v>
      </c>
      <c r="CG50" s="186" t="s">
        <v>2741</v>
      </c>
      <c r="CH50" s="186" t="s">
        <v>2913</v>
      </c>
      <c r="CI50" s="186" t="s">
        <v>2914</v>
      </c>
      <c r="CJ50" s="186" t="s">
        <v>2741</v>
      </c>
      <c r="CK50" s="186" t="s">
        <v>2913</v>
      </c>
      <c r="CL50" s="186" t="s">
        <v>2914</v>
      </c>
      <c r="CM50" s="186" t="s">
        <v>2741</v>
      </c>
      <c r="CN50" s="186" t="s">
        <v>2915</v>
      </c>
      <c r="CO50" s="186" t="s">
        <v>2916</v>
      </c>
      <c r="CP50" s="186" t="s">
        <v>2741</v>
      </c>
      <c r="CQ50" s="186" t="s">
        <v>2915</v>
      </c>
      <c r="CR50" s="186" t="s">
        <v>2916</v>
      </c>
      <c r="CS50" s="186" t="s">
        <v>2741</v>
      </c>
      <c r="CT50" s="186" t="s">
        <v>2913</v>
      </c>
      <c r="CU50" s="186" t="s">
        <v>2914</v>
      </c>
      <c r="CV50" s="186" t="s">
        <v>2741</v>
      </c>
      <c r="CW50" s="186" t="s">
        <v>2913</v>
      </c>
      <c r="CX50" s="186" t="s">
        <v>2914</v>
      </c>
      <c r="CY50" s="186" t="s">
        <v>2741</v>
      </c>
      <c r="CZ50" s="186" t="s">
        <v>2913</v>
      </c>
      <c r="DA50" s="186" t="s">
        <v>2914</v>
      </c>
      <c r="DB50" s="186" t="s">
        <v>2741</v>
      </c>
      <c r="DC50" s="186" t="s">
        <v>2917</v>
      </c>
      <c r="DD50" s="186" t="s">
        <v>2918</v>
      </c>
      <c r="DE50" s="186" t="s">
        <v>2741</v>
      </c>
      <c r="DF50" s="186" t="s">
        <v>2919</v>
      </c>
      <c r="DG50" s="186" t="s">
        <v>2920</v>
      </c>
      <c r="DH50" s="186" t="s">
        <v>2741</v>
      </c>
      <c r="DI50" s="186" t="s">
        <v>2921</v>
      </c>
      <c r="DJ50" s="186" t="s">
        <v>2922</v>
      </c>
      <c r="DK50" s="186" t="s">
        <v>2741</v>
      </c>
      <c r="DL50" s="186" t="s">
        <v>2913</v>
      </c>
      <c r="DM50" s="186" t="s">
        <v>2914</v>
      </c>
      <c r="DN50" s="186" t="s">
        <v>2741</v>
      </c>
      <c r="DO50" s="186" t="s">
        <v>2913</v>
      </c>
      <c r="DP50" s="186" t="s">
        <v>2914</v>
      </c>
      <c r="DQ50" s="186" t="s">
        <v>2741</v>
      </c>
      <c r="DR50" s="186" t="s">
        <v>2633</v>
      </c>
      <c r="DS50" s="186" t="s">
        <v>2923</v>
      </c>
      <c r="DT50" s="186" t="s">
        <v>2741</v>
      </c>
      <c r="DU50" s="186" t="s">
        <v>2633</v>
      </c>
      <c r="DV50" s="186" t="s">
        <v>2923</v>
      </c>
      <c r="DW50" s="186" t="s">
        <v>2741</v>
      </c>
      <c r="DX50" s="186" t="s">
        <v>2633</v>
      </c>
      <c r="DY50" s="186" t="s">
        <v>2923</v>
      </c>
      <c r="DZ50" s="186" t="s">
        <v>2741</v>
      </c>
      <c r="EA50" s="186" t="s">
        <v>2633</v>
      </c>
      <c r="EB50" s="186" t="s">
        <v>2923</v>
      </c>
      <c r="EC50" s="186" t="s">
        <v>2741</v>
      </c>
      <c r="ED50" s="186" t="s">
        <v>2633</v>
      </c>
      <c r="EE50" s="186" t="s">
        <v>2923</v>
      </c>
      <c r="EF50" s="186" t="s">
        <v>2741</v>
      </c>
      <c r="EG50" s="186" t="s">
        <v>2633</v>
      </c>
      <c r="EH50" s="186" t="s">
        <v>2923</v>
      </c>
      <c r="EI50" s="186" t="s">
        <v>2741</v>
      </c>
      <c r="EJ50" s="186" t="s">
        <v>2633</v>
      </c>
      <c r="EK50" s="186" t="s">
        <v>2924</v>
      </c>
      <c r="EL50" s="186" t="s">
        <v>2741</v>
      </c>
      <c r="EM50" s="186" t="s">
        <v>2633</v>
      </c>
      <c r="EN50" s="186" t="s">
        <v>2924</v>
      </c>
      <c r="EO50" s="186" t="s">
        <v>2741</v>
      </c>
      <c r="EP50" s="186" t="s">
        <v>2633</v>
      </c>
      <c r="EQ50" s="186" t="s">
        <v>2925</v>
      </c>
      <c r="ER50" s="186" t="s">
        <v>2741</v>
      </c>
      <c r="ES50" s="186" t="s">
        <v>2633</v>
      </c>
      <c r="ET50" s="186" t="s">
        <v>2926</v>
      </c>
    </row>
    <row r="51" spans="1:150" x14ac:dyDescent="0.25">
      <c r="A51" s="1"/>
      <c r="B51" s="185" t="s">
        <v>2927</v>
      </c>
      <c r="C51" s="185" t="s">
        <v>45</v>
      </c>
      <c r="D51" s="185" t="s">
        <v>874</v>
      </c>
      <c r="E51" s="185" t="s">
        <v>2928</v>
      </c>
      <c r="F51" s="185" t="s">
        <v>2929</v>
      </c>
      <c r="G51" s="186" t="s">
        <v>2741</v>
      </c>
      <c r="H51" s="186" t="s">
        <v>2633</v>
      </c>
      <c r="I51" s="186" t="s">
        <v>2930</v>
      </c>
      <c r="J51" s="186" t="s">
        <v>2741</v>
      </c>
      <c r="K51" s="186" t="s">
        <v>2633</v>
      </c>
      <c r="L51" s="186" t="s">
        <v>2931</v>
      </c>
      <c r="M51" s="186" t="s">
        <v>2741</v>
      </c>
      <c r="N51" s="186" t="s">
        <v>2633</v>
      </c>
      <c r="O51" s="186" t="s">
        <v>2931</v>
      </c>
      <c r="P51" s="186" t="s">
        <v>2741</v>
      </c>
      <c r="Q51" s="186" t="s">
        <v>2633</v>
      </c>
      <c r="R51" s="186" t="s">
        <v>2931</v>
      </c>
      <c r="S51" s="186" t="s">
        <v>2741</v>
      </c>
      <c r="T51" s="186" t="s">
        <v>2633</v>
      </c>
      <c r="U51" s="186" t="s">
        <v>2932</v>
      </c>
      <c r="V51" s="186" t="s">
        <v>2741</v>
      </c>
      <c r="W51" s="186" t="s">
        <v>2633</v>
      </c>
      <c r="X51" s="186" t="s">
        <v>2933</v>
      </c>
      <c r="Y51" s="186" t="s">
        <v>2741</v>
      </c>
      <c r="Z51" s="186" t="s">
        <v>2633</v>
      </c>
      <c r="AA51" s="186" t="s">
        <v>2633</v>
      </c>
      <c r="AB51" s="186" t="s">
        <v>2741</v>
      </c>
      <c r="AC51" s="186" t="s">
        <v>2633</v>
      </c>
      <c r="AD51" s="186" t="s">
        <v>2934</v>
      </c>
      <c r="AE51" s="186" t="s">
        <v>2741</v>
      </c>
      <c r="AF51" s="186" t="s">
        <v>2633</v>
      </c>
      <c r="AG51" s="186" t="s">
        <v>2633</v>
      </c>
      <c r="AH51" s="186" t="s">
        <v>2741</v>
      </c>
      <c r="AI51" s="186" t="s">
        <v>2633</v>
      </c>
      <c r="AJ51" s="186" t="s">
        <v>2935</v>
      </c>
      <c r="AK51" s="186" t="s">
        <v>2741</v>
      </c>
      <c r="AL51" s="186" t="s">
        <v>2633</v>
      </c>
      <c r="AM51" s="186" t="s">
        <v>2936</v>
      </c>
      <c r="AN51" s="186" t="s">
        <v>2741</v>
      </c>
      <c r="AO51" s="186" t="s">
        <v>2633</v>
      </c>
      <c r="AP51" s="186" t="s">
        <v>2633</v>
      </c>
      <c r="AQ51" s="186" t="s">
        <v>2741</v>
      </c>
      <c r="AR51" s="186" t="s">
        <v>2633</v>
      </c>
      <c r="AS51" s="186" t="s">
        <v>2937</v>
      </c>
      <c r="AT51" s="186" t="s">
        <v>2741</v>
      </c>
      <c r="AU51" s="186" t="s">
        <v>2633</v>
      </c>
      <c r="AV51" s="186" t="s">
        <v>2937</v>
      </c>
      <c r="AW51" s="186" t="s">
        <v>2741</v>
      </c>
      <c r="AX51" s="186" t="s">
        <v>2633</v>
      </c>
      <c r="AY51" s="186" t="s">
        <v>2938</v>
      </c>
      <c r="AZ51" s="186" t="s">
        <v>2741</v>
      </c>
      <c r="BA51" s="186" t="s">
        <v>2633</v>
      </c>
      <c r="BB51" s="186" t="s">
        <v>2938</v>
      </c>
      <c r="BC51" s="186" t="s">
        <v>2741</v>
      </c>
      <c r="BD51" s="186" t="s">
        <v>2633</v>
      </c>
      <c r="BE51" s="186" t="s">
        <v>2938</v>
      </c>
      <c r="BF51" s="186" t="s">
        <v>2741</v>
      </c>
      <c r="BG51" s="186" t="s">
        <v>2633</v>
      </c>
      <c r="BH51" s="186" t="s">
        <v>2938</v>
      </c>
      <c r="BI51" s="186" t="s">
        <v>2741</v>
      </c>
      <c r="BJ51" s="186" t="s">
        <v>2633</v>
      </c>
      <c r="BK51" s="186" t="s">
        <v>2938</v>
      </c>
      <c r="BL51" s="186" t="s">
        <v>2741</v>
      </c>
      <c r="BM51" s="186" t="s">
        <v>2633</v>
      </c>
      <c r="BN51" s="186" t="s">
        <v>2938</v>
      </c>
      <c r="BO51" s="186" t="s">
        <v>2741</v>
      </c>
      <c r="BP51" s="186" t="s">
        <v>2633</v>
      </c>
      <c r="BQ51" s="186" t="s">
        <v>2938</v>
      </c>
      <c r="BR51" s="186" t="s">
        <v>2741</v>
      </c>
      <c r="BS51" s="186" t="s">
        <v>2633</v>
      </c>
      <c r="BT51" s="186" t="s">
        <v>2938</v>
      </c>
      <c r="BU51" s="186" t="s">
        <v>2741</v>
      </c>
      <c r="BV51" s="186" t="s">
        <v>2633</v>
      </c>
      <c r="BW51" s="186" t="s">
        <v>2939</v>
      </c>
      <c r="BX51" s="186" t="s">
        <v>2741</v>
      </c>
      <c r="BY51" s="186" t="s">
        <v>2633</v>
      </c>
      <c r="BZ51" s="186" t="s">
        <v>2940</v>
      </c>
      <c r="CA51" s="186" t="s">
        <v>2741</v>
      </c>
      <c r="CB51" s="186" t="s">
        <v>2633</v>
      </c>
      <c r="CC51" s="186" t="s">
        <v>2940</v>
      </c>
      <c r="CD51" s="186" t="s">
        <v>2741</v>
      </c>
      <c r="CE51" s="186" t="s">
        <v>2633</v>
      </c>
      <c r="CF51" s="186" t="s">
        <v>2940</v>
      </c>
      <c r="CG51" s="186" t="s">
        <v>2741</v>
      </c>
      <c r="CH51" s="186" t="s">
        <v>2633</v>
      </c>
      <c r="CI51" s="186" t="s">
        <v>2940</v>
      </c>
      <c r="CJ51" s="186" t="s">
        <v>2741</v>
      </c>
      <c r="CK51" s="186" t="s">
        <v>2633</v>
      </c>
      <c r="CL51" s="186" t="s">
        <v>2940</v>
      </c>
      <c r="CM51" s="186" t="s">
        <v>2741</v>
      </c>
      <c r="CN51" s="186" t="s">
        <v>2633</v>
      </c>
      <c r="CO51" s="186" t="s">
        <v>2941</v>
      </c>
      <c r="CP51" s="186" t="s">
        <v>2741</v>
      </c>
      <c r="CQ51" s="186" t="s">
        <v>2633</v>
      </c>
      <c r="CR51" s="186" t="s">
        <v>2941</v>
      </c>
      <c r="CS51" s="186" t="s">
        <v>2741</v>
      </c>
      <c r="CT51" s="186" t="s">
        <v>2633</v>
      </c>
      <c r="CU51" s="186" t="s">
        <v>2940</v>
      </c>
      <c r="CV51" s="186" t="s">
        <v>2741</v>
      </c>
      <c r="CW51" s="186" t="s">
        <v>2633</v>
      </c>
      <c r="CX51" s="186" t="s">
        <v>2940</v>
      </c>
      <c r="CY51" s="186" t="s">
        <v>2741</v>
      </c>
      <c r="CZ51" s="186" t="s">
        <v>2633</v>
      </c>
      <c r="DA51" s="186" t="s">
        <v>2940</v>
      </c>
      <c r="DB51" s="186" t="s">
        <v>2741</v>
      </c>
      <c r="DC51" s="186" t="s">
        <v>2633</v>
      </c>
      <c r="DD51" s="186" t="s">
        <v>2942</v>
      </c>
      <c r="DE51" s="186" t="s">
        <v>2741</v>
      </c>
      <c r="DF51" s="186" t="s">
        <v>2633</v>
      </c>
      <c r="DG51" s="186" t="s">
        <v>2943</v>
      </c>
      <c r="DH51" s="186" t="s">
        <v>2741</v>
      </c>
      <c r="DI51" s="186" t="s">
        <v>2633</v>
      </c>
      <c r="DJ51" s="186" t="s">
        <v>2944</v>
      </c>
      <c r="DK51" s="186" t="s">
        <v>2741</v>
      </c>
      <c r="DL51" s="186" t="s">
        <v>2633</v>
      </c>
      <c r="DM51" s="186" t="s">
        <v>2940</v>
      </c>
      <c r="DN51" s="186" t="s">
        <v>2741</v>
      </c>
      <c r="DO51" s="186" t="s">
        <v>2633</v>
      </c>
      <c r="DP51" s="186" t="s">
        <v>2940</v>
      </c>
      <c r="DQ51" s="186" t="s">
        <v>2741</v>
      </c>
      <c r="DR51" s="186" t="s">
        <v>2633</v>
      </c>
      <c r="DS51" s="186" t="s">
        <v>2945</v>
      </c>
      <c r="DT51" s="186" t="s">
        <v>2741</v>
      </c>
      <c r="DU51" s="186" t="s">
        <v>2633</v>
      </c>
      <c r="DV51" s="186" t="s">
        <v>2945</v>
      </c>
      <c r="DW51" s="186" t="s">
        <v>2741</v>
      </c>
      <c r="DX51" s="186" t="s">
        <v>2633</v>
      </c>
      <c r="DY51" s="186" t="s">
        <v>2945</v>
      </c>
      <c r="DZ51" s="186" t="s">
        <v>2741</v>
      </c>
      <c r="EA51" s="186" t="s">
        <v>2633</v>
      </c>
      <c r="EB51" s="186" t="s">
        <v>2945</v>
      </c>
      <c r="EC51" s="186" t="s">
        <v>2741</v>
      </c>
      <c r="ED51" s="186" t="s">
        <v>2633</v>
      </c>
      <c r="EE51" s="186" t="s">
        <v>2945</v>
      </c>
      <c r="EF51" s="186" t="s">
        <v>2741</v>
      </c>
      <c r="EG51" s="186" t="s">
        <v>2633</v>
      </c>
      <c r="EH51" s="186" t="s">
        <v>2945</v>
      </c>
      <c r="EI51" s="186" t="s">
        <v>2741</v>
      </c>
      <c r="EJ51" s="186" t="s">
        <v>2633</v>
      </c>
      <c r="EK51" s="186" t="s">
        <v>2946</v>
      </c>
      <c r="EL51" s="186" t="s">
        <v>2741</v>
      </c>
      <c r="EM51" s="186" t="s">
        <v>2633</v>
      </c>
      <c r="EN51" s="186" t="s">
        <v>2946</v>
      </c>
      <c r="EO51" s="186" t="s">
        <v>2741</v>
      </c>
      <c r="EP51" s="186" t="s">
        <v>2633</v>
      </c>
      <c r="EQ51" s="186" t="s">
        <v>2633</v>
      </c>
      <c r="ER51" s="186" t="s">
        <v>2741</v>
      </c>
      <c r="ES51" s="186" t="s">
        <v>2633</v>
      </c>
      <c r="ET51" s="186" t="s">
        <v>2947</v>
      </c>
    </row>
    <row r="52" spans="1:150" x14ac:dyDescent="0.25">
      <c r="A52" s="1"/>
      <c r="B52" s="185" t="s">
        <v>2948</v>
      </c>
      <c r="C52" s="185" t="s">
        <v>45</v>
      </c>
      <c r="D52" s="185" t="s">
        <v>874</v>
      </c>
      <c r="E52" s="185" t="s">
        <v>2949</v>
      </c>
      <c r="F52" s="185" t="s">
        <v>2950</v>
      </c>
      <c r="G52" s="186" t="s">
        <v>2741</v>
      </c>
      <c r="H52" s="186" t="s">
        <v>2633</v>
      </c>
      <c r="I52" s="186" t="s">
        <v>2951</v>
      </c>
      <c r="J52" s="186" t="s">
        <v>2741</v>
      </c>
      <c r="K52" s="186" t="s">
        <v>2633</v>
      </c>
      <c r="L52" s="186" t="s">
        <v>2952</v>
      </c>
      <c r="M52" s="186" t="s">
        <v>2741</v>
      </c>
      <c r="N52" s="186" t="s">
        <v>2633</v>
      </c>
      <c r="O52" s="186" t="s">
        <v>2952</v>
      </c>
      <c r="P52" s="186" t="s">
        <v>2741</v>
      </c>
      <c r="Q52" s="186" t="s">
        <v>2633</v>
      </c>
      <c r="R52" s="186" t="s">
        <v>2953</v>
      </c>
      <c r="S52" s="186" t="s">
        <v>2741</v>
      </c>
      <c r="T52" s="186" t="s">
        <v>2633</v>
      </c>
      <c r="U52" s="186" t="s">
        <v>2954</v>
      </c>
      <c r="V52" s="186" t="s">
        <v>2741</v>
      </c>
      <c r="W52" s="186" t="s">
        <v>2633</v>
      </c>
      <c r="X52" s="186" t="s">
        <v>2955</v>
      </c>
      <c r="Y52" s="186" t="s">
        <v>2741</v>
      </c>
      <c r="Z52" s="186" t="s">
        <v>2633</v>
      </c>
      <c r="AA52" s="186" t="s">
        <v>2956</v>
      </c>
      <c r="AB52" s="186" t="s">
        <v>2741</v>
      </c>
      <c r="AC52" s="186" t="s">
        <v>2633</v>
      </c>
      <c r="AD52" s="186" t="s">
        <v>2633</v>
      </c>
      <c r="AE52" s="186" t="s">
        <v>2741</v>
      </c>
      <c r="AF52" s="186" t="s">
        <v>2633</v>
      </c>
      <c r="AG52" s="186" t="s">
        <v>2957</v>
      </c>
      <c r="AH52" s="186" t="s">
        <v>2741</v>
      </c>
      <c r="AI52" s="186" t="s">
        <v>2633</v>
      </c>
      <c r="AJ52" s="186" t="s">
        <v>2958</v>
      </c>
      <c r="AK52" s="186" t="s">
        <v>2741</v>
      </c>
      <c r="AL52" s="186" t="s">
        <v>2633</v>
      </c>
      <c r="AM52" s="186" t="s">
        <v>2959</v>
      </c>
      <c r="AN52" s="186" t="s">
        <v>2741</v>
      </c>
      <c r="AO52" s="186" t="s">
        <v>2633</v>
      </c>
      <c r="AP52" s="186" t="s">
        <v>2960</v>
      </c>
      <c r="AQ52" s="186" t="s">
        <v>2741</v>
      </c>
      <c r="AR52" s="186" t="s">
        <v>2633</v>
      </c>
      <c r="AS52" s="186" t="s">
        <v>2961</v>
      </c>
      <c r="AT52" s="186" t="s">
        <v>2741</v>
      </c>
      <c r="AU52" s="186" t="s">
        <v>2633</v>
      </c>
      <c r="AV52" s="186" t="s">
        <v>2961</v>
      </c>
      <c r="AW52" s="186" t="s">
        <v>2741</v>
      </c>
      <c r="AX52" s="186" t="s">
        <v>2633</v>
      </c>
      <c r="AY52" s="186" t="s">
        <v>2962</v>
      </c>
      <c r="AZ52" s="186" t="s">
        <v>2741</v>
      </c>
      <c r="BA52" s="186" t="s">
        <v>2633</v>
      </c>
      <c r="BB52" s="186" t="s">
        <v>2962</v>
      </c>
      <c r="BC52" s="186" t="s">
        <v>2741</v>
      </c>
      <c r="BD52" s="186" t="s">
        <v>2633</v>
      </c>
      <c r="BE52" s="186" t="s">
        <v>2962</v>
      </c>
      <c r="BF52" s="186" t="s">
        <v>2741</v>
      </c>
      <c r="BG52" s="186" t="s">
        <v>2633</v>
      </c>
      <c r="BH52" s="186" t="s">
        <v>2962</v>
      </c>
      <c r="BI52" s="186" t="s">
        <v>2741</v>
      </c>
      <c r="BJ52" s="186" t="s">
        <v>2963</v>
      </c>
      <c r="BK52" s="186" t="s">
        <v>2964</v>
      </c>
      <c r="BL52" s="186" t="s">
        <v>2741</v>
      </c>
      <c r="BM52" s="186" t="s">
        <v>2963</v>
      </c>
      <c r="BN52" s="186" t="s">
        <v>2964</v>
      </c>
      <c r="BO52" s="186" t="s">
        <v>2741</v>
      </c>
      <c r="BP52" s="186" t="s">
        <v>2633</v>
      </c>
      <c r="BQ52" s="186" t="s">
        <v>2962</v>
      </c>
      <c r="BR52" s="186" t="s">
        <v>2741</v>
      </c>
      <c r="BS52" s="186" t="s">
        <v>2633</v>
      </c>
      <c r="BT52" s="186" t="s">
        <v>2962</v>
      </c>
      <c r="BU52" s="186" t="s">
        <v>2741</v>
      </c>
      <c r="BV52" s="186" t="s">
        <v>2633</v>
      </c>
      <c r="BW52" s="186" t="s">
        <v>2965</v>
      </c>
      <c r="BX52" s="186" t="s">
        <v>2741</v>
      </c>
      <c r="BY52" s="186" t="s">
        <v>2633</v>
      </c>
      <c r="BZ52" s="186" t="s">
        <v>2966</v>
      </c>
      <c r="CA52" s="186" t="s">
        <v>2741</v>
      </c>
      <c r="CB52" s="186" t="s">
        <v>2633</v>
      </c>
      <c r="CC52" s="186" t="s">
        <v>2966</v>
      </c>
      <c r="CD52" s="186" t="s">
        <v>2741</v>
      </c>
      <c r="CE52" s="186" t="s">
        <v>2633</v>
      </c>
      <c r="CF52" s="186" t="s">
        <v>2966</v>
      </c>
      <c r="CG52" s="186" t="s">
        <v>2741</v>
      </c>
      <c r="CH52" s="186" t="s">
        <v>2633</v>
      </c>
      <c r="CI52" s="186" t="s">
        <v>2966</v>
      </c>
      <c r="CJ52" s="186" t="s">
        <v>2741</v>
      </c>
      <c r="CK52" s="186" t="s">
        <v>2633</v>
      </c>
      <c r="CL52" s="186" t="s">
        <v>2966</v>
      </c>
      <c r="CM52" s="186" t="s">
        <v>2741</v>
      </c>
      <c r="CN52" s="186" t="s">
        <v>2633</v>
      </c>
      <c r="CO52" s="186" t="s">
        <v>2967</v>
      </c>
      <c r="CP52" s="186" t="s">
        <v>2741</v>
      </c>
      <c r="CQ52" s="186" t="s">
        <v>2633</v>
      </c>
      <c r="CR52" s="186" t="s">
        <v>2967</v>
      </c>
      <c r="CS52" s="186" t="s">
        <v>2741</v>
      </c>
      <c r="CT52" s="186" t="s">
        <v>2633</v>
      </c>
      <c r="CU52" s="186" t="s">
        <v>2966</v>
      </c>
      <c r="CV52" s="186" t="s">
        <v>2741</v>
      </c>
      <c r="CW52" s="186" t="s">
        <v>2633</v>
      </c>
      <c r="CX52" s="186" t="s">
        <v>2966</v>
      </c>
      <c r="CY52" s="186" t="s">
        <v>2741</v>
      </c>
      <c r="CZ52" s="186" t="s">
        <v>2633</v>
      </c>
      <c r="DA52" s="186" t="s">
        <v>2966</v>
      </c>
      <c r="DB52" s="186" t="s">
        <v>2741</v>
      </c>
      <c r="DC52" s="186" t="s">
        <v>2633</v>
      </c>
      <c r="DD52" s="186" t="s">
        <v>2968</v>
      </c>
      <c r="DE52" s="186" t="s">
        <v>2741</v>
      </c>
      <c r="DF52" s="186" t="s">
        <v>2633</v>
      </c>
      <c r="DG52" s="186" t="s">
        <v>2969</v>
      </c>
      <c r="DH52" s="186" t="s">
        <v>2741</v>
      </c>
      <c r="DI52" s="186" t="s">
        <v>2633</v>
      </c>
      <c r="DJ52" s="186" t="s">
        <v>2970</v>
      </c>
      <c r="DK52" s="186" t="s">
        <v>2741</v>
      </c>
      <c r="DL52" s="186" t="s">
        <v>2633</v>
      </c>
      <c r="DM52" s="186" t="s">
        <v>2966</v>
      </c>
      <c r="DN52" s="186" t="s">
        <v>2741</v>
      </c>
      <c r="DO52" s="186" t="s">
        <v>2633</v>
      </c>
      <c r="DP52" s="186" t="s">
        <v>2966</v>
      </c>
      <c r="DQ52" s="186" t="s">
        <v>2741</v>
      </c>
      <c r="DR52" s="186" t="s">
        <v>2633</v>
      </c>
      <c r="DS52" s="186" t="s">
        <v>2971</v>
      </c>
      <c r="DT52" s="186" t="s">
        <v>2741</v>
      </c>
      <c r="DU52" s="186" t="s">
        <v>2633</v>
      </c>
      <c r="DV52" s="186" t="s">
        <v>2971</v>
      </c>
      <c r="DW52" s="186" t="s">
        <v>2741</v>
      </c>
      <c r="DX52" s="186" t="s">
        <v>2633</v>
      </c>
      <c r="DY52" s="186" t="s">
        <v>2971</v>
      </c>
      <c r="DZ52" s="186" t="s">
        <v>2741</v>
      </c>
      <c r="EA52" s="186" t="s">
        <v>2633</v>
      </c>
      <c r="EB52" s="186" t="s">
        <v>2971</v>
      </c>
      <c r="EC52" s="186" t="s">
        <v>2741</v>
      </c>
      <c r="ED52" s="186" t="s">
        <v>2633</v>
      </c>
      <c r="EE52" s="186" t="s">
        <v>2971</v>
      </c>
      <c r="EF52" s="186" t="s">
        <v>2741</v>
      </c>
      <c r="EG52" s="186" t="s">
        <v>2633</v>
      </c>
      <c r="EH52" s="186" t="s">
        <v>2971</v>
      </c>
      <c r="EI52" s="186" t="s">
        <v>2741</v>
      </c>
      <c r="EJ52" s="186" t="s">
        <v>2633</v>
      </c>
      <c r="EK52" s="186" t="s">
        <v>2972</v>
      </c>
      <c r="EL52" s="186" t="s">
        <v>2741</v>
      </c>
      <c r="EM52" s="186" t="s">
        <v>2633</v>
      </c>
      <c r="EN52" s="186" t="s">
        <v>2972</v>
      </c>
      <c r="EO52" s="186" t="s">
        <v>2741</v>
      </c>
      <c r="EP52" s="186" t="s">
        <v>2633</v>
      </c>
      <c r="EQ52" s="186" t="s">
        <v>2973</v>
      </c>
      <c r="ER52" s="186" t="s">
        <v>2741</v>
      </c>
      <c r="ES52" s="186" t="s">
        <v>2633</v>
      </c>
      <c r="ET52" s="186" t="s">
        <v>2974</v>
      </c>
    </row>
    <row r="53" spans="1:150" x14ac:dyDescent="0.25">
      <c r="A53" s="1"/>
      <c r="B53" s="185" t="s">
        <v>2975</v>
      </c>
      <c r="C53" s="185" t="s">
        <v>45</v>
      </c>
      <c r="D53" s="185" t="s">
        <v>874</v>
      </c>
      <c r="E53" s="185" t="s">
        <v>2976</v>
      </c>
      <c r="F53" s="185" t="s">
        <v>2977</v>
      </c>
      <c r="G53" s="186" t="s">
        <v>2741</v>
      </c>
      <c r="H53" s="186" t="s">
        <v>2861</v>
      </c>
      <c r="I53" s="186" t="s">
        <v>2633</v>
      </c>
      <c r="J53" s="186" t="s">
        <v>2741</v>
      </c>
      <c r="K53" s="186" t="s">
        <v>2863</v>
      </c>
      <c r="L53" s="186" t="s">
        <v>2633</v>
      </c>
      <c r="M53" s="186" t="s">
        <v>2741</v>
      </c>
      <c r="N53" s="186" t="s">
        <v>2863</v>
      </c>
      <c r="O53" s="186" t="s">
        <v>2633</v>
      </c>
      <c r="P53" s="186" t="s">
        <v>2741</v>
      </c>
      <c r="Q53" s="186" t="s">
        <v>2863</v>
      </c>
      <c r="R53" s="186" t="s">
        <v>2633</v>
      </c>
      <c r="S53" s="186" t="s">
        <v>2741</v>
      </c>
      <c r="T53" s="186" t="s">
        <v>2866</v>
      </c>
      <c r="U53" s="186" t="s">
        <v>2633</v>
      </c>
      <c r="V53" s="186" t="s">
        <v>2741</v>
      </c>
      <c r="W53" s="186" t="s">
        <v>2868</v>
      </c>
      <c r="X53" s="186" t="s">
        <v>2978</v>
      </c>
      <c r="Y53" s="186" t="s">
        <v>2741</v>
      </c>
      <c r="Z53" s="186" t="s">
        <v>2870</v>
      </c>
      <c r="AA53" s="186" t="s">
        <v>2979</v>
      </c>
      <c r="AB53" s="186" t="s">
        <v>2741</v>
      </c>
      <c r="AC53" s="186" t="s">
        <v>2872</v>
      </c>
      <c r="AD53" s="186" t="s">
        <v>2633</v>
      </c>
      <c r="AE53" s="186" t="s">
        <v>2741</v>
      </c>
      <c r="AF53" s="186" t="s">
        <v>2874</v>
      </c>
      <c r="AG53" s="186" t="s">
        <v>2980</v>
      </c>
      <c r="AH53" s="186" t="s">
        <v>2741</v>
      </c>
      <c r="AI53" s="186" t="s">
        <v>2874</v>
      </c>
      <c r="AJ53" s="186" t="s">
        <v>2981</v>
      </c>
      <c r="AK53" s="186" t="s">
        <v>2741</v>
      </c>
      <c r="AL53" s="186" t="s">
        <v>2875</v>
      </c>
      <c r="AM53" s="186" t="s">
        <v>2982</v>
      </c>
      <c r="AN53" s="186" t="s">
        <v>2741</v>
      </c>
      <c r="AO53" s="186" t="s">
        <v>2874</v>
      </c>
      <c r="AP53" s="186" t="s">
        <v>2983</v>
      </c>
      <c r="AQ53" s="186" t="s">
        <v>2741</v>
      </c>
      <c r="AR53" s="186" t="s">
        <v>2909</v>
      </c>
      <c r="AS53" s="186" t="s">
        <v>2633</v>
      </c>
      <c r="AT53" s="186" t="s">
        <v>2741</v>
      </c>
      <c r="AU53" s="186" t="s">
        <v>2909</v>
      </c>
      <c r="AV53" s="186" t="s">
        <v>2633</v>
      </c>
      <c r="AW53" s="186" t="s">
        <v>2741</v>
      </c>
      <c r="AX53" s="186" t="s">
        <v>2910</v>
      </c>
      <c r="AY53" s="186" t="s">
        <v>2633</v>
      </c>
      <c r="AZ53" s="186" t="s">
        <v>2741</v>
      </c>
      <c r="BA53" s="186" t="s">
        <v>2910</v>
      </c>
      <c r="BB53" s="186" t="s">
        <v>2633</v>
      </c>
      <c r="BC53" s="186" t="s">
        <v>2741</v>
      </c>
      <c r="BD53" s="186" t="s">
        <v>2910</v>
      </c>
      <c r="BE53" s="186" t="s">
        <v>2633</v>
      </c>
      <c r="BF53" s="186" t="s">
        <v>2741</v>
      </c>
      <c r="BG53" s="186" t="s">
        <v>2910</v>
      </c>
      <c r="BH53" s="186" t="s">
        <v>2633</v>
      </c>
      <c r="BI53" s="186" t="s">
        <v>2741</v>
      </c>
      <c r="BJ53" s="186" t="s">
        <v>2963</v>
      </c>
      <c r="BK53" s="186" t="s">
        <v>2964</v>
      </c>
      <c r="BL53" s="186" t="s">
        <v>2741</v>
      </c>
      <c r="BM53" s="186" t="s">
        <v>2963</v>
      </c>
      <c r="BN53" s="186" t="s">
        <v>2964</v>
      </c>
      <c r="BO53" s="186" t="s">
        <v>2741</v>
      </c>
      <c r="BP53" s="186" t="s">
        <v>2911</v>
      </c>
      <c r="BQ53" s="186" t="s">
        <v>2633</v>
      </c>
      <c r="BR53" s="186" t="s">
        <v>2741</v>
      </c>
      <c r="BS53" s="186" t="s">
        <v>2911</v>
      </c>
      <c r="BT53" s="186" t="s">
        <v>2633</v>
      </c>
      <c r="BU53" s="186" t="s">
        <v>2741</v>
      </c>
      <c r="BV53" s="186" t="s">
        <v>2984</v>
      </c>
      <c r="BW53" s="186" t="s">
        <v>2985</v>
      </c>
      <c r="BX53" s="186" t="s">
        <v>2741</v>
      </c>
      <c r="BY53" s="186" t="s">
        <v>2986</v>
      </c>
      <c r="BZ53" s="186" t="s">
        <v>2633</v>
      </c>
      <c r="CA53" s="186" t="s">
        <v>2741</v>
      </c>
      <c r="CB53" s="186" t="s">
        <v>2986</v>
      </c>
      <c r="CC53" s="186" t="s">
        <v>2633</v>
      </c>
      <c r="CD53" s="186" t="s">
        <v>2741</v>
      </c>
      <c r="CE53" s="186" t="s">
        <v>2986</v>
      </c>
      <c r="CF53" s="186" t="s">
        <v>2633</v>
      </c>
      <c r="CG53" s="186" t="s">
        <v>2741</v>
      </c>
      <c r="CH53" s="186" t="s">
        <v>2986</v>
      </c>
      <c r="CI53" s="186" t="s">
        <v>2633</v>
      </c>
      <c r="CJ53" s="186" t="s">
        <v>2741</v>
      </c>
      <c r="CK53" s="186" t="s">
        <v>2986</v>
      </c>
      <c r="CL53" s="186" t="s">
        <v>2633</v>
      </c>
      <c r="CM53" s="186" t="s">
        <v>2741</v>
      </c>
      <c r="CN53" s="186" t="s">
        <v>2987</v>
      </c>
      <c r="CO53" s="186" t="s">
        <v>2633</v>
      </c>
      <c r="CP53" s="186" t="s">
        <v>2741</v>
      </c>
      <c r="CQ53" s="186" t="s">
        <v>2987</v>
      </c>
      <c r="CR53" s="186" t="s">
        <v>2633</v>
      </c>
      <c r="CS53" s="186" t="s">
        <v>2741</v>
      </c>
      <c r="CT53" s="186" t="s">
        <v>2986</v>
      </c>
      <c r="CU53" s="186" t="s">
        <v>2633</v>
      </c>
      <c r="CV53" s="186" t="s">
        <v>2741</v>
      </c>
      <c r="CW53" s="186" t="s">
        <v>2986</v>
      </c>
      <c r="CX53" s="186" t="s">
        <v>2633</v>
      </c>
      <c r="CY53" s="186" t="s">
        <v>2741</v>
      </c>
      <c r="CZ53" s="186" t="s">
        <v>2986</v>
      </c>
      <c r="DA53" s="186" t="s">
        <v>2633</v>
      </c>
      <c r="DB53" s="186" t="s">
        <v>2741</v>
      </c>
      <c r="DC53" s="186" t="s">
        <v>2988</v>
      </c>
      <c r="DD53" s="186" t="s">
        <v>2633</v>
      </c>
      <c r="DE53" s="186" t="s">
        <v>2741</v>
      </c>
      <c r="DF53" s="186" t="s">
        <v>2989</v>
      </c>
      <c r="DG53" s="186" t="s">
        <v>2633</v>
      </c>
      <c r="DH53" s="186" t="s">
        <v>2741</v>
      </c>
      <c r="DI53" s="186" t="s">
        <v>2990</v>
      </c>
      <c r="DJ53" s="186" t="s">
        <v>2633</v>
      </c>
      <c r="DK53" s="186" t="s">
        <v>2741</v>
      </c>
      <c r="DL53" s="186" t="s">
        <v>2986</v>
      </c>
      <c r="DM53" s="186" t="s">
        <v>2633</v>
      </c>
      <c r="DN53" s="186" t="s">
        <v>2741</v>
      </c>
      <c r="DO53" s="186" t="s">
        <v>2986</v>
      </c>
      <c r="DP53" s="186" t="s">
        <v>2633</v>
      </c>
      <c r="DQ53" s="186" t="s">
        <v>2741</v>
      </c>
      <c r="DR53" s="186" t="s">
        <v>2892</v>
      </c>
      <c r="DS53" s="186" t="s">
        <v>2633</v>
      </c>
      <c r="DT53" s="186" t="s">
        <v>2741</v>
      </c>
      <c r="DU53" s="186" t="s">
        <v>2892</v>
      </c>
      <c r="DV53" s="186" t="s">
        <v>2633</v>
      </c>
      <c r="DW53" s="186" t="s">
        <v>2741</v>
      </c>
      <c r="DX53" s="186" t="s">
        <v>2892</v>
      </c>
      <c r="DY53" s="186" t="s">
        <v>2633</v>
      </c>
      <c r="DZ53" s="186" t="s">
        <v>2741</v>
      </c>
      <c r="EA53" s="186" t="s">
        <v>2892</v>
      </c>
      <c r="EB53" s="186" t="s">
        <v>2633</v>
      </c>
      <c r="EC53" s="186" t="s">
        <v>2741</v>
      </c>
      <c r="ED53" s="186" t="s">
        <v>2892</v>
      </c>
      <c r="EE53" s="186" t="s">
        <v>2633</v>
      </c>
      <c r="EF53" s="186" t="s">
        <v>2741</v>
      </c>
      <c r="EG53" s="186" t="s">
        <v>2892</v>
      </c>
      <c r="EH53" s="186" t="s">
        <v>2633</v>
      </c>
      <c r="EI53" s="186" t="s">
        <v>2741</v>
      </c>
      <c r="EJ53" s="186" t="s">
        <v>2866</v>
      </c>
      <c r="EK53" s="186" t="s">
        <v>2633</v>
      </c>
      <c r="EL53" s="186" t="s">
        <v>2741</v>
      </c>
      <c r="EM53" s="186" t="s">
        <v>2866</v>
      </c>
      <c r="EN53" s="186" t="s">
        <v>2633</v>
      </c>
      <c r="EO53" s="186" t="s">
        <v>2741</v>
      </c>
      <c r="EP53" s="186" t="s">
        <v>2866</v>
      </c>
      <c r="EQ53" s="186" t="s">
        <v>2633</v>
      </c>
      <c r="ER53" s="186" t="s">
        <v>2741</v>
      </c>
      <c r="ES53" s="186" t="s">
        <v>2898</v>
      </c>
      <c r="ET53" s="186" t="s">
        <v>2633</v>
      </c>
    </row>
    <row r="54" spans="1:150" x14ac:dyDescent="0.25">
      <c r="A54" s="1"/>
      <c r="B54" s="184" t="s">
        <v>2991</v>
      </c>
      <c r="C54" s="184" t="s">
        <v>45</v>
      </c>
      <c r="D54" s="184" t="s">
        <v>875</v>
      </c>
      <c r="E54" s="184" t="s">
        <v>2992</v>
      </c>
      <c r="F54" s="184" t="s">
        <v>2993</v>
      </c>
      <c r="G54" s="184" t="s">
        <v>2741</v>
      </c>
      <c r="H54" s="184" t="s">
        <v>2994</v>
      </c>
      <c r="I54" s="184" t="s">
        <v>2995</v>
      </c>
      <c r="J54" s="184" t="s">
        <v>2741</v>
      </c>
      <c r="K54" s="184" t="s">
        <v>2633</v>
      </c>
      <c r="L54" s="184" t="s">
        <v>2996</v>
      </c>
      <c r="M54" s="184" t="s">
        <v>2741</v>
      </c>
      <c r="N54" s="184" t="s">
        <v>2633</v>
      </c>
      <c r="O54" s="184" t="s">
        <v>2996</v>
      </c>
      <c r="P54" s="184" t="s">
        <v>2741</v>
      </c>
      <c r="Q54" s="184" t="s">
        <v>2633</v>
      </c>
      <c r="R54" s="184" t="s">
        <v>2996</v>
      </c>
      <c r="S54" s="184" t="s">
        <v>2741</v>
      </c>
      <c r="T54" s="184" t="s">
        <v>2633</v>
      </c>
      <c r="U54" s="184" t="s">
        <v>2997</v>
      </c>
      <c r="V54" s="184" t="s">
        <v>2741</v>
      </c>
      <c r="W54" s="184" t="s">
        <v>2998</v>
      </c>
      <c r="X54" s="184" t="s">
        <v>2999</v>
      </c>
      <c r="Y54" s="184" t="s">
        <v>2741</v>
      </c>
      <c r="Z54" s="184" t="s">
        <v>3000</v>
      </c>
      <c r="AA54" s="184" t="s">
        <v>3001</v>
      </c>
      <c r="AB54" s="184" t="s">
        <v>2741</v>
      </c>
      <c r="AC54" s="184" t="s">
        <v>2998</v>
      </c>
      <c r="AD54" s="184" t="s">
        <v>3002</v>
      </c>
      <c r="AE54" s="184" t="s">
        <v>2741</v>
      </c>
      <c r="AF54" s="184" t="s">
        <v>2998</v>
      </c>
      <c r="AG54" s="184" t="s">
        <v>3002</v>
      </c>
      <c r="AH54" s="184" t="s">
        <v>2741</v>
      </c>
      <c r="AI54" s="184" t="s">
        <v>2998</v>
      </c>
      <c r="AJ54" s="184" t="s">
        <v>3002</v>
      </c>
      <c r="AK54" s="184" t="s">
        <v>2741</v>
      </c>
      <c r="AL54" s="184" t="s">
        <v>3003</v>
      </c>
      <c r="AM54" s="184" t="s">
        <v>3001</v>
      </c>
      <c r="AN54" s="184" t="s">
        <v>2741</v>
      </c>
      <c r="AO54" s="184" t="s">
        <v>2998</v>
      </c>
      <c r="AP54" s="184" t="s">
        <v>3002</v>
      </c>
      <c r="AQ54" s="184" t="s">
        <v>2741</v>
      </c>
      <c r="AR54" s="184" t="s">
        <v>3003</v>
      </c>
      <c r="AS54" s="184" t="s">
        <v>3004</v>
      </c>
      <c r="AT54" s="184" t="s">
        <v>2741</v>
      </c>
      <c r="AU54" s="184" t="s">
        <v>3003</v>
      </c>
      <c r="AV54" s="184" t="s">
        <v>3004</v>
      </c>
      <c r="AW54" s="184" t="s">
        <v>2741</v>
      </c>
      <c r="AX54" s="184" t="s">
        <v>2633</v>
      </c>
      <c r="AY54" s="184" t="s">
        <v>3005</v>
      </c>
      <c r="AZ54" s="184" t="s">
        <v>2741</v>
      </c>
      <c r="BA54" s="184" t="s">
        <v>2633</v>
      </c>
      <c r="BB54" s="184" t="s">
        <v>3005</v>
      </c>
      <c r="BC54" s="184" t="s">
        <v>2741</v>
      </c>
      <c r="BD54" s="184" t="s">
        <v>2633</v>
      </c>
      <c r="BE54" s="184" t="s">
        <v>3005</v>
      </c>
      <c r="BF54" s="184" t="s">
        <v>2741</v>
      </c>
      <c r="BG54" s="184" t="s">
        <v>2633</v>
      </c>
      <c r="BH54" s="184" t="s">
        <v>3005</v>
      </c>
      <c r="BI54" s="184" t="s">
        <v>2741</v>
      </c>
      <c r="BJ54" s="184" t="s">
        <v>2633</v>
      </c>
      <c r="BK54" s="184" t="s">
        <v>3005</v>
      </c>
      <c r="BL54" s="184" t="s">
        <v>2741</v>
      </c>
      <c r="BM54" s="184" t="s">
        <v>2633</v>
      </c>
      <c r="BN54" s="184" t="s">
        <v>3005</v>
      </c>
      <c r="BO54" s="184" t="s">
        <v>2741</v>
      </c>
      <c r="BP54" s="184" t="s">
        <v>2633</v>
      </c>
      <c r="BQ54" s="184" t="s">
        <v>3005</v>
      </c>
      <c r="BR54" s="184" t="s">
        <v>2741</v>
      </c>
      <c r="BS54" s="184" t="s">
        <v>2633</v>
      </c>
      <c r="BT54" s="184" t="s">
        <v>3005</v>
      </c>
      <c r="BU54" s="184" t="s">
        <v>2741</v>
      </c>
      <c r="BV54" s="184" t="s">
        <v>2633</v>
      </c>
      <c r="BW54" s="184" t="s">
        <v>3006</v>
      </c>
      <c r="BX54" s="184" t="s">
        <v>2741</v>
      </c>
      <c r="BY54" s="184" t="s">
        <v>2633</v>
      </c>
      <c r="BZ54" s="184" t="s">
        <v>3007</v>
      </c>
      <c r="CA54" s="184" t="s">
        <v>2741</v>
      </c>
      <c r="CB54" s="184" t="s">
        <v>2633</v>
      </c>
      <c r="CC54" s="184" t="s">
        <v>3007</v>
      </c>
      <c r="CD54" s="184" t="s">
        <v>2741</v>
      </c>
      <c r="CE54" s="184" t="s">
        <v>2633</v>
      </c>
      <c r="CF54" s="184" t="s">
        <v>3007</v>
      </c>
      <c r="CG54" s="184" t="s">
        <v>2741</v>
      </c>
      <c r="CH54" s="184" t="s">
        <v>2633</v>
      </c>
      <c r="CI54" s="184" t="s">
        <v>3007</v>
      </c>
      <c r="CJ54" s="184" t="s">
        <v>2741</v>
      </c>
      <c r="CK54" s="184" t="s">
        <v>2633</v>
      </c>
      <c r="CL54" s="184" t="s">
        <v>3007</v>
      </c>
      <c r="CM54" s="184" t="s">
        <v>2741</v>
      </c>
      <c r="CN54" s="184" t="s">
        <v>2633</v>
      </c>
      <c r="CO54" s="184" t="s">
        <v>3008</v>
      </c>
      <c r="CP54" s="184" t="s">
        <v>2741</v>
      </c>
      <c r="CQ54" s="184" t="s">
        <v>2633</v>
      </c>
      <c r="CR54" s="184" t="s">
        <v>3008</v>
      </c>
      <c r="CS54" s="184" t="s">
        <v>2741</v>
      </c>
      <c r="CT54" s="184" t="s">
        <v>2633</v>
      </c>
      <c r="CU54" s="184" t="s">
        <v>3007</v>
      </c>
      <c r="CV54" s="184" t="s">
        <v>2741</v>
      </c>
      <c r="CW54" s="184" t="s">
        <v>2633</v>
      </c>
      <c r="CX54" s="184" t="s">
        <v>3007</v>
      </c>
      <c r="CY54" s="184" t="s">
        <v>2741</v>
      </c>
      <c r="CZ54" s="184" t="s">
        <v>2633</v>
      </c>
      <c r="DA54" s="184" t="s">
        <v>3007</v>
      </c>
      <c r="DB54" s="184" t="s">
        <v>2741</v>
      </c>
      <c r="DC54" s="184" t="s">
        <v>2633</v>
      </c>
      <c r="DD54" s="184" t="s">
        <v>3009</v>
      </c>
      <c r="DE54" s="184" t="s">
        <v>2741</v>
      </c>
      <c r="DF54" s="184" t="s">
        <v>2633</v>
      </c>
      <c r="DG54" s="184" t="s">
        <v>3009</v>
      </c>
      <c r="DH54" s="184" t="s">
        <v>2741</v>
      </c>
      <c r="DI54" s="184" t="s">
        <v>2633</v>
      </c>
      <c r="DJ54" s="184" t="s">
        <v>3010</v>
      </c>
      <c r="DK54" s="184" t="s">
        <v>2741</v>
      </c>
      <c r="DL54" s="184" t="s">
        <v>2633</v>
      </c>
      <c r="DM54" s="184" t="s">
        <v>3007</v>
      </c>
      <c r="DN54" s="184" t="s">
        <v>2741</v>
      </c>
      <c r="DO54" s="184" t="s">
        <v>2633</v>
      </c>
      <c r="DP54" s="184" t="s">
        <v>3007</v>
      </c>
      <c r="DQ54" s="184" t="s">
        <v>2741</v>
      </c>
      <c r="DR54" s="184" t="s">
        <v>2633</v>
      </c>
      <c r="DS54" s="184" t="s">
        <v>3011</v>
      </c>
      <c r="DT54" s="184" t="s">
        <v>2741</v>
      </c>
      <c r="DU54" s="184" t="s">
        <v>2633</v>
      </c>
      <c r="DV54" s="184" t="s">
        <v>3011</v>
      </c>
      <c r="DW54" s="184" t="s">
        <v>2741</v>
      </c>
      <c r="DX54" s="184" t="s">
        <v>2633</v>
      </c>
      <c r="DY54" s="184" t="s">
        <v>3011</v>
      </c>
      <c r="DZ54" s="184" t="s">
        <v>2741</v>
      </c>
      <c r="EA54" s="184" t="s">
        <v>2633</v>
      </c>
      <c r="EB54" s="184" t="s">
        <v>3011</v>
      </c>
      <c r="EC54" s="184" t="s">
        <v>2741</v>
      </c>
      <c r="ED54" s="184" t="s">
        <v>2633</v>
      </c>
      <c r="EE54" s="184" t="s">
        <v>3011</v>
      </c>
      <c r="EF54" s="184" t="s">
        <v>2741</v>
      </c>
      <c r="EG54" s="184" t="s">
        <v>2633</v>
      </c>
      <c r="EH54" s="184" t="s">
        <v>3011</v>
      </c>
      <c r="EI54" s="184" t="s">
        <v>2741</v>
      </c>
      <c r="EJ54" s="184" t="s">
        <v>2633</v>
      </c>
      <c r="EK54" s="184" t="s">
        <v>3012</v>
      </c>
      <c r="EL54" s="184" t="s">
        <v>2741</v>
      </c>
      <c r="EM54" s="184" t="s">
        <v>2633</v>
      </c>
      <c r="EN54" s="184" t="s">
        <v>3013</v>
      </c>
      <c r="EO54" s="184" t="s">
        <v>2741</v>
      </c>
      <c r="EP54" s="184" t="s">
        <v>2633</v>
      </c>
      <c r="EQ54" s="184" t="s">
        <v>3014</v>
      </c>
      <c r="ER54" s="184" t="s">
        <v>2741</v>
      </c>
      <c r="ES54" s="184" t="s">
        <v>2633</v>
      </c>
      <c r="ET54" s="184" t="s">
        <v>3012</v>
      </c>
    </row>
    <row r="55" spans="1:150" x14ac:dyDescent="0.25">
      <c r="A55" s="1"/>
      <c r="B55" s="185" t="s">
        <v>3015</v>
      </c>
      <c r="C55" s="185" t="s">
        <v>45</v>
      </c>
      <c r="D55" s="185" t="s">
        <v>875</v>
      </c>
      <c r="E55" s="185" t="s">
        <v>3016</v>
      </c>
      <c r="F55" s="185" t="s">
        <v>3017</v>
      </c>
      <c r="G55" s="186" t="s">
        <v>2741</v>
      </c>
      <c r="H55" s="186" t="s">
        <v>2633</v>
      </c>
      <c r="I55" s="186" t="s">
        <v>2995</v>
      </c>
      <c r="J55" s="186" t="s">
        <v>2741</v>
      </c>
      <c r="K55" s="186" t="s">
        <v>2633</v>
      </c>
      <c r="L55" s="186" t="s">
        <v>2996</v>
      </c>
      <c r="M55" s="186" t="s">
        <v>2741</v>
      </c>
      <c r="N55" s="186" t="s">
        <v>2633</v>
      </c>
      <c r="O55" s="186" t="s">
        <v>2996</v>
      </c>
      <c r="P55" s="186" t="s">
        <v>2741</v>
      </c>
      <c r="Q55" s="186" t="s">
        <v>2633</v>
      </c>
      <c r="R55" s="186" t="s">
        <v>2996</v>
      </c>
      <c r="S55" s="186" t="s">
        <v>2741</v>
      </c>
      <c r="T55" s="186" t="s">
        <v>2633</v>
      </c>
      <c r="U55" s="186" t="s">
        <v>2997</v>
      </c>
      <c r="V55" s="186" t="s">
        <v>2741</v>
      </c>
      <c r="W55" s="186" t="s">
        <v>2633</v>
      </c>
      <c r="X55" s="186" t="s">
        <v>2999</v>
      </c>
      <c r="Y55" s="186" t="s">
        <v>2741</v>
      </c>
      <c r="Z55" s="186" t="s">
        <v>2633</v>
      </c>
      <c r="AA55" s="186" t="s">
        <v>2633</v>
      </c>
      <c r="AB55" s="186" t="s">
        <v>2741</v>
      </c>
      <c r="AC55" s="186" t="s">
        <v>2633</v>
      </c>
      <c r="AD55" s="186" t="s">
        <v>2633</v>
      </c>
      <c r="AE55" s="186" t="s">
        <v>2741</v>
      </c>
      <c r="AF55" s="186" t="s">
        <v>2633</v>
      </c>
      <c r="AG55" s="186" t="s">
        <v>2633</v>
      </c>
      <c r="AH55" s="186" t="s">
        <v>2741</v>
      </c>
      <c r="AI55" s="186" t="s">
        <v>2633</v>
      </c>
      <c r="AJ55" s="186" t="s">
        <v>2633</v>
      </c>
      <c r="AK55" s="186" t="s">
        <v>2741</v>
      </c>
      <c r="AL55" s="186" t="s">
        <v>2633</v>
      </c>
      <c r="AM55" s="186" t="s">
        <v>2633</v>
      </c>
      <c r="AN55" s="186" t="s">
        <v>2741</v>
      </c>
      <c r="AO55" s="186" t="s">
        <v>2633</v>
      </c>
      <c r="AP55" s="186" t="s">
        <v>2633</v>
      </c>
      <c r="AQ55" s="186" t="s">
        <v>2741</v>
      </c>
      <c r="AR55" s="186" t="s">
        <v>2633</v>
      </c>
      <c r="AS55" s="186" t="s">
        <v>2633</v>
      </c>
      <c r="AT55" s="186" t="s">
        <v>2741</v>
      </c>
      <c r="AU55" s="186" t="s">
        <v>2633</v>
      </c>
      <c r="AV55" s="186" t="s">
        <v>3004</v>
      </c>
      <c r="AW55" s="186" t="s">
        <v>2741</v>
      </c>
      <c r="AX55" s="186" t="s">
        <v>2633</v>
      </c>
      <c r="AY55" s="186" t="s">
        <v>3005</v>
      </c>
      <c r="AZ55" s="186" t="s">
        <v>2741</v>
      </c>
      <c r="BA55" s="186" t="s">
        <v>2633</v>
      </c>
      <c r="BB55" s="186" t="s">
        <v>3005</v>
      </c>
      <c r="BC55" s="186" t="s">
        <v>2741</v>
      </c>
      <c r="BD55" s="186" t="s">
        <v>2633</v>
      </c>
      <c r="BE55" s="186" t="s">
        <v>3005</v>
      </c>
      <c r="BF55" s="186" t="s">
        <v>2741</v>
      </c>
      <c r="BG55" s="186" t="s">
        <v>2633</v>
      </c>
      <c r="BH55" s="186" t="s">
        <v>3005</v>
      </c>
      <c r="BI55" s="186" t="s">
        <v>2741</v>
      </c>
      <c r="BJ55" s="186" t="s">
        <v>2633</v>
      </c>
      <c r="BK55" s="186" t="s">
        <v>3005</v>
      </c>
      <c r="BL55" s="186" t="s">
        <v>2741</v>
      </c>
      <c r="BM55" s="186" t="s">
        <v>2633</v>
      </c>
      <c r="BN55" s="186" t="s">
        <v>3005</v>
      </c>
      <c r="BO55" s="186" t="s">
        <v>2741</v>
      </c>
      <c r="BP55" s="186" t="s">
        <v>2633</v>
      </c>
      <c r="BQ55" s="186" t="s">
        <v>3005</v>
      </c>
      <c r="BR55" s="186" t="s">
        <v>2741</v>
      </c>
      <c r="BS55" s="186" t="s">
        <v>2633</v>
      </c>
      <c r="BT55" s="186" t="s">
        <v>3005</v>
      </c>
      <c r="BU55" s="186" t="s">
        <v>2741</v>
      </c>
      <c r="BV55" s="186" t="s">
        <v>2633</v>
      </c>
      <c r="BW55" s="186" t="s">
        <v>3006</v>
      </c>
      <c r="BX55" s="186" t="s">
        <v>2741</v>
      </c>
      <c r="BY55" s="186" t="s">
        <v>2633</v>
      </c>
      <c r="BZ55" s="186" t="s">
        <v>3007</v>
      </c>
      <c r="CA55" s="186" t="s">
        <v>2741</v>
      </c>
      <c r="CB55" s="186" t="s">
        <v>2633</v>
      </c>
      <c r="CC55" s="186" t="s">
        <v>2633</v>
      </c>
      <c r="CD55" s="186" t="s">
        <v>2741</v>
      </c>
      <c r="CE55" s="186" t="s">
        <v>2633</v>
      </c>
      <c r="CF55" s="186" t="s">
        <v>2633</v>
      </c>
      <c r="CG55" s="186" t="s">
        <v>2741</v>
      </c>
      <c r="CH55" s="186" t="s">
        <v>2633</v>
      </c>
      <c r="CI55" s="186" t="s">
        <v>3007</v>
      </c>
      <c r="CJ55" s="186" t="s">
        <v>2741</v>
      </c>
      <c r="CK55" s="186" t="s">
        <v>2633</v>
      </c>
      <c r="CL55" s="186" t="s">
        <v>2633</v>
      </c>
      <c r="CM55" s="186" t="s">
        <v>2741</v>
      </c>
      <c r="CN55" s="186" t="s">
        <v>2633</v>
      </c>
      <c r="CO55" s="186" t="s">
        <v>2633</v>
      </c>
      <c r="CP55" s="186" t="s">
        <v>2741</v>
      </c>
      <c r="CQ55" s="186" t="s">
        <v>2633</v>
      </c>
      <c r="CR55" s="186" t="s">
        <v>2633</v>
      </c>
      <c r="CS55" s="186" t="s">
        <v>2741</v>
      </c>
      <c r="CT55" s="186" t="s">
        <v>2633</v>
      </c>
      <c r="CU55" s="186" t="s">
        <v>3007</v>
      </c>
      <c r="CV55" s="186" t="s">
        <v>2741</v>
      </c>
      <c r="CW55" s="186" t="s">
        <v>2633</v>
      </c>
      <c r="CX55" s="186" t="s">
        <v>3007</v>
      </c>
      <c r="CY55" s="186" t="s">
        <v>2741</v>
      </c>
      <c r="CZ55" s="186" t="s">
        <v>2633</v>
      </c>
      <c r="DA55" s="186" t="s">
        <v>3007</v>
      </c>
      <c r="DB55" s="186" t="s">
        <v>2741</v>
      </c>
      <c r="DC55" s="186" t="s">
        <v>2633</v>
      </c>
      <c r="DD55" s="186" t="s">
        <v>3009</v>
      </c>
      <c r="DE55" s="186" t="s">
        <v>2741</v>
      </c>
      <c r="DF55" s="186" t="s">
        <v>2633</v>
      </c>
      <c r="DG55" s="186" t="s">
        <v>3009</v>
      </c>
      <c r="DH55" s="186" t="s">
        <v>2741</v>
      </c>
      <c r="DI55" s="186" t="s">
        <v>2633</v>
      </c>
      <c r="DJ55" s="186" t="s">
        <v>3010</v>
      </c>
      <c r="DK55" s="186" t="s">
        <v>2741</v>
      </c>
      <c r="DL55" s="186" t="s">
        <v>2633</v>
      </c>
      <c r="DM55" s="186" t="s">
        <v>3007</v>
      </c>
      <c r="DN55" s="186" t="s">
        <v>2741</v>
      </c>
      <c r="DO55" s="186" t="s">
        <v>2633</v>
      </c>
      <c r="DP55" s="186" t="s">
        <v>3007</v>
      </c>
      <c r="DQ55" s="186" t="s">
        <v>2741</v>
      </c>
      <c r="DR55" s="186" t="s">
        <v>2633</v>
      </c>
      <c r="DS55" s="186" t="s">
        <v>3011</v>
      </c>
      <c r="DT55" s="186" t="s">
        <v>2741</v>
      </c>
      <c r="DU55" s="186" t="s">
        <v>2633</v>
      </c>
      <c r="DV55" s="186" t="s">
        <v>2633</v>
      </c>
      <c r="DW55" s="186" t="s">
        <v>2741</v>
      </c>
      <c r="DX55" s="186" t="s">
        <v>2633</v>
      </c>
      <c r="DY55" s="186" t="s">
        <v>3011</v>
      </c>
      <c r="DZ55" s="186" t="s">
        <v>2741</v>
      </c>
      <c r="EA55" s="186" t="s">
        <v>2633</v>
      </c>
      <c r="EB55" s="186" t="s">
        <v>3011</v>
      </c>
      <c r="EC55" s="186" t="s">
        <v>2741</v>
      </c>
      <c r="ED55" s="186" t="s">
        <v>2633</v>
      </c>
      <c r="EE55" s="186" t="s">
        <v>3011</v>
      </c>
      <c r="EF55" s="186" t="s">
        <v>2741</v>
      </c>
      <c r="EG55" s="186" t="s">
        <v>2633</v>
      </c>
      <c r="EH55" s="186" t="s">
        <v>3011</v>
      </c>
      <c r="EI55" s="186" t="s">
        <v>2741</v>
      </c>
      <c r="EJ55" s="186" t="s">
        <v>2633</v>
      </c>
      <c r="EK55" s="186" t="s">
        <v>3012</v>
      </c>
      <c r="EL55" s="186" t="s">
        <v>2741</v>
      </c>
      <c r="EM55" s="186" t="s">
        <v>2633</v>
      </c>
      <c r="EN55" s="186" t="s">
        <v>3013</v>
      </c>
      <c r="EO55" s="186" t="s">
        <v>2741</v>
      </c>
      <c r="EP55" s="186" t="s">
        <v>2633</v>
      </c>
      <c r="EQ55" s="186" t="s">
        <v>3014</v>
      </c>
      <c r="ER55" s="186" t="s">
        <v>2741</v>
      </c>
      <c r="ES55" s="186" t="s">
        <v>2633</v>
      </c>
      <c r="ET55" s="186" t="s">
        <v>3012</v>
      </c>
    </row>
    <row r="56" spans="1:150" x14ac:dyDescent="0.25">
      <c r="A56" s="1"/>
      <c r="B56" s="185" t="s">
        <v>3018</v>
      </c>
      <c r="C56" s="185" t="s">
        <v>45</v>
      </c>
      <c r="D56" s="185" t="s">
        <v>875</v>
      </c>
      <c r="E56" s="185" t="s">
        <v>3019</v>
      </c>
      <c r="F56" s="185" t="s">
        <v>3020</v>
      </c>
      <c r="G56" s="186" t="s">
        <v>2741</v>
      </c>
      <c r="H56" s="186" t="s">
        <v>2994</v>
      </c>
      <c r="I56" s="186" t="s">
        <v>2633</v>
      </c>
      <c r="J56" s="186" t="s">
        <v>2741</v>
      </c>
      <c r="K56" s="186" t="s">
        <v>2633</v>
      </c>
      <c r="L56" s="186" t="s">
        <v>2633</v>
      </c>
      <c r="M56" s="186" t="s">
        <v>2741</v>
      </c>
      <c r="N56" s="186" t="s">
        <v>2633</v>
      </c>
      <c r="O56" s="186" t="s">
        <v>2633</v>
      </c>
      <c r="P56" s="186" t="s">
        <v>2741</v>
      </c>
      <c r="Q56" s="186" t="s">
        <v>2633</v>
      </c>
      <c r="R56" s="186" t="s">
        <v>2633</v>
      </c>
      <c r="S56" s="186" t="s">
        <v>2741</v>
      </c>
      <c r="T56" s="186" t="s">
        <v>2633</v>
      </c>
      <c r="U56" s="186" t="s">
        <v>2633</v>
      </c>
      <c r="V56" s="186" t="s">
        <v>2741</v>
      </c>
      <c r="W56" s="186" t="s">
        <v>2998</v>
      </c>
      <c r="X56" s="186" t="s">
        <v>2633</v>
      </c>
      <c r="Y56" s="186" t="s">
        <v>2741</v>
      </c>
      <c r="Z56" s="186" t="s">
        <v>2633</v>
      </c>
      <c r="AA56" s="186" t="s">
        <v>2633</v>
      </c>
      <c r="AB56" s="186" t="s">
        <v>2741</v>
      </c>
      <c r="AC56" s="186" t="s">
        <v>2633</v>
      </c>
      <c r="AD56" s="186" t="s">
        <v>2633</v>
      </c>
      <c r="AE56" s="186" t="s">
        <v>2741</v>
      </c>
      <c r="AF56" s="186" t="s">
        <v>2633</v>
      </c>
      <c r="AG56" s="186" t="s">
        <v>2633</v>
      </c>
      <c r="AH56" s="186" t="s">
        <v>2741</v>
      </c>
      <c r="AI56" s="186" t="s">
        <v>2633</v>
      </c>
      <c r="AJ56" s="186" t="s">
        <v>2633</v>
      </c>
      <c r="AK56" s="186" t="s">
        <v>2741</v>
      </c>
      <c r="AL56" s="186" t="s">
        <v>2633</v>
      </c>
      <c r="AM56" s="186" t="s">
        <v>2633</v>
      </c>
      <c r="AN56" s="186" t="s">
        <v>2741</v>
      </c>
      <c r="AO56" s="186" t="s">
        <v>2633</v>
      </c>
      <c r="AP56" s="186" t="s">
        <v>2633</v>
      </c>
      <c r="AQ56" s="186" t="s">
        <v>2741</v>
      </c>
      <c r="AR56" s="186" t="s">
        <v>2633</v>
      </c>
      <c r="AS56" s="186" t="s">
        <v>2633</v>
      </c>
      <c r="AT56" s="186" t="s">
        <v>2741</v>
      </c>
      <c r="AU56" s="186" t="s">
        <v>3003</v>
      </c>
      <c r="AV56" s="186" t="s">
        <v>2633</v>
      </c>
      <c r="AW56" s="186" t="s">
        <v>2741</v>
      </c>
      <c r="AX56" s="186" t="s">
        <v>2633</v>
      </c>
      <c r="AY56" s="186" t="s">
        <v>2633</v>
      </c>
      <c r="AZ56" s="186" t="s">
        <v>2741</v>
      </c>
      <c r="BA56" s="186" t="s">
        <v>2633</v>
      </c>
      <c r="BB56" s="186" t="s">
        <v>2633</v>
      </c>
      <c r="BC56" s="186" t="s">
        <v>2741</v>
      </c>
      <c r="BD56" s="186" t="s">
        <v>2633</v>
      </c>
      <c r="BE56" s="186" t="s">
        <v>2633</v>
      </c>
      <c r="BF56" s="186" t="s">
        <v>2741</v>
      </c>
      <c r="BG56" s="186" t="s">
        <v>2633</v>
      </c>
      <c r="BH56" s="186" t="s">
        <v>2633</v>
      </c>
      <c r="BI56" s="186" t="s">
        <v>2741</v>
      </c>
      <c r="BJ56" s="186" t="s">
        <v>2633</v>
      </c>
      <c r="BK56" s="186" t="s">
        <v>2633</v>
      </c>
      <c r="BL56" s="186" t="s">
        <v>2741</v>
      </c>
      <c r="BM56" s="186" t="s">
        <v>2633</v>
      </c>
      <c r="BN56" s="186" t="s">
        <v>2633</v>
      </c>
      <c r="BO56" s="186" t="s">
        <v>2741</v>
      </c>
      <c r="BP56" s="186" t="s">
        <v>2633</v>
      </c>
      <c r="BQ56" s="186" t="s">
        <v>2633</v>
      </c>
      <c r="BR56" s="186" t="s">
        <v>2741</v>
      </c>
      <c r="BS56" s="186" t="s">
        <v>2633</v>
      </c>
      <c r="BT56" s="186" t="s">
        <v>2633</v>
      </c>
      <c r="BU56" s="186" t="s">
        <v>2741</v>
      </c>
      <c r="BV56" s="186" t="s">
        <v>2633</v>
      </c>
      <c r="BW56" s="186" t="s">
        <v>2633</v>
      </c>
      <c r="BX56" s="186" t="s">
        <v>2741</v>
      </c>
      <c r="BY56" s="186" t="s">
        <v>2633</v>
      </c>
      <c r="BZ56" s="186" t="s">
        <v>2633</v>
      </c>
      <c r="CA56" s="186" t="s">
        <v>2741</v>
      </c>
      <c r="CB56" s="186" t="s">
        <v>2633</v>
      </c>
      <c r="CC56" s="186" t="s">
        <v>3007</v>
      </c>
      <c r="CD56" s="186" t="s">
        <v>2741</v>
      </c>
      <c r="CE56" s="186" t="s">
        <v>2633</v>
      </c>
      <c r="CF56" s="186" t="s">
        <v>3007</v>
      </c>
      <c r="CG56" s="186" t="s">
        <v>2741</v>
      </c>
      <c r="CH56" s="186" t="s">
        <v>2633</v>
      </c>
      <c r="CI56" s="186" t="s">
        <v>2633</v>
      </c>
      <c r="CJ56" s="186" t="s">
        <v>2741</v>
      </c>
      <c r="CK56" s="186" t="s">
        <v>2633</v>
      </c>
      <c r="CL56" s="186" t="s">
        <v>3007</v>
      </c>
      <c r="CM56" s="186" t="s">
        <v>2741</v>
      </c>
      <c r="CN56" s="186" t="s">
        <v>2633</v>
      </c>
      <c r="CO56" s="186" t="s">
        <v>3008</v>
      </c>
      <c r="CP56" s="186" t="s">
        <v>2741</v>
      </c>
      <c r="CQ56" s="186" t="s">
        <v>2633</v>
      </c>
      <c r="CR56" s="186" t="s">
        <v>3008</v>
      </c>
      <c r="CS56" s="186" t="s">
        <v>2741</v>
      </c>
      <c r="CT56" s="186" t="s">
        <v>2633</v>
      </c>
      <c r="CU56" s="186" t="s">
        <v>2633</v>
      </c>
      <c r="CV56" s="186" t="s">
        <v>2741</v>
      </c>
      <c r="CW56" s="186" t="s">
        <v>2633</v>
      </c>
      <c r="CX56" s="186" t="s">
        <v>2633</v>
      </c>
      <c r="CY56" s="186" t="s">
        <v>2741</v>
      </c>
      <c r="CZ56" s="186" t="s">
        <v>2633</v>
      </c>
      <c r="DA56" s="186" t="s">
        <v>2633</v>
      </c>
      <c r="DB56" s="186" t="s">
        <v>2741</v>
      </c>
      <c r="DC56" s="186" t="s">
        <v>2633</v>
      </c>
      <c r="DD56" s="186" t="s">
        <v>2633</v>
      </c>
      <c r="DE56" s="186" t="s">
        <v>2741</v>
      </c>
      <c r="DF56" s="186" t="s">
        <v>2633</v>
      </c>
      <c r="DG56" s="186" t="s">
        <v>2633</v>
      </c>
      <c r="DH56" s="186" t="s">
        <v>2741</v>
      </c>
      <c r="DI56" s="186" t="s">
        <v>2633</v>
      </c>
      <c r="DJ56" s="186" t="s">
        <v>2633</v>
      </c>
      <c r="DK56" s="186" t="s">
        <v>2741</v>
      </c>
      <c r="DL56" s="186" t="s">
        <v>2633</v>
      </c>
      <c r="DM56" s="186" t="s">
        <v>2633</v>
      </c>
      <c r="DN56" s="186" t="s">
        <v>2741</v>
      </c>
      <c r="DO56" s="186" t="s">
        <v>2633</v>
      </c>
      <c r="DP56" s="186" t="s">
        <v>2633</v>
      </c>
      <c r="DQ56" s="186" t="s">
        <v>2741</v>
      </c>
      <c r="DR56" s="186" t="s">
        <v>2633</v>
      </c>
      <c r="DS56" s="186" t="s">
        <v>2633</v>
      </c>
      <c r="DT56" s="186" t="s">
        <v>2741</v>
      </c>
      <c r="DU56" s="186" t="s">
        <v>2633</v>
      </c>
      <c r="DV56" s="186" t="s">
        <v>3011</v>
      </c>
      <c r="DW56" s="186" t="s">
        <v>2741</v>
      </c>
      <c r="DX56" s="186" t="s">
        <v>2633</v>
      </c>
      <c r="DY56" s="186" t="s">
        <v>2633</v>
      </c>
      <c r="DZ56" s="186" t="s">
        <v>2741</v>
      </c>
      <c r="EA56" s="186" t="s">
        <v>2633</v>
      </c>
      <c r="EB56" s="186" t="s">
        <v>2633</v>
      </c>
      <c r="EC56" s="186" t="s">
        <v>2741</v>
      </c>
      <c r="ED56" s="186" t="s">
        <v>2633</v>
      </c>
      <c r="EE56" s="186" t="s">
        <v>2633</v>
      </c>
      <c r="EF56" s="186" t="s">
        <v>2741</v>
      </c>
      <c r="EG56" s="186" t="s">
        <v>2633</v>
      </c>
      <c r="EH56" s="186" t="s">
        <v>2633</v>
      </c>
      <c r="EI56" s="186" t="s">
        <v>2741</v>
      </c>
      <c r="EJ56" s="186" t="s">
        <v>2633</v>
      </c>
      <c r="EK56" s="186" t="s">
        <v>2633</v>
      </c>
      <c r="EL56" s="186" t="s">
        <v>2741</v>
      </c>
      <c r="EM56" s="186" t="s">
        <v>2633</v>
      </c>
      <c r="EN56" s="186" t="s">
        <v>2633</v>
      </c>
      <c r="EO56" s="186" t="s">
        <v>2741</v>
      </c>
      <c r="EP56" s="186" t="s">
        <v>2633</v>
      </c>
      <c r="EQ56" s="186" t="s">
        <v>2633</v>
      </c>
      <c r="ER56" s="186" t="s">
        <v>2741</v>
      </c>
      <c r="ES56" s="186" t="s">
        <v>2633</v>
      </c>
      <c r="ET56" s="186" t="s">
        <v>2633</v>
      </c>
    </row>
    <row r="57" spans="1:150" x14ac:dyDescent="0.25">
      <c r="A57" s="1"/>
      <c r="B57" s="184" t="s">
        <v>3021</v>
      </c>
      <c r="C57" s="184" t="s">
        <v>111</v>
      </c>
      <c r="D57" s="184" t="s">
        <v>3022</v>
      </c>
      <c r="E57" s="184" t="s">
        <v>3023</v>
      </c>
      <c r="F57" s="184" t="s">
        <v>3024</v>
      </c>
      <c r="G57" s="184" t="s">
        <v>2741</v>
      </c>
      <c r="H57" s="184" t="s">
        <v>2633</v>
      </c>
      <c r="I57" s="184" t="s">
        <v>2633</v>
      </c>
      <c r="J57" s="184" t="s">
        <v>2741</v>
      </c>
      <c r="K57" s="184" t="s">
        <v>2633</v>
      </c>
      <c r="L57" s="184" t="s">
        <v>2633</v>
      </c>
      <c r="M57" s="184" t="s">
        <v>2741</v>
      </c>
      <c r="N57" s="184" t="s">
        <v>2633</v>
      </c>
      <c r="O57" s="184" t="s">
        <v>2633</v>
      </c>
      <c r="P57" s="184" t="s">
        <v>2741</v>
      </c>
      <c r="Q57" s="184" t="s">
        <v>2633</v>
      </c>
      <c r="R57" s="184" t="s">
        <v>2633</v>
      </c>
      <c r="S57" s="184" t="s">
        <v>2741</v>
      </c>
      <c r="T57" s="184" t="s">
        <v>2633</v>
      </c>
      <c r="U57" s="184" t="s">
        <v>2633</v>
      </c>
      <c r="V57" s="184" t="s">
        <v>2741</v>
      </c>
      <c r="W57" s="184" t="s">
        <v>2633</v>
      </c>
      <c r="X57" s="184" t="s">
        <v>2633</v>
      </c>
      <c r="Y57" s="184" t="s">
        <v>2741</v>
      </c>
      <c r="Z57" s="184" t="s">
        <v>2633</v>
      </c>
      <c r="AA57" s="184" t="s">
        <v>2633</v>
      </c>
      <c r="AB57" s="184" t="s">
        <v>2741</v>
      </c>
      <c r="AC57" s="184" t="s">
        <v>2633</v>
      </c>
      <c r="AD57" s="184" t="s">
        <v>2633</v>
      </c>
      <c r="AE57" s="184" t="s">
        <v>2741</v>
      </c>
      <c r="AF57" s="184" t="s">
        <v>2633</v>
      </c>
      <c r="AG57" s="184" t="s">
        <v>2633</v>
      </c>
      <c r="AH57" s="184" t="s">
        <v>2741</v>
      </c>
      <c r="AI57" s="184" t="s">
        <v>2633</v>
      </c>
      <c r="AJ57" s="184" t="s">
        <v>2633</v>
      </c>
      <c r="AK57" s="184" t="s">
        <v>2741</v>
      </c>
      <c r="AL57" s="184" t="s">
        <v>2633</v>
      </c>
      <c r="AM57" s="184" t="s">
        <v>2633</v>
      </c>
      <c r="AN57" s="184" t="s">
        <v>2741</v>
      </c>
      <c r="AO57" s="184" t="s">
        <v>2633</v>
      </c>
      <c r="AP57" s="184" t="s">
        <v>2633</v>
      </c>
      <c r="AQ57" s="184" t="s">
        <v>2741</v>
      </c>
      <c r="AR57" s="184" t="s">
        <v>2633</v>
      </c>
      <c r="AS57" s="184" t="s">
        <v>2633</v>
      </c>
      <c r="AT57" s="184" t="s">
        <v>2741</v>
      </c>
      <c r="AU57" s="184" t="s">
        <v>2633</v>
      </c>
      <c r="AV57" s="184" t="s">
        <v>2633</v>
      </c>
      <c r="AW57" s="184" t="s">
        <v>2741</v>
      </c>
      <c r="AX57" s="184" t="s">
        <v>2633</v>
      </c>
      <c r="AY57" s="184" t="s">
        <v>2633</v>
      </c>
      <c r="AZ57" s="184" t="s">
        <v>2741</v>
      </c>
      <c r="BA57" s="184" t="s">
        <v>2633</v>
      </c>
      <c r="BB57" s="184" t="s">
        <v>2633</v>
      </c>
      <c r="BC57" s="184" t="s">
        <v>2741</v>
      </c>
      <c r="BD57" s="184" t="s">
        <v>2633</v>
      </c>
      <c r="BE57" s="184" t="s">
        <v>2633</v>
      </c>
      <c r="BF57" s="184" t="s">
        <v>2741</v>
      </c>
      <c r="BG57" s="184" t="s">
        <v>2633</v>
      </c>
      <c r="BH57" s="184" t="s">
        <v>2633</v>
      </c>
      <c r="BI57" s="184" t="s">
        <v>2741</v>
      </c>
      <c r="BJ57" s="184" t="s">
        <v>2633</v>
      </c>
      <c r="BK57" s="184" t="s">
        <v>2633</v>
      </c>
      <c r="BL57" s="184" t="s">
        <v>2741</v>
      </c>
      <c r="BM57" s="184" t="s">
        <v>2633</v>
      </c>
      <c r="BN57" s="184" t="s">
        <v>2633</v>
      </c>
      <c r="BO57" s="184" t="s">
        <v>2741</v>
      </c>
      <c r="BP57" s="184" t="s">
        <v>2633</v>
      </c>
      <c r="BQ57" s="184" t="s">
        <v>2633</v>
      </c>
      <c r="BR57" s="184" t="s">
        <v>2741</v>
      </c>
      <c r="BS57" s="184" t="s">
        <v>2633</v>
      </c>
      <c r="BT57" s="184" t="s">
        <v>2633</v>
      </c>
      <c r="BU57" s="184" t="s">
        <v>2741</v>
      </c>
      <c r="BV57" s="184" t="s">
        <v>2633</v>
      </c>
      <c r="BW57" s="184" t="s">
        <v>2633</v>
      </c>
      <c r="BX57" s="184" t="s">
        <v>2741</v>
      </c>
      <c r="BY57" s="184" t="s">
        <v>2633</v>
      </c>
      <c r="BZ57" s="184" t="s">
        <v>2633</v>
      </c>
      <c r="CA57" s="184" t="s">
        <v>2741</v>
      </c>
      <c r="CB57" s="184" t="s">
        <v>2633</v>
      </c>
      <c r="CC57" s="184" t="s">
        <v>2633</v>
      </c>
      <c r="CD57" s="184" t="s">
        <v>2741</v>
      </c>
      <c r="CE57" s="184" t="s">
        <v>2633</v>
      </c>
      <c r="CF57" s="184" t="s">
        <v>2633</v>
      </c>
      <c r="CG57" s="184" t="s">
        <v>2741</v>
      </c>
      <c r="CH57" s="184" t="s">
        <v>2633</v>
      </c>
      <c r="CI57" s="184" t="s">
        <v>2633</v>
      </c>
      <c r="CJ57" s="184" t="s">
        <v>2741</v>
      </c>
      <c r="CK57" s="184" t="s">
        <v>2633</v>
      </c>
      <c r="CL57" s="184" t="s">
        <v>2633</v>
      </c>
      <c r="CM57" s="184" t="s">
        <v>2741</v>
      </c>
      <c r="CN57" s="184" t="s">
        <v>2633</v>
      </c>
      <c r="CO57" s="184" t="s">
        <v>2633</v>
      </c>
      <c r="CP57" s="184" t="s">
        <v>2741</v>
      </c>
      <c r="CQ57" s="184" t="s">
        <v>2633</v>
      </c>
      <c r="CR57" s="184" t="s">
        <v>2633</v>
      </c>
      <c r="CS57" s="184" t="s">
        <v>2741</v>
      </c>
      <c r="CT57" s="184" t="s">
        <v>2633</v>
      </c>
      <c r="CU57" s="184" t="s">
        <v>2633</v>
      </c>
      <c r="CV57" s="184" t="s">
        <v>2741</v>
      </c>
      <c r="CW57" s="184" t="s">
        <v>2633</v>
      </c>
      <c r="CX57" s="184" t="s">
        <v>2633</v>
      </c>
      <c r="CY57" s="184" t="s">
        <v>2741</v>
      </c>
      <c r="CZ57" s="184" t="s">
        <v>2633</v>
      </c>
      <c r="DA57" s="184" t="s">
        <v>2633</v>
      </c>
      <c r="DB57" s="184" t="s">
        <v>2741</v>
      </c>
      <c r="DC57" s="184" t="s">
        <v>2633</v>
      </c>
      <c r="DD57" s="184" t="s">
        <v>2633</v>
      </c>
      <c r="DE57" s="184" t="s">
        <v>2741</v>
      </c>
      <c r="DF57" s="184" t="s">
        <v>2633</v>
      </c>
      <c r="DG57" s="184" t="s">
        <v>2633</v>
      </c>
      <c r="DH57" s="184" t="s">
        <v>2741</v>
      </c>
      <c r="DI57" s="184" t="s">
        <v>2633</v>
      </c>
      <c r="DJ57" s="184" t="s">
        <v>2633</v>
      </c>
      <c r="DK57" s="184" t="s">
        <v>2741</v>
      </c>
      <c r="DL57" s="184" t="s">
        <v>2633</v>
      </c>
      <c r="DM57" s="184" t="s">
        <v>2633</v>
      </c>
      <c r="DN57" s="184" t="s">
        <v>2741</v>
      </c>
      <c r="DO57" s="184" t="s">
        <v>2633</v>
      </c>
      <c r="DP57" s="184" t="s">
        <v>2633</v>
      </c>
      <c r="DQ57" s="184" t="s">
        <v>2741</v>
      </c>
      <c r="DR57" s="184" t="s">
        <v>2633</v>
      </c>
      <c r="DS57" s="184" t="s">
        <v>2633</v>
      </c>
      <c r="DT57" s="184" t="s">
        <v>2741</v>
      </c>
      <c r="DU57" s="184" t="s">
        <v>2633</v>
      </c>
      <c r="DV57" s="184" t="s">
        <v>2633</v>
      </c>
      <c r="DW57" s="184" t="s">
        <v>2741</v>
      </c>
      <c r="DX57" s="184" t="s">
        <v>2633</v>
      </c>
      <c r="DY57" s="184" t="s">
        <v>2633</v>
      </c>
      <c r="DZ57" s="184" t="s">
        <v>2741</v>
      </c>
      <c r="EA57" s="184" t="s">
        <v>2633</v>
      </c>
      <c r="EB57" s="184" t="s">
        <v>2633</v>
      </c>
      <c r="EC57" s="184" t="s">
        <v>2741</v>
      </c>
      <c r="ED57" s="184" t="s">
        <v>2633</v>
      </c>
      <c r="EE57" s="184" t="s">
        <v>2633</v>
      </c>
      <c r="EF57" s="184" t="s">
        <v>2741</v>
      </c>
      <c r="EG57" s="184" t="s">
        <v>2633</v>
      </c>
      <c r="EH57" s="184" t="s">
        <v>2633</v>
      </c>
      <c r="EI57" s="184" t="s">
        <v>2741</v>
      </c>
      <c r="EJ57" s="184" t="s">
        <v>2633</v>
      </c>
      <c r="EK57" s="184" t="s">
        <v>2633</v>
      </c>
      <c r="EL57" s="184" t="s">
        <v>2741</v>
      </c>
      <c r="EM57" s="184" t="s">
        <v>2633</v>
      </c>
      <c r="EN57" s="184" t="s">
        <v>2633</v>
      </c>
      <c r="EO57" s="184" t="s">
        <v>2741</v>
      </c>
      <c r="EP57" s="184" t="s">
        <v>2633</v>
      </c>
      <c r="EQ57" s="184" t="s">
        <v>2633</v>
      </c>
      <c r="ER57" s="184" t="s">
        <v>2741</v>
      </c>
      <c r="ES57" s="184" t="s">
        <v>2633</v>
      </c>
      <c r="ET57" s="184" t="s">
        <v>2633</v>
      </c>
    </row>
    <row r="58" spans="1:150" x14ac:dyDescent="0.25">
      <c r="A58" s="1"/>
      <c r="B58" s="185" t="s">
        <v>3025</v>
      </c>
      <c r="C58" s="185" t="s">
        <v>111</v>
      </c>
      <c r="D58" s="185" t="s">
        <v>3022</v>
      </c>
      <c r="E58" s="185" t="s">
        <v>3026</v>
      </c>
      <c r="F58" s="185" t="s">
        <v>3027</v>
      </c>
      <c r="G58" s="186" t="s">
        <v>2741</v>
      </c>
      <c r="H58" s="186" t="s">
        <v>821</v>
      </c>
      <c r="I58" s="186" t="s">
        <v>821</v>
      </c>
      <c r="J58" s="186" t="s">
        <v>2741</v>
      </c>
      <c r="K58" s="186" t="s">
        <v>821</v>
      </c>
      <c r="L58" s="186" t="s">
        <v>821</v>
      </c>
      <c r="M58" s="186" t="s">
        <v>2741</v>
      </c>
      <c r="N58" s="186" t="s">
        <v>821</v>
      </c>
      <c r="O58" s="186" t="s">
        <v>821</v>
      </c>
      <c r="P58" s="186" t="s">
        <v>2741</v>
      </c>
      <c r="Q58" s="186" t="s">
        <v>821</v>
      </c>
      <c r="R58" s="186" t="s">
        <v>821</v>
      </c>
      <c r="S58" s="186" t="s">
        <v>2741</v>
      </c>
      <c r="T58" s="186" t="s">
        <v>821</v>
      </c>
      <c r="U58" s="186" t="s">
        <v>821</v>
      </c>
      <c r="V58" s="186" t="s">
        <v>2741</v>
      </c>
      <c r="W58" s="186" t="s">
        <v>821</v>
      </c>
      <c r="X58" s="186" t="s">
        <v>821</v>
      </c>
      <c r="Y58" s="186" t="s">
        <v>2741</v>
      </c>
      <c r="Z58" s="186" t="s">
        <v>821</v>
      </c>
      <c r="AA58" s="186" t="s">
        <v>821</v>
      </c>
      <c r="AB58" s="186" t="s">
        <v>2741</v>
      </c>
      <c r="AC58" s="186" t="s">
        <v>821</v>
      </c>
      <c r="AD58" s="186" t="s">
        <v>821</v>
      </c>
      <c r="AE58" s="186" t="s">
        <v>2741</v>
      </c>
      <c r="AF58" s="186" t="s">
        <v>821</v>
      </c>
      <c r="AG58" s="186" t="s">
        <v>821</v>
      </c>
      <c r="AH58" s="186" t="s">
        <v>2741</v>
      </c>
      <c r="AI58" s="186" t="s">
        <v>821</v>
      </c>
      <c r="AJ58" s="186" t="s">
        <v>821</v>
      </c>
      <c r="AK58" s="186" t="s">
        <v>2741</v>
      </c>
      <c r="AL58" s="186" t="s">
        <v>821</v>
      </c>
      <c r="AM58" s="186" t="s">
        <v>821</v>
      </c>
      <c r="AN58" s="186" t="s">
        <v>2741</v>
      </c>
      <c r="AO58" s="186" t="s">
        <v>821</v>
      </c>
      <c r="AP58" s="186" t="s">
        <v>821</v>
      </c>
      <c r="AQ58" s="186" t="s">
        <v>2741</v>
      </c>
      <c r="AR58" s="186" t="s">
        <v>821</v>
      </c>
      <c r="AS58" s="186" t="s">
        <v>821</v>
      </c>
      <c r="AT58" s="186" t="s">
        <v>2741</v>
      </c>
      <c r="AU58" s="186" t="s">
        <v>821</v>
      </c>
      <c r="AV58" s="186" t="s">
        <v>821</v>
      </c>
      <c r="AW58" s="186" t="s">
        <v>2741</v>
      </c>
      <c r="AX58" s="186" t="s">
        <v>821</v>
      </c>
      <c r="AY58" s="186" t="s">
        <v>821</v>
      </c>
      <c r="AZ58" s="186" t="s">
        <v>2741</v>
      </c>
      <c r="BA58" s="186" t="s">
        <v>821</v>
      </c>
      <c r="BB58" s="186" t="s">
        <v>821</v>
      </c>
      <c r="BC58" s="186" t="s">
        <v>2741</v>
      </c>
      <c r="BD58" s="186" t="s">
        <v>821</v>
      </c>
      <c r="BE58" s="186" t="s">
        <v>821</v>
      </c>
      <c r="BF58" s="186" t="s">
        <v>2741</v>
      </c>
      <c r="BG58" s="186" t="s">
        <v>821</v>
      </c>
      <c r="BH58" s="186" t="s">
        <v>821</v>
      </c>
      <c r="BI58" s="186" t="s">
        <v>2741</v>
      </c>
      <c r="BJ58" s="186" t="s">
        <v>821</v>
      </c>
      <c r="BK58" s="186" t="s">
        <v>821</v>
      </c>
      <c r="BL58" s="186" t="s">
        <v>2741</v>
      </c>
      <c r="BM58" s="186" t="s">
        <v>821</v>
      </c>
      <c r="BN58" s="186" t="s">
        <v>821</v>
      </c>
      <c r="BO58" s="186" t="s">
        <v>2741</v>
      </c>
      <c r="BP58" s="186" t="s">
        <v>821</v>
      </c>
      <c r="BQ58" s="186" t="s">
        <v>821</v>
      </c>
      <c r="BR58" s="186" t="s">
        <v>2741</v>
      </c>
      <c r="BS58" s="186" t="s">
        <v>821</v>
      </c>
      <c r="BT58" s="186" t="s">
        <v>821</v>
      </c>
      <c r="BU58" s="186" t="s">
        <v>2741</v>
      </c>
      <c r="BV58" s="186" t="s">
        <v>821</v>
      </c>
      <c r="BW58" s="186" t="s">
        <v>821</v>
      </c>
      <c r="BX58" s="186" t="s">
        <v>2741</v>
      </c>
      <c r="BY58" s="186" t="s">
        <v>821</v>
      </c>
      <c r="BZ58" s="186" t="s">
        <v>821</v>
      </c>
      <c r="CA58" s="186" t="s">
        <v>2741</v>
      </c>
      <c r="CB58" s="186" t="s">
        <v>821</v>
      </c>
      <c r="CC58" s="186" t="s">
        <v>821</v>
      </c>
      <c r="CD58" s="186" t="s">
        <v>2741</v>
      </c>
      <c r="CE58" s="186" t="s">
        <v>821</v>
      </c>
      <c r="CF58" s="186" t="s">
        <v>821</v>
      </c>
      <c r="CG58" s="186" t="s">
        <v>2741</v>
      </c>
      <c r="CH58" s="186" t="s">
        <v>821</v>
      </c>
      <c r="CI58" s="186" t="s">
        <v>821</v>
      </c>
      <c r="CJ58" s="186" t="s">
        <v>2741</v>
      </c>
      <c r="CK58" s="186" t="s">
        <v>821</v>
      </c>
      <c r="CL58" s="186" t="s">
        <v>821</v>
      </c>
      <c r="CM58" s="186" t="s">
        <v>2741</v>
      </c>
      <c r="CN58" s="186" t="s">
        <v>821</v>
      </c>
      <c r="CO58" s="186" t="s">
        <v>821</v>
      </c>
      <c r="CP58" s="186" t="s">
        <v>2741</v>
      </c>
      <c r="CQ58" s="186" t="s">
        <v>821</v>
      </c>
      <c r="CR58" s="186" t="s">
        <v>821</v>
      </c>
      <c r="CS58" s="186" t="s">
        <v>2741</v>
      </c>
      <c r="CT58" s="186" t="s">
        <v>821</v>
      </c>
      <c r="CU58" s="186" t="s">
        <v>821</v>
      </c>
      <c r="CV58" s="186" t="s">
        <v>2741</v>
      </c>
      <c r="CW58" s="186" t="s">
        <v>821</v>
      </c>
      <c r="CX58" s="186" t="s">
        <v>821</v>
      </c>
      <c r="CY58" s="186" t="s">
        <v>2741</v>
      </c>
      <c r="CZ58" s="186" t="s">
        <v>821</v>
      </c>
      <c r="DA58" s="186" t="s">
        <v>821</v>
      </c>
      <c r="DB58" s="186" t="s">
        <v>2741</v>
      </c>
      <c r="DC58" s="186" t="s">
        <v>821</v>
      </c>
      <c r="DD58" s="186" t="s">
        <v>821</v>
      </c>
      <c r="DE58" s="186" t="s">
        <v>2741</v>
      </c>
      <c r="DF58" s="186" t="s">
        <v>821</v>
      </c>
      <c r="DG58" s="186" t="s">
        <v>821</v>
      </c>
      <c r="DH58" s="186" t="s">
        <v>2741</v>
      </c>
      <c r="DI58" s="186" t="s">
        <v>821</v>
      </c>
      <c r="DJ58" s="186" t="s">
        <v>821</v>
      </c>
      <c r="DK58" s="186" t="s">
        <v>2741</v>
      </c>
      <c r="DL58" s="186" t="s">
        <v>821</v>
      </c>
      <c r="DM58" s="186" t="s">
        <v>821</v>
      </c>
      <c r="DN58" s="186" t="s">
        <v>2741</v>
      </c>
      <c r="DO58" s="186" t="s">
        <v>821</v>
      </c>
      <c r="DP58" s="186" t="s">
        <v>821</v>
      </c>
      <c r="DQ58" s="186" t="s">
        <v>2741</v>
      </c>
      <c r="DR58" s="186" t="s">
        <v>821</v>
      </c>
      <c r="DS58" s="186" t="s">
        <v>821</v>
      </c>
      <c r="DT58" s="186" t="s">
        <v>2741</v>
      </c>
      <c r="DU58" s="186" t="s">
        <v>821</v>
      </c>
      <c r="DV58" s="186" t="s">
        <v>821</v>
      </c>
      <c r="DW58" s="186" t="s">
        <v>2741</v>
      </c>
      <c r="DX58" s="186" t="s">
        <v>821</v>
      </c>
      <c r="DY58" s="186" t="s">
        <v>821</v>
      </c>
      <c r="DZ58" s="186" t="s">
        <v>2741</v>
      </c>
      <c r="EA58" s="186" t="s">
        <v>821</v>
      </c>
      <c r="EB58" s="186" t="s">
        <v>821</v>
      </c>
      <c r="EC58" s="186" t="s">
        <v>2741</v>
      </c>
      <c r="ED58" s="186" t="s">
        <v>821</v>
      </c>
      <c r="EE58" s="186" t="s">
        <v>821</v>
      </c>
      <c r="EF58" s="186" t="s">
        <v>2741</v>
      </c>
      <c r="EG58" s="186" t="s">
        <v>821</v>
      </c>
      <c r="EH58" s="186" t="s">
        <v>821</v>
      </c>
      <c r="EI58" s="186" t="s">
        <v>2741</v>
      </c>
      <c r="EJ58" s="186" t="s">
        <v>821</v>
      </c>
      <c r="EK58" s="186" t="s">
        <v>821</v>
      </c>
      <c r="EL58" s="186" t="s">
        <v>2741</v>
      </c>
      <c r="EM58" s="186" t="s">
        <v>821</v>
      </c>
      <c r="EN58" s="186" t="s">
        <v>821</v>
      </c>
      <c r="EO58" s="186" t="s">
        <v>2741</v>
      </c>
      <c r="EP58" s="186" t="s">
        <v>821</v>
      </c>
      <c r="EQ58" s="186" t="s">
        <v>821</v>
      </c>
      <c r="ER58" s="186" t="s">
        <v>2741</v>
      </c>
      <c r="ES58" s="186" t="s">
        <v>821</v>
      </c>
      <c r="ET58" s="186" t="s">
        <v>821</v>
      </c>
    </row>
    <row r="59" spans="1:150" x14ac:dyDescent="0.25">
      <c r="A59" s="1"/>
      <c r="B59" s="185" t="s">
        <v>3028</v>
      </c>
      <c r="C59" s="185" t="s">
        <v>111</v>
      </c>
      <c r="D59" s="185" t="s">
        <v>3022</v>
      </c>
      <c r="E59" s="185" t="s">
        <v>3029</v>
      </c>
      <c r="F59" s="185" t="s">
        <v>3030</v>
      </c>
      <c r="G59" s="186" t="s">
        <v>2741</v>
      </c>
      <c r="H59" s="186" t="s">
        <v>821</v>
      </c>
      <c r="I59" s="186" t="s">
        <v>821</v>
      </c>
      <c r="J59" s="186" t="s">
        <v>2741</v>
      </c>
      <c r="K59" s="186" t="s">
        <v>821</v>
      </c>
      <c r="L59" s="186" t="s">
        <v>821</v>
      </c>
      <c r="M59" s="186" t="s">
        <v>2741</v>
      </c>
      <c r="N59" s="186" t="s">
        <v>821</v>
      </c>
      <c r="O59" s="186" t="s">
        <v>821</v>
      </c>
      <c r="P59" s="186" t="s">
        <v>2741</v>
      </c>
      <c r="Q59" s="186" t="s">
        <v>821</v>
      </c>
      <c r="R59" s="186" t="s">
        <v>821</v>
      </c>
      <c r="S59" s="186" t="s">
        <v>2741</v>
      </c>
      <c r="T59" s="186" t="s">
        <v>821</v>
      </c>
      <c r="U59" s="186" t="s">
        <v>821</v>
      </c>
      <c r="V59" s="186" t="s">
        <v>2741</v>
      </c>
      <c r="W59" s="186" t="s">
        <v>821</v>
      </c>
      <c r="X59" s="186" t="s">
        <v>821</v>
      </c>
      <c r="Y59" s="186" t="s">
        <v>2741</v>
      </c>
      <c r="Z59" s="186" t="s">
        <v>821</v>
      </c>
      <c r="AA59" s="186" t="s">
        <v>821</v>
      </c>
      <c r="AB59" s="186" t="s">
        <v>2741</v>
      </c>
      <c r="AC59" s="186" t="s">
        <v>821</v>
      </c>
      <c r="AD59" s="186" t="s">
        <v>821</v>
      </c>
      <c r="AE59" s="186" t="s">
        <v>2741</v>
      </c>
      <c r="AF59" s="186" t="s">
        <v>821</v>
      </c>
      <c r="AG59" s="186" t="s">
        <v>821</v>
      </c>
      <c r="AH59" s="186" t="s">
        <v>2741</v>
      </c>
      <c r="AI59" s="186" t="s">
        <v>821</v>
      </c>
      <c r="AJ59" s="186" t="s">
        <v>821</v>
      </c>
      <c r="AK59" s="186" t="s">
        <v>2741</v>
      </c>
      <c r="AL59" s="186" t="s">
        <v>821</v>
      </c>
      <c r="AM59" s="186" t="s">
        <v>821</v>
      </c>
      <c r="AN59" s="186" t="s">
        <v>2741</v>
      </c>
      <c r="AO59" s="186" t="s">
        <v>821</v>
      </c>
      <c r="AP59" s="186" t="s">
        <v>821</v>
      </c>
      <c r="AQ59" s="186" t="s">
        <v>2741</v>
      </c>
      <c r="AR59" s="186" t="s">
        <v>821</v>
      </c>
      <c r="AS59" s="186" t="s">
        <v>821</v>
      </c>
      <c r="AT59" s="186" t="s">
        <v>2741</v>
      </c>
      <c r="AU59" s="186" t="s">
        <v>821</v>
      </c>
      <c r="AV59" s="186" t="s">
        <v>821</v>
      </c>
      <c r="AW59" s="186" t="s">
        <v>2741</v>
      </c>
      <c r="AX59" s="186" t="s">
        <v>821</v>
      </c>
      <c r="AY59" s="186" t="s">
        <v>821</v>
      </c>
      <c r="AZ59" s="186" t="s">
        <v>2741</v>
      </c>
      <c r="BA59" s="186" t="s">
        <v>821</v>
      </c>
      <c r="BB59" s="186" t="s">
        <v>821</v>
      </c>
      <c r="BC59" s="186" t="s">
        <v>2741</v>
      </c>
      <c r="BD59" s="186" t="s">
        <v>821</v>
      </c>
      <c r="BE59" s="186" t="s">
        <v>821</v>
      </c>
      <c r="BF59" s="186" t="s">
        <v>2741</v>
      </c>
      <c r="BG59" s="186" t="s">
        <v>821</v>
      </c>
      <c r="BH59" s="186" t="s">
        <v>821</v>
      </c>
      <c r="BI59" s="186" t="s">
        <v>2741</v>
      </c>
      <c r="BJ59" s="186" t="s">
        <v>821</v>
      </c>
      <c r="BK59" s="186" t="s">
        <v>821</v>
      </c>
      <c r="BL59" s="186" t="s">
        <v>2741</v>
      </c>
      <c r="BM59" s="186" t="s">
        <v>821</v>
      </c>
      <c r="BN59" s="186" t="s">
        <v>821</v>
      </c>
      <c r="BO59" s="186" t="s">
        <v>2741</v>
      </c>
      <c r="BP59" s="186" t="s">
        <v>821</v>
      </c>
      <c r="BQ59" s="186" t="s">
        <v>821</v>
      </c>
      <c r="BR59" s="186" t="s">
        <v>2741</v>
      </c>
      <c r="BS59" s="186" t="s">
        <v>821</v>
      </c>
      <c r="BT59" s="186" t="s">
        <v>821</v>
      </c>
      <c r="BU59" s="186" t="s">
        <v>2741</v>
      </c>
      <c r="BV59" s="186" t="s">
        <v>821</v>
      </c>
      <c r="BW59" s="186" t="s">
        <v>821</v>
      </c>
      <c r="BX59" s="186" t="s">
        <v>2741</v>
      </c>
      <c r="BY59" s="186" t="s">
        <v>821</v>
      </c>
      <c r="BZ59" s="186" t="s">
        <v>821</v>
      </c>
      <c r="CA59" s="186" t="s">
        <v>2741</v>
      </c>
      <c r="CB59" s="186" t="s">
        <v>821</v>
      </c>
      <c r="CC59" s="186" t="s">
        <v>821</v>
      </c>
      <c r="CD59" s="186" t="s">
        <v>2741</v>
      </c>
      <c r="CE59" s="186" t="s">
        <v>821</v>
      </c>
      <c r="CF59" s="186" t="s">
        <v>821</v>
      </c>
      <c r="CG59" s="186" t="s">
        <v>2741</v>
      </c>
      <c r="CH59" s="186" t="s">
        <v>821</v>
      </c>
      <c r="CI59" s="186" t="s">
        <v>821</v>
      </c>
      <c r="CJ59" s="186" t="s">
        <v>2741</v>
      </c>
      <c r="CK59" s="186" t="s">
        <v>821</v>
      </c>
      <c r="CL59" s="186" t="s">
        <v>821</v>
      </c>
      <c r="CM59" s="186" t="s">
        <v>2741</v>
      </c>
      <c r="CN59" s="186" t="s">
        <v>821</v>
      </c>
      <c r="CO59" s="186" t="s">
        <v>821</v>
      </c>
      <c r="CP59" s="186" t="s">
        <v>2741</v>
      </c>
      <c r="CQ59" s="186" t="s">
        <v>821</v>
      </c>
      <c r="CR59" s="186" t="s">
        <v>821</v>
      </c>
      <c r="CS59" s="186" t="s">
        <v>2741</v>
      </c>
      <c r="CT59" s="186" t="s">
        <v>821</v>
      </c>
      <c r="CU59" s="186" t="s">
        <v>821</v>
      </c>
      <c r="CV59" s="186" t="s">
        <v>2741</v>
      </c>
      <c r="CW59" s="186" t="s">
        <v>821</v>
      </c>
      <c r="CX59" s="186" t="s">
        <v>821</v>
      </c>
      <c r="CY59" s="186" t="s">
        <v>2741</v>
      </c>
      <c r="CZ59" s="186" t="s">
        <v>821</v>
      </c>
      <c r="DA59" s="186" t="s">
        <v>821</v>
      </c>
      <c r="DB59" s="186" t="s">
        <v>2741</v>
      </c>
      <c r="DC59" s="186" t="s">
        <v>821</v>
      </c>
      <c r="DD59" s="186" t="s">
        <v>821</v>
      </c>
      <c r="DE59" s="186" t="s">
        <v>2741</v>
      </c>
      <c r="DF59" s="186" t="s">
        <v>821</v>
      </c>
      <c r="DG59" s="186" t="s">
        <v>821</v>
      </c>
      <c r="DH59" s="186" t="s">
        <v>2741</v>
      </c>
      <c r="DI59" s="186" t="s">
        <v>821</v>
      </c>
      <c r="DJ59" s="186" t="s">
        <v>821</v>
      </c>
      <c r="DK59" s="186" t="s">
        <v>2741</v>
      </c>
      <c r="DL59" s="186" t="s">
        <v>821</v>
      </c>
      <c r="DM59" s="186" t="s">
        <v>821</v>
      </c>
      <c r="DN59" s="186" t="s">
        <v>2741</v>
      </c>
      <c r="DO59" s="186" t="s">
        <v>821</v>
      </c>
      <c r="DP59" s="186" t="s">
        <v>821</v>
      </c>
      <c r="DQ59" s="186" t="s">
        <v>2741</v>
      </c>
      <c r="DR59" s="186" t="s">
        <v>821</v>
      </c>
      <c r="DS59" s="186" t="s">
        <v>821</v>
      </c>
      <c r="DT59" s="186" t="s">
        <v>2741</v>
      </c>
      <c r="DU59" s="186" t="s">
        <v>821</v>
      </c>
      <c r="DV59" s="186" t="s">
        <v>821</v>
      </c>
      <c r="DW59" s="186" t="s">
        <v>2741</v>
      </c>
      <c r="DX59" s="186" t="s">
        <v>821</v>
      </c>
      <c r="DY59" s="186" t="s">
        <v>821</v>
      </c>
      <c r="DZ59" s="186" t="s">
        <v>2741</v>
      </c>
      <c r="EA59" s="186" t="s">
        <v>821</v>
      </c>
      <c r="EB59" s="186" t="s">
        <v>821</v>
      </c>
      <c r="EC59" s="186" t="s">
        <v>2741</v>
      </c>
      <c r="ED59" s="186" t="s">
        <v>821</v>
      </c>
      <c r="EE59" s="186" t="s">
        <v>821</v>
      </c>
      <c r="EF59" s="186" t="s">
        <v>2741</v>
      </c>
      <c r="EG59" s="186" t="s">
        <v>821</v>
      </c>
      <c r="EH59" s="186" t="s">
        <v>821</v>
      </c>
      <c r="EI59" s="186" t="s">
        <v>2741</v>
      </c>
      <c r="EJ59" s="186" t="s">
        <v>821</v>
      </c>
      <c r="EK59" s="186" t="s">
        <v>821</v>
      </c>
      <c r="EL59" s="186" t="s">
        <v>2741</v>
      </c>
      <c r="EM59" s="186" t="s">
        <v>821</v>
      </c>
      <c r="EN59" s="186" t="s">
        <v>821</v>
      </c>
      <c r="EO59" s="186" t="s">
        <v>2741</v>
      </c>
      <c r="EP59" s="186" t="s">
        <v>821</v>
      </c>
      <c r="EQ59" s="186" t="s">
        <v>821</v>
      </c>
      <c r="ER59" s="186" t="s">
        <v>2741</v>
      </c>
      <c r="ES59" s="186" t="s">
        <v>821</v>
      </c>
      <c r="ET59" s="186" t="s">
        <v>821</v>
      </c>
    </row>
    <row r="60" spans="1:150" x14ac:dyDescent="0.25">
      <c r="A60" s="1"/>
      <c r="B60" s="185" t="s">
        <v>3031</v>
      </c>
      <c r="C60" s="185" t="s">
        <v>111</v>
      </c>
      <c r="D60" s="185" t="s">
        <v>3022</v>
      </c>
      <c r="E60" s="185" t="s">
        <v>3032</v>
      </c>
      <c r="F60" s="185" t="s">
        <v>3033</v>
      </c>
      <c r="G60" s="186" t="s">
        <v>2741</v>
      </c>
      <c r="H60" s="186" t="s">
        <v>821</v>
      </c>
      <c r="I60" s="186" t="s">
        <v>821</v>
      </c>
      <c r="J60" s="186" t="s">
        <v>2741</v>
      </c>
      <c r="K60" s="186" t="s">
        <v>821</v>
      </c>
      <c r="L60" s="186" t="s">
        <v>821</v>
      </c>
      <c r="M60" s="186" t="s">
        <v>2741</v>
      </c>
      <c r="N60" s="186" t="s">
        <v>821</v>
      </c>
      <c r="O60" s="186" t="s">
        <v>821</v>
      </c>
      <c r="P60" s="186" t="s">
        <v>2741</v>
      </c>
      <c r="Q60" s="186" t="s">
        <v>821</v>
      </c>
      <c r="R60" s="186" t="s">
        <v>821</v>
      </c>
      <c r="S60" s="186" t="s">
        <v>2741</v>
      </c>
      <c r="T60" s="186" t="s">
        <v>821</v>
      </c>
      <c r="U60" s="186" t="s">
        <v>821</v>
      </c>
      <c r="V60" s="186" t="s">
        <v>2741</v>
      </c>
      <c r="W60" s="186" t="s">
        <v>821</v>
      </c>
      <c r="X60" s="186" t="s">
        <v>821</v>
      </c>
      <c r="Y60" s="186" t="s">
        <v>2741</v>
      </c>
      <c r="Z60" s="186" t="s">
        <v>821</v>
      </c>
      <c r="AA60" s="186" t="s">
        <v>821</v>
      </c>
      <c r="AB60" s="186" t="s">
        <v>2741</v>
      </c>
      <c r="AC60" s="186" t="s">
        <v>821</v>
      </c>
      <c r="AD60" s="186" t="s">
        <v>821</v>
      </c>
      <c r="AE60" s="186" t="s">
        <v>2741</v>
      </c>
      <c r="AF60" s="186" t="s">
        <v>821</v>
      </c>
      <c r="AG60" s="186" t="s">
        <v>821</v>
      </c>
      <c r="AH60" s="186" t="s">
        <v>2741</v>
      </c>
      <c r="AI60" s="186" t="s">
        <v>821</v>
      </c>
      <c r="AJ60" s="186" t="s">
        <v>821</v>
      </c>
      <c r="AK60" s="186" t="s">
        <v>2741</v>
      </c>
      <c r="AL60" s="186" t="s">
        <v>821</v>
      </c>
      <c r="AM60" s="186" t="s">
        <v>821</v>
      </c>
      <c r="AN60" s="186" t="s">
        <v>2741</v>
      </c>
      <c r="AO60" s="186" t="s">
        <v>821</v>
      </c>
      <c r="AP60" s="186" t="s">
        <v>821</v>
      </c>
      <c r="AQ60" s="186" t="s">
        <v>2741</v>
      </c>
      <c r="AR60" s="186" t="s">
        <v>821</v>
      </c>
      <c r="AS60" s="186" t="s">
        <v>821</v>
      </c>
      <c r="AT60" s="186" t="s">
        <v>2741</v>
      </c>
      <c r="AU60" s="186" t="s">
        <v>821</v>
      </c>
      <c r="AV60" s="186" t="s">
        <v>821</v>
      </c>
      <c r="AW60" s="186" t="s">
        <v>2741</v>
      </c>
      <c r="AX60" s="186" t="s">
        <v>821</v>
      </c>
      <c r="AY60" s="186" t="s">
        <v>821</v>
      </c>
      <c r="AZ60" s="186" t="s">
        <v>2741</v>
      </c>
      <c r="BA60" s="186" t="s">
        <v>821</v>
      </c>
      <c r="BB60" s="186" t="s">
        <v>821</v>
      </c>
      <c r="BC60" s="186" t="s">
        <v>2741</v>
      </c>
      <c r="BD60" s="186" t="s">
        <v>821</v>
      </c>
      <c r="BE60" s="186" t="s">
        <v>821</v>
      </c>
      <c r="BF60" s="186" t="s">
        <v>2741</v>
      </c>
      <c r="BG60" s="186" t="s">
        <v>821</v>
      </c>
      <c r="BH60" s="186" t="s">
        <v>821</v>
      </c>
      <c r="BI60" s="186" t="s">
        <v>2741</v>
      </c>
      <c r="BJ60" s="186" t="s">
        <v>821</v>
      </c>
      <c r="BK60" s="186" t="s">
        <v>821</v>
      </c>
      <c r="BL60" s="186" t="s">
        <v>2741</v>
      </c>
      <c r="BM60" s="186" t="s">
        <v>821</v>
      </c>
      <c r="BN60" s="186" t="s">
        <v>821</v>
      </c>
      <c r="BO60" s="186" t="s">
        <v>2741</v>
      </c>
      <c r="BP60" s="186" t="s">
        <v>821</v>
      </c>
      <c r="BQ60" s="186" t="s">
        <v>821</v>
      </c>
      <c r="BR60" s="186" t="s">
        <v>2741</v>
      </c>
      <c r="BS60" s="186" t="s">
        <v>821</v>
      </c>
      <c r="BT60" s="186" t="s">
        <v>821</v>
      </c>
      <c r="BU60" s="186" t="s">
        <v>2741</v>
      </c>
      <c r="BV60" s="186" t="s">
        <v>821</v>
      </c>
      <c r="BW60" s="186" t="s">
        <v>821</v>
      </c>
      <c r="BX60" s="186" t="s">
        <v>2741</v>
      </c>
      <c r="BY60" s="186" t="s">
        <v>821</v>
      </c>
      <c r="BZ60" s="186" t="s">
        <v>821</v>
      </c>
      <c r="CA60" s="186" t="s">
        <v>2741</v>
      </c>
      <c r="CB60" s="186" t="s">
        <v>821</v>
      </c>
      <c r="CC60" s="186" t="s">
        <v>821</v>
      </c>
      <c r="CD60" s="186" t="s">
        <v>2741</v>
      </c>
      <c r="CE60" s="186" t="s">
        <v>821</v>
      </c>
      <c r="CF60" s="186" t="s">
        <v>821</v>
      </c>
      <c r="CG60" s="186" t="s">
        <v>2741</v>
      </c>
      <c r="CH60" s="186" t="s">
        <v>821</v>
      </c>
      <c r="CI60" s="186" t="s">
        <v>821</v>
      </c>
      <c r="CJ60" s="186" t="s">
        <v>2741</v>
      </c>
      <c r="CK60" s="186" t="s">
        <v>821</v>
      </c>
      <c r="CL60" s="186" t="s">
        <v>821</v>
      </c>
      <c r="CM60" s="186" t="s">
        <v>2741</v>
      </c>
      <c r="CN60" s="186" t="s">
        <v>821</v>
      </c>
      <c r="CO60" s="186" t="s">
        <v>821</v>
      </c>
      <c r="CP60" s="186" t="s">
        <v>2741</v>
      </c>
      <c r="CQ60" s="186" t="s">
        <v>821</v>
      </c>
      <c r="CR60" s="186" t="s">
        <v>821</v>
      </c>
      <c r="CS60" s="186" t="s">
        <v>2741</v>
      </c>
      <c r="CT60" s="186" t="s">
        <v>821</v>
      </c>
      <c r="CU60" s="186" t="s">
        <v>821</v>
      </c>
      <c r="CV60" s="186" t="s">
        <v>2741</v>
      </c>
      <c r="CW60" s="186" t="s">
        <v>821</v>
      </c>
      <c r="CX60" s="186" t="s">
        <v>821</v>
      </c>
      <c r="CY60" s="186" t="s">
        <v>2741</v>
      </c>
      <c r="CZ60" s="186" t="s">
        <v>821</v>
      </c>
      <c r="DA60" s="186" t="s">
        <v>821</v>
      </c>
      <c r="DB60" s="186" t="s">
        <v>2741</v>
      </c>
      <c r="DC60" s="186" t="s">
        <v>821</v>
      </c>
      <c r="DD60" s="186" t="s">
        <v>821</v>
      </c>
      <c r="DE60" s="186" t="s">
        <v>2741</v>
      </c>
      <c r="DF60" s="186" t="s">
        <v>821</v>
      </c>
      <c r="DG60" s="186" t="s">
        <v>821</v>
      </c>
      <c r="DH60" s="186" t="s">
        <v>2741</v>
      </c>
      <c r="DI60" s="186" t="s">
        <v>821</v>
      </c>
      <c r="DJ60" s="186" t="s">
        <v>821</v>
      </c>
      <c r="DK60" s="186" t="s">
        <v>2741</v>
      </c>
      <c r="DL60" s="186" t="s">
        <v>821</v>
      </c>
      <c r="DM60" s="186" t="s">
        <v>821</v>
      </c>
      <c r="DN60" s="186" t="s">
        <v>2741</v>
      </c>
      <c r="DO60" s="186" t="s">
        <v>821</v>
      </c>
      <c r="DP60" s="186" t="s">
        <v>821</v>
      </c>
      <c r="DQ60" s="186" t="s">
        <v>2741</v>
      </c>
      <c r="DR60" s="186" t="s">
        <v>821</v>
      </c>
      <c r="DS60" s="186" t="s">
        <v>821</v>
      </c>
      <c r="DT60" s="186" t="s">
        <v>2741</v>
      </c>
      <c r="DU60" s="186" t="s">
        <v>821</v>
      </c>
      <c r="DV60" s="186" t="s">
        <v>821</v>
      </c>
      <c r="DW60" s="186" t="s">
        <v>2741</v>
      </c>
      <c r="DX60" s="186" t="s">
        <v>821</v>
      </c>
      <c r="DY60" s="186" t="s">
        <v>821</v>
      </c>
      <c r="DZ60" s="186" t="s">
        <v>2741</v>
      </c>
      <c r="EA60" s="186" t="s">
        <v>821</v>
      </c>
      <c r="EB60" s="186" t="s">
        <v>821</v>
      </c>
      <c r="EC60" s="186" t="s">
        <v>2741</v>
      </c>
      <c r="ED60" s="186" t="s">
        <v>821</v>
      </c>
      <c r="EE60" s="186" t="s">
        <v>821</v>
      </c>
      <c r="EF60" s="186" t="s">
        <v>2741</v>
      </c>
      <c r="EG60" s="186" t="s">
        <v>821</v>
      </c>
      <c r="EH60" s="186" t="s">
        <v>821</v>
      </c>
      <c r="EI60" s="186" t="s">
        <v>2741</v>
      </c>
      <c r="EJ60" s="186" t="s">
        <v>821</v>
      </c>
      <c r="EK60" s="186" t="s">
        <v>821</v>
      </c>
      <c r="EL60" s="186" t="s">
        <v>2741</v>
      </c>
      <c r="EM60" s="186" t="s">
        <v>821</v>
      </c>
      <c r="EN60" s="186" t="s">
        <v>821</v>
      </c>
      <c r="EO60" s="186" t="s">
        <v>2741</v>
      </c>
      <c r="EP60" s="186" t="s">
        <v>821</v>
      </c>
      <c r="EQ60" s="186" t="s">
        <v>821</v>
      </c>
      <c r="ER60" s="186" t="s">
        <v>2741</v>
      </c>
      <c r="ES60" s="186" t="s">
        <v>821</v>
      </c>
      <c r="ET60" s="186" t="s">
        <v>821</v>
      </c>
    </row>
    <row r="61" spans="1:150" x14ac:dyDescent="0.25">
      <c r="A61" s="1"/>
      <c r="B61" s="185" t="s">
        <v>3034</v>
      </c>
      <c r="C61" s="185" t="s">
        <v>111</v>
      </c>
      <c r="D61" s="185" t="s">
        <v>3022</v>
      </c>
      <c r="E61" s="185" t="s">
        <v>3035</v>
      </c>
      <c r="F61" s="185" t="s">
        <v>3036</v>
      </c>
      <c r="G61" s="186" t="s">
        <v>2741</v>
      </c>
      <c r="H61" s="186" t="s">
        <v>2633</v>
      </c>
      <c r="I61" s="186" t="s">
        <v>2633</v>
      </c>
      <c r="J61" s="186" t="s">
        <v>2741</v>
      </c>
      <c r="K61" s="186" t="s">
        <v>2633</v>
      </c>
      <c r="L61" s="186" t="s">
        <v>2633</v>
      </c>
      <c r="M61" s="186" t="s">
        <v>2741</v>
      </c>
      <c r="N61" s="186" t="s">
        <v>2633</v>
      </c>
      <c r="O61" s="186" t="s">
        <v>2633</v>
      </c>
      <c r="P61" s="186" t="s">
        <v>2741</v>
      </c>
      <c r="Q61" s="186" t="s">
        <v>2633</v>
      </c>
      <c r="R61" s="186" t="s">
        <v>2633</v>
      </c>
      <c r="S61" s="186" t="s">
        <v>2741</v>
      </c>
      <c r="T61" s="186" t="s">
        <v>2633</v>
      </c>
      <c r="U61" s="186" t="s">
        <v>2633</v>
      </c>
      <c r="V61" s="186" t="s">
        <v>2741</v>
      </c>
      <c r="W61" s="186" t="s">
        <v>2633</v>
      </c>
      <c r="X61" s="186" t="s">
        <v>2633</v>
      </c>
      <c r="Y61" s="186" t="s">
        <v>2741</v>
      </c>
      <c r="Z61" s="186" t="s">
        <v>2633</v>
      </c>
      <c r="AA61" s="186" t="s">
        <v>2633</v>
      </c>
      <c r="AB61" s="186" t="s">
        <v>2741</v>
      </c>
      <c r="AC61" s="186" t="s">
        <v>2633</v>
      </c>
      <c r="AD61" s="186" t="s">
        <v>2633</v>
      </c>
      <c r="AE61" s="186" t="s">
        <v>2741</v>
      </c>
      <c r="AF61" s="186" t="s">
        <v>2633</v>
      </c>
      <c r="AG61" s="186" t="s">
        <v>2633</v>
      </c>
      <c r="AH61" s="186" t="s">
        <v>2741</v>
      </c>
      <c r="AI61" s="186" t="s">
        <v>2633</v>
      </c>
      <c r="AJ61" s="186" t="s">
        <v>2633</v>
      </c>
      <c r="AK61" s="186" t="s">
        <v>2741</v>
      </c>
      <c r="AL61" s="186" t="s">
        <v>2633</v>
      </c>
      <c r="AM61" s="186" t="s">
        <v>2633</v>
      </c>
      <c r="AN61" s="186" t="s">
        <v>2741</v>
      </c>
      <c r="AO61" s="186" t="s">
        <v>2633</v>
      </c>
      <c r="AP61" s="186" t="s">
        <v>2633</v>
      </c>
      <c r="AQ61" s="186" t="s">
        <v>2741</v>
      </c>
      <c r="AR61" s="186" t="s">
        <v>2633</v>
      </c>
      <c r="AS61" s="186" t="s">
        <v>2633</v>
      </c>
      <c r="AT61" s="186" t="s">
        <v>2741</v>
      </c>
      <c r="AU61" s="186" t="s">
        <v>2633</v>
      </c>
      <c r="AV61" s="186" t="s">
        <v>2633</v>
      </c>
      <c r="AW61" s="186" t="s">
        <v>2741</v>
      </c>
      <c r="AX61" s="186" t="s">
        <v>2633</v>
      </c>
      <c r="AY61" s="186" t="s">
        <v>2633</v>
      </c>
      <c r="AZ61" s="186" t="s">
        <v>2741</v>
      </c>
      <c r="BA61" s="186" t="s">
        <v>2633</v>
      </c>
      <c r="BB61" s="186" t="s">
        <v>2633</v>
      </c>
      <c r="BC61" s="186" t="s">
        <v>2741</v>
      </c>
      <c r="BD61" s="186" t="s">
        <v>2633</v>
      </c>
      <c r="BE61" s="186" t="s">
        <v>2633</v>
      </c>
      <c r="BF61" s="186" t="s">
        <v>2741</v>
      </c>
      <c r="BG61" s="186" t="s">
        <v>2633</v>
      </c>
      <c r="BH61" s="186" t="s">
        <v>2633</v>
      </c>
      <c r="BI61" s="186" t="s">
        <v>2741</v>
      </c>
      <c r="BJ61" s="186" t="s">
        <v>2633</v>
      </c>
      <c r="BK61" s="186" t="s">
        <v>2633</v>
      </c>
      <c r="BL61" s="186" t="s">
        <v>2741</v>
      </c>
      <c r="BM61" s="186" t="s">
        <v>2633</v>
      </c>
      <c r="BN61" s="186" t="s">
        <v>2633</v>
      </c>
      <c r="BO61" s="186" t="s">
        <v>2741</v>
      </c>
      <c r="BP61" s="186" t="s">
        <v>2633</v>
      </c>
      <c r="BQ61" s="186" t="s">
        <v>2633</v>
      </c>
      <c r="BR61" s="186" t="s">
        <v>2741</v>
      </c>
      <c r="BS61" s="186" t="s">
        <v>2633</v>
      </c>
      <c r="BT61" s="186" t="s">
        <v>2633</v>
      </c>
      <c r="BU61" s="186" t="s">
        <v>2741</v>
      </c>
      <c r="BV61" s="186" t="s">
        <v>2633</v>
      </c>
      <c r="BW61" s="186" t="s">
        <v>2633</v>
      </c>
      <c r="BX61" s="186" t="s">
        <v>2741</v>
      </c>
      <c r="BY61" s="186" t="s">
        <v>2633</v>
      </c>
      <c r="BZ61" s="186" t="s">
        <v>2633</v>
      </c>
      <c r="CA61" s="186" t="s">
        <v>2741</v>
      </c>
      <c r="CB61" s="186" t="s">
        <v>2633</v>
      </c>
      <c r="CC61" s="186" t="s">
        <v>2633</v>
      </c>
      <c r="CD61" s="186" t="s">
        <v>2741</v>
      </c>
      <c r="CE61" s="186" t="s">
        <v>2633</v>
      </c>
      <c r="CF61" s="186" t="s">
        <v>2633</v>
      </c>
      <c r="CG61" s="186" t="s">
        <v>2741</v>
      </c>
      <c r="CH61" s="186" t="s">
        <v>2633</v>
      </c>
      <c r="CI61" s="186" t="s">
        <v>2633</v>
      </c>
      <c r="CJ61" s="186" t="s">
        <v>2741</v>
      </c>
      <c r="CK61" s="186" t="s">
        <v>2633</v>
      </c>
      <c r="CL61" s="186" t="s">
        <v>2633</v>
      </c>
      <c r="CM61" s="186" t="s">
        <v>2741</v>
      </c>
      <c r="CN61" s="186" t="s">
        <v>2633</v>
      </c>
      <c r="CO61" s="186" t="s">
        <v>2633</v>
      </c>
      <c r="CP61" s="186" t="s">
        <v>2741</v>
      </c>
      <c r="CQ61" s="186" t="s">
        <v>2633</v>
      </c>
      <c r="CR61" s="186" t="s">
        <v>2633</v>
      </c>
      <c r="CS61" s="186" t="s">
        <v>2741</v>
      </c>
      <c r="CT61" s="186" t="s">
        <v>2633</v>
      </c>
      <c r="CU61" s="186" t="s">
        <v>2633</v>
      </c>
      <c r="CV61" s="186" t="s">
        <v>2741</v>
      </c>
      <c r="CW61" s="186" t="s">
        <v>2633</v>
      </c>
      <c r="CX61" s="186" t="s">
        <v>2633</v>
      </c>
      <c r="CY61" s="186" t="s">
        <v>2741</v>
      </c>
      <c r="CZ61" s="186" t="s">
        <v>2633</v>
      </c>
      <c r="DA61" s="186" t="s">
        <v>2633</v>
      </c>
      <c r="DB61" s="186" t="s">
        <v>2741</v>
      </c>
      <c r="DC61" s="186" t="s">
        <v>2633</v>
      </c>
      <c r="DD61" s="186" t="s">
        <v>2633</v>
      </c>
      <c r="DE61" s="186" t="s">
        <v>2741</v>
      </c>
      <c r="DF61" s="186" t="s">
        <v>2633</v>
      </c>
      <c r="DG61" s="186" t="s">
        <v>2633</v>
      </c>
      <c r="DH61" s="186" t="s">
        <v>2741</v>
      </c>
      <c r="DI61" s="186" t="s">
        <v>2633</v>
      </c>
      <c r="DJ61" s="186" t="s">
        <v>2633</v>
      </c>
      <c r="DK61" s="186" t="s">
        <v>2741</v>
      </c>
      <c r="DL61" s="186" t="s">
        <v>2633</v>
      </c>
      <c r="DM61" s="186" t="s">
        <v>2633</v>
      </c>
      <c r="DN61" s="186" t="s">
        <v>2741</v>
      </c>
      <c r="DO61" s="186" t="s">
        <v>2633</v>
      </c>
      <c r="DP61" s="186" t="s">
        <v>2633</v>
      </c>
      <c r="DQ61" s="186" t="s">
        <v>2741</v>
      </c>
      <c r="DR61" s="186" t="s">
        <v>2633</v>
      </c>
      <c r="DS61" s="186" t="s">
        <v>2633</v>
      </c>
      <c r="DT61" s="186" t="s">
        <v>2741</v>
      </c>
      <c r="DU61" s="186" t="s">
        <v>2633</v>
      </c>
      <c r="DV61" s="186" t="s">
        <v>2633</v>
      </c>
      <c r="DW61" s="186" t="s">
        <v>2741</v>
      </c>
      <c r="DX61" s="186" t="s">
        <v>2633</v>
      </c>
      <c r="DY61" s="186" t="s">
        <v>2633</v>
      </c>
      <c r="DZ61" s="186" t="s">
        <v>2741</v>
      </c>
      <c r="EA61" s="186" t="s">
        <v>2633</v>
      </c>
      <c r="EB61" s="186" t="s">
        <v>2633</v>
      </c>
      <c r="EC61" s="186" t="s">
        <v>2741</v>
      </c>
      <c r="ED61" s="186" t="s">
        <v>2633</v>
      </c>
      <c r="EE61" s="186" t="s">
        <v>2633</v>
      </c>
      <c r="EF61" s="186" t="s">
        <v>2741</v>
      </c>
      <c r="EG61" s="186" t="s">
        <v>2633</v>
      </c>
      <c r="EH61" s="186" t="s">
        <v>2633</v>
      </c>
      <c r="EI61" s="186" t="s">
        <v>2741</v>
      </c>
      <c r="EJ61" s="186" t="s">
        <v>2633</v>
      </c>
      <c r="EK61" s="186" t="s">
        <v>2633</v>
      </c>
      <c r="EL61" s="186" t="s">
        <v>2741</v>
      </c>
      <c r="EM61" s="186" t="s">
        <v>2633</v>
      </c>
      <c r="EN61" s="186" t="s">
        <v>2633</v>
      </c>
      <c r="EO61" s="186" t="s">
        <v>2741</v>
      </c>
      <c r="EP61" s="186" t="s">
        <v>2633</v>
      </c>
      <c r="EQ61" s="186" t="s">
        <v>2633</v>
      </c>
      <c r="ER61" s="186" t="s">
        <v>2741</v>
      </c>
      <c r="ES61" s="186" t="s">
        <v>2633</v>
      </c>
      <c r="ET61" s="186" t="s">
        <v>2633</v>
      </c>
    </row>
    <row r="62" spans="1:150" x14ac:dyDescent="0.25">
      <c r="A62" s="1"/>
      <c r="B62" s="184" t="s">
        <v>3037</v>
      </c>
      <c r="C62" s="184" t="s">
        <v>39</v>
      </c>
      <c r="D62" s="184" t="s">
        <v>861</v>
      </c>
      <c r="E62" s="184" t="s">
        <v>3038</v>
      </c>
      <c r="F62" s="184" t="s">
        <v>3039</v>
      </c>
      <c r="G62" s="184" t="s">
        <v>2741</v>
      </c>
      <c r="H62" s="184" t="s">
        <v>2633</v>
      </c>
      <c r="I62" s="184" t="s">
        <v>2633</v>
      </c>
      <c r="J62" s="184" t="s">
        <v>2741</v>
      </c>
      <c r="K62" s="184" t="s">
        <v>2633</v>
      </c>
      <c r="L62" s="184" t="s">
        <v>2633</v>
      </c>
      <c r="M62" s="184" t="s">
        <v>2741</v>
      </c>
      <c r="N62" s="184" t="s">
        <v>2633</v>
      </c>
      <c r="O62" s="184" t="s">
        <v>2633</v>
      </c>
      <c r="P62" s="184" t="s">
        <v>2741</v>
      </c>
      <c r="Q62" s="184" t="s">
        <v>2633</v>
      </c>
      <c r="R62" s="184" t="s">
        <v>2633</v>
      </c>
      <c r="S62" s="184" t="s">
        <v>2741</v>
      </c>
      <c r="T62" s="184" t="s">
        <v>2633</v>
      </c>
      <c r="U62" s="184" t="s">
        <v>2633</v>
      </c>
      <c r="V62" s="184" t="s">
        <v>2741</v>
      </c>
      <c r="W62" s="184" t="s">
        <v>2633</v>
      </c>
      <c r="X62" s="184" t="s">
        <v>2633</v>
      </c>
      <c r="Y62" s="184" t="s">
        <v>2741</v>
      </c>
      <c r="Z62" s="184" t="s">
        <v>2633</v>
      </c>
      <c r="AA62" s="184" t="s">
        <v>2633</v>
      </c>
      <c r="AB62" s="184" t="s">
        <v>2741</v>
      </c>
      <c r="AC62" s="184" t="s">
        <v>2633</v>
      </c>
      <c r="AD62" s="184" t="s">
        <v>2633</v>
      </c>
      <c r="AE62" s="184" t="s">
        <v>2741</v>
      </c>
      <c r="AF62" s="184" t="s">
        <v>2633</v>
      </c>
      <c r="AG62" s="184" t="s">
        <v>2633</v>
      </c>
      <c r="AH62" s="184" t="s">
        <v>2741</v>
      </c>
      <c r="AI62" s="184" t="s">
        <v>2633</v>
      </c>
      <c r="AJ62" s="184" t="s">
        <v>2633</v>
      </c>
      <c r="AK62" s="184" t="s">
        <v>2741</v>
      </c>
      <c r="AL62" s="184" t="s">
        <v>2633</v>
      </c>
      <c r="AM62" s="184" t="s">
        <v>2633</v>
      </c>
      <c r="AN62" s="184" t="s">
        <v>2741</v>
      </c>
      <c r="AO62" s="184" t="s">
        <v>2633</v>
      </c>
      <c r="AP62" s="184" t="s">
        <v>2633</v>
      </c>
      <c r="AQ62" s="184" t="s">
        <v>2741</v>
      </c>
      <c r="AR62" s="184" t="s">
        <v>2633</v>
      </c>
      <c r="AS62" s="184" t="s">
        <v>2633</v>
      </c>
      <c r="AT62" s="184" t="s">
        <v>2741</v>
      </c>
      <c r="AU62" s="184" t="s">
        <v>2633</v>
      </c>
      <c r="AV62" s="184" t="s">
        <v>2633</v>
      </c>
      <c r="AW62" s="184" t="s">
        <v>2741</v>
      </c>
      <c r="AX62" s="184" t="s">
        <v>2633</v>
      </c>
      <c r="AY62" s="184" t="s">
        <v>2633</v>
      </c>
      <c r="AZ62" s="184" t="s">
        <v>2741</v>
      </c>
      <c r="BA62" s="184" t="s">
        <v>2633</v>
      </c>
      <c r="BB62" s="184" t="s">
        <v>2633</v>
      </c>
      <c r="BC62" s="184" t="s">
        <v>2741</v>
      </c>
      <c r="BD62" s="184" t="s">
        <v>2633</v>
      </c>
      <c r="BE62" s="184" t="s">
        <v>2633</v>
      </c>
      <c r="BF62" s="184" t="s">
        <v>2741</v>
      </c>
      <c r="BG62" s="184" t="s">
        <v>2633</v>
      </c>
      <c r="BH62" s="184" t="s">
        <v>2633</v>
      </c>
      <c r="BI62" s="184" t="s">
        <v>2741</v>
      </c>
      <c r="BJ62" s="184" t="s">
        <v>2633</v>
      </c>
      <c r="BK62" s="184" t="s">
        <v>2633</v>
      </c>
      <c r="BL62" s="184" t="s">
        <v>2741</v>
      </c>
      <c r="BM62" s="184" t="s">
        <v>2633</v>
      </c>
      <c r="BN62" s="184" t="s">
        <v>2633</v>
      </c>
      <c r="BO62" s="184" t="s">
        <v>2741</v>
      </c>
      <c r="BP62" s="184" t="s">
        <v>2633</v>
      </c>
      <c r="BQ62" s="184" t="s">
        <v>2633</v>
      </c>
      <c r="BR62" s="184" t="s">
        <v>2741</v>
      </c>
      <c r="BS62" s="184" t="s">
        <v>2633</v>
      </c>
      <c r="BT62" s="184" t="s">
        <v>2633</v>
      </c>
      <c r="BU62" s="184" t="s">
        <v>2741</v>
      </c>
      <c r="BV62" s="184" t="s">
        <v>2633</v>
      </c>
      <c r="BW62" s="184" t="s">
        <v>2633</v>
      </c>
      <c r="BX62" s="184" t="s">
        <v>2741</v>
      </c>
      <c r="BY62" s="184" t="s">
        <v>2633</v>
      </c>
      <c r="BZ62" s="184" t="s">
        <v>2633</v>
      </c>
      <c r="CA62" s="184" t="s">
        <v>2741</v>
      </c>
      <c r="CB62" s="184" t="s">
        <v>2633</v>
      </c>
      <c r="CC62" s="184" t="s">
        <v>2633</v>
      </c>
      <c r="CD62" s="184" t="s">
        <v>2741</v>
      </c>
      <c r="CE62" s="184" t="s">
        <v>2633</v>
      </c>
      <c r="CF62" s="184" t="s">
        <v>2633</v>
      </c>
      <c r="CG62" s="184" t="s">
        <v>2741</v>
      </c>
      <c r="CH62" s="184" t="s">
        <v>2633</v>
      </c>
      <c r="CI62" s="184" t="s">
        <v>2633</v>
      </c>
      <c r="CJ62" s="184" t="s">
        <v>2741</v>
      </c>
      <c r="CK62" s="184" t="s">
        <v>2633</v>
      </c>
      <c r="CL62" s="184" t="s">
        <v>2633</v>
      </c>
      <c r="CM62" s="184" t="s">
        <v>2741</v>
      </c>
      <c r="CN62" s="184" t="s">
        <v>2633</v>
      </c>
      <c r="CO62" s="184" t="s">
        <v>2633</v>
      </c>
      <c r="CP62" s="184" t="s">
        <v>2741</v>
      </c>
      <c r="CQ62" s="184" t="s">
        <v>2633</v>
      </c>
      <c r="CR62" s="184" t="s">
        <v>2633</v>
      </c>
      <c r="CS62" s="184" t="s">
        <v>2741</v>
      </c>
      <c r="CT62" s="184" t="s">
        <v>2633</v>
      </c>
      <c r="CU62" s="184" t="s">
        <v>2633</v>
      </c>
      <c r="CV62" s="184" t="s">
        <v>2741</v>
      </c>
      <c r="CW62" s="184" t="s">
        <v>2633</v>
      </c>
      <c r="CX62" s="184" t="s">
        <v>2633</v>
      </c>
      <c r="CY62" s="184" t="s">
        <v>2741</v>
      </c>
      <c r="CZ62" s="184" t="s">
        <v>2633</v>
      </c>
      <c r="DA62" s="184" t="s">
        <v>2633</v>
      </c>
      <c r="DB62" s="184" t="s">
        <v>2741</v>
      </c>
      <c r="DC62" s="184" t="s">
        <v>2633</v>
      </c>
      <c r="DD62" s="184" t="s">
        <v>2633</v>
      </c>
      <c r="DE62" s="184" t="s">
        <v>2741</v>
      </c>
      <c r="DF62" s="184" t="s">
        <v>2633</v>
      </c>
      <c r="DG62" s="184" t="s">
        <v>2633</v>
      </c>
      <c r="DH62" s="184" t="s">
        <v>2741</v>
      </c>
      <c r="DI62" s="184" t="s">
        <v>2633</v>
      </c>
      <c r="DJ62" s="184" t="s">
        <v>2633</v>
      </c>
      <c r="DK62" s="184" t="s">
        <v>2741</v>
      </c>
      <c r="DL62" s="184" t="s">
        <v>2633</v>
      </c>
      <c r="DM62" s="184" t="s">
        <v>2633</v>
      </c>
      <c r="DN62" s="184" t="s">
        <v>2741</v>
      </c>
      <c r="DO62" s="184" t="s">
        <v>2633</v>
      </c>
      <c r="DP62" s="184" t="s">
        <v>2633</v>
      </c>
      <c r="DQ62" s="184" t="s">
        <v>2741</v>
      </c>
      <c r="DR62" s="184" t="s">
        <v>2633</v>
      </c>
      <c r="DS62" s="184" t="s">
        <v>2633</v>
      </c>
      <c r="DT62" s="184" t="s">
        <v>2741</v>
      </c>
      <c r="DU62" s="184" t="s">
        <v>2633</v>
      </c>
      <c r="DV62" s="184" t="s">
        <v>2633</v>
      </c>
      <c r="DW62" s="184" t="s">
        <v>2741</v>
      </c>
      <c r="DX62" s="184" t="s">
        <v>2633</v>
      </c>
      <c r="DY62" s="184" t="s">
        <v>2633</v>
      </c>
      <c r="DZ62" s="184" t="s">
        <v>2741</v>
      </c>
      <c r="EA62" s="184" t="s">
        <v>2633</v>
      </c>
      <c r="EB62" s="184" t="s">
        <v>2633</v>
      </c>
      <c r="EC62" s="184" t="s">
        <v>2741</v>
      </c>
      <c r="ED62" s="184" t="s">
        <v>2633</v>
      </c>
      <c r="EE62" s="184" t="s">
        <v>2633</v>
      </c>
      <c r="EF62" s="184" t="s">
        <v>2741</v>
      </c>
      <c r="EG62" s="184" t="s">
        <v>2633</v>
      </c>
      <c r="EH62" s="184" t="s">
        <v>2633</v>
      </c>
      <c r="EI62" s="184" t="s">
        <v>2741</v>
      </c>
      <c r="EJ62" s="184" t="s">
        <v>2633</v>
      </c>
      <c r="EK62" s="184" t="s">
        <v>2633</v>
      </c>
      <c r="EL62" s="184" t="s">
        <v>2741</v>
      </c>
      <c r="EM62" s="184" t="s">
        <v>2633</v>
      </c>
      <c r="EN62" s="184" t="s">
        <v>2633</v>
      </c>
      <c r="EO62" s="184" t="s">
        <v>2741</v>
      </c>
      <c r="EP62" s="184" t="s">
        <v>2633</v>
      </c>
      <c r="EQ62" s="184" t="s">
        <v>2633</v>
      </c>
      <c r="ER62" s="184" t="s">
        <v>2741</v>
      </c>
      <c r="ES62" s="184" t="s">
        <v>2633</v>
      </c>
      <c r="ET62" s="184" t="s">
        <v>2633</v>
      </c>
    </row>
    <row r="63" spans="1:150" x14ac:dyDescent="0.25">
      <c r="A63" s="1"/>
      <c r="B63" s="185" t="s">
        <v>3040</v>
      </c>
      <c r="C63" s="185" t="s">
        <v>39</v>
      </c>
      <c r="D63" s="185" t="s">
        <v>861</v>
      </c>
      <c r="E63" s="185" t="s">
        <v>3041</v>
      </c>
      <c r="F63" s="185" t="s">
        <v>3042</v>
      </c>
      <c r="G63" s="186" t="s">
        <v>2741</v>
      </c>
      <c r="H63" s="186" t="s">
        <v>2633</v>
      </c>
      <c r="I63" s="186" t="s">
        <v>2633</v>
      </c>
      <c r="J63" s="186" t="s">
        <v>2741</v>
      </c>
      <c r="K63" s="186" t="s">
        <v>2633</v>
      </c>
      <c r="L63" s="186" t="s">
        <v>2633</v>
      </c>
      <c r="M63" s="186" t="s">
        <v>2741</v>
      </c>
      <c r="N63" s="186" t="s">
        <v>2633</v>
      </c>
      <c r="O63" s="186" t="s">
        <v>2633</v>
      </c>
      <c r="P63" s="186" t="s">
        <v>2741</v>
      </c>
      <c r="Q63" s="186" t="s">
        <v>2633</v>
      </c>
      <c r="R63" s="186" t="s">
        <v>2633</v>
      </c>
      <c r="S63" s="186" t="s">
        <v>2741</v>
      </c>
      <c r="T63" s="186" t="s">
        <v>2633</v>
      </c>
      <c r="U63" s="186" t="s">
        <v>2633</v>
      </c>
      <c r="V63" s="186" t="s">
        <v>2741</v>
      </c>
      <c r="W63" s="186" t="s">
        <v>2633</v>
      </c>
      <c r="X63" s="186" t="s">
        <v>2633</v>
      </c>
      <c r="Y63" s="186" t="s">
        <v>2741</v>
      </c>
      <c r="Z63" s="186" t="s">
        <v>2633</v>
      </c>
      <c r="AA63" s="186" t="s">
        <v>2633</v>
      </c>
      <c r="AB63" s="186" t="s">
        <v>2741</v>
      </c>
      <c r="AC63" s="186" t="s">
        <v>2633</v>
      </c>
      <c r="AD63" s="186" t="s">
        <v>2633</v>
      </c>
      <c r="AE63" s="186" t="s">
        <v>2741</v>
      </c>
      <c r="AF63" s="186" t="s">
        <v>2633</v>
      </c>
      <c r="AG63" s="186" t="s">
        <v>2633</v>
      </c>
      <c r="AH63" s="186" t="s">
        <v>2741</v>
      </c>
      <c r="AI63" s="186" t="s">
        <v>2633</v>
      </c>
      <c r="AJ63" s="186" t="s">
        <v>2633</v>
      </c>
      <c r="AK63" s="186" t="s">
        <v>2741</v>
      </c>
      <c r="AL63" s="186" t="s">
        <v>2633</v>
      </c>
      <c r="AM63" s="186" t="s">
        <v>2633</v>
      </c>
      <c r="AN63" s="186" t="s">
        <v>2741</v>
      </c>
      <c r="AO63" s="186" t="s">
        <v>2633</v>
      </c>
      <c r="AP63" s="186" t="s">
        <v>2633</v>
      </c>
      <c r="AQ63" s="186" t="s">
        <v>2741</v>
      </c>
      <c r="AR63" s="186" t="s">
        <v>2633</v>
      </c>
      <c r="AS63" s="186" t="s">
        <v>2633</v>
      </c>
      <c r="AT63" s="186" t="s">
        <v>2741</v>
      </c>
      <c r="AU63" s="186" t="s">
        <v>2633</v>
      </c>
      <c r="AV63" s="186" t="s">
        <v>2633</v>
      </c>
      <c r="AW63" s="186" t="s">
        <v>2741</v>
      </c>
      <c r="AX63" s="186" t="s">
        <v>2633</v>
      </c>
      <c r="AY63" s="186" t="s">
        <v>2633</v>
      </c>
      <c r="AZ63" s="186" t="s">
        <v>2741</v>
      </c>
      <c r="BA63" s="186" t="s">
        <v>2633</v>
      </c>
      <c r="BB63" s="186" t="s">
        <v>2633</v>
      </c>
      <c r="BC63" s="186" t="s">
        <v>2741</v>
      </c>
      <c r="BD63" s="186" t="s">
        <v>2633</v>
      </c>
      <c r="BE63" s="186" t="s">
        <v>2633</v>
      </c>
      <c r="BF63" s="186" t="s">
        <v>2741</v>
      </c>
      <c r="BG63" s="186" t="s">
        <v>2633</v>
      </c>
      <c r="BH63" s="186" t="s">
        <v>2633</v>
      </c>
      <c r="BI63" s="186" t="s">
        <v>2741</v>
      </c>
      <c r="BJ63" s="186" t="s">
        <v>2633</v>
      </c>
      <c r="BK63" s="186" t="s">
        <v>2633</v>
      </c>
      <c r="BL63" s="186" t="s">
        <v>2741</v>
      </c>
      <c r="BM63" s="186" t="s">
        <v>2633</v>
      </c>
      <c r="BN63" s="186" t="s">
        <v>2633</v>
      </c>
      <c r="BO63" s="186" t="s">
        <v>2741</v>
      </c>
      <c r="BP63" s="186" t="s">
        <v>2633</v>
      </c>
      <c r="BQ63" s="186" t="s">
        <v>2633</v>
      </c>
      <c r="BR63" s="186" t="s">
        <v>2741</v>
      </c>
      <c r="BS63" s="186" t="s">
        <v>2633</v>
      </c>
      <c r="BT63" s="186" t="s">
        <v>2633</v>
      </c>
      <c r="BU63" s="186" t="s">
        <v>2741</v>
      </c>
      <c r="BV63" s="186" t="s">
        <v>2633</v>
      </c>
      <c r="BW63" s="186" t="s">
        <v>2633</v>
      </c>
      <c r="BX63" s="186" t="s">
        <v>2741</v>
      </c>
      <c r="BY63" s="186" t="s">
        <v>2633</v>
      </c>
      <c r="BZ63" s="186" t="s">
        <v>2633</v>
      </c>
      <c r="CA63" s="186" t="s">
        <v>2741</v>
      </c>
      <c r="CB63" s="186" t="s">
        <v>2633</v>
      </c>
      <c r="CC63" s="186" t="s">
        <v>2633</v>
      </c>
      <c r="CD63" s="186" t="s">
        <v>2741</v>
      </c>
      <c r="CE63" s="186" t="s">
        <v>2633</v>
      </c>
      <c r="CF63" s="186" t="s">
        <v>2633</v>
      </c>
      <c r="CG63" s="186" t="s">
        <v>2741</v>
      </c>
      <c r="CH63" s="186" t="s">
        <v>2633</v>
      </c>
      <c r="CI63" s="186" t="s">
        <v>2633</v>
      </c>
      <c r="CJ63" s="186" t="s">
        <v>2741</v>
      </c>
      <c r="CK63" s="186" t="s">
        <v>2633</v>
      </c>
      <c r="CL63" s="186" t="s">
        <v>2633</v>
      </c>
      <c r="CM63" s="186" t="s">
        <v>2741</v>
      </c>
      <c r="CN63" s="186" t="s">
        <v>2633</v>
      </c>
      <c r="CO63" s="186" t="s">
        <v>2633</v>
      </c>
      <c r="CP63" s="186" t="s">
        <v>2741</v>
      </c>
      <c r="CQ63" s="186" t="s">
        <v>2633</v>
      </c>
      <c r="CR63" s="186" t="s">
        <v>2633</v>
      </c>
      <c r="CS63" s="186" t="s">
        <v>2741</v>
      </c>
      <c r="CT63" s="186" t="s">
        <v>2633</v>
      </c>
      <c r="CU63" s="186" t="s">
        <v>2633</v>
      </c>
      <c r="CV63" s="186" t="s">
        <v>2741</v>
      </c>
      <c r="CW63" s="186" t="s">
        <v>2633</v>
      </c>
      <c r="CX63" s="186" t="s">
        <v>2633</v>
      </c>
      <c r="CY63" s="186" t="s">
        <v>2741</v>
      </c>
      <c r="CZ63" s="186" t="s">
        <v>2633</v>
      </c>
      <c r="DA63" s="186" t="s">
        <v>2633</v>
      </c>
      <c r="DB63" s="186" t="s">
        <v>2741</v>
      </c>
      <c r="DC63" s="186" t="s">
        <v>2633</v>
      </c>
      <c r="DD63" s="186" t="s">
        <v>2633</v>
      </c>
      <c r="DE63" s="186" t="s">
        <v>2741</v>
      </c>
      <c r="DF63" s="186" t="s">
        <v>2633</v>
      </c>
      <c r="DG63" s="186" t="s">
        <v>2633</v>
      </c>
      <c r="DH63" s="186" t="s">
        <v>2741</v>
      </c>
      <c r="DI63" s="186" t="s">
        <v>2633</v>
      </c>
      <c r="DJ63" s="186" t="s">
        <v>2633</v>
      </c>
      <c r="DK63" s="186" t="s">
        <v>2741</v>
      </c>
      <c r="DL63" s="186" t="s">
        <v>2633</v>
      </c>
      <c r="DM63" s="186" t="s">
        <v>2633</v>
      </c>
      <c r="DN63" s="186" t="s">
        <v>2741</v>
      </c>
      <c r="DO63" s="186" t="s">
        <v>2633</v>
      </c>
      <c r="DP63" s="186" t="s">
        <v>2633</v>
      </c>
      <c r="DQ63" s="186" t="s">
        <v>2741</v>
      </c>
      <c r="DR63" s="186" t="s">
        <v>2633</v>
      </c>
      <c r="DS63" s="186" t="s">
        <v>2633</v>
      </c>
      <c r="DT63" s="186" t="s">
        <v>2741</v>
      </c>
      <c r="DU63" s="186" t="s">
        <v>2633</v>
      </c>
      <c r="DV63" s="186" t="s">
        <v>2633</v>
      </c>
      <c r="DW63" s="186" t="s">
        <v>2741</v>
      </c>
      <c r="DX63" s="186" t="s">
        <v>2633</v>
      </c>
      <c r="DY63" s="186" t="s">
        <v>2633</v>
      </c>
      <c r="DZ63" s="186" t="s">
        <v>2741</v>
      </c>
      <c r="EA63" s="186" t="s">
        <v>2633</v>
      </c>
      <c r="EB63" s="186" t="s">
        <v>2633</v>
      </c>
      <c r="EC63" s="186" t="s">
        <v>2741</v>
      </c>
      <c r="ED63" s="186" t="s">
        <v>2633</v>
      </c>
      <c r="EE63" s="186" t="s">
        <v>2633</v>
      </c>
      <c r="EF63" s="186" t="s">
        <v>2741</v>
      </c>
      <c r="EG63" s="186" t="s">
        <v>2633</v>
      </c>
      <c r="EH63" s="186" t="s">
        <v>2633</v>
      </c>
      <c r="EI63" s="186" t="s">
        <v>2741</v>
      </c>
      <c r="EJ63" s="186" t="s">
        <v>2633</v>
      </c>
      <c r="EK63" s="186" t="s">
        <v>2633</v>
      </c>
      <c r="EL63" s="186" t="s">
        <v>2741</v>
      </c>
      <c r="EM63" s="186" t="s">
        <v>2633</v>
      </c>
      <c r="EN63" s="186" t="s">
        <v>2633</v>
      </c>
      <c r="EO63" s="186" t="s">
        <v>2741</v>
      </c>
      <c r="EP63" s="186" t="s">
        <v>2633</v>
      </c>
      <c r="EQ63" s="186" t="s">
        <v>2633</v>
      </c>
      <c r="ER63" s="186" t="s">
        <v>2741</v>
      </c>
      <c r="ES63" s="186" t="s">
        <v>2633</v>
      </c>
      <c r="ET63" s="186" t="s">
        <v>2633</v>
      </c>
    </row>
    <row r="64" spans="1:150" x14ac:dyDescent="0.25">
      <c r="A64" s="1"/>
      <c r="B64" s="185" t="s">
        <v>3043</v>
      </c>
      <c r="C64" s="185" t="s">
        <v>39</v>
      </c>
      <c r="D64" s="185" t="s">
        <v>861</v>
      </c>
      <c r="E64" s="185" t="s">
        <v>3044</v>
      </c>
      <c r="F64" s="185" t="s">
        <v>3045</v>
      </c>
      <c r="G64" s="186" t="s">
        <v>2741</v>
      </c>
      <c r="H64" s="186" t="s">
        <v>2633</v>
      </c>
      <c r="I64" s="186" t="s">
        <v>2633</v>
      </c>
      <c r="J64" s="186" t="s">
        <v>2741</v>
      </c>
      <c r="K64" s="186" t="s">
        <v>2633</v>
      </c>
      <c r="L64" s="186" t="s">
        <v>2633</v>
      </c>
      <c r="M64" s="186" t="s">
        <v>2741</v>
      </c>
      <c r="N64" s="186" t="s">
        <v>2633</v>
      </c>
      <c r="O64" s="186" t="s">
        <v>2633</v>
      </c>
      <c r="P64" s="186" t="s">
        <v>2741</v>
      </c>
      <c r="Q64" s="186" t="s">
        <v>2633</v>
      </c>
      <c r="R64" s="186" t="s">
        <v>2633</v>
      </c>
      <c r="S64" s="186" t="s">
        <v>2741</v>
      </c>
      <c r="T64" s="186" t="s">
        <v>2633</v>
      </c>
      <c r="U64" s="186" t="s">
        <v>2633</v>
      </c>
      <c r="V64" s="186" t="s">
        <v>2741</v>
      </c>
      <c r="W64" s="186" t="s">
        <v>2633</v>
      </c>
      <c r="X64" s="186" t="s">
        <v>2633</v>
      </c>
      <c r="Y64" s="186" t="s">
        <v>2741</v>
      </c>
      <c r="Z64" s="186" t="s">
        <v>2633</v>
      </c>
      <c r="AA64" s="186" t="s">
        <v>2633</v>
      </c>
      <c r="AB64" s="186" t="s">
        <v>2741</v>
      </c>
      <c r="AC64" s="186" t="s">
        <v>2633</v>
      </c>
      <c r="AD64" s="186" t="s">
        <v>2633</v>
      </c>
      <c r="AE64" s="186" t="s">
        <v>2741</v>
      </c>
      <c r="AF64" s="186" t="s">
        <v>2633</v>
      </c>
      <c r="AG64" s="186" t="s">
        <v>2633</v>
      </c>
      <c r="AH64" s="186" t="s">
        <v>2741</v>
      </c>
      <c r="AI64" s="186" t="s">
        <v>2633</v>
      </c>
      <c r="AJ64" s="186" t="s">
        <v>2633</v>
      </c>
      <c r="AK64" s="186" t="s">
        <v>2741</v>
      </c>
      <c r="AL64" s="186" t="s">
        <v>2633</v>
      </c>
      <c r="AM64" s="186" t="s">
        <v>2633</v>
      </c>
      <c r="AN64" s="186" t="s">
        <v>2741</v>
      </c>
      <c r="AO64" s="186" t="s">
        <v>2633</v>
      </c>
      <c r="AP64" s="186" t="s">
        <v>2633</v>
      </c>
      <c r="AQ64" s="186" t="s">
        <v>2741</v>
      </c>
      <c r="AR64" s="186" t="s">
        <v>2633</v>
      </c>
      <c r="AS64" s="186" t="s">
        <v>2633</v>
      </c>
      <c r="AT64" s="186" t="s">
        <v>2741</v>
      </c>
      <c r="AU64" s="186" t="s">
        <v>2633</v>
      </c>
      <c r="AV64" s="186" t="s">
        <v>2633</v>
      </c>
      <c r="AW64" s="186" t="s">
        <v>2741</v>
      </c>
      <c r="AX64" s="186" t="s">
        <v>2633</v>
      </c>
      <c r="AY64" s="186" t="s">
        <v>2633</v>
      </c>
      <c r="AZ64" s="186" t="s">
        <v>2741</v>
      </c>
      <c r="BA64" s="186" t="s">
        <v>2633</v>
      </c>
      <c r="BB64" s="186" t="s">
        <v>2633</v>
      </c>
      <c r="BC64" s="186" t="s">
        <v>2741</v>
      </c>
      <c r="BD64" s="186" t="s">
        <v>2633</v>
      </c>
      <c r="BE64" s="186" t="s">
        <v>2633</v>
      </c>
      <c r="BF64" s="186" t="s">
        <v>2741</v>
      </c>
      <c r="BG64" s="186" t="s">
        <v>2633</v>
      </c>
      <c r="BH64" s="186" t="s">
        <v>2633</v>
      </c>
      <c r="BI64" s="186" t="s">
        <v>2741</v>
      </c>
      <c r="BJ64" s="186" t="s">
        <v>2633</v>
      </c>
      <c r="BK64" s="186" t="s">
        <v>2633</v>
      </c>
      <c r="BL64" s="186" t="s">
        <v>2741</v>
      </c>
      <c r="BM64" s="186" t="s">
        <v>2633</v>
      </c>
      <c r="BN64" s="186" t="s">
        <v>2633</v>
      </c>
      <c r="BO64" s="186" t="s">
        <v>2741</v>
      </c>
      <c r="BP64" s="186" t="s">
        <v>2633</v>
      </c>
      <c r="BQ64" s="186" t="s">
        <v>2633</v>
      </c>
      <c r="BR64" s="186" t="s">
        <v>2741</v>
      </c>
      <c r="BS64" s="186" t="s">
        <v>2633</v>
      </c>
      <c r="BT64" s="186" t="s">
        <v>2633</v>
      </c>
      <c r="BU64" s="186" t="s">
        <v>2741</v>
      </c>
      <c r="BV64" s="186" t="s">
        <v>2633</v>
      </c>
      <c r="BW64" s="186" t="s">
        <v>2633</v>
      </c>
      <c r="BX64" s="186" t="s">
        <v>2741</v>
      </c>
      <c r="BY64" s="186" t="s">
        <v>2633</v>
      </c>
      <c r="BZ64" s="186" t="s">
        <v>2633</v>
      </c>
      <c r="CA64" s="186" t="s">
        <v>2741</v>
      </c>
      <c r="CB64" s="186" t="s">
        <v>2633</v>
      </c>
      <c r="CC64" s="186" t="s">
        <v>2633</v>
      </c>
      <c r="CD64" s="186" t="s">
        <v>2741</v>
      </c>
      <c r="CE64" s="186" t="s">
        <v>2633</v>
      </c>
      <c r="CF64" s="186" t="s">
        <v>2633</v>
      </c>
      <c r="CG64" s="186" t="s">
        <v>2741</v>
      </c>
      <c r="CH64" s="186" t="s">
        <v>2633</v>
      </c>
      <c r="CI64" s="186" t="s">
        <v>2633</v>
      </c>
      <c r="CJ64" s="186" t="s">
        <v>2741</v>
      </c>
      <c r="CK64" s="186" t="s">
        <v>2633</v>
      </c>
      <c r="CL64" s="186" t="s">
        <v>2633</v>
      </c>
      <c r="CM64" s="186" t="s">
        <v>2741</v>
      </c>
      <c r="CN64" s="186" t="s">
        <v>2633</v>
      </c>
      <c r="CO64" s="186" t="s">
        <v>2633</v>
      </c>
      <c r="CP64" s="186" t="s">
        <v>2741</v>
      </c>
      <c r="CQ64" s="186" t="s">
        <v>2633</v>
      </c>
      <c r="CR64" s="186" t="s">
        <v>2633</v>
      </c>
      <c r="CS64" s="186" t="s">
        <v>2741</v>
      </c>
      <c r="CT64" s="186" t="s">
        <v>2633</v>
      </c>
      <c r="CU64" s="186" t="s">
        <v>2633</v>
      </c>
      <c r="CV64" s="186" t="s">
        <v>2741</v>
      </c>
      <c r="CW64" s="186" t="s">
        <v>2633</v>
      </c>
      <c r="CX64" s="186" t="s">
        <v>2633</v>
      </c>
      <c r="CY64" s="186" t="s">
        <v>2741</v>
      </c>
      <c r="CZ64" s="186" t="s">
        <v>2633</v>
      </c>
      <c r="DA64" s="186" t="s">
        <v>2633</v>
      </c>
      <c r="DB64" s="186" t="s">
        <v>2741</v>
      </c>
      <c r="DC64" s="186" t="s">
        <v>2633</v>
      </c>
      <c r="DD64" s="186" t="s">
        <v>2633</v>
      </c>
      <c r="DE64" s="186" t="s">
        <v>2741</v>
      </c>
      <c r="DF64" s="186" t="s">
        <v>2633</v>
      </c>
      <c r="DG64" s="186" t="s">
        <v>2633</v>
      </c>
      <c r="DH64" s="186" t="s">
        <v>2741</v>
      </c>
      <c r="DI64" s="186" t="s">
        <v>2633</v>
      </c>
      <c r="DJ64" s="186" t="s">
        <v>2633</v>
      </c>
      <c r="DK64" s="186" t="s">
        <v>2741</v>
      </c>
      <c r="DL64" s="186" t="s">
        <v>2633</v>
      </c>
      <c r="DM64" s="186" t="s">
        <v>2633</v>
      </c>
      <c r="DN64" s="186" t="s">
        <v>2741</v>
      </c>
      <c r="DO64" s="186" t="s">
        <v>2633</v>
      </c>
      <c r="DP64" s="186" t="s">
        <v>2633</v>
      </c>
      <c r="DQ64" s="186" t="s">
        <v>2741</v>
      </c>
      <c r="DR64" s="186" t="s">
        <v>2633</v>
      </c>
      <c r="DS64" s="186" t="s">
        <v>2633</v>
      </c>
      <c r="DT64" s="186" t="s">
        <v>2741</v>
      </c>
      <c r="DU64" s="186" t="s">
        <v>2633</v>
      </c>
      <c r="DV64" s="186" t="s">
        <v>2633</v>
      </c>
      <c r="DW64" s="186" t="s">
        <v>2741</v>
      </c>
      <c r="DX64" s="186" t="s">
        <v>2633</v>
      </c>
      <c r="DY64" s="186" t="s">
        <v>2633</v>
      </c>
      <c r="DZ64" s="186" t="s">
        <v>2741</v>
      </c>
      <c r="EA64" s="186" t="s">
        <v>2633</v>
      </c>
      <c r="EB64" s="186" t="s">
        <v>2633</v>
      </c>
      <c r="EC64" s="186" t="s">
        <v>2741</v>
      </c>
      <c r="ED64" s="186" t="s">
        <v>2633</v>
      </c>
      <c r="EE64" s="186" t="s">
        <v>2633</v>
      </c>
      <c r="EF64" s="186" t="s">
        <v>2741</v>
      </c>
      <c r="EG64" s="186" t="s">
        <v>2633</v>
      </c>
      <c r="EH64" s="186" t="s">
        <v>2633</v>
      </c>
      <c r="EI64" s="186" t="s">
        <v>2741</v>
      </c>
      <c r="EJ64" s="186" t="s">
        <v>2633</v>
      </c>
      <c r="EK64" s="186" t="s">
        <v>2633</v>
      </c>
      <c r="EL64" s="186" t="s">
        <v>2741</v>
      </c>
      <c r="EM64" s="186" t="s">
        <v>2633</v>
      </c>
      <c r="EN64" s="186" t="s">
        <v>2633</v>
      </c>
      <c r="EO64" s="186" t="s">
        <v>2741</v>
      </c>
      <c r="EP64" s="186" t="s">
        <v>2633</v>
      </c>
      <c r="EQ64" s="186" t="s">
        <v>2633</v>
      </c>
      <c r="ER64" s="186" t="s">
        <v>2741</v>
      </c>
      <c r="ES64" s="186" t="s">
        <v>2633</v>
      </c>
      <c r="ET64" s="186" t="s">
        <v>2633</v>
      </c>
    </row>
    <row r="65" spans="1:150" x14ac:dyDescent="0.25">
      <c r="A65" s="1"/>
      <c r="B65" s="185" t="s">
        <v>3046</v>
      </c>
      <c r="C65" s="185" t="s">
        <v>39</v>
      </c>
      <c r="D65" s="185" t="s">
        <v>861</v>
      </c>
      <c r="E65" s="185" t="s">
        <v>3047</v>
      </c>
      <c r="F65" s="185" t="s">
        <v>3048</v>
      </c>
      <c r="G65" s="186" t="s">
        <v>2741</v>
      </c>
      <c r="H65" s="186" t="s">
        <v>2633</v>
      </c>
      <c r="I65" s="186" t="s">
        <v>2633</v>
      </c>
      <c r="J65" s="186" t="s">
        <v>2741</v>
      </c>
      <c r="K65" s="186" t="s">
        <v>2633</v>
      </c>
      <c r="L65" s="186" t="s">
        <v>2633</v>
      </c>
      <c r="M65" s="186" t="s">
        <v>2741</v>
      </c>
      <c r="N65" s="186" t="s">
        <v>2633</v>
      </c>
      <c r="O65" s="186" t="s">
        <v>2633</v>
      </c>
      <c r="P65" s="186" t="s">
        <v>2741</v>
      </c>
      <c r="Q65" s="186" t="s">
        <v>2633</v>
      </c>
      <c r="R65" s="186" t="s">
        <v>2633</v>
      </c>
      <c r="S65" s="186" t="s">
        <v>2741</v>
      </c>
      <c r="T65" s="186" t="s">
        <v>2633</v>
      </c>
      <c r="U65" s="186" t="s">
        <v>2633</v>
      </c>
      <c r="V65" s="186" t="s">
        <v>2741</v>
      </c>
      <c r="W65" s="186" t="s">
        <v>2633</v>
      </c>
      <c r="X65" s="186" t="s">
        <v>2633</v>
      </c>
      <c r="Y65" s="186" t="s">
        <v>2741</v>
      </c>
      <c r="Z65" s="186" t="s">
        <v>2633</v>
      </c>
      <c r="AA65" s="186" t="s">
        <v>2633</v>
      </c>
      <c r="AB65" s="186" t="s">
        <v>2741</v>
      </c>
      <c r="AC65" s="186" t="s">
        <v>2633</v>
      </c>
      <c r="AD65" s="186" t="s">
        <v>2633</v>
      </c>
      <c r="AE65" s="186" t="s">
        <v>2741</v>
      </c>
      <c r="AF65" s="186" t="s">
        <v>2633</v>
      </c>
      <c r="AG65" s="186" t="s">
        <v>2633</v>
      </c>
      <c r="AH65" s="186" t="s">
        <v>2741</v>
      </c>
      <c r="AI65" s="186" t="s">
        <v>2633</v>
      </c>
      <c r="AJ65" s="186" t="s">
        <v>2633</v>
      </c>
      <c r="AK65" s="186" t="s">
        <v>2741</v>
      </c>
      <c r="AL65" s="186" t="s">
        <v>2633</v>
      </c>
      <c r="AM65" s="186" t="s">
        <v>2633</v>
      </c>
      <c r="AN65" s="186" t="s">
        <v>2741</v>
      </c>
      <c r="AO65" s="186" t="s">
        <v>2633</v>
      </c>
      <c r="AP65" s="186" t="s">
        <v>2633</v>
      </c>
      <c r="AQ65" s="186" t="s">
        <v>2741</v>
      </c>
      <c r="AR65" s="186" t="s">
        <v>2633</v>
      </c>
      <c r="AS65" s="186" t="s">
        <v>2633</v>
      </c>
      <c r="AT65" s="186" t="s">
        <v>2741</v>
      </c>
      <c r="AU65" s="186" t="s">
        <v>2633</v>
      </c>
      <c r="AV65" s="186" t="s">
        <v>2633</v>
      </c>
      <c r="AW65" s="186" t="s">
        <v>2741</v>
      </c>
      <c r="AX65" s="186" t="s">
        <v>2633</v>
      </c>
      <c r="AY65" s="186" t="s">
        <v>2633</v>
      </c>
      <c r="AZ65" s="186" t="s">
        <v>2741</v>
      </c>
      <c r="BA65" s="186" t="s">
        <v>2633</v>
      </c>
      <c r="BB65" s="186" t="s">
        <v>2633</v>
      </c>
      <c r="BC65" s="186" t="s">
        <v>2741</v>
      </c>
      <c r="BD65" s="186" t="s">
        <v>2633</v>
      </c>
      <c r="BE65" s="186" t="s">
        <v>2633</v>
      </c>
      <c r="BF65" s="186" t="s">
        <v>2741</v>
      </c>
      <c r="BG65" s="186" t="s">
        <v>2633</v>
      </c>
      <c r="BH65" s="186" t="s">
        <v>2633</v>
      </c>
      <c r="BI65" s="186" t="s">
        <v>2741</v>
      </c>
      <c r="BJ65" s="186" t="s">
        <v>2633</v>
      </c>
      <c r="BK65" s="186" t="s">
        <v>2633</v>
      </c>
      <c r="BL65" s="186" t="s">
        <v>2741</v>
      </c>
      <c r="BM65" s="186" t="s">
        <v>2633</v>
      </c>
      <c r="BN65" s="186" t="s">
        <v>2633</v>
      </c>
      <c r="BO65" s="186" t="s">
        <v>2741</v>
      </c>
      <c r="BP65" s="186" t="s">
        <v>2633</v>
      </c>
      <c r="BQ65" s="186" t="s">
        <v>2633</v>
      </c>
      <c r="BR65" s="186" t="s">
        <v>2741</v>
      </c>
      <c r="BS65" s="186" t="s">
        <v>2633</v>
      </c>
      <c r="BT65" s="186" t="s">
        <v>2633</v>
      </c>
      <c r="BU65" s="186" t="s">
        <v>2741</v>
      </c>
      <c r="BV65" s="186" t="s">
        <v>2633</v>
      </c>
      <c r="BW65" s="186" t="s">
        <v>2633</v>
      </c>
      <c r="BX65" s="186" t="s">
        <v>2741</v>
      </c>
      <c r="BY65" s="186" t="s">
        <v>2633</v>
      </c>
      <c r="BZ65" s="186" t="s">
        <v>2633</v>
      </c>
      <c r="CA65" s="186" t="s">
        <v>2741</v>
      </c>
      <c r="CB65" s="186" t="s">
        <v>2633</v>
      </c>
      <c r="CC65" s="186" t="s">
        <v>2633</v>
      </c>
      <c r="CD65" s="186" t="s">
        <v>2741</v>
      </c>
      <c r="CE65" s="186" t="s">
        <v>2633</v>
      </c>
      <c r="CF65" s="186" t="s">
        <v>2633</v>
      </c>
      <c r="CG65" s="186" t="s">
        <v>2741</v>
      </c>
      <c r="CH65" s="186" t="s">
        <v>2633</v>
      </c>
      <c r="CI65" s="186" t="s">
        <v>2633</v>
      </c>
      <c r="CJ65" s="186" t="s">
        <v>2741</v>
      </c>
      <c r="CK65" s="186" t="s">
        <v>2633</v>
      </c>
      <c r="CL65" s="186" t="s">
        <v>2633</v>
      </c>
      <c r="CM65" s="186" t="s">
        <v>2741</v>
      </c>
      <c r="CN65" s="186" t="s">
        <v>2633</v>
      </c>
      <c r="CO65" s="186" t="s">
        <v>2633</v>
      </c>
      <c r="CP65" s="186" t="s">
        <v>2741</v>
      </c>
      <c r="CQ65" s="186" t="s">
        <v>2633</v>
      </c>
      <c r="CR65" s="186" t="s">
        <v>2633</v>
      </c>
      <c r="CS65" s="186" t="s">
        <v>2741</v>
      </c>
      <c r="CT65" s="186" t="s">
        <v>2633</v>
      </c>
      <c r="CU65" s="186" t="s">
        <v>2633</v>
      </c>
      <c r="CV65" s="186" t="s">
        <v>2741</v>
      </c>
      <c r="CW65" s="186" t="s">
        <v>2633</v>
      </c>
      <c r="CX65" s="186" t="s">
        <v>2633</v>
      </c>
      <c r="CY65" s="186" t="s">
        <v>2741</v>
      </c>
      <c r="CZ65" s="186" t="s">
        <v>2633</v>
      </c>
      <c r="DA65" s="186" t="s">
        <v>2633</v>
      </c>
      <c r="DB65" s="186" t="s">
        <v>2741</v>
      </c>
      <c r="DC65" s="186" t="s">
        <v>2633</v>
      </c>
      <c r="DD65" s="186" t="s">
        <v>2633</v>
      </c>
      <c r="DE65" s="186" t="s">
        <v>2741</v>
      </c>
      <c r="DF65" s="186" t="s">
        <v>2633</v>
      </c>
      <c r="DG65" s="186" t="s">
        <v>2633</v>
      </c>
      <c r="DH65" s="186" t="s">
        <v>2741</v>
      </c>
      <c r="DI65" s="186" t="s">
        <v>2633</v>
      </c>
      <c r="DJ65" s="186" t="s">
        <v>2633</v>
      </c>
      <c r="DK65" s="186" t="s">
        <v>2741</v>
      </c>
      <c r="DL65" s="186" t="s">
        <v>2633</v>
      </c>
      <c r="DM65" s="186" t="s">
        <v>2633</v>
      </c>
      <c r="DN65" s="186" t="s">
        <v>2741</v>
      </c>
      <c r="DO65" s="186" t="s">
        <v>2633</v>
      </c>
      <c r="DP65" s="186" t="s">
        <v>2633</v>
      </c>
      <c r="DQ65" s="186" t="s">
        <v>2741</v>
      </c>
      <c r="DR65" s="186" t="s">
        <v>2633</v>
      </c>
      <c r="DS65" s="186" t="s">
        <v>2633</v>
      </c>
      <c r="DT65" s="186" t="s">
        <v>2741</v>
      </c>
      <c r="DU65" s="186" t="s">
        <v>2633</v>
      </c>
      <c r="DV65" s="186" t="s">
        <v>2633</v>
      </c>
      <c r="DW65" s="186" t="s">
        <v>2741</v>
      </c>
      <c r="DX65" s="186" t="s">
        <v>2633</v>
      </c>
      <c r="DY65" s="186" t="s">
        <v>2633</v>
      </c>
      <c r="DZ65" s="186" t="s">
        <v>2741</v>
      </c>
      <c r="EA65" s="186" t="s">
        <v>2633</v>
      </c>
      <c r="EB65" s="186" t="s">
        <v>2633</v>
      </c>
      <c r="EC65" s="186" t="s">
        <v>2741</v>
      </c>
      <c r="ED65" s="186" t="s">
        <v>2633</v>
      </c>
      <c r="EE65" s="186" t="s">
        <v>2633</v>
      </c>
      <c r="EF65" s="186" t="s">
        <v>2741</v>
      </c>
      <c r="EG65" s="186" t="s">
        <v>2633</v>
      </c>
      <c r="EH65" s="186" t="s">
        <v>2633</v>
      </c>
      <c r="EI65" s="186" t="s">
        <v>2741</v>
      </c>
      <c r="EJ65" s="186" t="s">
        <v>2633</v>
      </c>
      <c r="EK65" s="186" t="s">
        <v>2633</v>
      </c>
      <c r="EL65" s="186" t="s">
        <v>2741</v>
      </c>
      <c r="EM65" s="186" t="s">
        <v>2633</v>
      </c>
      <c r="EN65" s="186" t="s">
        <v>2633</v>
      </c>
      <c r="EO65" s="186" t="s">
        <v>2741</v>
      </c>
      <c r="EP65" s="186" t="s">
        <v>2633</v>
      </c>
      <c r="EQ65" s="186" t="s">
        <v>2633</v>
      </c>
      <c r="ER65" s="186" t="s">
        <v>2741</v>
      </c>
      <c r="ES65" s="186" t="s">
        <v>2633</v>
      </c>
      <c r="ET65" s="186" t="s">
        <v>2633</v>
      </c>
    </row>
    <row r="66" spans="1:150" x14ac:dyDescent="0.25">
      <c r="A66" s="1"/>
      <c r="B66" s="184" t="s">
        <v>3049</v>
      </c>
      <c r="C66" s="184" t="s">
        <v>456</v>
      </c>
      <c r="D66" s="184" t="s">
        <v>3050</v>
      </c>
      <c r="E66" s="184" t="s">
        <v>3051</v>
      </c>
      <c r="F66" s="184" t="s">
        <v>3052</v>
      </c>
      <c r="G66" s="184" t="s">
        <v>2741</v>
      </c>
      <c r="H66" s="184" t="s">
        <v>2633</v>
      </c>
      <c r="I66" s="184" t="s">
        <v>3053</v>
      </c>
      <c r="J66" s="184" t="s">
        <v>2741</v>
      </c>
      <c r="K66" s="184" t="s">
        <v>2633</v>
      </c>
      <c r="L66" s="184" t="s">
        <v>3054</v>
      </c>
      <c r="M66" s="184" t="s">
        <v>2741</v>
      </c>
      <c r="N66" s="184" t="s">
        <v>2633</v>
      </c>
      <c r="O66" s="184" t="s">
        <v>3054</v>
      </c>
      <c r="P66" s="184" t="s">
        <v>2741</v>
      </c>
      <c r="Q66" s="184" t="s">
        <v>2633</v>
      </c>
      <c r="R66" s="184" t="s">
        <v>3055</v>
      </c>
      <c r="S66" s="184" t="s">
        <v>2741</v>
      </c>
      <c r="T66" s="184" t="s">
        <v>2633</v>
      </c>
      <c r="U66" s="184" t="s">
        <v>3056</v>
      </c>
      <c r="V66" s="184" t="s">
        <v>2741</v>
      </c>
      <c r="W66" s="184" t="s">
        <v>2633</v>
      </c>
      <c r="X66" s="184" t="s">
        <v>3056</v>
      </c>
      <c r="Y66" s="184" t="s">
        <v>2741</v>
      </c>
      <c r="Z66" s="184" t="s">
        <v>2633</v>
      </c>
      <c r="AA66" s="184" t="s">
        <v>3057</v>
      </c>
      <c r="AB66" s="184" t="s">
        <v>2741</v>
      </c>
      <c r="AC66" s="184" t="s">
        <v>2633</v>
      </c>
      <c r="AD66" s="184" t="s">
        <v>3057</v>
      </c>
      <c r="AE66" s="184" t="s">
        <v>2741</v>
      </c>
      <c r="AF66" s="184" t="s">
        <v>2633</v>
      </c>
      <c r="AG66" s="184" t="s">
        <v>3057</v>
      </c>
      <c r="AH66" s="184" t="s">
        <v>2741</v>
      </c>
      <c r="AI66" s="184" t="s">
        <v>2633</v>
      </c>
      <c r="AJ66" s="184" t="s">
        <v>3057</v>
      </c>
      <c r="AK66" s="184" t="s">
        <v>2741</v>
      </c>
      <c r="AL66" s="184" t="s">
        <v>2633</v>
      </c>
      <c r="AM66" s="184" t="s">
        <v>3057</v>
      </c>
      <c r="AN66" s="184" t="s">
        <v>2741</v>
      </c>
      <c r="AO66" s="184" t="s">
        <v>2633</v>
      </c>
      <c r="AP66" s="184" t="s">
        <v>3057</v>
      </c>
      <c r="AQ66" s="184" t="s">
        <v>2741</v>
      </c>
      <c r="AR66" s="184" t="s">
        <v>2633</v>
      </c>
      <c r="AS66" s="184" t="s">
        <v>3056</v>
      </c>
      <c r="AT66" s="184" t="s">
        <v>2741</v>
      </c>
      <c r="AU66" s="184" t="s">
        <v>2633</v>
      </c>
      <c r="AV66" s="184" t="s">
        <v>3056</v>
      </c>
      <c r="AW66" s="184" t="s">
        <v>2741</v>
      </c>
      <c r="AX66" s="184" t="s">
        <v>3058</v>
      </c>
      <c r="AY66" s="184" t="s">
        <v>2633</v>
      </c>
      <c r="AZ66" s="184" t="s">
        <v>2741</v>
      </c>
      <c r="BA66" s="184" t="s">
        <v>3058</v>
      </c>
      <c r="BB66" s="184" t="s">
        <v>2633</v>
      </c>
      <c r="BC66" s="184" t="s">
        <v>2741</v>
      </c>
      <c r="BD66" s="184" t="s">
        <v>3058</v>
      </c>
      <c r="BE66" s="184" t="s">
        <v>2633</v>
      </c>
      <c r="BF66" s="184" t="s">
        <v>2741</v>
      </c>
      <c r="BG66" s="184" t="s">
        <v>3058</v>
      </c>
      <c r="BH66" s="184" t="s">
        <v>2633</v>
      </c>
      <c r="BI66" s="184" t="s">
        <v>2741</v>
      </c>
      <c r="BJ66" s="184" t="s">
        <v>3058</v>
      </c>
      <c r="BK66" s="184" t="s">
        <v>2633</v>
      </c>
      <c r="BL66" s="184" t="s">
        <v>2741</v>
      </c>
      <c r="BM66" s="184" t="s">
        <v>3058</v>
      </c>
      <c r="BN66" s="184" t="s">
        <v>2633</v>
      </c>
      <c r="BO66" s="184" t="s">
        <v>2741</v>
      </c>
      <c r="BP66" s="184" t="s">
        <v>3059</v>
      </c>
      <c r="BQ66" s="184" t="s">
        <v>2633</v>
      </c>
      <c r="BR66" s="184" t="s">
        <v>2741</v>
      </c>
      <c r="BS66" s="184" t="s">
        <v>3059</v>
      </c>
      <c r="BT66" s="184" t="s">
        <v>2633</v>
      </c>
      <c r="BU66" s="184" t="s">
        <v>2741</v>
      </c>
      <c r="BV66" s="184" t="s">
        <v>2633</v>
      </c>
      <c r="BW66" s="184" t="s">
        <v>3060</v>
      </c>
      <c r="BX66" s="184" t="s">
        <v>2741</v>
      </c>
      <c r="BY66" s="184" t="s">
        <v>2633</v>
      </c>
      <c r="BZ66" s="184" t="s">
        <v>3061</v>
      </c>
      <c r="CA66" s="184" t="s">
        <v>2741</v>
      </c>
      <c r="CB66" s="184" t="s">
        <v>2633</v>
      </c>
      <c r="CC66" s="184" t="s">
        <v>3061</v>
      </c>
      <c r="CD66" s="184" t="s">
        <v>2741</v>
      </c>
      <c r="CE66" s="184" t="s">
        <v>2633</v>
      </c>
      <c r="CF66" s="184" t="s">
        <v>3061</v>
      </c>
      <c r="CG66" s="184" t="s">
        <v>2741</v>
      </c>
      <c r="CH66" s="184" t="s">
        <v>2633</v>
      </c>
      <c r="CI66" s="184" t="s">
        <v>3061</v>
      </c>
      <c r="CJ66" s="184" t="s">
        <v>2741</v>
      </c>
      <c r="CK66" s="184" t="s">
        <v>2633</v>
      </c>
      <c r="CL66" s="184" t="s">
        <v>3061</v>
      </c>
      <c r="CM66" s="184" t="s">
        <v>2741</v>
      </c>
      <c r="CN66" s="184" t="s">
        <v>2633</v>
      </c>
      <c r="CO66" s="184" t="s">
        <v>3056</v>
      </c>
      <c r="CP66" s="184" t="s">
        <v>2741</v>
      </c>
      <c r="CQ66" s="184" t="s">
        <v>2633</v>
      </c>
      <c r="CR66" s="184" t="s">
        <v>3056</v>
      </c>
      <c r="CS66" s="184" t="s">
        <v>2741</v>
      </c>
      <c r="CT66" s="184" t="s">
        <v>2633</v>
      </c>
      <c r="CU66" s="184" t="s">
        <v>3061</v>
      </c>
      <c r="CV66" s="184" t="s">
        <v>2741</v>
      </c>
      <c r="CW66" s="184" t="s">
        <v>2633</v>
      </c>
      <c r="CX66" s="184" t="s">
        <v>3061</v>
      </c>
      <c r="CY66" s="184" t="s">
        <v>2741</v>
      </c>
      <c r="CZ66" s="184" t="s">
        <v>2633</v>
      </c>
      <c r="DA66" s="184" t="s">
        <v>3061</v>
      </c>
      <c r="DB66" s="184" t="s">
        <v>2741</v>
      </c>
      <c r="DC66" s="184" t="s">
        <v>2633</v>
      </c>
      <c r="DD66" s="184" t="s">
        <v>3062</v>
      </c>
      <c r="DE66" s="184" t="s">
        <v>2741</v>
      </c>
      <c r="DF66" s="184" t="s">
        <v>2633</v>
      </c>
      <c r="DG66" s="184" t="s">
        <v>3062</v>
      </c>
      <c r="DH66" s="184" t="s">
        <v>2741</v>
      </c>
      <c r="DI66" s="184" t="s">
        <v>2633</v>
      </c>
      <c r="DJ66" s="184" t="s">
        <v>3063</v>
      </c>
      <c r="DK66" s="184" t="s">
        <v>2741</v>
      </c>
      <c r="DL66" s="184" t="s">
        <v>2633</v>
      </c>
      <c r="DM66" s="184" t="s">
        <v>3064</v>
      </c>
      <c r="DN66" s="184" t="s">
        <v>2741</v>
      </c>
      <c r="DO66" s="184" t="s">
        <v>2633</v>
      </c>
      <c r="DP66" s="184" t="s">
        <v>3061</v>
      </c>
      <c r="DQ66" s="184" t="s">
        <v>2741</v>
      </c>
      <c r="DR66" s="184" t="s">
        <v>2633</v>
      </c>
      <c r="DS66" s="184" t="s">
        <v>3065</v>
      </c>
      <c r="DT66" s="184" t="s">
        <v>2741</v>
      </c>
      <c r="DU66" s="184" t="s">
        <v>2633</v>
      </c>
      <c r="DV66" s="184" t="s">
        <v>3065</v>
      </c>
      <c r="DW66" s="184" t="s">
        <v>2741</v>
      </c>
      <c r="DX66" s="184" t="s">
        <v>2633</v>
      </c>
      <c r="DY66" s="184" t="s">
        <v>3065</v>
      </c>
      <c r="DZ66" s="184" t="s">
        <v>2741</v>
      </c>
      <c r="EA66" s="184" t="s">
        <v>2633</v>
      </c>
      <c r="EB66" s="184" t="s">
        <v>3065</v>
      </c>
      <c r="EC66" s="184" t="s">
        <v>2741</v>
      </c>
      <c r="ED66" s="184" t="s">
        <v>2633</v>
      </c>
      <c r="EE66" s="184" t="s">
        <v>3065</v>
      </c>
      <c r="EF66" s="184" t="s">
        <v>2741</v>
      </c>
      <c r="EG66" s="184" t="s">
        <v>2633</v>
      </c>
      <c r="EH66" s="184" t="s">
        <v>3065</v>
      </c>
      <c r="EI66" s="184" t="s">
        <v>2741</v>
      </c>
      <c r="EJ66" s="184" t="s">
        <v>2633</v>
      </c>
      <c r="EK66" s="184" t="s">
        <v>3066</v>
      </c>
      <c r="EL66" s="184" t="s">
        <v>2741</v>
      </c>
      <c r="EM66" s="184" t="s">
        <v>2633</v>
      </c>
      <c r="EN66" s="184" t="s">
        <v>3066</v>
      </c>
      <c r="EO66" s="184" t="s">
        <v>2741</v>
      </c>
      <c r="EP66" s="184" t="s">
        <v>2633</v>
      </c>
      <c r="EQ66" s="184" t="s">
        <v>3067</v>
      </c>
      <c r="ER66" s="184" t="s">
        <v>2741</v>
      </c>
      <c r="ES66" s="184" t="s">
        <v>2633</v>
      </c>
      <c r="ET66" s="184" t="s">
        <v>3068</v>
      </c>
    </row>
    <row r="67" spans="1:150" x14ac:dyDescent="0.25">
      <c r="A67" s="1"/>
      <c r="B67" s="185" t="s">
        <v>3069</v>
      </c>
      <c r="C67" s="185" t="s">
        <v>456</v>
      </c>
      <c r="D67" s="185" t="s">
        <v>3050</v>
      </c>
      <c r="E67" s="185" t="s">
        <v>3070</v>
      </c>
      <c r="F67" s="185" t="s">
        <v>3071</v>
      </c>
      <c r="G67" s="186" t="s">
        <v>2741</v>
      </c>
      <c r="H67" s="186" t="s">
        <v>2633</v>
      </c>
      <c r="I67" s="186" t="s">
        <v>3053</v>
      </c>
      <c r="J67" s="186" t="s">
        <v>2741</v>
      </c>
      <c r="K67" s="186" t="s">
        <v>2633</v>
      </c>
      <c r="L67" s="186" t="s">
        <v>3054</v>
      </c>
      <c r="M67" s="186" t="s">
        <v>2741</v>
      </c>
      <c r="N67" s="186" t="s">
        <v>2633</v>
      </c>
      <c r="O67" s="186" t="s">
        <v>3054</v>
      </c>
      <c r="P67" s="186" t="s">
        <v>2741</v>
      </c>
      <c r="Q67" s="186" t="s">
        <v>2633</v>
      </c>
      <c r="R67" s="186" t="s">
        <v>3055</v>
      </c>
      <c r="S67" s="186" t="s">
        <v>2741</v>
      </c>
      <c r="T67" s="186" t="s">
        <v>2633</v>
      </c>
      <c r="U67" s="186" t="s">
        <v>3056</v>
      </c>
      <c r="V67" s="186" t="s">
        <v>2741</v>
      </c>
      <c r="W67" s="186" t="s">
        <v>2633</v>
      </c>
      <c r="X67" s="186" t="s">
        <v>3056</v>
      </c>
      <c r="Y67" s="186" t="s">
        <v>2741</v>
      </c>
      <c r="Z67" s="186" t="s">
        <v>2633</v>
      </c>
      <c r="AA67" s="186" t="s">
        <v>3057</v>
      </c>
      <c r="AB67" s="186" t="s">
        <v>2741</v>
      </c>
      <c r="AC67" s="186" t="s">
        <v>2633</v>
      </c>
      <c r="AD67" s="186" t="s">
        <v>3057</v>
      </c>
      <c r="AE67" s="186" t="s">
        <v>2741</v>
      </c>
      <c r="AF67" s="186" t="s">
        <v>2633</v>
      </c>
      <c r="AG67" s="186" t="s">
        <v>3057</v>
      </c>
      <c r="AH67" s="186" t="s">
        <v>2741</v>
      </c>
      <c r="AI67" s="186" t="s">
        <v>2633</v>
      </c>
      <c r="AJ67" s="186" t="s">
        <v>3057</v>
      </c>
      <c r="AK67" s="186" t="s">
        <v>2741</v>
      </c>
      <c r="AL67" s="186" t="s">
        <v>2633</v>
      </c>
      <c r="AM67" s="186" t="s">
        <v>3057</v>
      </c>
      <c r="AN67" s="186" t="s">
        <v>2741</v>
      </c>
      <c r="AO67" s="186" t="s">
        <v>2633</v>
      </c>
      <c r="AP67" s="186" t="s">
        <v>3057</v>
      </c>
      <c r="AQ67" s="186" t="s">
        <v>2741</v>
      </c>
      <c r="AR67" s="186" t="s">
        <v>2633</v>
      </c>
      <c r="AS67" s="186" t="s">
        <v>3056</v>
      </c>
      <c r="AT67" s="186" t="s">
        <v>2741</v>
      </c>
      <c r="AU67" s="186" t="s">
        <v>2633</v>
      </c>
      <c r="AV67" s="186" t="s">
        <v>3056</v>
      </c>
      <c r="AW67" s="186" t="s">
        <v>2741</v>
      </c>
      <c r="AX67" s="186" t="s">
        <v>3058</v>
      </c>
      <c r="AY67" s="186" t="s">
        <v>2633</v>
      </c>
      <c r="AZ67" s="186" t="s">
        <v>2741</v>
      </c>
      <c r="BA67" s="186" t="s">
        <v>3058</v>
      </c>
      <c r="BB67" s="186" t="s">
        <v>2633</v>
      </c>
      <c r="BC67" s="186" t="s">
        <v>2741</v>
      </c>
      <c r="BD67" s="186" t="s">
        <v>3058</v>
      </c>
      <c r="BE67" s="186" t="s">
        <v>2633</v>
      </c>
      <c r="BF67" s="186" t="s">
        <v>2741</v>
      </c>
      <c r="BG67" s="186" t="s">
        <v>3058</v>
      </c>
      <c r="BH67" s="186" t="s">
        <v>2633</v>
      </c>
      <c r="BI67" s="186" t="s">
        <v>2741</v>
      </c>
      <c r="BJ67" s="186" t="s">
        <v>3058</v>
      </c>
      <c r="BK67" s="186" t="s">
        <v>2633</v>
      </c>
      <c r="BL67" s="186" t="s">
        <v>2741</v>
      </c>
      <c r="BM67" s="186" t="s">
        <v>3058</v>
      </c>
      <c r="BN67" s="186" t="s">
        <v>2633</v>
      </c>
      <c r="BO67" s="186" t="s">
        <v>2741</v>
      </c>
      <c r="BP67" s="186" t="s">
        <v>3059</v>
      </c>
      <c r="BQ67" s="186" t="s">
        <v>2633</v>
      </c>
      <c r="BR67" s="186" t="s">
        <v>2741</v>
      </c>
      <c r="BS67" s="186" t="s">
        <v>3059</v>
      </c>
      <c r="BT67" s="186" t="s">
        <v>2633</v>
      </c>
      <c r="BU67" s="186" t="s">
        <v>2741</v>
      </c>
      <c r="BV67" s="186" t="s">
        <v>2633</v>
      </c>
      <c r="BW67" s="186" t="s">
        <v>3060</v>
      </c>
      <c r="BX67" s="186" t="s">
        <v>2741</v>
      </c>
      <c r="BY67" s="186" t="s">
        <v>2633</v>
      </c>
      <c r="BZ67" s="186" t="s">
        <v>3061</v>
      </c>
      <c r="CA67" s="186" t="s">
        <v>2741</v>
      </c>
      <c r="CB67" s="186" t="s">
        <v>2633</v>
      </c>
      <c r="CC67" s="186" t="s">
        <v>3061</v>
      </c>
      <c r="CD67" s="186" t="s">
        <v>2741</v>
      </c>
      <c r="CE67" s="186" t="s">
        <v>2633</v>
      </c>
      <c r="CF67" s="186" t="s">
        <v>3061</v>
      </c>
      <c r="CG67" s="186" t="s">
        <v>2741</v>
      </c>
      <c r="CH67" s="186" t="s">
        <v>2633</v>
      </c>
      <c r="CI67" s="186" t="s">
        <v>3061</v>
      </c>
      <c r="CJ67" s="186" t="s">
        <v>2741</v>
      </c>
      <c r="CK67" s="186" t="s">
        <v>2633</v>
      </c>
      <c r="CL67" s="186" t="s">
        <v>3061</v>
      </c>
      <c r="CM67" s="186" t="s">
        <v>2741</v>
      </c>
      <c r="CN67" s="186" t="s">
        <v>2633</v>
      </c>
      <c r="CO67" s="186" t="s">
        <v>3056</v>
      </c>
      <c r="CP67" s="186" t="s">
        <v>2741</v>
      </c>
      <c r="CQ67" s="186" t="s">
        <v>2633</v>
      </c>
      <c r="CR67" s="186" t="s">
        <v>3056</v>
      </c>
      <c r="CS67" s="186" t="s">
        <v>2741</v>
      </c>
      <c r="CT67" s="186" t="s">
        <v>2633</v>
      </c>
      <c r="CU67" s="186" t="s">
        <v>3061</v>
      </c>
      <c r="CV67" s="186" t="s">
        <v>2741</v>
      </c>
      <c r="CW67" s="186" t="s">
        <v>2633</v>
      </c>
      <c r="CX67" s="186" t="s">
        <v>3061</v>
      </c>
      <c r="CY67" s="186" t="s">
        <v>2741</v>
      </c>
      <c r="CZ67" s="186" t="s">
        <v>2633</v>
      </c>
      <c r="DA67" s="186" t="s">
        <v>3061</v>
      </c>
      <c r="DB67" s="186" t="s">
        <v>2741</v>
      </c>
      <c r="DC67" s="186" t="s">
        <v>2633</v>
      </c>
      <c r="DD67" s="186" t="s">
        <v>3062</v>
      </c>
      <c r="DE67" s="186" t="s">
        <v>2741</v>
      </c>
      <c r="DF67" s="186" t="s">
        <v>2633</v>
      </c>
      <c r="DG67" s="186" t="s">
        <v>3062</v>
      </c>
      <c r="DH67" s="186" t="s">
        <v>2741</v>
      </c>
      <c r="DI67" s="186" t="s">
        <v>2633</v>
      </c>
      <c r="DJ67" s="186" t="s">
        <v>3063</v>
      </c>
      <c r="DK67" s="186" t="s">
        <v>2741</v>
      </c>
      <c r="DL67" s="186" t="s">
        <v>2633</v>
      </c>
      <c r="DM67" s="186" t="s">
        <v>3064</v>
      </c>
      <c r="DN67" s="186" t="s">
        <v>2741</v>
      </c>
      <c r="DO67" s="186" t="s">
        <v>2633</v>
      </c>
      <c r="DP67" s="186" t="s">
        <v>3061</v>
      </c>
      <c r="DQ67" s="186" t="s">
        <v>2741</v>
      </c>
      <c r="DR67" s="186" t="s">
        <v>2633</v>
      </c>
      <c r="DS67" s="186" t="s">
        <v>3065</v>
      </c>
      <c r="DT67" s="186" t="s">
        <v>2741</v>
      </c>
      <c r="DU67" s="186" t="s">
        <v>2633</v>
      </c>
      <c r="DV67" s="186" t="s">
        <v>3065</v>
      </c>
      <c r="DW67" s="186" t="s">
        <v>2741</v>
      </c>
      <c r="DX67" s="186" t="s">
        <v>2633</v>
      </c>
      <c r="DY67" s="186" t="s">
        <v>3065</v>
      </c>
      <c r="DZ67" s="186" t="s">
        <v>2741</v>
      </c>
      <c r="EA67" s="186" t="s">
        <v>2633</v>
      </c>
      <c r="EB67" s="186" t="s">
        <v>3065</v>
      </c>
      <c r="EC67" s="186" t="s">
        <v>2741</v>
      </c>
      <c r="ED67" s="186" t="s">
        <v>2633</v>
      </c>
      <c r="EE67" s="186" t="s">
        <v>3065</v>
      </c>
      <c r="EF67" s="186" t="s">
        <v>2741</v>
      </c>
      <c r="EG67" s="186" t="s">
        <v>2633</v>
      </c>
      <c r="EH67" s="186" t="s">
        <v>3065</v>
      </c>
      <c r="EI67" s="186" t="s">
        <v>2741</v>
      </c>
      <c r="EJ67" s="186" t="s">
        <v>2633</v>
      </c>
      <c r="EK67" s="186" t="s">
        <v>3066</v>
      </c>
      <c r="EL67" s="186" t="s">
        <v>2741</v>
      </c>
      <c r="EM67" s="186" t="s">
        <v>2633</v>
      </c>
      <c r="EN67" s="186" t="s">
        <v>3066</v>
      </c>
      <c r="EO67" s="186" t="s">
        <v>2741</v>
      </c>
      <c r="EP67" s="186" t="s">
        <v>2633</v>
      </c>
      <c r="EQ67" s="186" t="s">
        <v>3067</v>
      </c>
      <c r="ER67" s="186" t="s">
        <v>2741</v>
      </c>
      <c r="ES67" s="186" t="s">
        <v>2633</v>
      </c>
      <c r="ET67" s="186" t="s">
        <v>3068</v>
      </c>
    </row>
    <row r="68" spans="1:150" x14ac:dyDescent="0.25">
      <c r="A68" s="1"/>
      <c r="B68" s="185" t="s">
        <v>3072</v>
      </c>
      <c r="C68" s="185" t="s">
        <v>456</v>
      </c>
      <c r="D68" s="185" t="s">
        <v>3050</v>
      </c>
      <c r="E68" s="185" t="s">
        <v>3073</v>
      </c>
      <c r="F68" s="185" t="s">
        <v>3074</v>
      </c>
      <c r="G68" s="186" t="s">
        <v>2741</v>
      </c>
      <c r="H68" s="186" t="s">
        <v>2633</v>
      </c>
      <c r="I68" s="186" t="s">
        <v>2633</v>
      </c>
      <c r="J68" s="186" t="s">
        <v>2741</v>
      </c>
      <c r="K68" s="186" t="s">
        <v>2633</v>
      </c>
      <c r="L68" s="186" t="s">
        <v>2633</v>
      </c>
      <c r="M68" s="186" t="s">
        <v>2741</v>
      </c>
      <c r="N68" s="186" t="s">
        <v>2633</v>
      </c>
      <c r="O68" s="186" t="s">
        <v>2633</v>
      </c>
      <c r="P68" s="186" t="s">
        <v>2741</v>
      </c>
      <c r="Q68" s="186" t="s">
        <v>2633</v>
      </c>
      <c r="R68" s="186" t="s">
        <v>2633</v>
      </c>
      <c r="S68" s="186" t="s">
        <v>2741</v>
      </c>
      <c r="T68" s="186" t="s">
        <v>2633</v>
      </c>
      <c r="U68" s="186" t="s">
        <v>2633</v>
      </c>
      <c r="V68" s="186" t="s">
        <v>2741</v>
      </c>
      <c r="W68" s="186" t="s">
        <v>2633</v>
      </c>
      <c r="X68" s="186" t="s">
        <v>2633</v>
      </c>
      <c r="Y68" s="186" t="s">
        <v>2741</v>
      </c>
      <c r="Z68" s="186" t="s">
        <v>2633</v>
      </c>
      <c r="AA68" s="186" t="s">
        <v>2633</v>
      </c>
      <c r="AB68" s="186" t="s">
        <v>2741</v>
      </c>
      <c r="AC68" s="186" t="s">
        <v>2633</v>
      </c>
      <c r="AD68" s="186" t="s">
        <v>2633</v>
      </c>
      <c r="AE68" s="186" t="s">
        <v>2741</v>
      </c>
      <c r="AF68" s="186" t="s">
        <v>2633</v>
      </c>
      <c r="AG68" s="186" t="s">
        <v>2633</v>
      </c>
      <c r="AH68" s="186" t="s">
        <v>2741</v>
      </c>
      <c r="AI68" s="186" t="s">
        <v>2633</v>
      </c>
      <c r="AJ68" s="186" t="s">
        <v>2633</v>
      </c>
      <c r="AK68" s="186" t="s">
        <v>2741</v>
      </c>
      <c r="AL68" s="186" t="s">
        <v>2633</v>
      </c>
      <c r="AM68" s="186" t="s">
        <v>2633</v>
      </c>
      <c r="AN68" s="186" t="s">
        <v>2741</v>
      </c>
      <c r="AO68" s="186" t="s">
        <v>2633</v>
      </c>
      <c r="AP68" s="186" t="s">
        <v>2633</v>
      </c>
      <c r="AQ68" s="186" t="s">
        <v>2741</v>
      </c>
      <c r="AR68" s="186" t="s">
        <v>2633</v>
      </c>
      <c r="AS68" s="186" t="s">
        <v>2633</v>
      </c>
      <c r="AT68" s="186" t="s">
        <v>2741</v>
      </c>
      <c r="AU68" s="186" t="s">
        <v>2633</v>
      </c>
      <c r="AV68" s="186" t="s">
        <v>2633</v>
      </c>
      <c r="AW68" s="186" t="s">
        <v>2741</v>
      </c>
      <c r="AX68" s="186" t="s">
        <v>2633</v>
      </c>
      <c r="AY68" s="186" t="s">
        <v>2633</v>
      </c>
      <c r="AZ68" s="186" t="s">
        <v>2741</v>
      </c>
      <c r="BA68" s="186" t="s">
        <v>2633</v>
      </c>
      <c r="BB68" s="186" t="s">
        <v>2633</v>
      </c>
      <c r="BC68" s="186" t="s">
        <v>2741</v>
      </c>
      <c r="BD68" s="186" t="s">
        <v>2633</v>
      </c>
      <c r="BE68" s="186" t="s">
        <v>2633</v>
      </c>
      <c r="BF68" s="186" t="s">
        <v>2741</v>
      </c>
      <c r="BG68" s="186" t="s">
        <v>2633</v>
      </c>
      <c r="BH68" s="186" t="s">
        <v>2633</v>
      </c>
      <c r="BI68" s="186" t="s">
        <v>2741</v>
      </c>
      <c r="BJ68" s="186" t="s">
        <v>2633</v>
      </c>
      <c r="BK68" s="186" t="s">
        <v>2633</v>
      </c>
      <c r="BL68" s="186" t="s">
        <v>2741</v>
      </c>
      <c r="BM68" s="186" t="s">
        <v>2633</v>
      </c>
      <c r="BN68" s="186" t="s">
        <v>2633</v>
      </c>
      <c r="BO68" s="186" t="s">
        <v>2741</v>
      </c>
      <c r="BP68" s="186" t="s">
        <v>2633</v>
      </c>
      <c r="BQ68" s="186" t="s">
        <v>2633</v>
      </c>
      <c r="BR68" s="186" t="s">
        <v>2741</v>
      </c>
      <c r="BS68" s="186" t="s">
        <v>2633</v>
      </c>
      <c r="BT68" s="186" t="s">
        <v>2633</v>
      </c>
      <c r="BU68" s="186" t="s">
        <v>2741</v>
      </c>
      <c r="BV68" s="186" t="s">
        <v>2633</v>
      </c>
      <c r="BW68" s="186" t="s">
        <v>2633</v>
      </c>
      <c r="BX68" s="186" t="s">
        <v>2741</v>
      </c>
      <c r="BY68" s="186" t="s">
        <v>2633</v>
      </c>
      <c r="BZ68" s="186" t="s">
        <v>2633</v>
      </c>
      <c r="CA68" s="186" t="s">
        <v>2741</v>
      </c>
      <c r="CB68" s="186" t="s">
        <v>2633</v>
      </c>
      <c r="CC68" s="186" t="s">
        <v>2633</v>
      </c>
      <c r="CD68" s="186" t="s">
        <v>2741</v>
      </c>
      <c r="CE68" s="186" t="s">
        <v>2633</v>
      </c>
      <c r="CF68" s="186" t="s">
        <v>2633</v>
      </c>
      <c r="CG68" s="186" t="s">
        <v>2741</v>
      </c>
      <c r="CH68" s="186" t="s">
        <v>2633</v>
      </c>
      <c r="CI68" s="186" t="s">
        <v>2633</v>
      </c>
      <c r="CJ68" s="186" t="s">
        <v>2741</v>
      </c>
      <c r="CK68" s="186" t="s">
        <v>2633</v>
      </c>
      <c r="CL68" s="186" t="s">
        <v>2633</v>
      </c>
      <c r="CM68" s="186" t="s">
        <v>2741</v>
      </c>
      <c r="CN68" s="186" t="s">
        <v>2633</v>
      </c>
      <c r="CO68" s="186" t="s">
        <v>2633</v>
      </c>
      <c r="CP68" s="186" t="s">
        <v>2741</v>
      </c>
      <c r="CQ68" s="186" t="s">
        <v>2633</v>
      </c>
      <c r="CR68" s="186" t="s">
        <v>2633</v>
      </c>
      <c r="CS68" s="186" t="s">
        <v>2741</v>
      </c>
      <c r="CT68" s="186" t="s">
        <v>2633</v>
      </c>
      <c r="CU68" s="186" t="s">
        <v>2633</v>
      </c>
      <c r="CV68" s="186" t="s">
        <v>2741</v>
      </c>
      <c r="CW68" s="186" t="s">
        <v>2633</v>
      </c>
      <c r="CX68" s="186" t="s">
        <v>2633</v>
      </c>
      <c r="CY68" s="186" t="s">
        <v>2741</v>
      </c>
      <c r="CZ68" s="186" t="s">
        <v>2633</v>
      </c>
      <c r="DA68" s="186" t="s">
        <v>2633</v>
      </c>
      <c r="DB68" s="186" t="s">
        <v>2741</v>
      </c>
      <c r="DC68" s="186" t="s">
        <v>2633</v>
      </c>
      <c r="DD68" s="186" t="s">
        <v>2633</v>
      </c>
      <c r="DE68" s="186" t="s">
        <v>2741</v>
      </c>
      <c r="DF68" s="186" t="s">
        <v>2633</v>
      </c>
      <c r="DG68" s="186" t="s">
        <v>2633</v>
      </c>
      <c r="DH68" s="186" t="s">
        <v>2741</v>
      </c>
      <c r="DI68" s="186" t="s">
        <v>2633</v>
      </c>
      <c r="DJ68" s="186" t="s">
        <v>2633</v>
      </c>
      <c r="DK68" s="186" t="s">
        <v>2741</v>
      </c>
      <c r="DL68" s="186" t="s">
        <v>2633</v>
      </c>
      <c r="DM68" s="186" t="s">
        <v>2633</v>
      </c>
      <c r="DN68" s="186" t="s">
        <v>2741</v>
      </c>
      <c r="DO68" s="186" t="s">
        <v>2633</v>
      </c>
      <c r="DP68" s="186" t="s">
        <v>2633</v>
      </c>
      <c r="DQ68" s="186" t="s">
        <v>2741</v>
      </c>
      <c r="DR68" s="186" t="s">
        <v>2633</v>
      </c>
      <c r="DS68" s="186" t="s">
        <v>2633</v>
      </c>
      <c r="DT68" s="186" t="s">
        <v>2741</v>
      </c>
      <c r="DU68" s="186" t="s">
        <v>2633</v>
      </c>
      <c r="DV68" s="186" t="s">
        <v>2633</v>
      </c>
      <c r="DW68" s="186" t="s">
        <v>2741</v>
      </c>
      <c r="DX68" s="186" t="s">
        <v>2633</v>
      </c>
      <c r="DY68" s="186" t="s">
        <v>2633</v>
      </c>
      <c r="DZ68" s="186" t="s">
        <v>2741</v>
      </c>
      <c r="EA68" s="186" t="s">
        <v>2633</v>
      </c>
      <c r="EB68" s="186" t="s">
        <v>2633</v>
      </c>
      <c r="EC68" s="186" t="s">
        <v>2741</v>
      </c>
      <c r="ED68" s="186" t="s">
        <v>2633</v>
      </c>
      <c r="EE68" s="186" t="s">
        <v>2633</v>
      </c>
      <c r="EF68" s="186" t="s">
        <v>2741</v>
      </c>
      <c r="EG68" s="186" t="s">
        <v>2633</v>
      </c>
      <c r="EH68" s="186" t="s">
        <v>2633</v>
      </c>
      <c r="EI68" s="186" t="s">
        <v>2741</v>
      </c>
      <c r="EJ68" s="186" t="s">
        <v>2633</v>
      </c>
      <c r="EK68" s="186" t="s">
        <v>2633</v>
      </c>
      <c r="EL68" s="186" t="s">
        <v>2741</v>
      </c>
      <c r="EM68" s="186" t="s">
        <v>2633</v>
      </c>
      <c r="EN68" s="186" t="s">
        <v>2633</v>
      </c>
      <c r="EO68" s="186" t="s">
        <v>2741</v>
      </c>
      <c r="EP68" s="186" t="s">
        <v>2633</v>
      </c>
      <c r="EQ68" s="186" t="s">
        <v>2633</v>
      </c>
      <c r="ER68" s="186" t="s">
        <v>2741</v>
      </c>
      <c r="ES68" s="186" t="s">
        <v>2633</v>
      </c>
      <c r="ET68" s="186" t="s">
        <v>2633</v>
      </c>
    </row>
    <row r="69" spans="1:150" x14ac:dyDescent="0.25">
      <c r="A69" s="1"/>
      <c r="B69" s="184" t="s">
        <v>3075</v>
      </c>
      <c r="C69" s="184" t="s">
        <v>97</v>
      </c>
      <c r="D69" s="184" t="s">
        <v>98</v>
      </c>
      <c r="E69" s="184" t="s">
        <v>3076</v>
      </c>
      <c r="F69" s="184" t="s">
        <v>3077</v>
      </c>
      <c r="G69" s="184" t="s">
        <v>2741</v>
      </c>
      <c r="H69" s="184" t="s">
        <v>2633</v>
      </c>
      <c r="I69" s="184" t="s">
        <v>3078</v>
      </c>
      <c r="J69" s="184" t="s">
        <v>2741</v>
      </c>
      <c r="K69" s="184" t="s">
        <v>2633</v>
      </c>
      <c r="L69" s="184" t="s">
        <v>3079</v>
      </c>
      <c r="M69" s="184" t="s">
        <v>2741</v>
      </c>
      <c r="N69" s="184" t="s">
        <v>2633</v>
      </c>
      <c r="O69" s="184" t="s">
        <v>3079</v>
      </c>
      <c r="P69" s="184" t="s">
        <v>2741</v>
      </c>
      <c r="Q69" s="184" t="s">
        <v>2633</v>
      </c>
      <c r="R69" s="184" t="s">
        <v>3079</v>
      </c>
      <c r="S69" s="184" t="s">
        <v>2741</v>
      </c>
      <c r="T69" s="184" t="s">
        <v>2633</v>
      </c>
      <c r="U69" s="184" t="s">
        <v>3080</v>
      </c>
      <c r="V69" s="184" t="s">
        <v>2741</v>
      </c>
      <c r="W69" s="184" t="s">
        <v>2998</v>
      </c>
      <c r="X69" s="184" t="s">
        <v>3081</v>
      </c>
      <c r="Y69" s="184" t="s">
        <v>2741</v>
      </c>
      <c r="Z69" s="184" t="s">
        <v>3082</v>
      </c>
      <c r="AA69" s="184" t="s">
        <v>3083</v>
      </c>
      <c r="AB69" s="184" t="s">
        <v>2741</v>
      </c>
      <c r="AC69" s="184" t="s">
        <v>3084</v>
      </c>
      <c r="AD69" s="184" t="s">
        <v>3085</v>
      </c>
      <c r="AE69" s="184" t="s">
        <v>2741</v>
      </c>
      <c r="AF69" s="184" t="s">
        <v>3086</v>
      </c>
      <c r="AG69" s="184" t="s">
        <v>3087</v>
      </c>
      <c r="AH69" s="184" t="s">
        <v>2741</v>
      </c>
      <c r="AI69" s="184" t="s">
        <v>3086</v>
      </c>
      <c r="AJ69" s="184" t="s">
        <v>3085</v>
      </c>
      <c r="AK69" s="184" t="s">
        <v>2741</v>
      </c>
      <c r="AL69" s="184" t="s">
        <v>3088</v>
      </c>
      <c r="AM69" s="184" t="s">
        <v>3083</v>
      </c>
      <c r="AN69" s="184" t="s">
        <v>2741</v>
      </c>
      <c r="AO69" s="184" t="s">
        <v>3086</v>
      </c>
      <c r="AP69" s="184" t="s">
        <v>3085</v>
      </c>
      <c r="AQ69" s="184" t="s">
        <v>2741</v>
      </c>
      <c r="AR69" s="184" t="s">
        <v>2633</v>
      </c>
      <c r="AS69" s="184" t="s">
        <v>3089</v>
      </c>
      <c r="AT69" s="184" t="s">
        <v>2741</v>
      </c>
      <c r="AU69" s="184" t="s">
        <v>2633</v>
      </c>
      <c r="AV69" s="184" t="s">
        <v>3089</v>
      </c>
      <c r="AW69" s="184" t="s">
        <v>2741</v>
      </c>
      <c r="AX69" s="184" t="s">
        <v>3090</v>
      </c>
      <c r="AY69" s="184" t="s">
        <v>3091</v>
      </c>
      <c r="AZ69" s="184" t="s">
        <v>2741</v>
      </c>
      <c r="BA69" s="184" t="s">
        <v>3090</v>
      </c>
      <c r="BB69" s="184" t="s">
        <v>3091</v>
      </c>
      <c r="BC69" s="184" t="s">
        <v>2741</v>
      </c>
      <c r="BD69" s="184" t="s">
        <v>3090</v>
      </c>
      <c r="BE69" s="184" t="s">
        <v>3091</v>
      </c>
      <c r="BF69" s="184" t="s">
        <v>2741</v>
      </c>
      <c r="BG69" s="184" t="s">
        <v>3090</v>
      </c>
      <c r="BH69" s="184" t="s">
        <v>3091</v>
      </c>
      <c r="BI69" s="184" t="s">
        <v>2741</v>
      </c>
      <c r="BJ69" s="184" t="s">
        <v>3092</v>
      </c>
      <c r="BK69" s="184" t="s">
        <v>3093</v>
      </c>
      <c r="BL69" s="184" t="s">
        <v>2741</v>
      </c>
      <c r="BM69" s="184" t="s">
        <v>3092</v>
      </c>
      <c r="BN69" s="184" t="s">
        <v>3093</v>
      </c>
      <c r="BO69" s="184" t="s">
        <v>2741</v>
      </c>
      <c r="BP69" s="184" t="s">
        <v>3094</v>
      </c>
      <c r="BQ69" s="184" t="s">
        <v>3095</v>
      </c>
      <c r="BR69" s="184" t="s">
        <v>2741</v>
      </c>
      <c r="BS69" s="184" t="s">
        <v>3094</v>
      </c>
      <c r="BT69" s="184" t="s">
        <v>3095</v>
      </c>
      <c r="BU69" s="184" t="s">
        <v>2741</v>
      </c>
      <c r="BV69" s="184" t="s">
        <v>2633</v>
      </c>
      <c r="BW69" s="184" t="s">
        <v>3096</v>
      </c>
      <c r="BX69" s="184" t="s">
        <v>2741</v>
      </c>
      <c r="BY69" s="184" t="s">
        <v>2633</v>
      </c>
      <c r="BZ69" s="184" t="s">
        <v>3097</v>
      </c>
      <c r="CA69" s="184" t="s">
        <v>2741</v>
      </c>
      <c r="CB69" s="184" t="s">
        <v>2633</v>
      </c>
      <c r="CC69" s="184" t="s">
        <v>3097</v>
      </c>
      <c r="CD69" s="184" t="s">
        <v>2741</v>
      </c>
      <c r="CE69" s="184" t="s">
        <v>2633</v>
      </c>
      <c r="CF69" s="184" t="s">
        <v>3097</v>
      </c>
      <c r="CG69" s="184" t="s">
        <v>2741</v>
      </c>
      <c r="CH69" s="184" t="s">
        <v>2633</v>
      </c>
      <c r="CI69" s="184" t="s">
        <v>3098</v>
      </c>
      <c r="CJ69" s="184" t="s">
        <v>2741</v>
      </c>
      <c r="CK69" s="184" t="s">
        <v>2633</v>
      </c>
      <c r="CL69" s="184" t="s">
        <v>3097</v>
      </c>
      <c r="CM69" s="184" t="s">
        <v>2741</v>
      </c>
      <c r="CN69" s="184" t="s">
        <v>2633</v>
      </c>
      <c r="CO69" s="184" t="s">
        <v>3099</v>
      </c>
      <c r="CP69" s="184" t="s">
        <v>2741</v>
      </c>
      <c r="CQ69" s="184" t="s">
        <v>2633</v>
      </c>
      <c r="CR69" s="184" t="s">
        <v>3099</v>
      </c>
      <c r="CS69" s="184" t="s">
        <v>2741</v>
      </c>
      <c r="CT69" s="184" t="s">
        <v>2633</v>
      </c>
      <c r="CU69" s="184" t="s">
        <v>3098</v>
      </c>
      <c r="CV69" s="184" t="s">
        <v>2741</v>
      </c>
      <c r="CW69" s="184" t="s">
        <v>2633</v>
      </c>
      <c r="CX69" s="184" t="s">
        <v>3097</v>
      </c>
      <c r="CY69" s="184" t="s">
        <v>2741</v>
      </c>
      <c r="CZ69" s="184" t="s">
        <v>2633</v>
      </c>
      <c r="DA69" s="184" t="s">
        <v>3098</v>
      </c>
      <c r="DB69" s="184" t="s">
        <v>2741</v>
      </c>
      <c r="DC69" s="184" t="s">
        <v>2633</v>
      </c>
      <c r="DD69" s="184" t="s">
        <v>3100</v>
      </c>
      <c r="DE69" s="184" t="s">
        <v>2741</v>
      </c>
      <c r="DF69" s="184" t="s">
        <v>2633</v>
      </c>
      <c r="DG69" s="184" t="s">
        <v>3101</v>
      </c>
      <c r="DH69" s="184" t="s">
        <v>2741</v>
      </c>
      <c r="DI69" s="184" t="s">
        <v>2633</v>
      </c>
      <c r="DJ69" s="184" t="s">
        <v>3102</v>
      </c>
      <c r="DK69" s="184" t="s">
        <v>2741</v>
      </c>
      <c r="DL69" s="184" t="s">
        <v>2633</v>
      </c>
      <c r="DM69" s="184" t="s">
        <v>3098</v>
      </c>
      <c r="DN69" s="184" t="s">
        <v>2741</v>
      </c>
      <c r="DO69" s="184" t="s">
        <v>2633</v>
      </c>
      <c r="DP69" s="184" t="s">
        <v>3098</v>
      </c>
      <c r="DQ69" s="184" t="s">
        <v>2741</v>
      </c>
      <c r="DR69" s="184" t="s">
        <v>2633</v>
      </c>
      <c r="DS69" s="184" t="s">
        <v>2633</v>
      </c>
      <c r="DT69" s="184" t="s">
        <v>2741</v>
      </c>
      <c r="DU69" s="184" t="s">
        <v>2633</v>
      </c>
      <c r="DV69" s="184" t="s">
        <v>2633</v>
      </c>
      <c r="DW69" s="184" t="s">
        <v>2741</v>
      </c>
      <c r="DX69" s="184" t="s">
        <v>2633</v>
      </c>
      <c r="DY69" s="184" t="s">
        <v>2633</v>
      </c>
      <c r="DZ69" s="184" t="s">
        <v>2741</v>
      </c>
      <c r="EA69" s="184" t="s">
        <v>2633</v>
      </c>
      <c r="EB69" s="184" t="s">
        <v>2633</v>
      </c>
      <c r="EC69" s="184" t="s">
        <v>2741</v>
      </c>
      <c r="ED69" s="184" t="s">
        <v>2633</v>
      </c>
      <c r="EE69" s="184" t="s">
        <v>2633</v>
      </c>
      <c r="EF69" s="184" t="s">
        <v>2741</v>
      </c>
      <c r="EG69" s="184" t="s">
        <v>2633</v>
      </c>
      <c r="EH69" s="184" t="s">
        <v>2633</v>
      </c>
      <c r="EI69" s="184" t="s">
        <v>2741</v>
      </c>
      <c r="EJ69" s="184" t="s">
        <v>2633</v>
      </c>
      <c r="EK69" s="184" t="s">
        <v>3103</v>
      </c>
      <c r="EL69" s="184" t="s">
        <v>2741</v>
      </c>
      <c r="EM69" s="184" t="s">
        <v>2633</v>
      </c>
      <c r="EN69" s="184" t="s">
        <v>3103</v>
      </c>
      <c r="EO69" s="184" t="s">
        <v>2741</v>
      </c>
      <c r="EP69" s="184" t="s">
        <v>2633</v>
      </c>
      <c r="EQ69" s="184" t="s">
        <v>3104</v>
      </c>
      <c r="ER69" s="184" t="s">
        <v>2741</v>
      </c>
      <c r="ES69" s="184" t="s">
        <v>2633</v>
      </c>
      <c r="ET69" s="184" t="s">
        <v>3105</v>
      </c>
    </row>
    <row r="70" spans="1:150" x14ac:dyDescent="0.25">
      <c r="A70" s="1"/>
      <c r="B70" s="185" t="s">
        <v>3106</v>
      </c>
      <c r="C70" s="185" t="s">
        <v>97</v>
      </c>
      <c r="D70" s="185" t="s">
        <v>98</v>
      </c>
      <c r="E70" s="185" t="s">
        <v>3107</v>
      </c>
      <c r="F70" s="185" t="s">
        <v>3108</v>
      </c>
      <c r="G70" s="186" t="s">
        <v>2741</v>
      </c>
      <c r="H70" s="186" t="s">
        <v>2633</v>
      </c>
      <c r="I70" s="186" t="s">
        <v>2633</v>
      </c>
      <c r="J70" s="186" t="s">
        <v>2741</v>
      </c>
      <c r="K70" s="186" t="s">
        <v>2633</v>
      </c>
      <c r="L70" s="186" t="s">
        <v>2633</v>
      </c>
      <c r="M70" s="186" t="s">
        <v>2741</v>
      </c>
      <c r="N70" s="186" t="s">
        <v>2633</v>
      </c>
      <c r="O70" s="186" t="s">
        <v>2633</v>
      </c>
      <c r="P70" s="186" t="s">
        <v>2741</v>
      </c>
      <c r="Q70" s="186" t="s">
        <v>2633</v>
      </c>
      <c r="R70" s="186" t="s">
        <v>2633</v>
      </c>
      <c r="S70" s="186" t="s">
        <v>2741</v>
      </c>
      <c r="T70" s="186" t="s">
        <v>2633</v>
      </c>
      <c r="U70" s="186" t="s">
        <v>2633</v>
      </c>
      <c r="V70" s="186" t="s">
        <v>2741</v>
      </c>
      <c r="W70" s="186" t="s">
        <v>2633</v>
      </c>
      <c r="X70" s="186" t="s">
        <v>2633</v>
      </c>
      <c r="Y70" s="186" t="s">
        <v>2741</v>
      </c>
      <c r="Z70" s="186" t="s">
        <v>2633</v>
      </c>
      <c r="AA70" s="186" t="s">
        <v>2633</v>
      </c>
      <c r="AB70" s="186" t="s">
        <v>2741</v>
      </c>
      <c r="AC70" s="186" t="s">
        <v>2633</v>
      </c>
      <c r="AD70" s="186" t="s">
        <v>2633</v>
      </c>
      <c r="AE70" s="186" t="s">
        <v>2741</v>
      </c>
      <c r="AF70" s="186" t="s">
        <v>2633</v>
      </c>
      <c r="AG70" s="186" t="s">
        <v>2633</v>
      </c>
      <c r="AH70" s="186" t="s">
        <v>2741</v>
      </c>
      <c r="AI70" s="186" t="s">
        <v>2633</v>
      </c>
      <c r="AJ70" s="186" t="s">
        <v>2633</v>
      </c>
      <c r="AK70" s="186" t="s">
        <v>2741</v>
      </c>
      <c r="AL70" s="186" t="s">
        <v>2633</v>
      </c>
      <c r="AM70" s="186" t="s">
        <v>2633</v>
      </c>
      <c r="AN70" s="186" t="s">
        <v>2741</v>
      </c>
      <c r="AO70" s="186" t="s">
        <v>2633</v>
      </c>
      <c r="AP70" s="186" t="s">
        <v>2633</v>
      </c>
      <c r="AQ70" s="186" t="s">
        <v>2741</v>
      </c>
      <c r="AR70" s="186" t="s">
        <v>2633</v>
      </c>
      <c r="AS70" s="186" t="s">
        <v>2633</v>
      </c>
      <c r="AT70" s="186" t="s">
        <v>2741</v>
      </c>
      <c r="AU70" s="186" t="s">
        <v>2633</v>
      </c>
      <c r="AV70" s="186" t="s">
        <v>2633</v>
      </c>
      <c r="AW70" s="186" t="s">
        <v>2741</v>
      </c>
      <c r="AX70" s="186" t="s">
        <v>2633</v>
      </c>
      <c r="AY70" s="186" t="s">
        <v>2633</v>
      </c>
      <c r="AZ70" s="186" t="s">
        <v>2741</v>
      </c>
      <c r="BA70" s="186" t="s">
        <v>2633</v>
      </c>
      <c r="BB70" s="186" t="s">
        <v>2633</v>
      </c>
      <c r="BC70" s="186" t="s">
        <v>2741</v>
      </c>
      <c r="BD70" s="186" t="s">
        <v>2633</v>
      </c>
      <c r="BE70" s="186" t="s">
        <v>2633</v>
      </c>
      <c r="BF70" s="186" t="s">
        <v>2741</v>
      </c>
      <c r="BG70" s="186" t="s">
        <v>2633</v>
      </c>
      <c r="BH70" s="186" t="s">
        <v>2633</v>
      </c>
      <c r="BI70" s="186" t="s">
        <v>2741</v>
      </c>
      <c r="BJ70" s="186" t="s">
        <v>2633</v>
      </c>
      <c r="BK70" s="186" t="s">
        <v>2633</v>
      </c>
      <c r="BL70" s="186" t="s">
        <v>2741</v>
      </c>
      <c r="BM70" s="186" t="s">
        <v>2633</v>
      </c>
      <c r="BN70" s="186" t="s">
        <v>2633</v>
      </c>
      <c r="BO70" s="186" t="s">
        <v>2741</v>
      </c>
      <c r="BP70" s="186" t="s">
        <v>2633</v>
      </c>
      <c r="BQ70" s="186" t="s">
        <v>2633</v>
      </c>
      <c r="BR70" s="186" t="s">
        <v>2741</v>
      </c>
      <c r="BS70" s="186" t="s">
        <v>2633</v>
      </c>
      <c r="BT70" s="186" t="s">
        <v>2633</v>
      </c>
      <c r="BU70" s="186" t="s">
        <v>2741</v>
      </c>
      <c r="BV70" s="186" t="s">
        <v>2633</v>
      </c>
      <c r="BW70" s="186" t="s">
        <v>2633</v>
      </c>
      <c r="BX70" s="186" t="s">
        <v>2741</v>
      </c>
      <c r="BY70" s="186" t="s">
        <v>2633</v>
      </c>
      <c r="BZ70" s="186" t="s">
        <v>2633</v>
      </c>
      <c r="CA70" s="186" t="s">
        <v>2741</v>
      </c>
      <c r="CB70" s="186" t="s">
        <v>2633</v>
      </c>
      <c r="CC70" s="186" t="s">
        <v>2633</v>
      </c>
      <c r="CD70" s="186" t="s">
        <v>2741</v>
      </c>
      <c r="CE70" s="186" t="s">
        <v>2633</v>
      </c>
      <c r="CF70" s="186" t="s">
        <v>2633</v>
      </c>
      <c r="CG70" s="186" t="s">
        <v>2741</v>
      </c>
      <c r="CH70" s="186" t="s">
        <v>2633</v>
      </c>
      <c r="CI70" s="186" t="s">
        <v>2633</v>
      </c>
      <c r="CJ70" s="186" t="s">
        <v>2741</v>
      </c>
      <c r="CK70" s="186" t="s">
        <v>2633</v>
      </c>
      <c r="CL70" s="186" t="s">
        <v>2633</v>
      </c>
      <c r="CM70" s="186" t="s">
        <v>2741</v>
      </c>
      <c r="CN70" s="186" t="s">
        <v>2633</v>
      </c>
      <c r="CO70" s="186" t="s">
        <v>2633</v>
      </c>
      <c r="CP70" s="186" t="s">
        <v>2741</v>
      </c>
      <c r="CQ70" s="186" t="s">
        <v>2633</v>
      </c>
      <c r="CR70" s="186" t="s">
        <v>2633</v>
      </c>
      <c r="CS70" s="186" t="s">
        <v>2741</v>
      </c>
      <c r="CT70" s="186" t="s">
        <v>2633</v>
      </c>
      <c r="CU70" s="186" t="s">
        <v>2633</v>
      </c>
      <c r="CV70" s="186" t="s">
        <v>2741</v>
      </c>
      <c r="CW70" s="186" t="s">
        <v>2633</v>
      </c>
      <c r="CX70" s="186" t="s">
        <v>2633</v>
      </c>
      <c r="CY70" s="186" t="s">
        <v>2741</v>
      </c>
      <c r="CZ70" s="186" t="s">
        <v>2633</v>
      </c>
      <c r="DA70" s="186" t="s">
        <v>2633</v>
      </c>
      <c r="DB70" s="186" t="s">
        <v>2741</v>
      </c>
      <c r="DC70" s="186" t="s">
        <v>2633</v>
      </c>
      <c r="DD70" s="186" t="s">
        <v>2633</v>
      </c>
      <c r="DE70" s="186" t="s">
        <v>2741</v>
      </c>
      <c r="DF70" s="186" t="s">
        <v>2633</v>
      </c>
      <c r="DG70" s="186" t="s">
        <v>2633</v>
      </c>
      <c r="DH70" s="186" t="s">
        <v>2741</v>
      </c>
      <c r="DI70" s="186" t="s">
        <v>2633</v>
      </c>
      <c r="DJ70" s="186" t="s">
        <v>2633</v>
      </c>
      <c r="DK70" s="186" t="s">
        <v>2741</v>
      </c>
      <c r="DL70" s="186" t="s">
        <v>2633</v>
      </c>
      <c r="DM70" s="186" t="s">
        <v>2633</v>
      </c>
      <c r="DN70" s="186" t="s">
        <v>2741</v>
      </c>
      <c r="DO70" s="186" t="s">
        <v>2633</v>
      </c>
      <c r="DP70" s="186" t="s">
        <v>2633</v>
      </c>
      <c r="DQ70" s="186" t="s">
        <v>2741</v>
      </c>
      <c r="DR70" s="186" t="s">
        <v>2633</v>
      </c>
      <c r="DS70" s="186" t="s">
        <v>2633</v>
      </c>
      <c r="DT70" s="186" t="s">
        <v>2741</v>
      </c>
      <c r="DU70" s="186" t="s">
        <v>2633</v>
      </c>
      <c r="DV70" s="186" t="s">
        <v>2633</v>
      </c>
      <c r="DW70" s="186" t="s">
        <v>2741</v>
      </c>
      <c r="DX70" s="186" t="s">
        <v>2633</v>
      </c>
      <c r="DY70" s="186" t="s">
        <v>2633</v>
      </c>
      <c r="DZ70" s="186" t="s">
        <v>2741</v>
      </c>
      <c r="EA70" s="186" t="s">
        <v>2633</v>
      </c>
      <c r="EB70" s="186" t="s">
        <v>2633</v>
      </c>
      <c r="EC70" s="186" t="s">
        <v>2741</v>
      </c>
      <c r="ED70" s="186" t="s">
        <v>2633</v>
      </c>
      <c r="EE70" s="186" t="s">
        <v>2633</v>
      </c>
      <c r="EF70" s="186" t="s">
        <v>2741</v>
      </c>
      <c r="EG70" s="186" t="s">
        <v>2633</v>
      </c>
      <c r="EH70" s="186" t="s">
        <v>2633</v>
      </c>
      <c r="EI70" s="186" t="s">
        <v>2741</v>
      </c>
      <c r="EJ70" s="186" t="s">
        <v>2633</v>
      </c>
      <c r="EK70" s="186" t="s">
        <v>2633</v>
      </c>
      <c r="EL70" s="186" t="s">
        <v>2741</v>
      </c>
      <c r="EM70" s="186" t="s">
        <v>2633</v>
      </c>
      <c r="EN70" s="186" t="s">
        <v>2633</v>
      </c>
      <c r="EO70" s="186" t="s">
        <v>2741</v>
      </c>
      <c r="EP70" s="186" t="s">
        <v>2633</v>
      </c>
      <c r="EQ70" s="186" t="s">
        <v>2633</v>
      </c>
      <c r="ER70" s="186" t="s">
        <v>2741</v>
      </c>
      <c r="ES70" s="186" t="s">
        <v>2633</v>
      </c>
      <c r="ET70" s="186" t="s">
        <v>2633</v>
      </c>
    </row>
    <row r="71" spans="1:150" x14ac:dyDescent="0.25">
      <c r="A71" s="1"/>
      <c r="B71" s="185" t="s">
        <v>3109</v>
      </c>
      <c r="C71" s="185" t="s">
        <v>97</v>
      </c>
      <c r="D71" s="185" t="s">
        <v>98</v>
      </c>
      <c r="E71" s="185" t="s">
        <v>3110</v>
      </c>
      <c r="F71" s="185" t="s">
        <v>3111</v>
      </c>
      <c r="G71" s="186" t="s">
        <v>2741</v>
      </c>
      <c r="H71" s="186" t="s">
        <v>2633</v>
      </c>
      <c r="I71" s="186" t="s">
        <v>3078</v>
      </c>
      <c r="J71" s="186" t="s">
        <v>2741</v>
      </c>
      <c r="K71" s="186" t="s">
        <v>2633</v>
      </c>
      <c r="L71" s="186" t="s">
        <v>3079</v>
      </c>
      <c r="M71" s="186" t="s">
        <v>2741</v>
      </c>
      <c r="N71" s="186" t="s">
        <v>2633</v>
      </c>
      <c r="O71" s="186" t="s">
        <v>3079</v>
      </c>
      <c r="P71" s="186" t="s">
        <v>2741</v>
      </c>
      <c r="Q71" s="186" t="s">
        <v>2633</v>
      </c>
      <c r="R71" s="186" t="s">
        <v>3079</v>
      </c>
      <c r="S71" s="186" t="s">
        <v>2741</v>
      </c>
      <c r="T71" s="186" t="s">
        <v>2633</v>
      </c>
      <c r="U71" s="186" t="s">
        <v>3080</v>
      </c>
      <c r="V71" s="186" t="s">
        <v>2741</v>
      </c>
      <c r="W71" s="186" t="s">
        <v>2998</v>
      </c>
      <c r="X71" s="186" t="s">
        <v>3081</v>
      </c>
      <c r="Y71" s="186" t="s">
        <v>2741</v>
      </c>
      <c r="Z71" s="186" t="s">
        <v>3082</v>
      </c>
      <c r="AA71" s="186" t="s">
        <v>3083</v>
      </c>
      <c r="AB71" s="186" t="s">
        <v>2741</v>
      </c>
      <c r="AC71" s="186" t="s">
        <v>3084</v>
      </c>
      <c r="AD71" s="186" t="s">
        <v>3085</v>
      </c>
      <c r="AE71" s="186" t="s">
        <v>2741</v>
      </c>
      <c r="AF71" s="186" t="s">
        <v>3086</v>
      </c>
      <c r="AG71" s="186" t="s">
        <v>3087</v>
      </c>
      <c r="AH71" s="186" t="s">
        <v>2741</v>
      </c>
      <c r="AI71" s="186" t="s">
        <v>3086</v>
      </c>
      <c r="AJ71" s="186" t="s">
        <v>3085</v>
      </c>
      <c r="AK71" s="186" t="s">
        <v>2741</v>
      </c>
      <c r="AL71" s="186" t="s">
        <v>3088</v>
      </c>
      <c r="AM71" s="186" t="s">
        <v>3083</v>
      </c>
      <c r="AN71" s="186" t="s">
        <v>2741</v>
      </c>
      <c r="AO71" s="186" t="s">
        <v>3086</v>
      </c>
      <c r="AP71" s="186" t="s">
        <v>3085</v>
      </c>
      <c r="AQ71" s="186" t="s">
        <v>2741</v>
      </c>
      <c r="AR71" s="186" t="s">
        <v>2633</v>
      </c>
      <c r="AS71" s="186" t="s">
        <v>3089</v>
      </c>
      <c r="AT71" s="186" t="s">
        <v>2741</v>
      </c>
      <c r="AU71" s="186" t="s">
        <v>2633</v>
      </c>
      <c r="AV71" s="186" t="s">
        <v>3089</v>
      </c>
      <c r="AW71" s="186" t="s">
        <v>2741</v>
      </c>
      <c r="AX71" s="186" t="s">
        <v>3090</v>
      </c>
      <c r="AY71" s="186" t="s">
        <v>3091</v>
      </c>
      <c r="AZ71" s="186" t="s">
        <v>2741</v>
      </c>
      <c r="BA71" s="186" t="s">
        <v>3090</v>
      </c>
      <c r="BB71" s="186" t="s">
        <v>3091</v>
      </c>
      <c r="BC71" s="186" t="s">
        <v>2741</v>
      </c>
      <c r="BD71" s="186" t="s">
        <v>3090</v>
      </c>
      <c r="BE71" s="186" t="s">
        <v>3091</v>
      </c>
      <c r="BF71" s="186" t="s">
        <v>2741</v>
      </c>
      <c r="BG71" s="186" t="s">
        <v>3090</v>
      </c>
      <c r="BH71" s="186" t="s">
        <v>3091</v>
      </c>
      <c r="BI71" s="186" t="s">
        <v>2741</v>
      </c>
      <c r="BJ71" s="186" t="s">
        <v>3092</v>
      </c>
      <c r="BK71" s="186" t="s">
        <v>3093</v>
      </c>
      <c r="BL71" s="186" t="s">
        <v>2741</v>
      </c>
      <c r="BM71" s="186" t="s">
        <v>3092</v>
      </c>
      <c r="BN71" s="186" t="s">
        <v>3093</v>
      </c>
      <c r="BO71" s="186" t="s">
        <v>2741</v>
      </c>
      <c r="BP71" s="186" t="s">
        <v>3094</v>
      </c>
      <c r="BQ71" s="186" t="s">
        <v>3095</v>
      </c>
      <c r="BR71" s="186" t="s">
        <v>2741</v>
      </c>
      <c r="BS71" s="186" t="s">
        <v>3094</v>
      </c>
      <c r="BT71" s="186" t="s">
        <v>3095</v>
      </c>
      <c r="BU71" s="186" t="s">
        <v>2741</v>
      </c>
      <c r="BV71" s="186" t="s">
        <v>2633</v>
      </c>
      <c r="BW71" s="186" t="s">
        <v>3096</v>
      </c>
      <c r="BX71" s="186" t="s">
        <v>2741</v>
      </c>
      <c r="BY71" s="186" t="s">
        <v>2633</v>
      </c>
      <c r="BZ71" s="186" t="s">
        <v>3097</v>
      </c>
      <c r="CA71" s="186" t="s">
        <v>2741</v>
      </c>
      <c r="CB71" s="186" t="s">
        <v>2633</v>
      </c>
      <c r="CC71" s="186" t="s">
        <v>3097</v>
      </c>
      <c r="CD71" s="186" t="s">
        <v>2741</v>
      </c>
      <c r="CE71" s="186" t="s">
        <v>2633</v>
      </c>
      <c r="CF71" s="186" t="s">
        <v>3097</v>
      </c>
      <c r="CG71" s="186" t="s">
        <v>2741</v>
      </c>
      <c r="CH71" s="186" t="s">
        <v>2633</v>
      </c>
      <c r="CI71" s="186" t="s">
        <v>3098</v>
      </c>
      <c r="CJ71" s="186" t="s">
        <v>2741</v>
      </c>
      <c r="CK71" s="186" t="s">
        <v>2633</v>
      </c>
      <c r="CL71" s="186" t="s">
        <v>3097</v>
      </c>
      <c r="CM71" s="186" t="s">
        <v>2741</v>
      </c>
      <c r="CN71" s="186" t="s">
        <v>2633</v>
      </c>
      <c r="CO71" s="186" t="s">
        <v>3099</v>
      </c>
      <c r="CP71" s="186" t="s">
        <v>2741</v>
      </c>
      <c r="CQ71" s="186" t="s">
        <v>2633</v>
      </c>
      <c r="CR71" s="186" t="s">
        <v>3099</v>
      </c>
      <c r="CS71" s="186" t="s">
        <v>2741</v>
      </c>
      <c r="CT71" s="186" t="s">
        <v>2633</v>
      </c>
      <c r="CU71" s="186" t="s">
        <v>3098</v>
      </c>
      <c r="CV71" s="186" t="s">
        <v>2741</v>
      </c>
      <c r="CW71" s="186" t="s">
        <v>2633</v>
      </c>
      <c r="CX71" s="186" t="s">
        <v>3097</v>
      </c>
      <c r="CY71" s="186" t="s">
        <v>2741</v>
      </c>
      <c r="CZ71" s="186" t="s">
        <v>2633</v>
      </c>
      <c r="DA71" s="186" t="s">
        <v>3098</v>
      </c>
      <c r="DB71" s="186" t="s">
        <v>2741</v>
      </c>
      <c r="DC71" s="186" t="s">
        <v>2633</v>
      </c>
      <c r="DD71" s="186" t="s">
        <v>3100</v>
      </c>
      <c r="DE71" s="186" t="s">
        <v>2741</v>
      </c>
      <c r="DF71" s="186" t="s">
        <v>2633</v>
      </c>
      <c r="DG71" s="186" t="s">
        <v>3101</v>
      </c>
      <c r="DH71" s="186" t="s">
        <v>2741</v>
      </c>
      <c r="DI71" s="186" t="s">
        <v>2633</v>
      </c>
      <c r="DJ71" s="186" t="s">
        <v>3102</v>
      </c>
      <c r="DK71" s="186" t="s">
        <v>2741</v>
      </c>
      <c r="DL71" s="186" t="s">
        <v>2633</v>
      </c>
      <c r="DM71" s="186" t="s">
        <v>3098</v>
      </c>
      <c r="DN71" s="186" t="s">
        <v>2741</v>
      </c>
      <c r="DO71" s="186" t="s">
        <v>2633</v>
      </c>
      <c r="DP71" s="186" t="s">
        <v>3098</v>
      </c>
      <c r="DQ71" s="186" t="s">
        <v>2741</v>
      </c>
      <c r="DR71" s="186" t="s">
        <v>2633</v>
      </c>
      <c r="DS71" s="186" t="s">
        <v>2633</v>
      </c>
      <c r="DT71" s="186" t="s">
        <v>2741</v>
      </c>
      <c r="DU71" s="186" t="s">
        <v>2633</v>
      </c>
      <c r="DV71" s="186" t="s">
        <v>2633</v>
      </c>
      <c r="DW71" s="186" t="s">
        <v>2741</v>
      </c>
      <c r="DX71" s="186" t="s">
        <v>2633</v>
      </c>
      <c r="DY71" s="186" t="s">
        <v>2633</v>
      </c>
      <c r="DZ71" s="186" t="s">
        <v>2741</v>
      </c>
      <c r="EA71" s="186" t="s">
        <v>2633</v>
      </c>
      <c r="EB71" s="186" t="s">
        <v>2633</v>
      </c>
      <c r="EC71" s="186" t="s">
        <v>2741</v>
      </c>
      <c r="ED71" s="186" t="s">
        <v>2633</v>
      </c>
      <c r="EE71" s="186" t="s">
        <v>2633</v>
      </c>
      <c r="EF71" s="186" t="s">
        <v>2741</v>
      </c>
      <c r="EG71" s="186" t="s">
        <v>2633</v>
      </c>
      <c r="EH71" s="186" t="s">
        <v>2633</v>
      </c>
      <c r="EI71" s="186" t="s">
        <v>2741</v>
      </c>
      <c r="EJ71" s="186" t="s">
        <v>2633</v>
      </c>
      <c r="EK71" s="186" t="s">
        <v>3103</v>
      </c>
      <c r="EL71" s="186" t="s">
        <v>2741</v>
      </c>
      <c r="EM71" s="186" t="s">
        <v>2633</v>
      </c>
      <c r="EN71" s="186" t="s">
        <v>3103</v>
      </c>
      <c r="EO71" s="186" t="s">
        <v>2741</v>
      </c>
      <c r="EP71" s="186" t="s">
        <v>2633</v>
      </c>
      <c r="EQ71" s="186" t="s">
        <v>3104</v>
      </c>
      <c r="ER71" s="186" t="s">
        <v>2741</v>
      </c>
      <c r="ES71" s="186" t="s">
        <v>2633</v>
      </c>
      <c r="ET71" s="186" t="s">
        <v>3105</v>
      </c>
    </row>
    <row r="72" spans="1:150" x14ac:dyDescent="0.25">
      <c r="A72" s="1"/>
      <c r="B72" s="184" t="s">
        <v>3112</v>
      </c>
      <c r="C72" s="184" t="s">
        <v>45</v>
      </c>
      <c r="D72" s="184" t="s">
        <v>3113</v>
      </c>
      <c r="E72" s="184" t="s">
        <v>3114</v>
      </c>
      <c r="F72" s="184" t="s">
        <v>3115</v>
      </c>
      <c r="G72" s="184" t="s">
        <v>2741</v>
      </c>
      <c r="H72" s="184" t="s">
        <v>2633</v>
      </c>
      <c r="I72" s="184" t="s">
        <v>2633</v>
      </c>
      <c r="J72" s="184" t="s">
        <v>2741</v>
      </c>
      <c r="K72" s="184" t="s">
        <v>2633</v>
      </c>
      <c r="L72" s="184" t="s">
        <v>2633</v>
      </c>
      <c r="M72" s="184" t="s">
        <v>2741</v>
      </c>
      <c r="N72" s="184" t="s">
        <v>2633</v>
      </c>
      <c r="O72" s="184" t="s">
        <v>2633</v>
      </c>
      <c r="P72" s="184" t="s">
        <v>2741</v>
      </c>
      <c r="Q72" s="184" t="s">
        <v>2633</v>
      </c>
      <c r="R72" s="184" t="s">
        <v>2633</v>
      </c>
      <c r="S72" s="184" t="s">
        <v>2741</v>
      </c>
      <c r="T72" s="184" t="s">
        <v>2633</v>
      </c>
      <c r="U72" s="184" t="s">
        <v>2633</v>
      </c>
      <c r="V72" s="184" t="s">
        <v>2741</v>
      </c>
      <c r="W72" s="184" t="s">
        <v>2633</v>
      </c>
      <c r="X72" s="184" t="s">
        <v>2633</v>
      </c>
      <c r="Y72" s="184" t="s">
        <v>2741</v>
      </c>
      <c r="Z72" s="184" t="s">
        <v>2633</v>
      </c>
      <c r="AA72" s="184" t="s">
        <v>2633</v>
      </c>
      <c r="AB72" s="184" t="s">
        <v>2741</v>
      </c>
      <c r="AC72" s="184" t="s">
        <v>2633</v>
      </c>
      <c r="AD72" s="184" t="s">
        <v>2633</v>
      </c>
      <c r="AE72" s="184" t="s">
        <v>2741</v>
      </c>
      <c r="AF72" s="184" t="s">
        <v>2633</v>
      </c>
      <c r="AG72" s="184" t="s">
        <v>2633</v>
      </c>
      <c r="AH72" s="184" t="s">
        <v>2741</v>
      </c>
      <c r="AI72" s="184" t="s">
        <v>2633</v>
      </c>
      <c r="AJ72" s="184" t="s">
        <v>2633</v>
      </c>
      <c r="AK72" s="184" t="s">
        <v>2741</v>
      </c>
      <c r="AL72" s="184" t="s">
        <v>2633</v>
      </c>
      <c r="AM72" s="184" t="s">
        <v>2633</v>
      </c>
      <c r="AN72" s="184" t="s">
        <v>2741</v>
      </c>
      <c r="AO72" s="184" t="s">
        <v>2633</v>
      </c>
      <c r="AP72" s="184" t="s">
        <v>2633</v>
      </c>
      <c r="AQ72" s="184" t="s">
        <v>2741</v>
      </c>
      <c r="AR72" s="184" t="s">
        <v>2633</v>
      </c>
      <c r="AS72" s="184" t="s">
        <v>2633</v>
      </c>
      <c r="AT72" s="184" t="s">
        <v>2741</v>
      </c>
      <c r="AU72" s="184" t="s">
        <v>2633</v>
      </c>
      <c r="AV72" s="184" t="s">
        <v>2633</v>
      </c>
      <c r="AW72" s="184" t="s">
        <v>2741</v>
      </c>
      <c r="AX72" s="184" t="s">
        <v>2633</v>
      </c>
      <c r="AY72" s="184" t="s">
        <v>2633</v>
      </c>
      <c r="AZ72" s="184" t="s">
        <v>2741</v>
      </c>
      <c r="BA72" s="184" t="s">
        <v>2633</v>
      </c>
      <c r="BB72" s="184" t="s">
        <v>2633</v>
      </c>
      <c r="BC72" s="184" t="s">
        <v>2741</v>
      </c>
      <c r="BD72" s="184" t="s">
        <v>2633</v>
      </c>
      <c r="BE72" s="184" t="s">
        <v>2633</v>
      </c>
      <c r="BF72" s="184" t="s">
        <v>2741</v>
      </c>
      <c r="BG72" s="184" t="s">
        <v>2633</v>
      </c>
      <c r="BH72" s="184" t="s">
        <v>2633</v>
      </c>
      <c r="BI72" s="184" t="s">
        <v>2741</v>
      </c>
      <c r="BJ72" s="184" t="s">
        <v>2633</v>
      </c>
      <c r="BK72" s="184" t="s">
        <v>2633</v>
      </c>
      <c r="BL72" s="184" t="s">
        <v>2741</v>
      </c>
      <c r="BM72" s="184" t="s">
        <v>2633</v>
      </c>
      <c r="BN72" s="184" t="s">
        <v>2633</v>
      </c>
      <c r="BO72" s="184" t="s">
        <v>2741</v>
      </c>
      <c r="BP72" s="184" t="s">
        <v>2633</v>
      </c>
      <c r="BQ72" s="184" t="s">
        <v>2633</v>
      </c>
      <c r="BR72" s="184" t="s">
        <v>2741</v>
      </c>
      <c r="BS72" s="184" t="s">
        <v>2633</v>
      </c>
      <c r="BT72" s="184" t="s">
        <v>2633</v>
      </c>
      <c r="BU72" s="184" t="s">
        <v>2741</v>
      </c>
      <c r="BV72" s="184" t="s">
        <v>2633</v>
      </c>
      <c r="BW72" s="184" t="s">
        <v>2633</v>
      </c>
      <c r="BX72" s="184" t="s">
        <v>2741</v>
      </c>
      <c r="BY72" s="184" t="s">
        <v>2633</v>
      </c>
      <c r="BZ72" s="184" t="s">
        <v>2633</v>
      </c>
      <c r="CA72" s="184" t="s">
        <v>2741</v>
      </c>
      <c r="CB72" s="184" t="s">
        <v>2633</v>
      </c>
      <c r="CC72" s="184" t="s">
        <v>2633</v>
      </c>
      <c r="CD72" s="184" t="s">
        <v>2741</v>
      </c>
      <c r="CE72" s="184" t="s">
        <v>2633</v>
      </c>
      <c r="CF72" s="184" t="s">
        <v>2633</v>
      </c>
      <c r="CG72" s="184" t="s">
        <v>2741</v>
      </c>
      <c r="CH72" s="184" t="s">
        <v>2633</v>
      </c>
      <c r="CI72" s="184" t="s">
        <v>2633</v>
      </c>
      <c r="CJ72" s="184" t="s">
        <v>2741</v>
      </c>
      <c r="CK72" s="184" t="s">
        <v>2633</v>
      </c>
      <c r="CL72" s="184" t="s">
        <v>2633</v>
      </c>
      <c r="CM72" s="184" t="s">
        <v>2741</v>
      </c>
      <c r="CN72" s="184" t="s">
        <v>2633</v>
      </c>
      <c r="CO72" s="184" t="s">
        <v>2633</v>
      </c>
      <c r="CP72" s="184" t="s">
        <v>2741</v>
      </c>
      <c r="CQ72" s="184" t="s">
        <v>2633</v>
      </c>
      <c r="CR72" s="184" t="s">
        <v>2633</v>
      </c>
      <c r="CS72" s="184" t="s">
        <v>2741</v>
      </c>
      <c r="CT72" s="184" t="s">
        <v>2633</v>
      </c>
      <c r="CU72" s="184" t="s">
        <v>2633</v>
      </c>
      <c r="CV72" s="184" t="s">
        <v>2741</v>
      </c>
      <c r="CW72" s="184" t="s">
        <v>2633</v>
      </c>
      <c r="CX72" s="184" t="s">
        <v>2633</v>
      </c>
      <c r="CY72" s="184" t="s">
        <v>2741</v>
      </c>
      <c r="CZ72" s="184" t="s">
        <v>2633</v>
      </c>
      <c r="DA72" s="184" t="s">
        <v>2633</v>
      </c>
      <c r="DB72" s="184" t="s">
        <v>2741</v>
      </c>
      <c r="DC72" s="184" t="s">
        <v>2633</v>
      </c>
      <c r="DD72" s="184" t="s">
        <v>2633</v>
      </c>
      <c r="DE72" s="184" t="s">
        <v>2741</v>
      </c>
      <c r="DF72" s="184" t="s">
        <v>2633</v>
      </c>
      <c r="DG72" s="184" t="s">
        <v>2633</v>
      </c>
      <c r="DH72" s="184" t="s">
        <v>2741</v>
      </c>
      <c r="DI72" s="184" t="s">
        <v>2633</v>
      </c>
      <c r="DJ72" s="184" t="s">
        <v>2633</v>
      </c>
      <c r="DK72" s="184" t="s">
        <v>2741</v>
      </c>
      <c r="DL72" s="184" t="s">
        <v>2633</v>
      </c>
      <c r="DM72" s="184" t="s">
        <v>2633</v>
      </c>
      <c r="DN72" s="184" t="s">
        <v>2741</v>
      </c>
      <c r="DO72" s="184" t="s">
        <v>2633</v>
      </c>
      <c r="DP72" s="184" t="s">
        <v>2633</v>
      </c>
      <c r="DQ72" s="184" t="s">
        <v>2741</v>
      </c>
      <c r="DR72" s="184" t="s">
        <v>2633</v>
      </c>
      <c r="DS72" s="184" t="s">
        <v>2633</v>
      </c>
      <c r="DT72" s="184" t="s">
        <v>2741</v>
      </c>
      <c r="DU72" s="184" t="s">
        <v>2633</v>
      </c>
      <c r="DV72" s="184" t="s">
        <v>2633</v>
      </c>
      <c r="DW72" s="184" t="s">
        <v>2741</v>
      </c>
      <c r="DX72" s="184" t="s">
        <v>2633</v>
      </c>
      <c r="DY72" s="184" t="s">
        <v>2633</v>
      </c>
      <c r="DZ72" s="184" t="s">
        <v>2741</v>
      </c>
      <c r="EA72" s="184" t="s">
        <v>2633</v>
      </c>
      <c r="EB72" s="184" t="s">
        <v>2633</v>
      </c>
      <c r="EC72" s="184" t="s">
        <v>2741</v>
      </c>
      <c r="ED72" s="184" t="s">
        <v>2633</v>
      </c>
      <c r="EE72" s="184" t="s">
        <v>2633</v>
      </c>
      <c r="EF72" s="184" t="s">
        <v>2741</v>
      </c>
      <c r="EG72" s="184" t="s">
        <v>2633</v>
      </c>
      <c r="EH72" s="184" t="s">
        <v>2633</v>
      </c>
      <c r="EI72" s="184" t="s">
        <v>2741</v>
      </c>
      <c r="EJ72" s="184" t="s">
        <v>2633</v>
      </c>
      <c r="EK72" s="184" t="s">
        <v>2633</v>
      </c>
      <c r="EL72" s="184" t="s">
        <v>2741</v>
      </c>
      <c r="EM72" s="184" t="s">
        <v>2633</v>
      </c>
      <c r="EN72" s="184" t="s">
        <v>2633</v>
      </c>
      <c r="EO72" s="184" t="s">
        <v>2741</v>
      </c>
      <c r="EP72" s="184" t="s">
        <v>2633</v>
      </c>
      <c r="EQ72" s="184" t="s">
        <v>2633</v>
      </c>
      <c r="ER72" s="184" t="s">
        <v>2741</v>
      </c>
      <c r="ES72" s="184" t="s">
        <v>2633</v>
      </c>
      <c r="ET72" s="184" t="s">
        <v>2633</v>
      </c>
    </row>
    <row r="73" spans="1:150" x14ac:dyDescent="0.25">
      <c r="A73" s="1"/>
      <c r="B73" s="185" t="s">
        <v>3116</v>
      </c>
      <c r="C73" s="185" t="s">
        <v>45</v>
      </c>
      <c r="D73" s="185" t="s">
        <v>3113</v>
      </c>
      <c r="E73" s="185" t="s">
        <v>3117</v>
      </c>
      <c r="F73" s="185" t="s">
        <v>3118</v>
      </c>
      <c r="G73" s="186" t="s">
        <v>2741</v>
      </c>
      <c r="H73" s="186" t="s">
        <v>2633</v>
      </c>
      <c r="I73" s="186" t="s">
        <v>2633</v>
      </c>
      <c r="J73" s="186" t="s">
        <v>2741</v>
      </c>
      <c r="K73" s="186" t="s">
        <v>2633</v>
      </c>
      <c r="L73" s="186" t="s">
        <v>2633</v>
      </c>
      <c r="M73" s="186" t="s">
        <v>2741</v>
      </c>
      <c r="N73" s="186" t="s">
        <v>2633</v>
      </c>
      <c r="O73" s="186" t="s">
        <v>2633</v>
      </c>
      <c r="P73" s="186" t="s">
        <v>2741</v>
      </c>
      <c r="Q73" s="186" t="s">
        <v>2633</v>
      </c>
      <c r="R73" s="186" t="s">
        <v>2633</v>
      </c>
      <c r="S73" s="186" t="s">
        <v>2741</v>
      </c>
      <c r="T73" s="186" t="s">
        <v>2633</v>
      </c>
      <c r="U73" s="186" t="s">
        <v>2633</v>
      </c>
      <c r="V73" s="186" t="s">
        <v>2741</v>
      </c>
      <c r="W73" s="186" t="s">
        <v>2633</v>
      </c>
      <c r="X73" s="186" t="s">
        <v>2633</v>
      </c>
      <c r="Y73" s="186" t="s">
        <v>2741</v>
      </c>
      <c r="Z73" s="186" t="s">
        <v>2633</v>
      </c>
      <c r="AA73" s="186" t="s">
        <v>2633</v>
      </c>
      <c r="AB73" s="186" t="s">
        <v>2741</v>
      </c>
      <c r="AC73" s="186" t="s">
        <v>2633</v>
      </c>
      <c r="AD73" s="186" t="s">
        <v>2633</v>
      </c>
      <c r="AE73" s="186" t="s">
        <v>2741</v>
      </c>
      <c r="AF73" s="186" t="s">
        <v>2633</v>
      </c>
      <c r="AG73" s="186" t="s">
        <v>2633</v>
      </c>
      <c r="AH73" s="186" t="s">
        <v>2741</v>
      </c>
      <c r="AI73" s="186" t="s">
        <v>2633</v>
      </c>
      <c r="AJ73" s="186" t="s">
        <v>2633</v>
      </c>
      <c r="AK73" s="186" t="s">
        <v>2741</v>
      </c>
      <c r="AL73" s="186" t="s">
        <v>2633</v>
      </c>
      <c r="AM73" s="186" t="s">
        <v>2633</v>
      </c>
      <c r="AN73" s="186" t="s">
        <v>2741</v>
      </c>
      <c r="AO73" s="186" t="s">
        <v>2633</v>
      </c>
      <c r="AP73" s="186" t="s">
        <v>2633</v>
      </c>
      <c r="AQ73" s="186" t="s">
        <v>2741</v>
      </c>
      <c r="AR73" s="186" t="s">
        <v>2633</v>
      </c>
      <c r="AS73" s="186" t="s">
        <v>2633</v>
      </c>
      <c r="AT73" s="186" t="s">
        <v>2741</v>
      </c>
      <c r="AU73" s="186" t="s">
        <v>2633</v>
      </c>
      <c r="AV73" s="186" t="s">
        <v>2633</v>
      </c>
      <c r="AW73" s="186" t="s">
        <v>2741</v>
      </c>
      <c r="AX73" s="186" t="s">
        <v>2633</v>
      </c>
      <c r="AY73" s="186" t="s">
        <v>2633</v>
      </c>
      <c r="AZ73" s="186" t="s">
        <v>2741</v>
      </c>
      <c r="BA73" s="186" t="s">
        <v>2633</v>
      </c>
      <c r="BB73" s="186" t="s">
        <v>2633</v>
      </c>
      <c r="BC73" s="186" t="s">
        <v>2741</v>
      </c>
      <c r="BD73" s="186" t="s">
        <v>2633</v>
      </c>
      <c r="BE73" s="186" t="s">
        <v>2633</v>
      </c>
      <c r="BF73" s="186" t="s">
        <v>2741</v>
      </c>
      <c r="BG73" s="186" t="s">
        <v>2633</v>
      </c>
      <c r="BH73" s="186" t="s">
        <v>2633</v>
      </c>
      <c r="BI73" s="186" t="s">
        <v>2741</v>
      </c>
      <c r="BJ73" s="186" t="s">
        <v>2633</v>
      </c>
      <c r="BK73" s="186" t="s">
        <v>2633</v>
      </c>
      <c r="BL73" s="186" t="s">
        <v>2741</v>
      </c>
      <c r="BM73" s="186" t="s">
        <v>2633</v>
      </c>
      <c r="BN73" s="186" t="s">
        <v>2633</v>
      </c>
      <c r="BO73" s="186" t="s">
        <v>2741</v>
      </c>
      <c r="BP73" s="186" t="s">
        <v>2633</v>
      </c>
      <c r="BQ73" s="186" t="s">
        <v>2633</v>
      </c>
      <c r="BR73" s="186" t="s">
        <v>2741</v>
      </c>
      <c r="BS73" s="186" t="s">
        <v>2633</v>
      </c>
      <c r="BT73" s="186" t="s">
        <v>2633</v>
      </c>
      <c r="BU73" s="186" t="s">
        <v>2741</v>
      </c>
      <c r="BV73" s="186" t="s">
        <v>2633</v>
      </c>
      <c r="BW73" s="186" t="s">
        <v>2633</v>
      </c>
      <c r="BX73" s="186" t="s">
        <v>2741</v>
      </c>
      <c r="BY73" s="186" t="s">
        <v>2633</v>
      </c>
      <c r="BZ73" s="186" t="s">
        <v>2633</v>
      </c>
      <c r="CA73" s="186" t="s">
        <v>2741</v>
      </c>
      <c r="CB73" s="186" t="s">
        <v>2633</v>
      </c>
      <c r="CC73" s="186" t="s">
        <v>2633</v>
      </c>
      <c r="CD73" s="186" t="s">
        <v>2741</v>
      </c>
      <c r="CE73" s="186" t="s">
        <v>2633</v>
      </c>
      <c r="CF73" s="186" t="s">
        <v>2633</v>
      </c>
      <c r="CG73" s="186" t="s">
        <v>2741</v>
      </c>
      <c r="CH73" s="186" t="s">
        <v>2633</v>
      </c>
      <c r="CI73" s="186" t="s">
        <v>2633</v>
      </c>
      <c r="CJ73" s="186" t="s">
        <v>2741</v>
      </c>
      <c r="CK73" s="186" t="s">
        <v>2633</v>
      </c>
      <c r="CL73" s="186" t="s">
        <v>2633</v>
      </c>
      <c r="CM73" s="186" t="s">
        <v>2741</v>
      </c>
      <c r="CN73" s="186" t="s">
        <v>2633</v>
      </c>
      <c r="CO73" s="186" t="s">
        <v>2633</v>
      </c>
      <c r="CP73" s="186" t="s">
        <v>2741</v>
      </c>
      <c r="CQ73" s="186" t="s">
        <v>2633</v>
      </c>
      <c r="CR73" s="186" t="s">
        <v>2633</v>
      </c>
      <c r="CS73" s="186" t="s">
        <v>2741</v>
      </c>
      <c r="CT73" s="186" t="s">
        <v>2633</v>
      </c>
      <c r="CU73" s="186" t="s">
        <v>2633</v>
      </c>
      <c r="CV73" s="186" t="s">
        <v>2741</v>
      </c>
      <c r="CW73" s="186" t="s">
        <v>2633</v>
      </c>
      <c r="CX73" s="186" t="s">
        <v>2633</v>
      </c>
      <c r="CY73" s="186" t="s">
        <v>2741</v>
      </c>
      <c r="CZ73" s="186" t="s">
        <v>2633</v>
      </c>
      <c r="DA73" s="186" t="s">
        <v>2633</v>
      </c>
      <c r="DB73" s="186" t="s">
        <v>2741</v>
      </c>
      <c r="DC73" s="186" t="s">
        <v>2633</v>
      </c>
      <c r="DD73" s="186" t="s">
        <v>2633</v>
      </c>
      <c r="DE73" s="186" t="s">
        <v>2741</v>
      </c>
      <c r="DF73" s="186" t="s">
        <v>2633</v>
      </c>
      <c r="DG73" s="186" t="s">
        <v>2633</v>
      </c>
      <c r="DH73" s="186" t="s">
        <v>2741</v>
      </c>
      <c r="DI73" s="186" t="s">
        <v>2633</v>
      </c>
      <c r="DJ73" s="186" t="s">
        <v>2633</v>
      </c>
      <c r="DK73" s="186" t="s">
        <v>2741</v>
      </c>
      <c r="DL73" s="186" t="s">
        <v>2633</v>
      </c>
      <c r="DM73" s="186" t="s">
        <v>2633</v>
      </c>
      <c r="DN73" s="186" t="s">
        <v>2741</v>
      </c>
      <c r="DO73" s="186" t="s">
        <v>2633</v>
      </c>
      <c r="DP73" s="186" t="s">
        <v>2633</v>
      </c>
      <c r="DQ73" s="186" t="s">
        <v>2741</v>
      </c>
      <c r="DR73" s="186" t="s">
        <v>2633</v>
      </c>
      <c r="DS73" s="186" t="s">
        <v>2633</v>
      </c>
      <c r="DT73" s="186" t="s">
        <v>2741</v>
      </c>
      <c r="DU73" s="186" t="s">
        <v>2633</v>
      </c>
      <c r="DV73" s="186" t="s">
        <v>2633</v>
      </c>
      <c r="DW73" s="186" t="s">
        <v>2741</v>
      </c>
      <c r="DX73" s="186" t="s">
        <v>2633</v>
      </c>
      <c r="DY73" s="186" t="s">
        <v>2633</v>
      </c>
      <c r="DZ73" s="186" t="s">
        <v>2741</v>
      </c>
      <c r="EA73" s="186" t="s">
        <v>2633</v>
      </c>
      <c r="EB73" s="186" t="s">
        <v>2633</v>
      </c>
      <c r="EC73" s="186" t="s">
        <v>2741</v>
      </c>
      <c r="ED73" s="186" t="s">
        <v>2633</v>
      </c>
      <c r="EE73" s="186" t="s">
        <v>2633</v>
      </c>
      <c r="EF73" s="186" t="s">
        <v>2741</v>
      </c>
      <c r="EG73" s="186" t="s">
        <v>2633</v>
      </c>
      <c r="EH73" s="186" t="s">
        <v>2633</v>
      </c>
      <c r="EI73" s="186" t="s">
        <v>2741</v>
      </c>
      <c r="EJ73" s="186" t="s">
        <v>2633</v>
      </c>
      <c r="EK73" s="186" t="s">
        <v>2633</v>
      </c>
      <c r="EL73" s="186" t="s">
        <v>2741</v>
      </c>
      <c r="EM73" s="186" t="s">
        <v>2633</v>
      </c>
      <c r="EN73" s="186" t="s">
        <v>2633</v>
      </c>
      <c r="EO73" s="186" t="s">
        <v>2741</v>
      </c>
      <c r="EP73" s="186" t="s">
        <v>2633</v>
      </c>
      <c r="EQ73" s="186" t="s">
        <v>2633</v>
      </c>
      <c r="ER73" s="186" t="s">
        <v>2741</v>
      </c>
      <c r="ES73" s="186" t="s">
        <v>2633</v>
      </c>
      <c r="ET73" s="186" t="s">
        <v>2633</v>
      </c>
    </row>
    <row r="74" spans="1:150" x14ac:dyDescent="0.25">
      <c r="A74" s="1"/>
      <c r="B74" s="184" t="s">
        <v>3119</v>
      </c>
      <c r="C74" s="184" t="s">
        <v>458</v>
      </c>
      <c r="D74" s="184" t="s">
        <v>844</v>
      </c>
      <c r="E74" s="184" t="s">
        <v>3120</v>
      </c>
      <c r="F74" s="184" t="s">
        <v>3121</v>
      </c>
      <c r="G74" s="184" t="s">
        <v>2741</v>
      </c>
      <c r="H74" s="184" t="s">
        <v>2633</v>
      </c>
      <c r="I74" s="184" t="s">
        <v>2633</v>
      </c>
      <c r="J74" s="184" t="s">
        <v>2741</v>
      </c>
      <c r="K74" s="184" t="s">
        <v>2633</v>
      </c>
      <c r="L74" s="184" t="s">
        <v>2633</v>
      </c>
      <c r="M74" s="184" t="s">
        <v>2741</v>
      </c>
      <c r="N74" s="184" t="s">
        <v>2633</v>
      </c>
      <c r="O74" s="184" t="s">
        <v>2633</v>
      </c>
      <c r="P74" s="184" t="s">
        <v>2741</v>
      </c>
      <c r="Q74" s="184" t="s">
        <v>2633</v>
      </c>
      <c r="R74" s="184" t="s">
        <v>2633</v>
      </c>
      <c r="S74" s="184" t="s">
        <v>2741</v>
      </c>
      <c r="T74" s="184" t="s">
        <v>2633</v>
      </c>
      <c r="U74" s="184" t="s">
        <v>2633</v>
      </c>
      <c r="V74" s="184" t="s">
        <v>2741</v>
      </c>
      <c r="W74" s="184" t="s">
        <v>2633</v>
      </c>
      <c r="X74" s="184" t="s">
        <v>2633</v>
      </c>
      <c r="Y74" s="184" t="s">
        <v>2741</v>
      </c>
      <c r="Z74" s="184" t="s">
        <v>2633</v>
      </c>
      <c r="AA74" s="184" t="s">
        <v>2633</v>
      </c>
      <c r="AB74" s="184" t="s">
        <v>2741</v>
      </c>
      <c r="AC74" s="184" t="s">
        <v>2633</v>
      </c>
      <c r="AD74" s="184" t="s">
        <v>2633</v>
      </c>
      <c r="AE74" s="184" t="s">
        <v>2741</v>
      </c>
      <c r="AF74" s="184" t="s">
        <v>2633</v>
      </c>
      <c r="AG74" s="184" t="s">
        <v>2633</v>
      </c>
      <c r="AH74" s="184" t="s">
        <v>2741</v>
      </c>
      <c r="AI74" s="184" t="s">
        <v>2633</v>
      </c>
      <c r="AJ74" s="184" t="s">
        <v>2633</v>
      </c>
      <c r="AK74" s="184" t="s">
        <v>2741</v>
      </c>
      <c r="AL74" s="184" t="s">
        <v>2633</v>
      </c>
      <c r="AM74" s="184" t="s">
        <v>2633</v>
      </c>
      <c r="AN74" s="184" t="s">
        <v>2741</v>
      </c>
      <c r="AO74" s="184" t="s">
        <v>2633</v>
      </c>
      <c r="AP74" s="184" t="s">
        <v>2633</v>
      </c>
      <c r="AQ74" s="184" t="s">
        <v>2741</v>
      </c>
      <c r="AR74" s="184" t="s">
        <v>2633</v>
      </c>
      <c r="AS74" s="184" t="s">
        <v>2633</v>
      </c>
      <c r="AT74" s="184" t="s">
        <v>2741</v>
      </c>
      <c r="AU74" s="184" t="s">
        <v>2633</v>
      </c>
      <c r="AV74" s="184" t="s">
        <v>2633</v>
      </c>
      <c r="AW74" s="184" t="s">
        <v>2741</v>
      </c>
      <c r="AX74" s="184" t="s">
        <v>2633</v>
      </c>
      <c r="AY74" s="184" t="s">
        <v>2633</v>
      </c>
      <c r="AZ74" s="184" t="s">
        <v>2741</v>
      </c>
      <c r="BA74" s="184" t="s">
        <v>2633</v>
      </c>
      <c r="BB74" s="184" t="s">
        <v>2633</v>
      </c>
      <c r="BC74" s="184" t="s">
        <v>2741</v>
      </c>
      <c r="BD74" s="184" t="s">
        <v>2633</v>
      </c>
      <c r="BE74" s="184" t="s">
        <v>2633</v>
      </c>
      <c r="BF74" s="184" t="s">
        <v>2741</v>
      </c>
      <c r="BG74" s="184" t="s">
        <v>2633</v>
      </c>
      <c r="BH74" s="184" t="s">
        <v>2633</v>
      </c>
      <c r="BI74" s="184" t="s">
        <v>2741</v>
      </c>
      <c r="BJ74" s="184" t="s">
        <v>2633</v>
      </c>
      <c r="BK74" s="184" t="s">
        <v>2633</v>
      </c>
      <c r="BL74" s="184" t="s">
        <v>2741</v>
      </c>
      <c r="BM74" s="184" t="s">
        <v>2633</v>
      </c>
      <c r="BN74" s="184" t="s">
        <v>2633</v>
      </c>
      <c r="BO74" s="184" t="s">
        <v>2741</v>
      </c>
      <c r="BP74" s="184" t="s">
        <v>2633</v>
      </c>
      <c r="BQ74" s="184" t="s">
        <v>2633</v>
      </c>
      <c r="BR74" s="184" t="s">
        <v>2741</v>
      </c>
      <c r="BS74" s="184" t="s">
        <v>2633</v>
      </c>
      <c r="BT74" s="184" t="s">
        <v>2633</v>
      </c>
      <c r="BU74" s="184" t="s">
        <v>2741</v>
      </c>
      <c r="BV74" s="184" t="s">
        <v>2633</v>
      </c>
      <c r="BW74" s="184" t="s">
        <v>2633</v>
      </c>
      <c r="BX74" s="184" t="s">
        <v>2741</v>
      </c>
      <c r="BY74" s="184" t="s">
        <v>2633</v>
      </c>
      <c r="BZ74" s="184" t="s">
        <v>2633</v>
      </c>
      <c r="CA74" s="184" t="s">
        <v>2741</v>
      </c>
      <c r="CB74" s="184" t="s">
        <v>2633</v>
      </c>
      <c r="CC74" s="184" t="s">
        <v>2633</v>
      </c>
      <c r="CD74" s="184" t="s">
        <v>2741</v>
      </c>
      <c r="CE74" s="184" t="s">
        <v>2633</v>
      </c>
      <c r="CF74" s="184" t="s">
        <v>2633</v>
      </c>
      <c r="CG74" s="184" t="s">
        <v>2741</v>
      </c>
      <c r="CH74" s="184" t="s">
        <v>2633</v>
      </c>
      <c r="CI74" s="184" t="s">
        <v>2633</v>
      </c>
      <c r="CJ74" s="184" t="s">
        <v>2741</v>
      </c>
      <c r="CK74" s="184" t="s">
        <v>2633</v>
      </c>
      <c r="CL74" s="184" t="s">
        <v>2633</v>
      </c>
      <c r="CM74" s="184" t="s">
        <v>2741</v>
      </c>
      <c r="CN74" s="184" t="s">
        <v>2633</v>
      </c>
      <c r="CO74" s="184" t="s">
        <v>2633</v>
      </c>
      <c r="CP74" s="184" t="s">
        <v>2741</v>
      </c>
      <c r="CQ74" s="184" t="s">
        <v>2633</v>
      </c>
      <c r="CR74" s="184" t="s">
        <v>2633</v>
      </c>
      <c r="CS74" s="184" t="s">
        <v>2741</v>
      </c>
      <c r="CT74" s="184" t="s">
        <v>2633</v>
      </c>
      <c r="CU74" s="184" t="s">
        <v>2633</v>
      </c>
      <c r="CV74" s="184" t="s">
        <v>2741</v>
      </c>
      <c r="CW74" s="184" t="s">
        <v>2633</v>
      </c>
      <c r="CX74" s="184" t="s">
        <v>2633</v>
      </c>
      <c r="CY74" s="184" t="s">
        <v>2741</v>
      </c>
      <c r="CZ74" s="184" t="s">
        <v>2633</v>
      </c>
      <c r="DA74" s="184" t="s">
        <v>2633</v>
      </c>
      <c r="DB74" s="184" t="s">
        <v>2741</v>
      </c>
      <c r="DC74" s="184" t="s">
        <v>2633</v>
      </c>
      <c r="DD74" s="184" t="s">
        <v>2633</v>
      </c>
      <c r="DE74" s="184" t="s">
        <v>2741</v>
      </c>
      <c r="DF74" s="184" t="s">
        <v>2633</v>
      </c>
      <c r="DG74" s="184" t="s">
        <v>2633</v>
      </c>
      <c r="DH74" s="184" t="s">
        <v>2741</v>
      </c>
      <c r="DI74" s="184" t="s">
        <v>2633</v>
      </c>
      <c r="DJ74" s="184" t="s">
        <v>2633</v>
      </c>
      <c r="DK74" s="184" t="s">
        <v>2741</v>
      </c>
      <c r="DL74" s="184" t="s">
        <v>2633</v>
      </c>
      <c r="DM74" s="184" t="s">
        <v>2633</v>
      </c>
      <c r="DN74" s="184" t="s">
        <v>2741</v>
      </c>
      <c r="DO74" s="184" t="s">
        <v>2633</v>
      </c>
      <c r="DP74" s="184" t="s">
        <v>2633</v>
      </c>
      <c r="DQ74" s="184" t="s">
        <v>2741</v>
      </c>
      <c r="DR74" s="184" t="s">
        <v>2633</v>
      </c>
      <c r="DS74" s="184" t="s">
        <v>2633</v>
      </c>
      <c r="DT74" s="184" t="s">
        <v>2741</v>
      </c>
      <c r="DU74" s="184" t="s">
        <v>2633</v>
      </c>
      <c r="DV74" s="184" t="s">
        <v>2633</v>
      </c>
      <c r="DW74" s="184" t="s">
        <v>2741</v>
      </c>
      <c r="DX74" s="184" t="s">
        <v>2633</v>
      </c>
      <c r="DY74" s="184" t="s">
        <v>2633</v>
      </c>
      <c r="DZ74" s="184" t="s">
        <v>2741</v>
      </c>
      <c r="EA74" s="184" t="s">
        <v>2633</v>
      </c>
      <c r="EB74" s="184" t="s">
        <v>2633</v>
      </c>
      <c r="EC74" s="184" t="s">
        <v>2741</v>
      </c>
      <c r="ED74" s="184" t="s">
        <v>2633</v>
      </c>
      <c r="EE74" s="184" t="s">
        <v>2633</v>
      </c>
      <c r="EF74" s="184" t="s">
        <v>2741</v>
      </c>
      <c r="EG74" s="184" t="s">
        <v>2633</v>
      </c>
      <c r="EH74" s="184" t="s">
        <v>2633</v>
      </c>
      <c r="EI74" s="184" t="s">
        <v>2741</v>
      </c>
      <c r="EJ74" s="184" t="s">
        <v>2633</v>
      </c>
      <c r="EK74" s="184" t="s">
        <v>2633</v>
      </c>
      <c r="EL74" s="184" t="s">
        <v>2741</v>
      </c>
      <c r="EM74" s="184" t="s">
        <v>2633</v>
      </c>
      <c r="EN74" s="184" t="s">
        <v>2633</v>
      </c>
      <c r="EO74" s="184" t="s">
        <v>2741</v>
      </c>
      <c r="EP74" s="184" t="s">
        <v>2633</v>
      </c>
      <c r="EQ74" s="184" t="s">
        <v>2633</v>
      </c>
      <c r="ER74" s="184" t="s">
        <v>2741</v>
      </c>
      <c r="ES74" s="184" t="s">
        <v>2633</v>
      </c>
      <c r="ET74" s="184" t="s">
        <v>2633</v>
      </c>
    </row>
    <row r="75" spans="1:150" x14ac:dyDescent="0.25">
      <c r="A75" s="1"/>
      <c r="B75" s="185" t="s">
        <v>3122</v>
      </c>
      <c r="C75" s="185" t="s">
        <v>458</v>
      </c>
      <c r="D75" s="185" t="s">
        <v>844</v>
      </c>
      <c r="E75" s="185" t="s">
        <v>3123</v>
      </c>
      <c r="F75" s="185" t="s">
        <v>3124</v>
      </c>
      <c r="G75" s="186" t="s">
        <v>2741</v>
      </c>
      <c r="H75" s="186" t="s">
        <v>2633</v>
      </c>
      <c r="I75" s="186" t="s">
        <v>2633</v>
      </c>
      <c r="J75" s="186" t="s">
        <v>2741</v>
      </c>
      <c r="K75" s="186" t="s">
        <v>2633</v>
      </c>
      <c r="L75" s="186" t="s">
        <v>2633</v>
      </c>
      <c r="M75" s="186" t="s">
        <v>2741</v>
      </c>
      <c r="N75" s="186" t="s">
        <v>2633</v>
      </c>
      <c r="O75" s="186" t="s">
        <v>2633</v>
      </c>
      <c r="P75" s="186" t="s">
        <v>2741</v>
      </c>
      <c r="Q75" s="186" t="s">
        <v>2633</v>
      </c>
      <c r="R75" s="186" t="s">
        <v>2633</v>
      </c>
      <c r="S75" s="186" t="s">
        <v>2741</v>
      </c>
      <c r="T75" s="186" t="s">
        <v>2633</v>
      </c>
      <c r="U75" s="186" t="s">
        <v>2633</v>
      </c>
      <c r="V75" s="186" t="s">
        <v>2741</v>
      </c>
      <c r="W75" s="186" t="s">
        <v>2633</v>
      </c>
      <c r="X75" s="186" t="s">
        <v>2633</v>
      </c>
      <c r="Y75" s="186" t="s">
        <v>2741</v>
      </c>
      <c r="Z75" s="186" t="s">
        <v>2633</v>
      </c>
      <c r="AA75" s="186" t="s">
        <v>2633</v>
      </c>
      <c r="AB75" s="186" t="s">
        <v>2741</v>
      </c>
      <c r="AC75" s="186" t="s">
        <v>2633</v>
      </c>
      <c r="AD75" s="186" t="s">
        <v>2633</v>
      </c>
      <c r="AE75" s="186" t="s">
        <v>2741</v>
      </c>
      <c r="AF75" s="186" t="s">
        <v>2633</v>
      </c>
      <c r="AG75" s="186" t="s">
        <v>2633</v>
      </c>
      <c r="AH75" s="186" t="s">
        <v>2741</v>
      </c>
      <c r="AI75" s="186" t="s">
        <v>2633</v>
      </c>
      <c r="AJ75" s="186" t="s">
        <v>2633</v>
      </c>
      <c r="AK75" s="186" t="s">
        <v>2741</v>
      </c>
      <c r="AL75" s="186" t="s">
        <v>2633</v>
      </c>
      <c r="AM75" s="186" t="s">
        <v>2633</v>
      </c>
      <c r="AN75" s="186" t="s">
        <v>2741</v>
      </c>
      <c r="AO75" s="186" t="s">
        <v>2633</v>
      </c>
      <c r="AP75" s="186" t="s">
        <v>2633</v>
      </c>
      <c r="AQ75" s="186" t="s">
        <v>2741</v>
      </c>
      <c r="AR75" s="186" t="s">
        <v>2633</v>
      </c>
      <c r="AS75" s="186" t="s">
        <v>2633</v>
      </c>
      <c r="AT75" s="186" t="s">
        <v>2741</v>
      </c>
      <c r="AU75" s="186" t="s">
        <v>2633</v>
      </c>
      <c r="AV75" s="186" t="s">
        <v>2633</v>
      </c>
      <c r="AW75" s="186" t="s">
        <v>2741</v>
      </c>
      <c r="AX75" s="186" t="s">
        <v>2633</v>
      </c>
      <c r="AY75" s="186" t="s">
        <v>2633</v>
      </c>
      <c r="AZ75" s="186" t="s">
        <v>2741</v>
      </c>
      <c r="BA75" s="186" t="s">
        <v>2633</v>
      </c>
      <c r="BB75" s="186" t="s">
        <v>2633</v>
      </c>
      <c r="BC75" s="186" t="s">
        <v>2741</v>
      </c>
      <c r="BD75" s="186" t="s">
        <v>2633</v>
      </c>
      <c r="BE75" s="186" t="s">
        <v>2633</v>
      </c>
      <c r="BF75" s="186" t="s">
        <v>2741</v>
      </c>
      <c r="BG75" s="186" t="s">
        <v>2633</v>
      </c>
      <c r="BH75" s="186" t="s">
        <v>2633</v>
      </c>
      <c r="BI75" s="186" t="s">
        <v>2741</v>
      </c>
      <c r="BJ75" s="186" t="s">
        <v>2633</v>
      </c>
      <c r="BK75" s="186" t="s">
        <v>2633</v>
      </c>
      <c r="BL75" s="186" t="s">
        <v>2741</v>
      </c>
      <c r="BM75" s="186" t="s">
        <v>2633</v>
      </c>
      <c r="BN75" s="186" t="s">
        <v>2633</v>
      </c>
      <c r="BO75" s="186" t="s">
        <v>2741</v>
      </c>
      <c r="BP75" s="186" t="s">
        <v>2633</v>
      </c>
      <c r="BQ75" s="186" t="s">
        <v>2633</v>
      </c>
      <c r="BR75" s="186" t="s">
        <v>2741</v>
      </c>
      <c r="BS75" s="186" t="s">
        <v>2633</v>
      </c>
      <c r="BT75" s="186" t="s">
        <v>2633</v>
      </c>
      <c r="BU75" s="186" t="s">
        <v>2741</v>
      </c>
      <c r="BV75" s="186" t="s">
        <v>2633</v>
      </c>
      <c r="BW75" s="186" t="s">
        <v>2633</v>
      </c>
      <c r="BX75" s="186" t="s">
        <v>2741</v>
      </c>
      <c r="BY75" s="186" t="s">
        <v>2633</v>
      </c>
      <c r="BZ75" s="186" t="s">
        <v>2633</v>
      </c>
      <c r="CA75" s="186" t="s">
        <v>2741</v>
      </c>
      <c r="CB75" s="186" t="s">
        <v>2633</v>
      </c>
      <c r="CC75" s="186" t="s">
        <v>2633</v>
      </c>
      <c r="CD75" s="186" t="s">
        <v>2741</v>
      </c>
      <c r="CE75" s="186" t="s">
        <v>2633</v>
      </c>
      <c r="CF75" s="186" t="s">
        <v>2633</v>
      </c>
      <c r="CG75" s="186" t="s">
        <v>2741</v>
      </c>
      <c r="CH75" s="186" t="s">
        <v>2633</v>
      </c>
      <c r="CI75" s="186" t="s">
        <v>2633</v>
      </c>
      <c r="CJ75" s="186" t="s">
        <v>2741</v>
      </c>
      <c r="CK75" s="186" t="s">
        <v>2633</v>
      </c>
      <c r="CL75" s="186" t="s">
        <v>2633</v>
      </c>
      <c r="CM75" s="186" t="s">
        <v>2741</v>
      </c>
      <c r="CN75" s="186" t="s">
        <v>2633</v>
      </c>
      <c r="CO75" s="186" t="s">
        <v>2633</v>
      </c>
      <c r="CP75" s="186" t="s">
        <v>2741</v>
      </c>
      <c r="CQ75" s="186" t="s">
        <v>2633</v>
      </c>
      <c r="CR75" s="186" t="s">
        <v>2633</v>
      </c>
      <c r="CS75" s="186" t="s">
        <v>2741</v>
      </c>
      <c r="CT75" s="186" t="s">
        <v>2633</v>
      </c>
      <c r="CU75" s="186" t="s">
        <v>2633</v>
      </c>
      <c r="CV75" s="186" t="s">
        <v>2741</v>
      </c>
      <c r="CW75" s="186" t="s">
        <v>2633</v>
      </c>
      <c r="CX75" s="186" t="s">
        <v>2633</v>
      </c>
      <c r="CY75" s="186" t="s">
        <v>2741</v>
      </c>
      <c r="CZ75" s="186" t="s">
        <v>2633</v>
      </c>
      <c r="DA75" s="186" t="s">
        <v>2633</v>
      </c>
      <c r="DB75" s="186" t="s">
        <v>2741</v>
      </c>
      <c r="DC75" s="186" t="s">
        <v>2633</v>
      </c>
      <c r="DD75" s="186" t="s">
        <v>2633</v>
      </c>
      <c r="DE75" s="186" t="s">
        <v>2741</v>
      </c>
      <c r="DF75" s="186" t="s">
        <v>2633</v>
      </c>
      <c r="DG75" s="186" t="s">
        <v>2633</v>
      </c>
      <c r="DH75" s="186" t="s">
        <v>2741</v>
      </c>
      <c r="DI75" s="186" t="s">
        <v>2633</v>
      </c>
      <c r="DJ75" s="186" t="s">
        <v>2633</v>
      </c>
      <c r="DK75" s="186" t="s">
        <v>2741</v>
      </c>
      <c r="DL75" s="186" t="s">
        <v>2633</v>
      </c>
      <c r="DM75" s="186" t="s">
        <v>2633</v>
      </c>
      <c r="DN75" s="186" t="s">
        <v>2741</v>
      </c>
      <c r="DO75" s="186" t="s">
        <v>2633</v>
      </c>
      <c r="DP75" s="186" t="s">
        <v>2633</v>
      </c>
      <c r="DQ75" s="186" t="s">
        <v>2741</v>
      </c>
      <c r="DR75" s="186" t="s">
        <v>2633</v>
      </c>
      <c r="DS75" s="186" t="s">
        <v>2633</v>
      </c>
      <c r="DT75" s="186" t="s">
        <v>2741</v>
      </c>
      <c r="DU75" s="186" t="s">
        <v>2633</v>
      </c>
      <c r="DV75" s="186" t="s">
        <v>2633</v>
      </c>
      <c r="DW75" s="186" t="s">
        <v>2741</v>
      </c>
      <c r="DX75" s="186" t="s">
        <v>2633</v>
      </c>
      <c r="DY75" s="186" t="s">
        <v>2633</v>
      </c>
      <c r="DZ75" s="186" t="s">
        <v>2741</v>
      </c>
      <c r="EA75" s="186" t="s">
        <v>2633</v>
      </c>
      <c r="EB75" s="186" t="s">
        <v>2633</v>
      </c>
      <c r="EC75" s="186" t="s">
        <v>2741</v>
      </c>
      <c r="ED75" s="186" t="s">
        <v>2633</v>
      </c>
      <c r="EE75" s="186" t="s">
        <v>2633</v>
      </c>
      <c r="EF75" s="186" t="s">
        <v>2741</v>
      </c>
      <c r="EG75" s="186" t="s">
        <v>2633</v>
      </c>
      <c r="EH75" s="186" t="s">
        <v>2633</v>
      </c>
      <c r="EI75" s="186" t="s">
        <v>2741</v>
      </c>
      <c r="EJ75" s="186" t="s">
        <v>2633</v>
      </c>
      <c r="EK75" s="186" t="s">
        <v>2633</v>
      </c>
      <c r="EL75" s="186" t="s">
        <v>2741</v>
      </c>
      <c r="EM75" s="186" t="s">
        <v>2633</v>
      </c>
      <c r="EN75" s="186" t="s">
        <v>2633</v>
      </c>
      <c r="EO75" s="186" t="s">
        <v>2741</v>
      </c>
      <c r="EP75" s="186" t="s">
        <v>2633</v>
      </c>
      <c r="EQ75" s="186" t="s">
        <v>2633</v>
      </c>
      <c r="ER75" s="186" t="s">
        <v>2741</v>
      </c>
      <c r="ES75" s="186" t="s">
        <v>2633</v>
      </c>
      <c r="ET75" s="186" t="s">
        <v>2633</v>
      </c>
    </row>
    <row r="76" spans="1:150" x14ac:dyDescent="0.25">
      <c r="A76" s="1"/>
      <c r="B76" s="185" t="s">
        <v>3125</v>
      </c>
      <c r="C76" s="185" t="s">
        <v>458</v>
      </c>
      <c r="D76" s="185" t="s">
        <v>844</v>
      </c>
      <c r="E76" s="185" t="s">
        <v>3126</v>
      </c>
      <c r="F76" s="185" t="s">
        <v>3127</v>
      </c>
      <c r="G76" s="186" t="s">
        <v>2741</v>
      </c>
      <c r="H76" s="186" t="s">
        <v>2633</v>
      </c>
      <c r="I76" s="186" t="s">
        <v>2633</v>
      </c>
      <c r="J76" s="186" t="s">
        <v>2741</v>
      </c>
      <c r="K76" s="186" t="s">
        <v>2633</v>
      </c>
      <c r="L76" s="186" t="s">
        <v>2633</v>
      </c>
      <c r="M76" s="186" t="s">
        <v>2741</v>
      </c>
      <c r="N76" s="186" t="s">
        <v>2633</v>
      </c>
      <c r="O76" s="186" t="s">
        <v>2633</v>
      </c>
      <c r="P76" s="186" t="s">
        <v>2741</v>
      </c>
      <c r="Q76" s="186" t="s">
        <v>2633</v>
      </c>
      <c r="R76" s="186" t="s">
        <v>2633</v>
      </c>
      <c r="S76" s="186" t="s">
        <v>2741</v>
      </c>
      <c r="T76" s="186" t="s">
        <v>2633</v>
      </c>
      <c r="U76" s="186" t="s">
        <v>2633</v>
      </c>
      <c r="V76" s="186" t="s">
        <v>2741</v>
      </c>
      <c r="W76" s="186" t="s">
        <v>2633</v>
      </c>
      <c r="X76" s="186" t="s">
        <v>2633</v>
      </c>
      <c r="Y76" s="186" t="s">
        <v>2741</v>
      </c>
      <c r="Z76" s="186" t="s">
        <v>2633</v>
      </c>
      <c r="AA76" s="186" t="s">
        <v>2633</v>
      </c>
      <c r="AB76" s="186" t="s">
        <v>2741</v>
      </c>
      <c r="AC76" s="186" t="s">
        <v>2633</v>
      </c>
      <c r="AD76" s="186" t="s">
        <v>2633</v>
      </c>
      <c r="AE76" s="186" t="s">
        <v>2741</v>
      </c>
      <c r="AF76" s="186" t="s">
        <v>2633</v>
      </c>
      <c r="AG76" s="186" t="s">
        <v>2633</v>
      </c>
      <c r="AH76" s="186" t="s">
        <v>2741</v>
      </c>
      <c r="AI76" s="186" t="s">
        <v>2633</v>
      </c>
      <c r="AJ76" s="186" t="s">
        <v>2633</v>
      </c>
      <c r="AK76" s="186" t="s">
        <v>2741</v>
      </c>
      <c r="AL76" s="186" t="s">
        <v>2633</v>
      </c>
      <c r="AM76" s="186" t="s">
        <v>2633</v>
      </c>
      <c r="AN76" s="186" t="s">
        <v>2741</v>
      </c>
      <c r="AO76" s="186" t="s">
        <v>2633</v>
      </c>
      <c r="AP76" s="186" t="s">
        <v>2633</v>
      </c>
      <c r="AQ76" s="186" t="s">
        <v>2741</v>
      </c>
      <c r="AR76" s="186" t="s">
        <v>2633</v>
      </c>
      <c r="AS76" s="186" t="s">
        <v>2633</v>
      </c>
      <c r="AT76" s="186" t="s">
        <v>2741</v>
      </c>
      <c r="AU76" s="186" t="s">
        <v>2633</v>
      </c>
      <c r="AV76" s="186" t="s">
        <v>2633</v>
      </c>
      <c r="AW76" s="186" t="s">
        <v>2741</v>
      </c>
      <c r="AX76" s="186" t="s">
        <v>2633</v>
      </c>
      <c r="AY76" s="186" t="s">
        <v>2633</v>
      </c>
      <c r="AZ76" s="186" t="s">
        <v>2741</v>
      </c>
      <c r="BA76" s="186" t="s">
        <v>2633</v>
      </c>
      <c r="BB76" s="186" t="s">
        <v>2633</v>
      </c>
      <c r="BC76" s="186" t="s">
        <v>2741</v>
      </c>
      <c r="BD76" s="186" t="s">
        <v>2633</v>
      </c>
      <c r="BE76" s="186" t="s">
        <v>2633</v>
      </c>
      <c r="BF76" s="186" t="s">
        <v>2741</v>
      </c>
      <c r="BG76" s="186" t="s">
        <v>2633</v>
      </c>
      <c r="BH76" s="186" t="s">
        <v>2633</v>
      </c>
      <c r="BI76" s="186" t="s">
        <v>2741</v>
      </c>
      <c r="BJ76" s="186" t="s">
        <v>2633</v>
      </c>
      <c r="BK76" s="186" t="s">
        <v>2633</v>
      </c>
      <c r="BL76" s="186" t="s">
        <v>2741</v>
      </c>
      <c r="BM76" s="186" t="s">
        <v>2633</v>
      </c>
      <c r="BN76" s="186" t="s">
        <v>2633</v>
      </c>
      <c r="BO76" s="186" t="s">
        <v>2741</v>
      </c>
      <c r="BP76" s="186" t="s">
        <v>2633</v>
      </c>
      <c r="BQ76" s="186" t="s">
        <v>2633</v>
      </c>
      <c r="BR76" s="186" t="s">
        <v>2741</v>
      </c>
      <c r="BS76" s="186" t="s">
        <v>2633</v>
      </c>
      <c r="BT76" s="186" t="s">
        <v>2633</v>
      </c>
      <c r="BU76" s="186" t="s">
        <v>2741</v>
      </c>
      <c r="BV76" s="186" t="s">
        <v>2633</v>
      </c>
      <c r="BW76" s="186" t="s">
        <v>2633</v>
      </c>
      <c r="BX76" s="186" t="s">
        <v>2741</v>
      </c>
      <c r="BY76" s="186" t="s">
        <v>2633</v>
      </c>
      <c r="BZ76" s="186" t="s">
        <v>2633</v>
      </c>
      <c r="CA76" s="186" t="s">
        <v>2741</v>
      </c>
      <c r="CB76" s="186" t="s">
        <v>2633</v>
      </c>
      <c r="CC76" s="186" t="s">
        <v>2633</v>
      </c>
      <c r="CD76" s="186" t="s">
        <v>2741</v>
      </c>
      <c r="CE76" s="186" t="s">
        <v>2633</v>
      </c>
      <c r="CF76" s="186" t="s">
        <v>2633</v>
      </c>
      <c r="CG76" s="186" t="s">
        <v>2741</v>
      </c>
      <c r="CH76" s="186" t="s">
        <v>2633</v>
      </c>
      <c r="CI76" s="186" t="s">
        <v>2633</v>
      </c>
      <c r="CJ76" s="186" t="s">
        <v>2741</v>
      </c>
      <c r="CK76" s="186" t="s">
        <v>2633</v>
      </c>
      <c r="CL76" s="186" t="s">
        <v>2633</v>
      </c>
      <c r="CM76" s="186" t="s">
        <v>2741</v>
      </c>
      <c r="CN76" s="186" t="s">
        <v>2633</v>
      </c>
      <c r="CO76" s="186" t="s">
        <v>2633</v>
      </c>
      <c r="CP76" s="186" t="s">
        <v>2741</v>
      </c>
      <c r="CQ76" s="186" t="s">
        <v>2633</v>
      </c>
      <c r="CR76" s="186" t="s">
        <v>2633</v>
      </c>
      <c r="CS76" s="186" t="s">
        <v>2741</v>
      </c>
      <c r="CT76" s="186" t="s">
        <v>2633</v>
      </c>
      <c r="CU76" s="186" t="s">
        <v>2633</v>
      </c>
      <c r="CV76" s="186" t="s">
        <v>2741</v>
      </c>
      <c r="CW76" s="186" t="s">
        <v>2633</v>
      </c>
      <c r="CX76" s="186" t="s">
        <v>2633</v>
      </c>
      <c r="CY76" s="186" t="s">
        <v>2741</v>
      </c>
      <c r="CZ76" s="186" t="s">
        <v>2633</v>
      </c>
      <c r="DA76" s="186" t="s">
        <v>2633</v>
      </c>
      <c r="DB76" s="186" t="s">
        <v>2741</v>
      </c>
      <c r="DC76" s="186" t="s">
        <v>2633</v>
      </c>
      <c r="DD76" s="186" t="s">
        <v>2633</v>
      </c>
      <c r="DE76" s="186" t="s">
        <v>2741</v>
      </c>
      <c r="DF76" s="186" t="s">
        <v>2633</v>
      </c>
      <c r="DG76" s="186" t="s">
        <v>2633</v>
      </c>
      <c r="DH76" s="186" t="s">
        <v>2741</v>
      </c>
      <c r="DI76" s="186" t="s">
        <v>2633</v>
      </c>
      <c r="DJ76" s="186" t="s">
        <v>2633</v>
      </c>
      <c r="DK76" s="186" t="s">
        <v>2741</v>
      </c>
      <c r="DL76" s="186" t="s">
        <v>2633</v>
      </c>
      <c r="DM76" s="186" t="s">
        <v>2633</v>
      </c>
      <c r="DN76" s="186" t="s">
        <v>2741</v>
      </c>
      <c r="DO76" s="186" t="s">
        <v>2633</v>
      </c>
      <c r="DP76" s="186" t="s">
        <v>2633</v>
      </c>
      <c r="DQ76" s="186" t="s">
        <v>2741</v>
      </c>
      <c r="DR76" s="186" t="s">
        <v>2633</v>
      </c>
      <c r="DS76" s="186" t="s">
        <v>2633</v>
      </c>
      <c r="DT76" s="186" t="s">
        <v>2741</v>
      </c>
      <c r="DU76" s="186" t="s">
        <v>2633</v>
      </c>
      <c r="DV76" s="186" t="s">
        <v>2633</v>
      </c>
      <c r="DW76" s="186" t="s">
        <v>2741</v>
      </c>
      <c r="DX76" s="186" t="s">
        <v>2633</v>
      </c>
      <c r="DY76" s="186" t="s">
        <v>2633</v>
      </c>
      <c r="DZ76" s="186" t="s">
        <v>2741</v>
      </c>
      <c r="EA76" s="186" t="s">
        <v>2633</v>
      </c>
      <c r="EB76" s="186" t="s">
        <v>2633</v>
      </c>
      <c r="EC76" s="186" t="s">
        <v>2741</v>
      </c>
      <c r="ED76" s="186" t="s">
        <v>2633</v>
      </c>
      <c r="EE76" s="186" t="s">
        <v>2633</v>
      </c>
      <c r="EF76" s="186" t="s">
        <v>2741</v>
      </c>
      <c r="EG76" s="186" t="s">
        <v>2633</v>
      </c>
      <c r="EH76" s="186" t="s">
        <v>2633</v>
      </c>
      <c r="EI76" s="186" t="s">
        <v>2741</v>
      </c>
      <c r="EJ76" s="186" t="s">
        <v>2633</v>
      </c>
      <c r="EK76" s="186" t="s">
        <v>2633</v>
      </c>
      <c r="EL76" s="186" t="s">
        <v>2741</v>
      </c>
      <c r="EM76" s="186" t="s">
        <v>2633</v>
      </c>
      <c r="EN76" s="186" t="s">
        <v>2633</v>
      </c>
      <c r="EO76" s="186" t="s">
        <v>2741</v>
      </c>
      <c r="EP76" s="186" t="s">
        <v>2633</v>
      </c>
      <c r="EQ76" s="186" t="s">
        <v>2633</v>
      </c>
      <c r="ER76" s="186" t="s">
        <v>2741</v>
      </c>
      <c r="ES76" s="186" t="s">
        <v>2633</v>
      </c>
      <c r="ET76" s="186" t="s">
        <v>2633</v>
      </c>
    </row>
    <row r="77" spans="1:150" x14ac:dyDescent="0.25">
      <c r="A77" s="1"/>
      <c r="B77" s="184" t="s">
        <v>3128</v>
      </c>
      <c r="C77" s="184" t="s">
        <v>126</v>
      </c>
      <c r="D77" s="184" t="s">
        <v>127</v>
      </c>
      <c r="E77" s="184" t="s">
        <v>3129</v>
      </c>
      <c r="F77" s="184" t="s">
        <v>3130</v>
      </c>
      <c r="G77" s="184" t="s">
        <v>2741</v>
      </c>
      <c r="H77" s="184" t="s">
        <v>3131</v>
      </c>
      <c r="I77" s="184" t="s">
        <v>2633</v>
      </c>
      <c r="J77" s="184" t="s">
        <v>2741</v>
      </c>
      <c r="K77" s="184" t="s">
        <v>3132</v>
      </c>
      <c r="L77" s="184" t="s">
        <v>2633</v>
      </c>
      <c r="M77" s="184" t="s">
        <v>2741</v>
      </c>
      <c r="N77" s="184" t="s">
        <v>3132</v>
      </c>
      <c r="O77" s="184" t="s">
        <v>2633</v>
      </c>
      <c r="P77" s="184" t="s">
        <v>2741</v>
      </c>
      <c r="Q77" s="184" t="s">
        <v>3132</v>
      </c>
      <c r="R77" s="184" t="s">
        <v>2633</v>
      </c>
      <c r="S77" s="184" t="s">
        <v>2741</v>
      </c>
      <c r="T77" s="184" t="s">
        <v>3133</v>
      </c>
      <c r="U77" s="184" t="s">
        <v>2633</v>
      </c>
      <c r="V77" s="184" t="s">
        <v>2741</v>
      </c>
      <c r="W77" s="184" t="s">
        <v>3133</v>
      </c>
      <c r="X77" s="184" t="s">
        <v>2633</v>
      </c>
      <c r="Y77" s="184" t="s">
        <v>2741</v>
      </c>
      <c r="Z77" s="184" t="s">
        <v>3133</v>
      </c>
      <c r="AA77" s="184" t="s">
        <v>2633</v>
      </c>
      <c r="AB77" s="184" t="s">
        <v>2741</v>
      </c>
      <c r="AC77" s="184" t="s">
        <v>3133</v>
      </c>
      <c r="AD77" s="184" t="s">
        <v>2633</v>
      </c>
      <c r="AE77" s="184" t="s">
        <v>2741</v>
      </c>
      <c r="AF77" s="184" t="s">
        <v>3133</v>
      </c>
      <c r="AG77" s="184" t="s">
        <v>2633</v>
      </c>
      <c r="AH77" s="184" t="s">
        <v>2741</v>
      </c>
      <c r="AI77" s="184" t="s">
        <v>3133</v>
      </c>
      <c r="AJ77" s="184" t="s">
        <v>2633</v>
      </c>
      <c r="AK77" s="184" t="s">
        <v>2741</v>
      </c>
      <c r="AL77" s="184" t="s">
        <v>3133</v>
      </c>
      <c r="AM77" s="184" t="s">
        <v>2633</v>
      </c>
      <c r="AN77" s="184" t="s">
        <v>2741</v>
      </c>
      <c r="AO77" s="184" t="s">
        <v>3133</v>
      </c>
      <c r="AP77" s="184" t="s">
        <v>2633</v>
      </c>
      <c r="AQ77" s="184" t="s">
        <v>2741</v>
      </c>
      <c r="AR77" s="184" t="s">
        <v>3134</v>
      </c>
      <c r="AS77" s="184" t="s">
        <v>3135</v>
      </c>
      <c r="AT77" s="184" t="s">
        <v>2741</v>
      </c>
      <c r="AU77" s="184" t="s">
        <v>3134</v>
      </c>
      <c r="AV77" s="184" t="s">
        <v>3135</v>
      </c>
      <c r="AW77" s="184" t="s">
        <v>2741</v>
      </c>
      <c r="AX77" s="184" t="s">
        <v>2633</v>
      </c>
      <c r="AY77" s="184" t="s">
        <v>3136</v>
      </c>
      <c r="AZ77" s="184" t="s">
        <v>2741</v>
      </c>
      <c r="BA77" s="184" t="s">
        <v>2633</v>
      </c>
      <c r="BB77" s="184" t="s">
        <v>3136</v>
      </c>
      <c r="BC77" s="184" t="s">
        <v>2741</v>
      </c>
      <c r="BD77" s="184" t="s">
        <v>2633</v>
      </c>
      <c r="BE77" s="184" t="s">
        <v>3136</v>
      </c>
      <c r="BF77" s="184" t="s">
        <v>2741</v>
      </c>
      <c r="BG77" s="184" t="s">
        <v>2633</v>
      </c>
      <c r="BH77" s="184" t="s">
        <v>3136</v>
      </c>
      <c r="BI77" s="184" t="s">
        <v>2741</v>
      </c>
      <c r="BJ77" s="184" t="s">
        <v>2633</v>
      </c>
      <c r="BK77" s="184" t="s">
        <v>3137</v>
      </c>
      <c r="BL77" s="184" t="s">
        <v>2741</v>
      </c>
      <c r="BM77" s="184" t="s">
        <v>2633</v>
      </c>
      <c r="BN77" s="184" t="s">
        <v>3137</v>
      </c>
      <c r="BO77" s="184" t="s">
        <v>2741</v>
      </c>
      <c r="BP77" s="184" t="s">
        <v>2633</v>
      </c>
      <c r="BQ77" s="184" t="s">
        <v>3138</v>
      </c>
      <c r="BR77" s="184" t="s">
        <v>2741</v>
      </c>
      <c r="BS77" s="184" t="s">
        <v>2633</v>
      </c>
      <c r="BT77" s="184" t="s">
        <v>3138</v>
      </c>
      <c r="BU77" s="184" t="s">
        <v>2741</v>
      </c>
      <c r="BV77" s="184" t="s">
        <v>3133</v>
      </c>
      <c r="BW77" s="184" t="s">
        <v>2633</v>
      </c>
      <c r="BX77" s="184" t="s">
        <v>2741</v>
      </c>
      <c r="BY77" s="184" t="s">
        <v>3133</v>
      </c>
      <c r="BZ77" s="184" t="s">
        <v>2633</v>
      </c>
      <c r="CA77" s="184" t="s">
        <v>2741</v>
      </c>
      <c r="CB77" s="184" t="s">
        <v>3133</v>
      </c>
      <c r="CC77" s="184" t="s">
        <v>2633</v>
      </c>
      <c r="CD77" s="184" t="s">
        <v>2741</v>
      </c>
      <c r="CE77" s="184" t="s">
        <v>3133</v>
      </c>
      <c r="CF77" s="184" t="s">
        <v>2633</v>
      </c>
      <c r="CG77" s="184" t="s">
        <v>2741</v>
      </c>
      <c r="CH77" s="184" t="s">
        <v>3133</v>
      </c>
      <c r="CI77" s="184" t="s">
        <v>2633</v>
      </c>
      <c r="CJ77" s="184" t="s">
        <v>2741</v>
      </c>
      <c r="CK77" s="184" t="s">
        <v>3133</v>
      </c>
      <c r="CL77" s="184" t="s">
        <v>2633</v>
      </c>
      <c r="CM77" s="184" t="s">
        <v>2741</v>
      </c>
      <c r="CN77" s="184" t="s">
        <v>3133</v>
      </c>
      <c r="CO77" s="184" t="s">
        <v>2633</v>
      </c>
      <c r="CP77" s="184" t="s">
        <v>2741</v>
      </c>
      <c r="CQ77" s="184" t="s">
        <v>3133</v>
      </c>
      <c r="CR77" s="184" t="s">
        <v>2633</v>
      </c>
      <c r="CS77" s="184" t="s">
        <v>2741</v>
      </c>
      <c r="CT77" s="184" t="s">
        <v>3133</v>
      </c>
      <c r="CU77" s="184" t="s">
        <v>2633</v>
      </c>
      <c r="CV77" s="184" t="s">
        <v>2741</v>
      </c>
      <c r="CW77" s="184" t="s">
        <v>3133</v>
      </c>
      <c r="CX77" s="184" t="s">
        <v>2633</v>
      </c>
      <c r="CY77" s="184" t="s">
        <v>2741</v>
      </c>
      <c r="CZ77" s="184" t="s">
        <v>3133</v>
      </c>
      <c r="DA77" s="184" t="s">
        <v>2633</v>
      </c>
      <c r="DB77" s="184" t="s">
        <v>2741</v>
      </c>
      <c r="DC77" s="184" t="s">
        <v>3133</v>
      </c>
      <c r="DD77" s="184" t="s">
        <v>2633</v>
      </c>
      <c r="DE77" s="184" t="s">
        <v>2741</v>
      </c>
      <c r="DF77" s="184" t="s">
        <v>3133</v>
      </c>
      <c r="DG77" s="184" t="s">
        <v>2633</v>
      </c>
      <c r="DH77" s="184" t="s">
        <v>2741</v>
      </c>
      <c r="DI77" s="184" t="s">
        <v>3131</v>
      </c>
      <c r="DJ77" s="184" t="s">
        <v>2633</v>
      </c>
      <c r="DK77" s="184" t="s">
        <v>2741</v>
      </c>
      <c r="DL77" s="184" t="s">
        <v>3133</v>
      </c>
      <c r="DM77" s="184" t="s">
        <v>2633</v>
      </c>
      <c r="DN77" s="184" t="s">
        <v>2741</v>
      </c>
      <c r="DO77" s="184" t="s">
        <v>3133</v>
      </c>
      <c r="DP77" s="184" t="s">
        <v>2633</v>
      </c>
      <c r="DQ77" s="184" t="s">
        <v>2741</v>
      </c>
      <c r="DR77" s="184" t="s">
        <v>3133</v>
      </c>
      <c r="DS77" s="184" t="s">
        <v>2633</v>
      </c>
      <c r="DT77" s="184" t="s">
        <v>2741</v>
      </c>
      <c r="DU77" s="184" t="s">
        <v>3133</v>
      </c>
      <c r="DV77" s="184" t="s">
        <v>2633</v>
      </c>
      <c r="DW77" s="184" t="s">
        <v>2741</v>
      </c>
      <c r="DX77" s="184" t="s">
        <v>3133</v>
      </c>
      <c r="DY77" s="184" t="s">
        <v>2633</v>
      </c>
      <c r="DZ77" s="184" t="s">
        <v>2741</v>
      </c>
      <c r="EA77" s="184" t="s">
        <v>3133</v>
      </c>
      <c r="EB77" s="184" t="s">
        <v>2633</v>
      </c>
      <c r="EC77" s="184" t="s">
        <v>2741</v>
      </c>
      <c r="ED77" s="184" t="s">
        <v>3133</v>
      </c>
      <c r="EE77" s="184" t="s">
        <v>2633</v>
      </c>
      <c r="EF77" s="184" t="s">
        <v>2741</v>
      </c>
      <c r="EG77" s="184" t="s">
        <v>3133</v>
      </c>
      <c r="EH77" s="184" t="s">
        <v>2633</v>
      </c>
      <c r="EI77" s="184" t="s">
        <v>2741</v>
      </c>
      <c r="EJ77" s="184" t="s">
        <v>3133</v>
      </c>
      <c r="EK77" s="184" t="s">
        <v>2633</v>
      </c>
      <c r="EL77" s="184" t="s">
        <v>2741</v>
      </c>
      <c r="EM77" s="184" t="s">
        <v>3133</v>
      </c>
      <c r="EN77" s="184" t="s">
        <v>2633</v>
      </c>
      <c r="EO77" s="184" t="s">
        <v>2741</v>
      </c>
      <c r="EP77" s="184" t="s">
        <v>3133</v>
      </c>
      <c r="EQ77" s="184" t="s">
        <v>2633</v>
      </c>
      <c r="ER77" s="184" t="s">
        <v>2741</v>
      </c>
      <c r="ES77" s="184" t="s">
        <v>3131</v>
      </c>
      <c r="ET77" s="184" t="s">
        <v>2633</v>
      </c>
    </row>
    <row r="78" spans="1:150" x14ac:dyDescent="0.25">
      <c r="A78" s="1"/>
      <c r="B78" s="185" t="s">
        <v>3139</v>
      </c>
      <c r="C78" s="185" t="s">
        <v>126</v>
      </c>
      <c r="D78" s="185" t="s">
        <v>127</v>
      </c>
      <c r="E78" s="185" t="s">
        <v>3140</v>
      </c>
      <c r="F78" s="185" t="s">
        <v>3141</v>
      </c>
      <c r="G78" s="186" t="s">
        <v>2741</v>
      </c>
      <c r="H78" s="186" t="s">
        <v>821</v>
      </c>
      <c r="I78" s="186" t="s">
        <v>821</v>
      </c>
      <c r="J78" s="186" t="s">
        <v>2741</v>
      </c>
      <c r="K78" s="186" t="s">
        <v>821</v>
      </c>
      <c r="L78" s="186" t="s">
        <v>821</v>
      </c>
      <c r="M78" s="186" t="s">
        <v>2741</v>
      </c>
      <c r="N78" s="186" t="s">
        <v>821</v>
      </c>
      <c r="O78" s="186" t="s">
        <v>821</v>
      </c>
      <c r="P78" s="186" t="s">
        <v>2741</v>
      </c>
      <c r="Q78" s="186" t="s">
        <v>821</v>
      </c>
      <c r="R78" s="186" t="s">
        <v>821</v>
      </c>
      <c r="S78" s="186" t="s">
        <v>2741</v>
      </c>
      <c r="T78" s="186" t="s">
        <v>821</v>
      </c>
      <c r="U78" s="186" t="s">
        <v>821</v>
      </c>
      <c r="V78" s="186" t="s">
        <v>2741</v>
      </c>
      <c r="W78" s="186" t="s">
        <v>821</v>
      </c>
      <c r="X78" s="186" t="s">
        <v>821</v>
      </c>
      <c r="Y78" s="186" t="s">
        <v>2741</v>
      </c>
      <c r="Z78" s="186" t="s">
        <v>821</v>
      </c>
      <c r="AA78" s="186" t="s">
        <v>821</v>
      </c>
      <c r="AB78" s="186" t="s">
        <v>2741</v>
      </c>
      <c r="AC78" s="186" t="s">
        <v>821</v>
      </c>
      <c r="AD78" s="186" t="s">
        <v>821</v>
      </c>
      <c r="AE78" s="186" t="s">
        <v>2741</v>
      </c>
      <c r="AF78" s="186" t="s">
        <v>821</v>
      </c>
      <c r="AG78" s="186" t="s">
        <v>821</v>
      </c>
      <c r="AH78" s="186" t="s">
        <v>2741</v>
      </c>
      <c r="AI78" s="186" t="s">
        <v>821</v>
      </c>
      <c r="AJ78" s="186" t="s">
        <v>821</v>
      </c>
      <c r="AK78" s="186" t="s">
        <v>2741</v>
      </c>
      <c r="AL78" s="186" t="s">
        <v>821</v>
      </c>
      <c r="AM78" s="186" t="s">
        <v>821</v>
      </c>
      <c r="AN78" s="186" t="s">
        <v>2741</v>
      </c>
      <c r="AO78" s="186" t="s">
        <v>821</v>
      </c>
      <c r="AP78" s="186" t="s">
        <v>821</v>
      </c>
      <c r="AQ78" s="186" t="s">
        <v>2741</v>
      </c>
      <c r="AR78" s="186" t="s">
        <v>821</v>
      </c>
      <c r="AS78" s="186" t="s">
        <v>821</v>
      </c>
      <c r="AT78" s="186" t="s">
        <v>2741</v>
      </c>
      <c r="AU78" s="186" t="s">
        <v>821</v>
      </c>
      <c r="AV78" s="186" t="s">
        <v>821</v>
      </c>
      <c r="AW78" s="186" t="s">
        <v>2741</v>
      </c>
      <c r="AX78" s="186" t="s">
        <v>821</v>
      </c>
      <c r="AY78" s="186" t="s">
        <v>821</v>
      </c>
      <c r="AZ78" s="186" t="s">
        <v>2741</v>
      </c>
      <c r="BA78" s="186" t="s">
        <v>821</v>
      </c>
      <c r="BB78" s="186" t="s">
        <v>821</v>
      </c>
      <c r="BC78" s="186" t="s">
        <v>2741</v>
      </c>
      <c r="BD78" s="186" t="s">
        <v>821</v>
      </c>
      <c r="BE78" s="186" t="s">
        <v>821</v>
      </c>
      <c r="BF78" s="186" t="s">
        <v>2741</v>
      </c>
      <c r="BG78" s="186" t="s">
        <v>821</v>
      </c>
      <c r="BH78" s="186" t="s">
        <v>821</v>
      </c>
      <c r="BI78" s="186" t="s">
        <v>2741</v>
      </c>
      <c r="BJ78" s="186" t="s">
        <v>821</v>
      </c>
      <c r="BK78" s="186" t="s">
        <v>821</v>
      </c>
      <c r="BL78" s="186" t="s">
        <v>2741</v>
      </c>
      <c r="BM78" s="186" t="s">
        <v>821</v>
      </c>
      <c r="BN78" s="186" t="s">
        <v>821</v>
      </c>
      <c r="BO78" s="186" t="s">
        <v>2741</v>
      </c>
      <c r="BP78" s="186" t="s">
        <v>821</v>
      </c>
      <c r="BQ78" s="186" t="s">
        <v>821</v>
      </c>
      <c r="BR78" s="186" t="s">
        <v>2741</v>
      </c>
      <c r="BS78" s="186" t="s">
        <v>821</v>
      </c>
      <c r="BT78" s="186" t="s">
        <v>821</v>
      </c>
      <c r="BU78" s="186" t="s">
        <v>2741</v>
      </c>
      <c r="BV78" s="186" t="s">
        <v>821</v>
      </c>
      <c r="BW78" s="186" t="s">
        <v>821</v>
      </c>
      <c r="BX78" s="186" t="s">
        <v>2741</v>
      </c>
      <c r="BY78" s="186" t="s">
        <v>821</v>
      </c>
      <c r="BZ78" s="186" t="s">
        <v>821</v>
      </c>
      <c r="CA78" s="186" t="s">
        <v>2741</v>
      </c>
      <c r="CB78" s="186" t="s">
        <v>821</v>
      </c>
      <c r="CC78" s="186" t="s">
        <v>821</v>
      </c>
      <c r="CD78" s="186" t="s">
        <v>2741</v>
      </c>
      <c r="CE78" s="186" t="s">
        <v>821</v>
      </c>
      <c r="CF78" s="186" t="s">
        <v>821</v>
      </c>
      <c r="CG78" s="186" t="s">
        <v>2741</v>
      </c>
      <c r="CH78" s="186" t="s">
        <v>821</v>
      </c>
      <c r="CI78" s="186" t="s">
        <v>821</v>
      </c>
      <c r="CJ78" s="186" t="s">
        <v>2741</v>
      </c>
      <c r="CK78" s="186" t="s">
        <v>821</v>
      </c>
      <c r="CL78" s="186" t="s">
        <v>821</v>
      </c>
      <c r="CM78" s="186" t="s">
        <v>2741</v>
      </c>
      <c r="CN78" s="186" t="s">
        <v>821</v>
      </c>
      <c r="CO78" s="186" t="s">
        <v>821</v>
      </c>
      <c r="CP78" s="186" t="s">
        <v>2741</v>
      </c>
      <c r="CQ78" s="186" t="s">
        <v>821</v>
      </c>
      <c r="CR78" s="186" t="s">
        <v>821</v>
      </c>
      <c r="CS78" s="186" t="s">
        <v>2741</v>
      </c>
      <c r="CT78" s="186" t="s">
        <v>821</v>
      </c>
      <c r="CU78" s="186" t="s">
        <v>821</v>
      </c>
      <c r="CV78" s="186" t="s">
        <v>2741</v>
      </c>
      <c r="CW78" s="186" t="s">
        <v>821</v>
      </c>
      <c r="CX78" s="186" t="s">
        <v>821</v>
      </c>
      <c r="CY78" s="186" t="s">
        <v>2741</v>
      </c>
      <c r="CZ78" s="186" t="s">
        <v>821</v>
      </c>
      <c r="DA78" s="186" t="s">
        <v>821</v>
      </c>
      <c r="DB78" s="186" t="s">
        <v>2741</v>
      </c>
      <c r="DC78" s="186" t="s">
        <v>821</v>
      </c>
      <c r="DD78" s="186" t="s">
        <v>821</v>
      </c>
      <c r="DE78" s="186" t="s">
        <v>2741</v>
      </c>
      <c r="DF78" s="186" t="s">
        <v>821</v>
      </c>
      <c r="DG78" s="186" t="s">
        <v>821</v>
      </c>
      <c r="DH78" s="186" t="s">
        <v>2741</v>
      </c>
      <c r="DI78" s="186" t="s">
        <v>821</v>
      </c>
      <c r="DJ78" s="186" t="s">
        <v>821</v>
      </c>
      <c r="DK78" s="186" t="s">
        <v>2741</v>
      </c>
      <c r="DL78" s="186" t="s">
        <v>821</v>
      </c>
      <c r="DM78" s="186" t="s">
        <v>821</v>
      </c>
      <c r="DN78" s="186" t="s">
        <v>2741</v>
      </c>
      <c r="DO78" s="186" t="s">
        <v>821</v>
      </c>
      <c r="DP78" s="186" t="s">
        <v>821</v>
      </c>
      <c r="DQ78" s="186" t="s">
        <v>2741</v>
      </c>
      <c r="DR78" s="186" t="s">
        <v>821</v>
      </c>
      <c r="DS78" s="186" t="s">
        <v>821</v>
      </c>
      <c r="DT78" s="186" t="s">
        <v>2741</v>
      </c>
      <c r="DU78" s="186" t="s">
        <v>821</v>
      </c>
      <c r="DV78" s="186" t="s">
        <v>821</v>
      </c>
      <c r="DW78" s="186" t="s">
        <v>2741</v>
      </c>
      <c r="DX78" s="186" t="s">
        <v>821</v>
      </c>
      <c r="DY78" s="186" t="s">
        <v>821</v>
      </c>
      <c r="DZ78" s="186" t="s">
        <v>2741</v>
      </c>
      <c r="EA78" s="186" t="s">
        <v>821</v>
      </c>
      <c r="EB78" s="186" t="s">
        <v>821</v>
      </c>
      <c r="EC78" s="186" t="s">
        <v>2741</v>
      </c>
      <c r="ED78" s="186" t="s">
        <v>821</v>
      </c>
      <c r="EE78" s="186" t="s">
        <v>821</v>
      </c>
      <c r="EF78" s="186" t="s">
        <v>2741</v>
      </c>
      <c r="EG78" s="186" t="s">
        <v>821</v>
      </c>
      <c r="EH78" s="186" t="s">
        <v>821</v>
      </c>
      <c r="EI78" s="186" t="s">
        <v>2741</v>
      </c>
      <c r="EJ78" s="186" t="s">
        <v>821</v>
      </c>
      <c r="EK78" s="186" t="s">
        <v>821</v>
      </c>
      <c r="EL78" s="186" t="s">
        <v>2741</v>
      </c>
      <c r="EM78" s="186" t="s">
        <v>821</v>
      </c>
      <c r="EN78" s="186" t="s">
        <v>821</v>
      </c>
      <c r="EO78" s="186" t="s">
        <v>2741</v>
      </c>
      <c r="EP78" s="186" t="s">
        <v>821</v>
      </c>
      <c r="EQ78" s="186" t="s">
        <v>821</v>
      </c>
      <c r="ER78" s="186" t="s">
        <v>2741</v>
      </c>
      <c r="ES78" s="186" t="s">
        <v>821</v>
      </c>
      <c r="ET78" s="186" t="s">
        <v>821</v>
      </c>
    </row>
    <row r="79" spans="1:150" x14ac:dyDescent="0.25">
      <c r="A79" s="1"/>
      <c r="B79" s="185" t="s">
        <v>3142</v>
      </c>
      <c r="C79" s="185" t="s">
        <v>126</v>
      </c>
      <c r="D79" s="185" t="s">
        <v>127</v>
      </c>
      <c r="E79" s="185" t="s">
        <v>3143</v>
      </c>
      <c r="F79" s="185" t="s">
        <v>3144</v>
      </c>
      <c r="G79" s="186" t="s">
        <v>2741</v>
      </c>
      <c r="H79" s="186" t="s">
        <v>821</v>
      </c>
      <c r="I79" s="186" t="s">
        <v>821</v>
      </c>
      <c r="J79" s="186" t="s">
        <v>2741</v>
      </c>
      <c r="K79" s="186" t="s">
        <v>821</v>
      </c>
      <c r="L79" s="186" t="s">
        <v>821</v>
      </c>
      <c r="M79" s="186" t="s">
        <v>2741</v>
      </c>
      <c r="N79" s="186" t="s">
        <v>821</v>
      </c>
      <c r="O79" s="186" t="s">
        <v>821</v>
      </c>
      <c r="P79" s="186" t="s">
        <v>2741</v>
      </c>
      <c r="Q79" s="186" t="s">
        <v>821</v>
      </c>
      <c r="R79" s="186" t="s">
        <v>821</v>
      </c>
      <c r="S79" s="186" t="s">
        <v>2741</v>
      </c>
      <c r="T79" s="186" t="s">
        <v>821</v>
      </c>
      <c r="U79" s="186" t="s">
        <v>821</v>
      </c>
      <c r="V79" s="186" t="s">
        <v>2741</v>
      </c>
      <c r="W79" s="186" t="s">
        <v>821</v>
      </c>
      <c r="X79" s="186" t="s">
        <v>821</v>
      </c>
      <c r="Y79" s="186" t="s">
        <v>2741</v>
      </c>
      <c r="Z79" s="186" t="s">
        <v>821</v>
      </c>
      <c r="AA79" s="186" t="s">
        <v>821</v>
      </c>
      <c r="AB79" s="186" t="s">
        <v>2741</v>
      </c>
      <c r="AC79" s="186" t="s">
        <v>821</v>
      </c>
      <c r="AD79" s="186" t="s">
        <v>821</v>
      </c>
      <c r="AE79" s="186" t="s">
        <v>2741</v>
      </c>
      <c r="AF79" s="186" t="s">
        <v>821</v>
      </c>
      <c r="AG79" s="186" t="s">
        <v>821</v>
      </c>
      <c r="AH79" s="186" t="s">
        <v>2741</v>
      </c>
      <c r="AI79" s="186" t="s">
        <v>821</v>
      </c>
      <c r="AJ79" s="186" t="s">
        <v>821</v>
      </c>
      <c r="AK79" s="186" t="s">
        <v>2741</v>
      </c>
      <c r="AL79" s="186" t="s">
        <v>821</v>
      </c>
      <c r="AM79" s="186" t="s">
        <v>821</v>
      </c>
      <c r="AN79" s="186" t="s">
        <v>2741</v>
      </c>
      <c r="AO79" s="186" t="s">
        <v>821</v>
      </c>
      <c r="AP79" s="186" t="s">
        <v>821</v>
      </c>
      <c r="AQ79" s="186" t="s">
        <v>2741</v>
      </c>
      <c r="AR79" s="186" t="s">
        <v>821</v>
      </c>
      <c r="AS79" s="186" t="s">
        <v>821</v>
      </c>
      <c r="AT79" s="186" t="s">
        <v>2741</v>
      </c>
      <c r="AU79" s="186" t="s">
        <v>821</v>
      </c>
      <c r="AV79" s="186" t="s">
        <v>821</v>
      </c>
      <c r="AW79" s="186" t="s">
        <v>2741</v>
      </c>
      <c r="AX79" s="186" t="s">
        <v>821</v>
      </c>
      <c r="AY79" s="186" t="s">
        <v>821</v>
      </c>
      <c r="AZ79" s="186" t="s">
        <v>2741</v>
      </c>
      <c r="BA79" s="186" t="s">
        <v>821</v>
      </c>
      <c r="BB79" s="186" t="s">
        <v>821</v>
      </c>
      <c r="BC79" s="186" t="s">
        <v>2741</v>
      </c>
      <c r="BD79" s="186" t="s">
        <v>821</v>
      </c>
      <c r="BE79" s="186" t="s">
        <v>821</v>
      </c>
      <c r="BF79" s="186" t="s">
        <v>2741</v>
      </c>
      <c r="BG79" s="186" t="s">
        <v>821</v>
      </c>
      <c r="BH79" s="186" t="s">
        <v>821</v>
      </c>
      <c r="BI79" s="186" t="s">
        <v>2741</v>
      </c>
      <c r="BJ79" s="186" t="s">
        <v>821</v>
      </c>
      <c r="BK79" s="186" t="s">
        <v>821</v>
      </c>
      <c r="BL79" s="186" t="s">
        <v>2741</v>
      </c>
      <c r="BM79" s="186" t="s">
        <v>821</v>
      </c>
      <c r="BN79" s="186" t="s">
        <v>821</v>
      </c>
      <c r="BO79" s="186" t="s">
        <v>2741</v>
      </c>
      <c r="BP79" s="186" t="s">
        <v>821</v>
      </c>
      <c r="BQ79" s="186" t="s">
        <v>821</v>
      </c>
      <c r="BR79" s="186" t="s">
        <v>2741</v>
      </c>
      <c r="BS79" s="186" t="s">
        <v>821</v>
      </c>
      <c r="BT79" s="186" t="s">
        <v>821</v>
      </c>
      <c r="BU79" s="186" t="s">
        <v>2741</v>
      </c>
      <c r="BV79" s="186" t="s">
        <v>821</v>
      </c>
      <c r="BW79" s="186" t="s">
        <v>821</v>
      </c>
      <c r="BX79" s="186" t="s">
        <v>2741</v>
      </c>
      <c r="BY79" s="186" t="s">
        <v>821</v>
      </c>
      <c r="BZ79" s="186" t="s">
        <v>821</v>
      </c>
      <c r="CA79" s="186" t="s">
        <v>2741</v>
      </c>
      <c r="CB79" s="186" t="s">
        <v>821</v>
      </c>
      <c r="CC79" s="186" t="s">
        <v>821</v>
      </c>
      <c r="CD79" s="186" t="s">
        <v>2741</v>
      </c>
      <c r="CE79" s="186" t="s">
        <v>821</v>
      </c>
      <c r="CF79" s="186" t="s">
        <v>821</v>
      </c>
      <c r="CG79" s="186" t="s">
        <v>2741</v>
      </c>
      <c r="CH79" s="186" t="s">
        <v>821</v>
      </c>
      <c r="CI79" s="186" t="s">
        <v>821</v>
      </c>
      <c r="CJ79" s="186" t="s">
        <v>2741</v>
      </c>
      <c r="CK79" s="186" t="s">
        <v>821</v>
      </c>
      <c r="CL79" s="186" t="s">
        <v>821</v>
      </c>
      <c r="CM79" s="186" t="s">
        <v>2741</v>
      </c>
      <c r="CN79" s="186" t="s">
        <v>821</v>
      </c>
      <c r="CO79" s="186" t="s">
        <v>821</v>
      </c>
      <c r="CP79" s="186" t="s">
        <v>2741</v>
      </c>
      <c r="CQ79" s="186" t="s">
        <v>821</v>
      </c>
      <c r="CR79" s="186" t="s">
        <v>821</v>
      </c>
      <c r="CS79" s="186" t="s">
        <v>2741</v>
      </c>
      <c r="CT79" s="186" t="s">
        <v>821</v>
      </c>
      <c r="CU79" s="186" t="s">
        <v>821</v>
      </c>
      <c r="CV79" s="186" t="s">
        <v>2741</v>
      </c>
      <c r="CW79" s="186" t="s">
        <v>821</v>
      </c>
      <c r="CX79" s="186" t="s">
        <v>821</v>
      </c>
      <c r="CY79" s="186" t="s">
        <v>2741</v>
      </c>
      <c r="CZ79" s="186" t="s">
        <v>821</v>
      </c>
      <c r="DA79" s="186" t="s">
        <v>821</v>
      </c>
      <c r="DB79" s="186" t="s">
        <v>2741</v>
      </c>
      <c r="DC79" s="186" t="s">
        <v>821</v>
      </c>
      <c r="DD79" s="186" t="s">
        <v>821</v>
      </c>
      <c r="DE79" s="186" t="s">
        <v>2741</v>
      </c>
      <c r="DF79" s="186" t="s">
        <v>821</v>
      </c>
      <c r="DG79" s="186" t="s">
        <v>821</v>
      </c>
      <c r="DH79" s="186" t="s">
        <v>2741</v>
      </c>
      <c r="DI79" s="186" t="s">
        <v>821</v>
      </c>
      <c r="DJ79" s="186" t="s">
        <v>821</v>
      </c>
      <c r="DK79" s="186" t="s">
        <v>2741</v>
      </c>
      <c r="DL79" s="186" t="s">
        <v>821</v>
      </c>
      <c r="DM79" s="186" t="s">
        <v>821</v>
      </c>
      <c r="DN79" s="186" t="s">
        <v>2741</v>
      </c>
      <c r="DO79" s="186" t="s">
        <v>821</v>
      </c>
      <c r="DP79" s="186" t="s">
        <v>821</v>
      </c>
      <c r="DQ79" s="186" t="s">
        <v>2741</v>
      </c>
      <c r="DR79" s="186" t="s">
        <v>821</v>
      </c>
      <c r="DS79" s="186" t="s">
        <v>821</v>
      </c>
      <c r="DT79" s="186" t="s">
        <v>2741</v>
      </c>
      <c r="DU79" s="186" t="s">
        <v>821</v>
      </c>
      <c r="DV79" s="186" t="s">
        <v>821</v>
      </c>
      <c r="DW79" s="186" t="s">
        <v>2741</v>
      </c>
      <c r="DX79" s="186" t="s">
        <v>821</v>
      </c>
      <c r="DY79" s="186" t="s">
        <v>821</v>
      </c>
      <c r="DZ79" s="186" t="s">
        <v>2741</v>
      </c>
      <c r="EA79" s="186" t="s">
        <v>821</v>
      </c>
      <c r="EB79" s="186" t="s">
        <v>821</v>
      </c>
      <c r="EC79" s="186" t="s">
        <v>2741</v>
      </c>
      <c r="ED79" s="186" t="s">
        <v>821</v>
      </c>
      <c r="EE79" s="186" t="s">
        <v>821</v>
      </c>
      <c r="EF79" s="186" t="s">
        <v>2741</v>
      </c>
      <c r="EG79" s="186" t="s">
        <v>821</v>
      </c>
      <c r="EH79" s="186" t="s">
        <v>821</v>
      </c>
      <c r="EI79" s="186" t="s">
        <v>2741</v>
      </c>
      <c r="EJ79" s="186" t="s">
        <v>821</v>
      </c>
      <c r="EK79" s="186" t="s">
        <v>821</v>
      </c>
      <c r="EL79" s="186" t="s">
        <v>2741</v>
      </c>
      <c r="EM79" s="186" t="s">
        <v>821</v>
      </c>
      <c r="EN79" s="186" t="s">
        <v>821</v>
      </c>
      <c r="EO79" s="186" t="s">
        <v>2741</v>
      </c>
      <c r="EP79" s="186" t="s">
        <v>821</v>
      </c>
      <c r="EQ79" s="186" t="s">
        <v>821</v>
      </c>
      <c r="ER79" s="186" t="s">
        <v>2741</v>
      </c>
      <c r="ES79" s="186" t="s">
        <v>821</v>
      </c>
      <c r="ET79" s="186" t="s">
        <v>821</v>
      </c>
    </row>
    <row r="80" spans="1:150" x14ac:dyDescent="0.25">
      <c r="A80" s="1"/>
      <c r="B80" s="185" t="s">
        <v>3145</v>
      </c>
      <c r="C80" s="185" t="s">
        <v>126</v>
      </c>
      <c r="D80" s="185" t="s">
        <v>127</v>
      </c>
      <c r="E80" s="185" t="s">
        <v>3146</v>
      </c>
      <c r="F80" s="185" t="s">
        <v>3147</v>
      </c>
      <c r="G80" s="186" t="s">
        <v>2741</v>
      </c>
      <c r="H80" s="186" t="s">
        <v>3131</v>
      </c>
      <c r="I80" s="186" t="s">
        <v>2633</v>
      </c>
      <c r="J80" s="186" t="s">
        <v>2741</v>
      </c>
      <c r="K80" s="186" t="s">
        <v>3132</v>
      </c>
      <c r="L80" s="186" t="s">
        <v>2633</v>
      </c>
      <c r="M80" s="186" t="s">
        <v>2741</v>
      </c>
      <c r="N80" s="186" t="s">
        <v>3132</v>
      </c>
      <c r="O80" s="186" t="s">
        <v>2633</v>
      </c>
      <c r="P80" s="186" t="s">
        <v>2741</v>
      </c>
      <c r="Q80" s="186" t="s">
        <v>3132</v>
      </c>
      <c r="R80" s="186" t="s">
        <v>2633</v>
      </c>
      <c r="S80" s="186" t="s">
        <v>2741</v>
      </c>
      <c r="T80" s="186" t="s">
        <v>3133</v>
      </c>
      <c r="U80" s="186" t="s">
        <v>2633</v>
      </c>
      <c r="V80" s="186" t="s">
        <v>2741</v>
      </c>
      <c r="W80" s="186" t="s">
        <v>3133</v>
      </c>
      <c r="X80" s="186" t="s">
        <v>2633</v>
      </c>
      <c r="Y80" s="186" t="s">
        <v>2741</v>
      </c>
      <c r="Z80" s="186" t="s">
        <v>3133</v>
      </c>
      <c r="AA80" s="186" t="s">
        <v>2633</v>
      </c>
      <c r="AB80" s="186" t="s">
        <v>2741</v>
      </c>
      <c r="AC80" s="186" t="s">
        <v>3133</v>
      </c>
      <c r="AD80" s="186" t="s">
        <v>2633</v>
      </c>
      <c r="AE80" s="186" t="s">
        <v>2741</v>
      </c>
      <c r="AF80" s="186" t="s">
        <v>3133</v>
      </c>
      <c r="AG80" s="186" t="s">
        <v>2633</v>
      </c>
      <c r="AH80" s="186" t="s">
        <v>2741</v>
      </c>
      <c r="AI80" s="186" t="s">
        <v>3133</v>
      </c>
      <c r="AJ80" s="186" t="s">
        <v>2633</v>
      </c>
      <c r="AK80" s="186" t="s">
        <v>2741</v>
      </c>
      <c r="AL80" s="186" t="s">
        <v>3133</v>
      </c>
      <c r="AM80" s="186" t="s">
        <v>2633</v>
      </c>
      <c r="AN80" s="186" t="s">
        <v>2741</v>
      </c>
      <c r="AO80" s="186" t="s">
        <v>3133</v>
      </c>
      <c r="AP80" s="186" t="s">
        <v>2633</v>
      </c>
      <c r="AQ80" s="186" t="s">
        <v>2741</v>
      </c>
      <c r="AR80" s="186" t="s">
        <v>3134</v>
      </c>
      <c r="AS80" s="186" t="s">
        <v>3135</v>
      </c>
      <c r="AT80" s="186" t="s">
        <v>2741</v>
      </c>
      <c r="AU80" s="186" t="s">
        <v>3134</v>
      </c>
      <c r="AV80" s="186" t="s">
        <v>3135</v>
      </c>
      <c r="AW80" s="186" t="s">
        <v>2741</v>
      </c>
      <c r="AX80" s="186" t="s">
        <v>2633</v>
      </c>
      <c r="AY80" s="186" t="s">
        <v>3136</v>
      </c>
      <c r="AZ80" s="186" t="s">
        <v>2741</v>
      </c>
      <c r="BA80" s="186" t="s">
        <v>2633</v>
      </c>
      <c r="BB80" s="186" t="s">
        <v>3136</v>
      </c>
      <c r="BC80" s="186" t="s">
        <v>2741</v>
      </c>
      <c r="BD80" s="186" t="s">
        <v>2633</v>
      </c>
      <c r="BE80" s="186" t="s">
        <v>3136</v>
      </c>
      <c r="BF80" s="186" t="s">
        <v>2741</v>
      </c>
      <c r="BG80" s="186" t="s">
        <v>2633</v>
      </c>
      <c r="BH80" s="186" t="s">
        <v>3136</v>
      </c>
      <c r="BI80" s="186" t="s">
        <v>2741</v>
      </c>
      <c r="BJ80" s="186" t="s">
        <v>2633</v>
      </c>
      <c r="BK80" s="186" t="s">
        <v>3137</v>
      </c>
      <c r="BL80" s="186" t="s">
        <v>2741</v>
      </c>
      <c r="BM80" s="186" t="s">
        <v>2633</v>
      </c>
      <c r="BN80" s="186" t="s">
        <v>3137</v>
      </c>
      <c r="BO80" s="186" t="s">
        <v>2741</v>
      </c>
      <c r="BP80" s="186" t="s">
        <v>2633</v>
      </c>
      <c r="BQ80" s="186" t="s">
        <v>3138</v>
      </c>
      <c r="BR80" s="186" t="s">
        <v>2741</v>
      </c>
      <c r="BS80" s="186" t="s">
        <v>2633</v>
      </c>
      <c r="BT80" s="186" t="s">
        <v>3138</v>
      </c>
      <c r="BU80" s="186" t="s">
        <v>2741</v>
      </c>
      <c r="BV80" s="186" t="s">
        <v>3133</v>
      </c>
      <c r="BW80" s="186" t="s">
        <v>2633</v>
      </c>
      <c r="BX80" s="186" t="s">
        <v>2741</v>
      </c>
      <c r="BY80" s="186" t="s">
        <v>3133</v>
      </c>
      <c r="BZ80" s="186" t="s">
        <v>2633</v>
      </c>
      <c r="CA80" s="186" t="s">
        <v>2741</v>
      </c>
      <c r="CB80" s="186" t="s">
        <v>3133</v>
      </c>
      <c r="CC80" s="186" t="s">
        <v>2633</v>
      </c>
      <c r="CD80" s="186" t="s">
        <v>2741</v>
      </c>
      <c r="CE80" s="186" t="s">
        <v>3133</v>
      </c>
      <c r="CF80" s="186" t="s">
        <v>2633</v>
      </c>
      <c r="CG80" s="186" t="s">
        <v>2741</v>
      </c>
      <c r="CH80" s="186" t="s">
        <v>3133</v>
      </c>
      <c r="CI80" s="186" t="s">
        <v>2633</v>
      </c>
      <c r="CJ80" s="186" t="s">
        <v>2741</v>
      </c>
      <c r="CK80" s="186" t="s">
        <v>3133</v>
      </c>
      <c r="CL80" s="186" t="s">
        <v>2633</v>
      </c>
      <c r="CM80" s="186" t="s">
        <v>2741</v>
      </c>
      <c r="CN80" s="186" t="s">
        <v>3133</v>
      </c>
      <c r="CO80" s="186" t="s">
        <v>2633</v>
      </c>
      <c r="CP80" s="186" t="s">
        <v>2741</v>
      </c>
      <c r="CQ80" s="186" t="s">
        <v>3133</v>
      </c>
      <c r="CR80" s="186" t="s">
        <v>2633</v>
      </c>
      <c r="CS80" s="186" t="s">
        <v>2741</v>
      </c>
      <c r="CT80" s="186" t="s">
        <v>3133</v>
      </c>
      <c r="CU80" s="186" t="s">
        <v>2633</v>
      </c>
      <c r="CV80" s="186" t="s">
        <v>2741</v>
      </c>
      <c r="CW80" s="186" t="s">
        <v>3133</v>
      </c>
      <c r="CX80" s="186" t="s">
        <v>2633</v>
      </c>
      <c r="CY80" s="186" t="s">
        <v>2741</v>
      </c>
      <c r="CZ80" s="186" t="s">
        <v>3133</v>
      </c>
      <c r="DA80" s="186" t="s">
        <v>2633</v>
      </c>
      <c r="DB80" s="186" t="s">
        <v>2741</v>
      </c>
      <c r="DC80" s="186" t="s">
        <v>3133</v>
      </c>
      <c r="DD80" s="186" t="s">
        <v>2633</v>
      </c>
      <c r="DE80" s="186" t="s">
        <v>2741</v>
      </c>
      <c r="DF80" s="186" t="s">
        <v>3133</v>
      </c>
      <c r="DG80" s="186" t="s">
        <v>2633</v>
      </c>
      <c r="DH80" s="186" t="s">
        <v>2741</v>
      </c>
      <c r="DI80" s="186" t="s">
        <v>3131</v>
      </c>
      <c r="DJ80" s="186" t="s">
        <v>2633</v>
      </c>
      <c r="DK80" s="186" t="s">
        <v>2741</v>
      </c>
      <c r="DL80" s="186" t="s">
        <v>3133</v>
      </c>
      <c r="DM80" s="186" t="s">
        <v>2633</v>
      </c>
      <c r="DN80" s="186" t="s">
        <v>2741</v>
      </c>
      <c r="DO80" s="186" t="s">
        <v>3133</v>
      </c>
      <c r="DP80" s="186" t="s">
        <v>2633</v>
      </c>
      <c r="DQ80" s="186" t="s">
        <v>2741</v>
      </c>
      <c r="DR80" s="186" t="s">
        <v>3133</v>
      </c>
      <c r="DS80" s="186" t="s">
        <v>2633</v>
      </c>
      <c r="DT80" s="186" t="s">
        <v>2741</v>
      </c>
      <c r="DU80" s="186" t="s">
        <v>3133</v>
      </c>
      <c r="DV80" s="186" t="s">
        <v>2633</v>
      </c>
      <c r="DW80" s="186" t="s">
        <v>2741</v>
      </c>
      <c r="DX80" s="186" t="s">
        <v>3133</v>
      </c>
      <c r="DY80" s="186" t="s">
        <v>2633</v>
      </c>
      <c r="DZ80" s="186" t="s">
        <v>2741</v>
      </c>
      <c r="EA80" s="186" t="s">
        <v>3133</v>
      </c>
      <c r="EB80" s="186" t="s">
        <v>2633</v>
      </c>
      <c r="EC80" s="186" t="s">
        <v>2741</v>
      </c>
      <c r="ED80" s="186" t="s">
        <v>3133</v>
      </c>
      <c r="EE80" s="186" t="s">
        <v>2633</v>
      </c>
      <c r="EF80" s="186" t="s">
        <v>2741</v>
      </c>
      <c r="EG80" s="186" t="s">
        <v>3133</v>
      </c>
      <c r="EH80" s="186" t="s">
        <v>2633</v>
      </c>
      <c r="EI80" s="186" t="s">
        <v>2741</v>
      </c>
      <c r="EJ80" s="186" t="s">
        <v>3133</v>
      </c>
      <c r="EK80" s="186" t="s">
        <v>2633</v>
      </c>
      <c r="EL80" s="186" t="s">
        <v>2741</v>
      </c>
      <c r="EM80" s="186" t="s">
        <v>3133</v>
      </c>
      <c r="EN80" s="186" t="s">
        <v>2633</v>
      </c>
      <c r="EO80" s="186" t="s">
        <v>2741</v>
      </c>
      <c r="EP80" s="186" t="s">
        <v>3133</v>
      </c>
      <c r="EQ80" s="186" t="s">
        <v>2633</v>
      </c>
      <c r="ER80" s="186" t="s">
        <v>2741</v>
      </c>
      <c r="ES80" s="186" t="s">
        <v>3131</v>
      </c>
      <c r="ET80" s="186" t="s">
        <v>2633</v>
      </c>
    </row>
    <row r="81" spans="1:150" x14ac:dyDescent="0.25">
      <c r="A81" s="1"/>
      <c r="B81" s="184" t="s">
        <v>3148</v>
      </c>
      <c r="C81" s="184" t="s">
        <v>45</v>
      </c>
      <c r="D81" s="184" t="s">
        <v>146</v>
      </c>
      <c r="E81" s="184" t="s">
        <v>3149</v>
      </c>
      <c r="F81" s="184" t="s">
        <v>3150</v>
      </c>
      <c r="G81" s="184" t="s">
        <v>2741</v>
      </c>
      <c r="H81" s="184" t="s">
        <v>2633</v>
      </c>
      <c r="I81" s="184" t="s">
        <v>2633</v>
      </c>
      <c r="J81" s="184" t="s">
        <v>2741</v>
      </c>
      <c r="K81" s="184" t="s">
        <v>2633</v>
      </c>
      <c r="L81" s="184" t="s">
        <v>2633</v>
      </c>
      <c r="M81" s="184" t="s">
        <v>2741</v>
      </c>
      <c r="N81" s="184" t="s">
        <v>2633</v>
      </c>
      <c r="O81" s="184" t="s">
        <v>2633</v>
      </c>
      <c r="P81" s="184" t="s">
        <v>2741</v>
      </c>
      <c r="Q81" s="184" t="s">
        <v>2633</v>
      </c>
      <c r="R81" s="184" t="s">
        <v>2633</v>
      </c>
      <c r="S81" s="184" t="s">
        <v>2741</v>
      </c>
      <c r="T81" s="184" t="s">
        <v>2633</v>
      </c>
      <c r="U81" s="184" t="s">
        <v>2633</v>
      </c>
      <c r="V81" s="184" t="s">
        <v>2741</v>
      </c>
      <c r="W81" s="184" t="s">
        <v>2633</v>
      </c>
      <c r="X81" s="184" t="s">
        <v>2633</v>
      </c>
      <c r="Y81" s="184" t="s">
        <v>2741</v>
      </c>
      <c r="Z81" s="184" t="s">
        <v>2633</v>
      </c>
      <c r="AA81" s="184" t="s">
        <v>2633</v>
      </c>
      <c r="AB81" s="184" t="s">
        <v>2741</v>
      </c>
      <c r="AC81" s="184" t="s">
        <v>2633</v>
      </c>
      <c r="AD81" s="184" t="s">
        <v>2633</v>
      </c>
      <c r="AE81" s="184" t="s">
        <v>2741</v>
      </c>
      <c r="AF81" s="184" t="s">
        <v>2633</v>
      </c>
      <c r="AG81" s="184" t="s">
        <v>2633</v>
      </c>
      <c r="AH81" s="184" t="s">
        <v>2741</v>
      </c>
      <c r="AI81" s="184" t="s">
        <v>2633</v>
      </c>
      <c r="AJ81" s="184" t="s">
        <v>2633</v>
      </c>
      <c r="AK81" s="184" t="s">
        <v>2741</v>
      </c>
      <c r="AL81" s="184" t="s">
        <v>2633</v>
      </c>
      <c r="AM81" s="184" t="s">
        <v>2633</v>
      </c>
      <c r="AN81" s="184" t="s">
        <v>2741</v>
      </c>
      <c r="AO81" s="184" t="s">
        <v>2633</v>
      </c>
      <c r="AP81" s="184" t="s">
        <v>2633</v>
      </c>
      <c r="AQ81" s="184" t="s">
        <v>2741</v>
      </c>
      <c r="AR81" s="184" t="s">
        <v>2633</v>
      </c>
      <c r="AS81" s="184" t="s">
        <v>2633</v>
      </c>
      <c r="AT81" s="184" t="s">
        <v>2741</v>
      </c>
      <c r="AU81" s="184" t="s">
        <v>2633</v>
      </c>
      <c r="AV81" s="184" t="s">
        <v>2633</v>
      </c>
      <c r="AW81" s="184" t="s">
        <v>2741</v>
      </c>
      <c r="AX81" s="184" t="s">
        <v>2633</v>
      </c>
      <c r="AY81" s="184" t="s">
        <v>2633</v>
      </c>
      <c r="AZ81" s="184" t="s">
        <v>2741</v>
      </c>
      <c r="BA81" s="184" t="s">
        <v>2633</v>
      </c>
      <c r="BB81" s="184" t="s">
        <v>2633</v>
      </c>
      <c r="BC81" s="184" t="s">
        <v>2741</v>
      </c>
      <c r="BD81" s="184" t="s">
        <v>2633</v>
      </c>
      <c r="BE81" s="184" t="s">
        <v>2633</v>
      </c>
      <c r="BF81" s="184" t="s">
        <v>2741</v>
      </c>
      <c r="BG81" s="184" t="s">
        <v>2633</v>
      </c>
      <c r="BH81" s="184" t="s">
        <v>2633</v>
      </c>
      <c r="BI81" s="184" t="s">
        <v>2741</v>
      </c>
      <c r="BJ81" s="184" t="s">
        <v>2633</v>
      </c>
      <c r="BK81" s="184" t="s">
        <v>2633</v>
      </c>
      <c r="BL81" s="184" t="s">
        <v>2741</v>
      </c>
      <c r="BM81" s="184" t="s">
        <v>2633</v>
      </c>
      <c r="BN81" s="184" t="s">
        <v>2633</v>
      </c>
      <c r="BO81" s="184" t="s">
        <v>2741</v>
      </c>
      <c r="BP81" s="184" t="s">
        <v>2633</v>
      </c>
      <c r="BQ81" s="184" t="s">
        <v>2633</v>
      </c>
      <c r="BR81" s="184" t="s">
        <v>2741</v>
      </c>
      <c r="BS81" s="184" t="s">
        <v>2633</v>
      </c>
      <c r="BT81" s="184" t="s">
        <v>2633</v>
      </c>
      <c r="BU81" s="184" t="s">
        <v>2741</v>
      </c>
      <c r="BV81" s="184" t="s">
        <v>2633</v>
      </c>
      <c r="BW81" s="184" t="s">
        <v>2633</v>
      </c>
      <c r="BX81" s="184" t="s">
        <v>2741</v>
      </c>
      <c r="BY81" s="184" t="s">
        <v>2633</v>
      </c>
      <c r="BZ81" s="184" t="s">
        <v>2633</v>
      </c>
      <c r="CA81" s="184" t="s">
        <v>2741</v>
      </c>
      <c r="CB81" s="184" t="s">
        <v>2633</v>
      </c>
      <c r="CC81" s="184" t="s">
        <v>2633</v>
      </c>
      <c r="CD81" s="184" t="s">
        <v>2741</v>
      </c>
      <c r="CE81" s="184" t="s">
        <v>2633</v>
      </c>
      <c r="CF81" s="184" t="s">
        <v>2633</v>
      </c>
      <c r="CG81" s="184" t="s">
        <v>2741</v>
      </c>
      <c r="CH81" s="184" t="s">
        <v>2633</v>
      </c>
      <c r="CI81" s="184" t="s">
        <v>2633</v>
      </c>
      <c r="CJ81" s="184" t="s">
        <v>2741</v>
      </c>
      <c r="CK81" s="184" t="s">
        <v>2633</v>
      </c>
      <c r="CL81" s="184" t="s">
        <v>2633</v>
      </c>
      <c r="CM81" s="184" t="s">
        <v>2741</v>
      </c>
      <c r="CN81" s="184" t="s">
        <v>2633</v>
      </c>
      <c r="CO81" s="184" t="s">
        <v>2633</v>
      </c>
      <c r="CP81" s="184" t="s">
        <v>2741</v>
      </c>
      <c r="CQ81" s="184" t="s">
        <v>2633</v>
      </c>
      <c r="CR81" s="184" t="s">
        <v>2633</v>
      </c>
      <c r="CS81" s="184" t="s">
        <v>2741</v>
      </c>
      <c r="CT81" s="184" t="s">
        <v>2633</v>
      </c>
      <c r="CU81" s="184" t="s">
        <v>2633</v>
      </c>
      <c r="CV81" s="184" t="s">
        <v>2741</v>
      </c>
      <c r="CW81" s="184" t="s">
        <v>2633</v>
      </c>
      <c r="CX81" s="184" t="s">
        <v>2633</v>
      </c>
      <c r="CY81" s="184" t="s">
        <v>2741</v>
      </c>
      <c r="CZ81" s="184" t="s">
        <v>2633</v>
      </c>
      <c r="DA81" s="184" t="s">
        <v>2633</v>
      </c>
      <c r="DB81" s="184" t="s">
        <v>2741</v>
      </c>
      <c r="DC81" s="184" t="s">
        <v>2633</v>
      </c>
      <c r="DD81" s="184" t="s">
        <v>2633</v>
      </c>
      <c r="DE81" s="184" t="s">
        <v>2741</v>
      </c>
      <c r="DF81" s="184" t="s">
        <v>2633</v>
      </c>
      <c r="DG81" s="184" t="s">
        <v>2633</v>
      </c>
      <c r="DH81" s="184" t="s">
        <v>2741</v>
      </c>
      <c r="DI81" s="184" t="s">
        <v>2633</v>
      </c>
      <c r="DJ81" s="184" t="s">
        <v>2633</v>
      </c>
      <c r="DK81" s="184" t="s">
        <v>2741</v>
      </c>
      <c r="DL81" s="184" t="s">
        <v>2633</v>
      </c>
      <c r="DM81" s="184" t="s">
        <v>2633</v>
      </c>
      <c r="DN81" s="184" t="s">
        <v>2741</v>
      </c>
      <c r="DO81" s="184" t="s">
        <v>2633</v>
      </c>
      <c r="DP81" s="184" t="s">
        <v>2633</v>
      </c>
      <c r="DQ81" s="184" t="s">
        <v>2741</v>
      </c>
      <c r="DR81" s="184" t="s">
        <v>2633</v>
      </c>
      <c r="DS81" s="184" t="s">
        <v>2633</v>
      </c>
      <c r="DT81" s="184" t="s">
        <v>2741</v>
      </c>
      <c r="DU81" s="184" t="s">
        <v>2633</v>
      </c>
      <c r="DV81" s="184" t="s">
        <v>2633</v>
      </c>
      <c r="DW81" s="184" t="s">
        <v>2741</v>
      </c>
      <c r="DX81" s="184" t="s">
        <v>2633</v>
      </c>
      <c r="DY81" s="184" t="s">
        <v>2633</v>
      </c>
      <c r="DZ81" s="184" t="s">
        <v>2741</v>
      </c>
      <c r="EA81" s="184" t="s">
        <v>2633</v>
      </c>
      <c r="EB81" s="184" t="s">
        <v>2633</v>
      </c>
      <c r="EC81" s="184" t="s">
        <v>2741</v>
      </c>
      <c r="ED81" s="184" t="s">
        <v>2633</v>
      </c>
      <c r="EE81" s="184" t="s">
        <v>2633</v>
      </c>
      <c r="EF81" s="184" t="s">
        <v>2741</v>
      </c>
      <c r="EG81" s="184" t="s">
        <v>2633</v>
      </c>
      <c r="EH81" s="184" t="s">
        <v>2633</v>
      </c>
      <c r="EI81" s="184" t="s">
        <v>2741</v>
      </c>
      <c r="EJ81" s="184" t="s">
        <v>2633</v>
      </c>
      <c r="EK81" s="184" t="s">
        <v>2633</v>
      </c>
      <c r="EL81" s="184" t="s">
        <v>2741</v>
      </c>
      <c r="EM81" s="184" t="s">
        <v>2633</v>
      </c>
      <c r="EN81" s="184" t="s">
        <v>2633</v>
      </c>
      <c r="EO81" s="184" t="s">
        <v>2741</v>
      </c>
      <c r="EP81" s="184" t="s">
        <v>2633</v>
      </c>
      <c r="EQ81" s="184" t="s">
        <v>2633</v>
      </c>
      <c r="ER81" s="184" t="s">
        <v>2741</v>
      </c>
      <c r="ES81" s="184" t="s">
        <v>2633</v>
      </c>
      <c r="ET81" s="184" t="s">
        <v>2633</v>
      </c>
    </row>
    <row r="82" spans="1:150" x14ac:dyDescent="0.25">
      <c r="A82" s="1"/>
      <c r="B82" s="185" t="s">
        <v>3151</v>
      </c>
      <c r="C82" s="185" t="s">
        <v>45</v>
      </c>
      <c r="D82" s="185" t="s">
        <v>146</v>
      </c>
      <c r="E82" s="185" t="s">
        <v>3152</v>
      </c>
      <c r="F82" s="185" t="s">
        <v>3153</v>
      </c>
      <c r="G82" s="186" t="s">
        <v>2741</v>
      </c>
      <c r="H82" s="186" t="s">
        <v>821</v>
      </c>
      <c r="I82" s="186" t="s">
        <v>821</v>
      </c>
      <c r="J82" s="186" t="s">
        <v>2741</v>
      </c>
      <c r="K82" s="186" t="s">
        <v>821</v>
      </c>
      <c r="L82" s="186" t="s">
        <v>821</v>
      </c>
      <c r="M82" s="186" t="s">
        <v>2741</v>
      </c>
      <c r="N82" s="186" t="s">
        <v>821</v>
      </c>
      <c r="O82" s="186" t="s">
        <v>821</v>
      </c>
      <c r="P82" s="186" t="s">
        <v>2741</v>
      </c>
      <c r="Q82" s="186" t="s">
        <v>821</v>
      </c>
      <c r="R82" s="186" t="s">
        <v>821</v>
      </c>
      <c r="S82" s="186" t="s">
        <v>2741</v>
      </c>
      <c r="T82" s="186" t="s">
        <v>821</v>
      </c>
      <c r="U82" s="186" t="s">
        <v>821</v>
      </c>
      <c r="V82" s="186" t="s">
        <v>2741</v>
      </c>
      <c r="W82" s="186" t="s">
        <v>821</v>
      </c>
      <c r="X82" s="186" t="s">
        <v>821</v>
      </c>
      <c r="Y82" s="186" t="s">
        <v>2741</v>
      </c>
      <c r="Z82" s="186" t="s">
        <v>821</v>
      </c>
      <c r="AA82" s="186" t="s">
        <v>821</v>
      </c>
      <c r="AB82" s="186" t="s">
        <v>2741</v>
      </c>
      <c r="AC82" s="186" t="s">
        <v>821</v>
      </c>
      <c r="AD82" s="186" t="s">
        <v>821</v>
      </c>
      <c r="AE82" s="186" t="s">
        <v>2741</v>
      </c>
      <c r="AF82" s="186" t="s">
        <v>821</v>
      </c>
      <c r="AG82" s="186" t="s">
        <v>821</v>
      </c>
      <c r="AH82" s="186" t="s">
        <v>2741</v>
      </c>
      <c r="AI82" s="186" t="s">
        <v>821</v>
      </c>
      <c r="AJ82" s="186" t="s">
        <v>821</v>
      </c>
      <c r="AK82" s="186" t="s">
        <v>2741</v>
      </c>
      <c r="AL82" s="186" t="s">
        <v>821</v>
      </c>
      <c r="AM82" s="186" t="s">
        <v>821</v>
      </c>
      <c r="AN82" s="186" t="s">
        <v>2741</v>
      </c>
      <c r="AO82" s="186" t="s">
        <v>821</v>
      </c>
      <c r="AP82" s="186" t="s">
        <v>821</v>
      </c>
      <c r="AQ82" s="186" t="s">
        <v>2741</v>
      </c>
      <c r="AR82" s="186" t="s">
        <v>821</v>
      </c>
      <c r="AS82" s="186" t="s">
        <v>821</v>
      </c>
      <c r="AT82" s="186" t="s">
        <v>2741</v>
      </c>
      <c r="AU82" s="186" t="s">
        <v>821</v>
      </c>
      <c r="AV82" s="186" t="s">
        <v>821</v>
      </c>
      <c r="AW82" s="186" t="s">
        <v>2741</v>
      </c>
      <c r="AX82" s="186" t="s">
        <v>821</v>
      </c>
      <c r="AY82" s="186" t="s">
        <v>821</v>
      </c>
      <c r="AZ82" s="186" t="s">
        <v>2741</v>
      </c>
      <c r="BA82" s="186" t="s">
        <v>821</v>
      </c>
      <c r="BB82" s="186" t="s">
        <v>821</v>
      </c>
      <c r="BC82" s="186" t="s">
        <v>2741</v>
      </c>
      <c r="BD82" s="186" t="s">
        <v>821</v>
      </c>
      <c r="BE82" s="186" t="s">
        <v>821</v>
      </c>
      <c r="BF82" s="186" t="s">
        <v>2741</v>
      </c>
      <c r="BG82" s="186" t="s">
        <v>821</v>
      </c>
      <c r="BH82" s="186" t="s">
        <v>821</v>
      </c>
      <c r="BI82" s="186" t="s">
        <v>2741</v>
      </c>
      <c r="BJ82" s="186" t="s">
        <v>821</v>
      </c>
      <c r="BK82" s="186" t="s">
        <v>821</v>
      </c>
      <c r="BL82" s="186" t="s">
        <v>2741</v>
      </c>
      <c r="BM82" s="186" t="s">
        <v>821</v>
      </c>
      <c r="BN82" s="186" t="s">
        <v>821</v>
      </c>
      <c r="BO82" s="186" t="s">
        <v>2741</v>
      </c>
      <c r="BP82" s="186" t="s">
        <v>821</v>
      </c>
      <c r="BQ82" s="186" t="s">
        <v>821</v>
      </c>
      <c r="BR82" s="186" t="s">
        <v>2741</v>
      </c>
      <c r="BS82" s="186" t="s">
        <v>821</v>
      </c>
      <c r="BT82" s="186" t="s">
        <v>821</v>
      </c>
      <c r="BU82" s="186" t="s">
        <v>2741</v>
      </c>
      <c r="BV82" s="186" t="s">
        <v>821</v>
      </c>
      <c r="BW82" s="186" t="s">
        <v>821</v>
      </c>
      <c r="BX82" s="186" t="s">
        <v>2741</v>
      </c>
      <c r="BY82" s="186" t="s">
        <v>821</v>
      </c>
      <c r="BZ82" s="186" t="s">
        <v>821</v>
      </c>
      <c r="CA82" s="186" t="s">
        <v>2741</v>
      </c>
      <c r="CB82" s="186" t="s">
        <v>821</v>
      </c>
      <c r="CC82" s="186" t="s">
        <v>821</v>
      </c>
      <c r="CD82" s="186" t="s">
        <v>2741</v>
      </c>
      <c r="CE82" s="186" t="s">
        <v>821</v>
      </c>
      <c r="CF82" s="186" t="s">
        <v>821</v>
      </c>
      <c r="CG82" s="186" t="s">
        <v>2741</v>
      </c>
      <c r="CH82" s="186" t="s">
        <v>821</v>
      </c>
      <c r="CI82" s="186" t="s">
        <v>821</v>
      </c>
      <c r="CJ82" s="186" t="s">
        <v>2741</v>
      </c>
      <c r="CK82" s="186" t="s">
        <v>821</v>
      </c>
      <c r="CL82" s="186" t="s">
        <v>821</v>
      </c>
      <c r="CM82" s="186" t="s">
        <v>2741</v>
      </c>
      <c r="CN82" s="186" t="s">
        <v>821</v>
      </c>
      <c r="CO82" s="186" t="s">
        <v>821</v>
      </c>
      <c r="CP82" s="186" t="s">
        <v>2741</v>
      </c>
      <c r="CQ82" s="186" t="s">
        <v>821</v>
      </c>
      <c r="CR82" s="186" t="s">
        <v>821</v>
      </c>
      <c r="CS82" s="186" t="s">
        <v>2741</v>
      </c>
      <c r="CT82" s="186" t="s">
        <v>821</v>
      </c>
      <c r="CU82" s="186" t="s">
        <v>821</v>
      </c>
      <c r="CV82" s="186" t="s">
        <v>2741</v>
      </c>
      <c r="CW82" s="186" t="s">
        <v>821</v>
      </c>
      <c r="CX82" s="186" t="s">
        <v>821</v>
      </c>
      <c r="CY82" s="186" t="s">
        <v>2741</v>
      </c>
      <c r="CZ82" s="186" t="s">
        <v>821</v>
      </c>
      <c r="DA82" s="186" t="s">
        <v>821</v>
      </c>
      <c r="DB82" s="186" t="s">
        <v>2741</v>
      </c>
      <c r="DC82" s="186" t="s">
        <v>821</v>
      </c>
      <c r="DD82" s="186" t="s">
        <v>821</v>
      </c>
      <c r="DE82" s="186" t="s">
        <v>2741</v>
      </c>
      <c r="DF82" s="186" t="s">
        <v>821</v>
      </c>
      <c r="DG82" s="186" t="s">
        <v>821</v>
      </c>
      <c r="DH82" s="186" t="s">
        <v>2741</v>
      </c>
      <c r="DI82" s="186" t="s">
        <v>821</v>
      </c>
      <c r="DJ82" s="186" t="s">
        <v>821</v>
      </c>
      <c r="DK82" s="186" t="s">
        <v>2741</v>
      </c>
      <c r="DL82" s="186" t="s">
        <v>821</v>
      </c>
      <c r="DM82" s="186" t="s">
        <v>821</v>
      </c>
      <c r="DN82" s="186" t="s">
        <v>2741</v>
      </c>
      <c r="DO82" s="186" t="s">
        <v>821</v>
      </c>
      <c r="DP82" s="186" t="s">
        <v>821</v>
      </c>
      <c r="DQ82" s="186" t="s">
        <v>2741</v>
      </c>
      <c r="DR82" s="186" t="s">
        <v>821</v>
      </c>
      <c r="DS82" s="186" t="s">
        <v>821</v>
      </c>
      <c r="DT82" s="186" t="s">
        <v>2741</v>
      </c>
      <c r="DU82" s="186" t="s">
        <v>821</v>
      </c>
      <c r="DV82" s="186" t="s">
        <v>821</v>
      </c>
      <c r="DW82" s="186" t="s">
        <v>2741</v>
      </c>
      <c r="DX82" s="186" t="s">
        <v>821</v>
      </c>
      <c r="DY82" s="186" t="s">
        <v>821</v>
      </c>
      <c r="DZ82" s="186" t="s">
        <v>2741</v>
      </c>
      <c r="EA82" s="186" t="s">
        <v>821</v>
      </c>
      <c r="EB82" s="186" t="s">
        <v>821</v>
      </c>
      <c r="EC82" s="186" t="s">
        <v>2741</v>
      </c>
      <c r="ED82" s="186" t="s">
        <v>821</v>
      </c>
      <c r="EE82" s="186" t="s">
        <v>821</v>
      </c>
      <c r="EF82" s="186" t="s">
        <v>2741</v>
      </c>
      <c r="EG82" s="186" t="s">
        <v>821</v>
      </c>
      <c r="EH82" s="186" t="s">
        <v>821</v>
      </c>
      <c r="EI82" s="186" t="s">
        <v>2741</v>
      </c>
      <c r="EJ82" s="186" t="s">
        <v>821</v>
      </c>
      <c r="EK82" s="186" t="s">
        <v>821</v>
      </c>
      <c r="EL82" s="186" t="s">
        <v>2741</v>
      </c>
      <c r="EM82" s="186" t="s">
        <v>821</v>
      </c>
      <c r="EN82" s="186" t="s">
        <v>821</v>
      </c>
      <c r="EO82" s="186" t="s">
        <v>2741</v>
      </c>
      <c r="EP82" s="186" t="s">
        <v>821</v>
      </c>
      <c r="EQ82" s="186" t="s">
        <v>821</v>
      </c>
      <c r="ER82" s="186" t="s">
        <v>2741</v>
      </c>
      <c r="ES82" s="186" t="s">
        <v>821</v>
      </c>
      <c r="ET82" s="186" t="s">
        <v>821</v>
      </c>
    </row>
    <row r="83" spans="1:150" x14ac:dyDescent="0.25">
      <c r="A83" s="1"/>
      <c r="B83" s="185" t="s">
        <v>3154</v>
      </c>
      <c r="C83" s="185" t="s">
        <v>45</v>
      </c>
      <c r="D83" s="185" t="s">
        <v>146</v>
      </c>
      <c r="E83" s="185" t="s">
        <v>3155</v>
      </c>
      <c r="F83" s="185" t="s">
        <v>3156</v>
      </c>
      <c r="G83" s="186" t="s">
        <v>2741</v>
      </c>
      <c r="H83" s="186" t="s">
        <v>821</v>
      </c>
      <c r="I83" s="186" t="s">
        <v>821</v>
      </c>
      <c r="J83" s="186" t="s">
        <v>2741</v>
      </c>
      <c r="K83" s="186" t="s">
        <v>821</v>
      </c>
      <c r="L83" s="186" t="s">
        <v>821</v>
      </c>
      <c r="M83" s="186" t="s">
        <v>2741</v>
      </c>
      <c r="N83" s="186" t="s">
        <v>821</v>
      </c>
      <c r="O83" s="186" t="s">
        <v>821</v>
      </c>
      <c r="P83" s="186" t="s">
        <v>2741</v>
      </c>
      <c r="Q83" s="186" t="s">
        <v>821</v>
      </c>
      <c r="R83" s="186" t="s">
        <v>821</v>
      </c>
      <c r="S83" s="186" t="s">
        <v>2741</v>
      </c>
      <c r="T83" s="186" t="s">
        <v>821</v>
      </c>
      <c r="U83" s="186" t="s">
        <v>821</v>
      </c>
      <c r="V83" s="186" t="s">
        <v>2741</v>
      </c>
      <c r="W83" s="186" t="s">
        <v>821</v>
      </c>
      <c r="X83" s="186" t="s">
        <v>821</v>
      </c>
      <c r="Y83" s="186" t="s">
        <v>2741</v>
      </c>
      <c r="Z83" s="186" t="s">
        <v>821</v>
      </c>
      <c r="AA83" s="186" t="s">
        <v>821</v>
      </c>
      <c r="AB83" s="186" t="s">
        <v>2741</v>
      </c>
      <c r="AC83" s="186" t="s">
        <v>821</v>
      </c>
      <c r="AD83" s="186" t="s">
        <v>821</v>
      </c>
      <c r="AE83" s="186" t="s">
        <v>2741</v>
      </c>
      <c r="AF83" s="186" t="s">
        <v>821</v>
      </c>
      <c r="AG83" s="186" t="s">
        <v>821</v>
      </c>
      <c r="AH83" s="186" t="s">
        <v>2741</v>
      </c>
      <c r="AI83" s="186" t="s">
        <v>821</v>
      </c>
      <c r="AJ83" s="186" t="s">
        <v>821</v>
      </c>
      <c r="AK83" s="186" t="s">
        <v>2741</v>
      </c>
      <c r="AL83" s="186" t="s">
        <v>821</v>
      </c>
      <c r="AM83" s="186" t="s">
        <v>821</v>
      </c>
      <c r="AN83" s="186" t="s">
        <v>2741</v>
      </c>
      <c r="AO83" s="186" t="s">
        <v>821</v>
      </c>
      <c r="AP83" s="186" t="s">
        <v>821</v>
      </c>
      <c r="AQ83" s="186" t="s">
        <v>2741</v>
      </c>
      <c r="AR83" s="186" t="s">
        <v>821</v>
      </c>
      <c r="AS83" s="186" t="s">
        <v>821</v>
      </c>
      <c r="AT83" s="186" t="s">
        <v>2741</v>
      </c>
      <c r="AU83" s="186" t="s">
        <v>821</v>
      </c>
      <c r="AV83" s="186" t="s">
        <v>821</v>
      </c>
      <c r="AW83" s="186" t="s">
        <v>2741</v>
      </c>
      <c r="AX83" s="186" t="s">
        <v>821</v>
      </c>
      <c r="AY83" s="186" t="s">
        <v>821</v>
      </c>
      <c r="AZ83" s="186" t="s">
        <v>2741</v>
      </c>
      <c r="BA83" s="186" t="s">
        <v>821</v>
      </c>
      <c r="BB83" s="186" t="s">
        <v>821</v>
      </c>
      <c r="BC83" s="186" t="s">
        <v>2741</v>
      </c>
      <c r="BD83" s="186" t="s">
        <v>821</v>
      </c>
      <c r="BE83" s="186" t="s">
        <v>821</v>
      </c>
      <c r="BF83" s="186" t="s">
        <v>2741</v>
      </c>
      <c r="BG83" s="186" t="s">
        <v>821</v>
      </c>
      <c r="BH83" s="186" t="s">
        <v>821</v>
      </c>
      <c r="BI83" s="186" t="s">
        <v>2741</v>
      </c>
      <c r="BJ83" s="186" t="s">
        <v>821</v>
      </c>
      <c r="BK83" s="186" t="s">
        <v>821</v>
      </c>
      <c r="BL83" s="186" t="s">
        <v>2741</v>
      </c>
      <c r="BM83" s="186" t="s">
        <v>821</v>
      </c>
      <c r="BN83" s="186" t="s">
        <v>821</v>
      </c>
      <c r="BO83" s="186" t="s">
        <v>2741</v>
      </c>
      <c r="BP83" s="186" t="s">
        <v>821</v>
      </c>
      <c r="BQ83" s="186" t="s">
        <v>821</v>
      </c>
      <c r="BR83" s="186" t="s">
        <v>2741</v>
      </c>
      <c r="BS83" s="186" t="s">
        <v>821</v>
      </c>
      <c r="BT83" s="186" t="s">
        <v>821</v>
      </c>
      <c r="BU83" s="186" t="s">
        <v>2741</v>
      </c>
      <c r="BV83" s="186" t="s">
        <v>821</v>
      </c>
      <c r="BW83" s="186" t="s">
        <v>821</v>
      </c>
      <c r="BX83" s="186" t="s">
        <v>2741</v>
      </c>
      <c r="BY83" s="186" t="s">
        <v>821</v>
      </c>
      <c r="BZ83" s="186" t="s">
        <v>821</v>
      </c>
      <c r="CA83" s="186" t="s">
        <v>2741</v>
      </c>
      <c r="CB83" s="186" t="s">
        <v>821</v>
      </c>
      <c r="CC83" s="186" t="s">
        <v>821</v>
      </c>
      <c r="CD83" s="186" t="s">
        <v>2741</v>
      </c>
      <c r="CE83" s="186" t="s">
        <v>821</v>
      </c>
      <c r="CF83" s="186" t="s">
        <v>821</v>
      </c>
      <c r="CG83" s="186" t="s">
        <v>2741</v>
      </c>
      <c r="CH83" s="186" t="s">
        <v>821</v>
      </c>
      <c r="CI83" s="186" t="s">
        <v>821</v>
      </c>
      <c r="CJ83" s="186" t="s">
        <v>2741</v>
      </c>
      <c r="CK83" s="186" t="s">
        <v>821</v>
      </c>
      <c r="CL83" s="186" t="s">
        <v>821</v>
      </c>
      <c r="CM83" s="186" t="s">
        <v>2741</v>
      </c>
      <c r="CN83" s="186" t="s">
        <v>821</v>
      </c>
      <c r="CO83" s="186" t="s">
        <v>821</v>
      </c>
      <c r="CP83" s="186" t="s">
        <v>2741</v>
      </c>
      <c r="CQ83" s="186" t="s">
        <v>821</v>
      </c>
      <c r="CR83" s="186" t="s">
        <v>821</v>
      </c>
      <c r="CS83" s="186" t="s">
        <v>2741</v>
      </c>
      <c r="CT83" s="186" t="s">
        <v>821</v>
      </c>
      <c r="CU83" s="186" t="s">
        <v>821</v>
      </c>
      <c r="CV83" s="186" t="s">
        <v>2741</v>
      </c>
      <c r="CW83" s="186" t="s">
        <v>821</v>
      </c>
      <c r="CX83" s="186" t="s">
        <v>821</v>
      </c>
      <c r="CY83" s="186" t="s">
        <v>2741</v>
      </c>
      <c r="CZ83" s="186" t="s">
        <v>821</v>
      </c>
      <c r="DA83" s="186" t="s">
        <v>821</v>
      </c>
      <c r="DB83" s="186" t="s">
        <v>2741</v>
      </c>
      <c r="DC83" s="186" t="s">
        <v>821</v>
      </c>
      <c r="DD83" s="186" t="s">
        <v>821</v>
      </c>
      <c r="DE83" s="186" t="s">
        <v>2741</v>
      </c>
      <c r="DF83" s="186" t="s">
        <v>821</v>
      </c>
      <c r="DG83" s="186" t="s">
        <v>821</v>
      </c>
      <c r="DH83" s="186" t="s">
        <v>2741</v>
      </c>
      <c r="DI83" s="186" t="s">
        <v>821</v>
      </c>
      <c r="DJ83" s="186" t="s">
        <v>821</v>
      </c>
      <c r="DK83" s="186" t="s">
        <v>2741</v>
      </c>
      <c r="DL83" s="186" t="s">
        <v>821</v>
      </c>
      <c r="DM83" s="186" t="s">
        <v>821</v>
      </c>
      <c r="DN83" s="186" t="s">
        <v>2741</v>
      </c>
      <c r="DO83" s="186" t="s">
        <v>821</v>
      </c>
      <c r="DP83" s="186" t="s">
        <v>821</v>
      </c>
      <c r="DQ83" s="186" t="s">
        <v>2741</v>
      </c>
      <c r="DR83" s="186" t="s">
        <v>821</v>
      </c>
      <c r="DS83" s="186" t="s">
        <v>821</v>
      </c>
      <c r="DT83" s="186" t="s">
        <v>2741</v>
      </c>
      <c r="DU83" s="186" t="s">
        <v>821</v>
      </c>
      <c r="DV83" s="186" t="s">
        <v>821</v>
      </c>
      <c r="DW83" s="186" t="s">
        <v>2741</v>
      </c>
      <c r="DX83" s="186" t="s">
        <v>821</v>
      </c>
      <c r="DY83" s="186" t="s">
        <v>821</v>
      </c>
      <c r="DZ83" s="186" t="s">
        <v>2741</v>
      </c>
      <c r="EA83" s="186" t="s">
        <v>821</v>
      </c>
      <c r="EB83" s="186" t="s">
        <v>821</v>
      </c>
      <c r="EC83" s="186" t="s">
        <v>2741</v>
      </c>
      <c r="ED83" s="186" t="s">
        <v>821</v>
      </c>
      <c r="EE83" s="186" t="s">
        <v>821</v>
      </c>
      <c r="EF83" s="186" t="s">
        <v>2741</v>
      </c>
      <c r="EG83" s="186" t="s">
        <v>821</v>
      </c>
      <c r="EH83" s="186" t="s">
        <v>821</v>
      </c>
      <c r="EI83" s="186" t="s">
        <v>2741</v>
      </c>
      <c r="EJ83" s="186" t="s">
        <v>821</v>
      </c>
      <c r="EK83" s="186" t="s">
        <v>821</v>
      </c>
      <c r="EL83" s="186" t="s">
        <v>2741</v>
      </c>
      <c r="EM83" s="186" t="s">
        <v>821</v>
      </c>
      <c r="EN83" s="186" t="s">
        <v>821</v>
      </c>
      <c r="EO83" s="186" t="s">
        <v>2741</v>
      </c>
      <c r="EP83" s="186" t="s">
        <v>821</v>
      </c>
      <c r="EQ83" s="186" t="s">
        <v>821</v>
      </c>
      <c r="ER83" s="186" t="s">
        <v>2741</v>
      </c>
      <c r="ES83" s="186" t="s">
        <v>821</v>
      </c>
      <c r="ET83" s="186" t="s">
        <v>821</v>
      </c>
    </row>
    <row r="84" spans="1:150" x14ac:dyDescent="0.25">
      <c r="A84" s="1"/>
      <c r="B84" s="185" t="s">
        <v>3157</v>
      </c>
      <c r="C84" s="185" t="s">
        <v>45</v>
      </c>
      <c r="D84" s="185" t="s">
        <v>146</v>
      </c>
      <c r="E84" s="185" t="s">
        <v>3158</v>
      </c>
      <c r="F84" s="185" t="s">
        <v>3159</v>
      </c>
      <c r="G84" s="186" t="s">
        <v>2741</v>
      </c>
      <c r="H84" s="186" t="s">
        <v>2633</v>
      </c>
      <c r="I84" s="186" t="s">
        <v>2633</v>
      </c>
      <c r="J84" s="186" t="s">
        <v>2741</v>
      </c>
      <c r="K84" s="186" t="s">
        <v>2633</v>
      </c>
      <c r="L84" s="186" t="s">
        <v>2633</v>
      </c>
      <c r="M84" s="186" t="s">
        <v>2741</v>
      </c>
      <c r="N84" s="186" t="s">
        <v>2633</v>
      </c>
      <c r="O84" s="186" t="s">
        <v>2633</v>
      </c>
      <c r="P84" s="186" t="s">
        <v>2741</v>
      </c>
      <c r="Q84" s="186" t="s">
        <v>2633</v>
      </c>
      <c r="R84" s="186" t="s">
        <v>2633</v>
      </c>
      <c r="S84" s="186" t="s">
        <v>2741</v>
      </c>
      <c r="T84" s="186" t="s">
        <v>2633</v>
      </c>
      <c r="U84" s="186" t="s">
        <v>2633</v>
      </c>
      <c r="V84" s="186" t="s">
        <v>2741</v>
      </c>
      <c r="W84" s="186" t="s">
        <v>2633</v>
      </c>
      <c r="X84" s="186" t="s">
        <v>2633</v>
      </c>
      <c r="Y84" s="186" t="s">
        <v>2741</v>
      </c>
      <c r="Z84" s="186" t="s">
        <v>2633</v>
      </c>
      <c r="AA84" s="186" t="s">
        <v>2633</v>
      </c>
      <c r="AB84" s="186" t="s">
        <v>2741</v>
      </c>
      <c r="AC84" s="186" t="s">
        <v>2633</v>
      </c>
      <c r="AD84" s="186" t="s">
        <v>2633</v>
      </c>
      <c r="AE84" s="186" t="s">
        <v>2741</v>
      </c>
      <c r="AF84" s="186" t="s">
        <v>2633</v>
      </c>
      <c r="AG84" s="186" t="s">
        <v>2633</v>
      </c>
      <c r="AH84" s="186" t="s">
        <v>2741</v>
      </c>
      <c r="AI84" s="186" t="s">
        <v>2633</v>
      </c>
      <c r="AJ84" s="186" t="s">
        <v>2633</v>
      </c>
      <c r="AK84" s="186" t="s">
        <v>2741</v>
      </c>
      <c r="AL84" s="186" t="s">
        <v>2633</v>
      </c>
      <c r="AM84" s="186" t="s">
        <v>2633</v>
      </c>
      <c r="AN84" s="186" t="s">
        <v>2741</v>
      </c>
      <c r="AO84" s="186" t="s">
        <v>2633</v>
      </c>
      <c r="AP84" s="186" t="s">
        <v>2633</v>
      </c>
      <c r="AQ84" s="186" t="s">
        <v>2741</v>
      </c>
      <c r="AR84" s="186" t="s">
        <v>2633</v>
      </c>
      <c r="AS84" s="186" t="s">
        <v>2633</v>
      </c>
      <c r="AT84" s="186" t="s">
        <v>2741</v>
      </c>
      <c r="AU84" s="186" t="s">
        <v>2633</v>
      </c>
      <c r="AV84" s="186" t="s">
        <v>2633</v>
      </c>
      <c r="AW84" s="186" t="s">
        <v>2741</v>
      </c>
      <c r="AX84" s="186" t="s">
        <v>2633</v>
      </c>
      <c r="AY84" s="186" t="s">
        <v>2633</v>
      </c>
      <c r="AZ84" s="186" t="s">
        <v>2741</v>
      </c>
      <c r="BA84" s="186" t="s">
        <v>2633</v>
      </c>
      <c r="BB84" s="186" t="s">
        <v>2633</v>
      </c>
      <c r="BC84" s="186" t="s">
        <v>2741</v>
      </c>
      <c r="BD84" s="186" t="s">
        <v>2633</v>
      </c>
      <c r="BE84" s="186" t="s">
        <v>2633</v>
      </c>
      <c r="BF84" s="186" t="s">
        <v>2741</v>
      </c>
      <c r="BG84" s="186" t="s">
        <v>2633</v>
      </c>
      <c r="BH84" s="186" t="s">
        <v>2633</v>
      </c>
      <c r="BI84" s="186" t="s">
        <v>2741</v>
      </c>
      <c r="BJ84" s="186" t="s">
        <v>2633</v>
      </c>
      <c r="BK84" s="186" t="s">
        <v>2633</v>
      </c>
      <c r="BL84" s="186" t="s">
        <v>2741</v>
      </c>
      <c r="BM84" s="186" t="s">
        <v>2633</v>
      </c>
      <c r="BN84" s="186" t="s">
        <v>2633</v>
      </c>
      <c r="BO84" s="186" t="s">
        <v>2741</v>
      </c>
      <c r="BP84" s="186" t="s">
        <v>2633</v>
      </c>
      <c r="BQ84" s="186" t="s">
        <v>2633</v>
      </c>
      <c r="BR84" s="186" t="s">
        <v>2741</v>
      </c>
      <c r="BS84" s="186" t="s">
        <v>2633</v>
      </c>
      <c r="BT84" s="186" t="s">
        <v>2633</v>
      </c>
      <c r="BU84" s="186" t="s">
        <v>2741</v>
      </c>
      <c r="BV84" s="186" t="s">
        <v>2633</v>
      </c>
      <c r="BW84" s="186" t="s">
        <v>2633</v>
      </c>
      <c r="BX84" s="186" t="s">
        <v>2741</v>
      </c>
      <c r="BY84" s="186" t="s">
        <v>2633</v>
      </c>
      <c r="BZ84" s="186" t="s">
        <v>2633</v>
      </c>
      <c r="CA84" s="186" t="s">
        <v>2741</v>
      </c>
      <c r="CB84" s="186" t="s">
        <v>2633</v>
      </c>
      <c r="CC84" s="186" t="s">
        <v>2633</v>
      </c>
      <c r="CD84" s="186" t="s">
        <v>2741</v>
      </c>
      <c r="CE84" s="186" t="s">
        <v>2633</v>
      </c>
      <c r="CF84" s="186" t="s">
        <v>2633</v>
      </c>
      <c r="CG84" s="186" t="s">
        <v>2741</v>
      </c>
      <c r="CH84" s="186" t="s">
        <v>2633</v>
      </c>
      <c r="CI84" s="186" t="s">
        <v>2633</v>
      </c>
      <c r="CJ84" s="186" t="s">
        <v>2741</v>
      </c>
      <c r="CK84" s="186" t="s">
        <v>2633</v>
      </c>
      <c r="CL84" s="186" t="s">
        <v>2633</v>
      </c>
      <c r="CM84" s="186" t="s">
        <v>2741</v>
      </c>
      <c r="CN84" s="186" t="s">
        <v>2633</v>
      </c>
      <c r="CO84" s="186" t="s">
        <v>2633</v>
      </c>
      <c r="CP84" s="186" t="s">
        <v>2741</v>
      </c>
      <c r="CQ84" s="186" t="s">
        <v>2633</v>
      </c>
      <c r="CR84" s="186" t="s">
        <v>2633</v>
      </c>
      <c r="CS84" s="186" t="s">
        <v>2741</v>
      </c>
      <c r="CT84" s="186" t="s">
        <v>2633</v>
      </c>
      <c r="CU84" s="186" t="s">
        <v>2633</v>
      </c>
      <c r="CV84" s="186" t="s">
        <v>2741</v>
      </c>
      <c r="CW84" s="186" t="s">
        <v>2633</v>
      </c>
      <c r="CX84" s="186" t="s">
        <v>2633</v>
      </c>
      <c r="CY84" s="186" t="s">
        <v>2741</v>
      </c>
      <c r="CZ84" s="186" t="s">
        <v>2633</v>
      </c>
      <c r="DA84" s="186" t="s">
        <v>2633</v>
      </c>
      <c r="DB84" s="186" t="s">
        <v>2741</v>
      </c>
      <c r="DC84" s="186" t="s">
        <v>2633</v>
      </c>
      <c r="DD84" s="186" t="s">
        <v>2633</v>
      </c>
      <c r="DE84" s="186" t="s">
        <v>2741</v>
      </c>
      <c r="DF84" s="186" t="s">
        <v>2633</v>
      </c>
      <c r="DG84" s="186" t="s">
        <v>2633</v>
      </c>
      <c r="DH84" s="186" t="s">
        <v>2741</v>
      </c>
      <c r="DI84" s="186" t="s">
        <v>2633</v>
      </c>
      <c r="DJ84" s="186" t="s">
        <v>2633</v>
      </c>
      <c r="DK84" s="186" t="s">
        <v>2741</v>
      </c>
      <c r="DL84" s="186" t="s">
        <v>2633</v>
      </c>
      <c r="DM84" s="186" t="s">
        <v>2633</v>
      </c>
      <c r="DN84" s="186" t="s">
        <v>2741</v>
      </c>
      <c r="DO84" s="186" t="s">
        <v>2633</v>
      </c>
      <c r="DP84" s="186" t="s">
        <v>2633</v>
      </c>
      <c r="DQ84" s="186" t="s">
        <v>2741</v>
      </c>
      <c r="DR84" s="186" t="s">
        <v>2633</v>
      </c>
      <c r="DS84" s="186" t="s">
        <v>2633</v>
      </c>
      <c r="DT84" s="186" t="s">
        <v>2741</v>
      </c>
      <c r="DU84" s="186" t="s">
        <v>2633</v>
      </c>
      <c r="DV84" s="186" t="s">
        <v>2633</v>
      </c>
      <c r="DW84" s="186" t="s">
        <v>2741</v>
      </c>
      <c r="DX84" s="186" t="s">
        <v>2633</v>
      </c>
      <c r="DY84" s="186" t="s">
        <v>2633</v>
      </c>
      <c r="DZ84" s="186" t="s">
        <v>2741</v>
      </c>
      <c r="EA84" s="186" t="s">
        <v>2633</v>
      </c>
      <c r="EB84" s="186" t="s">
        <v>2633</v>
      </c>
      <c r="EC84" s="186" t="s">
        <v>2741</v>
      </c>
      <c r="ED84" s="186" t="s">
        <v>2633</v>
      </c>
      <c r="EE84" s="186" t="s">
        <v>2633</v>
      </c>
      <c r="EF84" s="186" t="s">
        <v>2741</v>
      </c>
      <c r="EG84" s="186" t="s">
        <v>2633</v>
      </c>
      <c r="EH84" s="186" t="s">
        <v>2633</v>
      </c>
      <c r="EI84" s="186" t="s">
        <v>2741</v>
      </c>
      <c r="EJ84" s="186" t="s">
        <v>2633</v>
      </c>
      <c r="EK84" s="186" t="s">
        <v>2633</v>
      </c>
      <c r="EL84" s="186" t="s">
        <v>2741</v>
      </c>
      <c r="EM84" s="186" t="s">
        <v>2633</v>
      </c>
      <c r="EN84" s="186" t="s">
        <v>2633</v>
      </c>
      <c r="EO84" s="186" t="s">
        <v>2741</v>
      </c>
      <c r="EP84" s="186" t="s">
        <v>2633</v>
      </c>
      <c r="EQ84" s="186" t="s">
        <v>2633</v>
      </c>
      <c r="ER84" s="186" t="s">
        <v>2741</v>
      </c>
      <c r="ES84" s="186" t="s">
        <v>2633</v>
      </c>
      <c r="ET84" s="186" t="s">
        <v>2633</v>
      </c>
    </row>
    <row r="85" spans="1:150" x14ac:dyDescent="0.25">
      <c r="A85" s="1"/>
      <c r="B85" s="235" t="s">
        <v>817</v>
      </c>
      <c r="C85" s="235" t="s">
        <v>821</v>
      </c>
      <c r="D85" s="235" t="s">
        <v>821</v>
      </c>
      <c r="E85" s="235" t="s">
        <v>821</v>
      </c>
      <c r="F85" s="235" t="s">
        <v>821</v>
      </c>
      <c r="G85" s="1" t="s">
        <v>821</v>
      </c>
      <c r="H85" s="187" t="s">
        <v>2633</v>
      </c>
      <c r="I85" s="187" t="s">
        <v>2633</v>
      </c>
      <c r="J85" s="1" t="s">
        <v>821</v>
      </c>
      <c r="K85" s="187" t="s">
        <v>2633</v>
      </c>
      <c r="L85" s="187" t="s">
        <v>2633</v>
      </c>
      <c r="M85" s="1" t="s">
        <v>821</v>
      </c>
      <c r="N85" s="187" t="s">
        <v>2633</v>
      </c>
      <c r="O85" s="187" t="s">
        <v>2633</v>
      </c>
      <c r="P85" s="1" t="s">
        <v>821</v>
      </c>
      <c r="Q85" s="187" t="s">
        <v>2633</v>
      </c>
      <c r="R85" s="187" t="s">
        <v>2633</v>
      </c>
      <c r="S85" s="1" t="s">
        <v>821</v>
      </c>
      <c r="T85" s="187" t="s">
        <v>2633</v>
      </c>
      <c r="U85" s="187" t="s">
        <v>2633</v>
      </c>
      <c r="V85" s="1" t="s">
        <v>821</v>
      </c>
      <c r="W85" s="187" t="s">
        <v>2633</v>
      </c>
      <c r="X85" s="187" t="s">
        <v>2633</v>
      </c>
      <c r="Y85" s="1" t="s">
        <v>821</v>
      </c>
      <c r="Z85" s="187" t="s">
        <v>2633</v>
      </c>
      <c r="AA85" s="187" t="s">
        <v>2633</v>
      </c>
      <c r="AB85" s="1" t="s">
        <v>821</v>
      </c>
      <c r="AC85" s="187" t="s">
        <v>2633</v>
      </c>
      <c r="AD85" s="187" t="s">
        <v>2633</v>
      </c>
      <c r="AE85" s="1" t="s">
        <v>821</v>
      </c>
      <c r="AF85" s="187" t="s">
        <v>2633</v>
      </c>
      <c r="AG85" s="187" t="s">
        <v>2633</v>
      </c>
      <c r="AH85" s="1" t="s">
        <v>821</v>
      </c>
      <c r="AI85" s="187" t="s">
        <v>2633</v>
      </c>
      <c r="AJ85" s="187" t="s">
        <v>2633</v>
      </c>
      <c r="AK85" s="1" t="s">
        <v>821</v>
      </c>
      <c r="AL85" s="187" t="s">
        <v>2633</v>
      </c>
      <c r="AM85" s="187" t="s">
        <v>2633</v>
      </c>
      <c r="AN85" s="1" t="s">
        <v>821</v>
      </c>
      <c r="AO85" s="187" t="s">
        <v>2633</v>
      </c>
      <c r="AP85" s="187" t="s">
        <v>2633</v>
      </c>
      <c r="AQ85" s="1" t="s">
        <v>821</v>
      </c>
      <c r="AR85" s="187" t="s">
        <v>2633</v>
      </c>
      <c r="AS85" s="187" t="s">
        <v>2633</v>
      </c>
      <c r="AT85" s="1" t="s">
        <v>821</v>
      </c>
      <c r="AU85" s="187" t="s">
        <v>2633</v>
      </c>
      <c r="AV85" s="187" t="s">
        <v>2633</v>
      </c>
      <c r="AW85" s="1" t="s">
        <v>821</v>
      </c>
      <c r="AX85" s="187" t="s">
        <v>2633</v>
      </c>
      <c r="AY85" s="187" t="s">
        <v>2633</v>
      </c>
      <c r="AZ85" s="1" t="s">
        <v>821</v>
      </c>
      <c r="BA85" s="187" t="s">
        <v>2633</v>
      </c>
      <c r="BB85" s="187" t="s">
        <v>2633</v>
      </c>
      <c r="BC85" s="1" t="s">
        <v>821</v>
      </c>
      <c r="BD85" s="187" t="s">
        <v>2633</v>
      </c>
      <c r="BE85" s="187" t="s">
        <v>2633</v>
      </c>
      <c r="BF85" s="1" t="s">
        <v>821</v>
      </c>
      <c r="BG85" s="187" t="s">
        <v>2633</v>
      </c>
      <c r="BH85" s="187" t="s">
        <v>2633</v>
      </c>
      <c r="BI85" s="1" t="s">
        <v>821</v>
      </c>
      <c r="BJ85" s="187" t="s">
        <v>2633</v>
      </c>
      <c r="BK85" s="187" t="s">
        <v>2633</v>
      </c>
      <c r="BL85" s="1" t="s">
        <v>821</v>
      </c>
      <c r="BM85" s="187" t="s">
        <v>2633</v>
      </c>
      <c r="BN85" s="187" t="s">
        <v>2633</v>
      </c>
      <c r="BO85" s="1" t="s">
        <v>821</v>
      </c>
      <c r="BP85" s="187" t="s">
        <v>2633</v>
      </c>
      <c r="BQ85" s="187" t="s">
        <v>2633</v>
      </c>
      <c r="BR85" s="1" t="s">
        <v>821</v>
      </c>
      <c r="BS85" s="187" t="s">
        <v>2633</v>
      </c>
      <c r="BT85" s="187" t="s">
        <v>2633</v>
      </c>
      <c r="BU85" s="1" t="s">
        <v>821</v>
      </c>
      <c r="BV85" s="187" t="s">
        <v>2633</v>
      </c>
      <c r="BW85" s="187" t="s">
        <v>2633</v>
      </c>
      <c r="BX85" s="1" t="s">
        <v>821</v>
      </c>
      <c r="BY85" s="187" t="s">
        <v>2633</v>
      </c>
      <c r="BZ85" s="187" t="s">
        <v>2633</v>
      </c>
      <c r="CA85" s="1" t="s">
        <v>821</v>
      </c>
      <c r="CB85" s="187" t="s">
        <v>2633</v>
      </c>
      <c r="CC85" s="187" t="s">
        <v>2633</v>
      </c>
      <c r="CD85" s="1" t="s">
        <v>821</v>
      </c>
      <c r="CE85" s="187" t="s">
        <v>2633</v>
      </c>
      <c r="CF85" s="187" t="s">
        <v>2633</v>
      </c>
      <c r="CG85" s="1" t="s">
        <v>821</v>
      </c>
      <c r="CH85" s="187" t="s">
        <v>2633</v>
      </c>
      <c r="CI85" s="187" t="s">
        <v>2633</v>
      </c>
      <c r="CJ85" s="1" t="s">
        <v>821</v>
      </c>
      <c r="CK85" s="187" t="s">
        <v>2633</v>
      </c>
      <c r="CL85" s="187" t="s">
        <v>2633</v>
      </c>
      <c r="CM85" s="1" t="s">
        <v>821</v>
      </c>
      <c r="CN85" s="187" t="s">
        <v>2633</v>
      </c>
      <c r="CO85" s="187" t="s">
        <v>2633</v>
      </c>
      <c r="CP85" s="1" t="s">
        <v>821</v>
      </c>
      <c r="CQ85" s="187" t="s">
        <v>2633</v>
      </c>
      <c r="CR85" s="187" t="s">
        <v>2633</v>
      </c>
      <c r="CS85" s="1" t="s">
        <v>821</v>
      </c>
      <c r="CT85" s="187" t="s">
        <v>2633</v>
      </c>
      <c r="CU85" s="187" t="s">
        <v>2633</v>
      </c>
      <c r="CV85" s="1" t="s">
        <v>821</v>
      </c>
      <c r="CW85" s="187" t="s">
        <v>2633</v>
      </c>
      <c r="CX85" s="187" t="s">
        <v>2633</v>
      </c>
      <c r="CY85" s="1" t="s">
        <v>821</v>
      </c>
      <c r="CZ85" s="187" t="s">
        <v>2633</v>
      </c>
      <c r="DA85" s="187" t="s">
        <v>2633</v>
      </c>
      <c r="DB85" s="1" t="s">
        <v>821</v>
      </c>
      <c r="DC85" s="187" t="s">
        <v>2633</v>
      </c>
      <c r="DD85" s="187" t="s">
        <v>2633</v>
      </c>
      <c r="DE85" s="1" t="s">
        <v>821</v>
      </c>
      <c r="DF85" s="187" t="s">
        <v>2633</v>
      </c>
      <c r="DG85" s="187" t="s">
        <v>2633</v>
      </c>
      <c r="DH85" s="1" t="s">
        <v>821</v>
      </c>
      <c r="DI85" s="187" t="s">
        <v>2633</v>
      </c>
      <c r="DJ85" s="187" t="s">
        <v>2633</v>
      </c>
      <c r="DK85" s="1" t="s">
        <v>821</v>
      </c>
      <c r="DL85" s="187" t="s">
        <v>2633</v>
      </c>
      <c r="DM85" s="187" t="s">
        <v>2633</v>
      </c>
      <c r="DN85" s="1" t="s">
        <v>821</v>
      </c>
      <c r="DO85" s="187" t="s">
        <v>2633</v>
      </c>
      <c r="DP85" s="187" t="s">
        <v>2633</v>
      </c>
      <c r="DQ85" s="1" t="s">
        <v>821</v>
      </c>
      <c r="DR85" s="187" t="s">
        <v>2633</v>
      </c>
      <c r="DS85" s="187" t="s">
        <v>2633</v>
      </c>
      <c r="DT85" s="1" t="s">
        <v>821</v>
      </c>
      <c r="DU85" s="187" t="s">
        <v>2633</v>
      </c>
      <c r="DV85" s="187" t="s">
        <v>2633</v>
      </c>
      <c r="DW85" s="1" t="s">
        <v>821</v>
      </c>
      <c r="DX85" s="187" t="s">
        <v>2633</v>
      </c>
      <c r="DY85" s="187" t="s">
        <v>2633</v>
      </c>
      <c r="DZ85" s="1" t="s">
        <v>821</v>
      </c>
      <c r="EA85" s="187" t="s">
        <v>2633</v>
      </c>
      <c r="EB85" s="187" t="s">
        <v>2633</v>
      </c>
      <c r="EC85" s="1" t="s">
        <v>821</v>
      </c>
      <c r="ED85" s="187" t="s">
        <v>2633</v>
      </c>
      <c r="EE85" s="187" t="s">
        <v>2633</v>
      </c>
      <c r="EF85" s="1" t="s">
        <v>821</v>
      </c>
      <c r="EG85" s="187" t="s">
        <v>2633</v>
      </c>
      <c r="EH85" s="187" t="s">
        <v>2633</v>
      </c>
      <c r="EI85" s="1" t="s">
        <v>821</v>
      </c>
      <c r="EJ85" s="187" t="s">
        <v>2633</v>
      </c>
      <c r="EK85" s="187" t="s">
        <v>2633</v>
      </c>
      <c r="EL85" s="1" t="s">
        <v>821</v>
      </c>
      <c r="EM85" s="187" t="s">
        <v>2633</v>
      </c>
      <c r="EN85" s="187" t="s">
        <v>2633</v>
      </c>
      <c r="EO85" s="1" t="s">
        <v>821</v>
      </c>
      <c r="EP85" s="187" t="s">
        <v>2633</v>
      </c>
      <c r="EQ85" s="187" t="s">
        <v>2633</v>
      </c>
      <c r="ER85" s="1" t="s">
        <v>821</v>
      </c>
      <c r="ES85" s="187" t="s">
        <v>2633</v>
      </c>
      <c r="ET85" s="187" t="s">
        <v>2633</v>
      </c>
    </row>
    <row r="86" spans="1:150" ht="76.5" x14ac:dyDescent="0.25">
      <c r="A86" s="1"/>
      <c r="B86" s="236" t="s">
        <v>3160</v>
      </c>
      <c r="C86" s="236" t="s">
        <v>821</v>
      </c>
      <c r="D86" s="236" t="s">
        <v>821</v>
      </c>
      <c r="E86" s="236" t="s">
        <v>821</v>
      </c>
      <c r="F86" s="236" t="s">
        <v>821</v>
      </c>
      <c r="G86" s="188"/>
      <c r="H86" s="188" t="s">
        <v>821</v>
      </c>
      <c r="I86" s="188" t="s">
        <v>821</v>
      </c>
      <c r="J86" s="188"/>
      <c r="K86" s="188" t="s">
        <v>821</v>
      </c>
      <c r="L86" s="188" t="s">
        <v>821</v>
      </c>
      <c r="M86" s="188"/>
      <c r="N86" s="188" t="s">
        <v>821</v>
      </c>
      <c r="O86" s="188" t="s">
        <v>821</v>
      </c>
      <c r="P86" s="188"/>
      <c r="Q86" s="188" t="s">
        <v>821</v>
      </c>
      <c r="R86" s="188" t="s">
        <v>821</v>
      </c>
      <c r="S86" s="188"/>
      <c r="T86" s="188" t="s">
        <v>821</v>
      </c>
      <c r="U86" s="188" t="s">
        <v>821</v>
      </c>
      <c r="V86" s="188" t="s">
        <v>3161</v>
      </c>
      <c r="W86" s="188" t="s">
        <v>821</v>
      </c>
      <c r="X86" s="188" t="s">
        <v>821</v>
      </c>
      <c r="Y86" s="188" t="s">
        <v>3162</v>
      </c>
      <c r="Z86" s="188" t="s">
        <v>821</v>
      </c>
      <c r="AA86" s="188" t="s">
        <v>821</v>
      </c>
      <c r="AB86" s="188" t="s">
        <v>3162</v>
      </c>
      <c r="AC86" s="188" t="s">
        <v>821</v>
      </c>
      <c r="AD86" s="188" t="s">
        <v>821</v>
      </c>
      <c r="AE86" s="188" t="s">
        <v>3162</v>
      </c>
      <c r="AF86" s="188" t="s">
        <v>821</v>
      </c>
      <c r="AG86" s="188" t="s">
        <v>821</v>
      </c>
      <c r="AH86" s="188" t="s">
        <v>3162</v>
      </c>
      <c r="AI86" s="188" t="s">
        <v>821</v>
      </c>
      <c r="AJ86" s="188" t="s">
        <v>821</v>
      </c>
      <c r="AK86" s="188" t="s">
        <v>3162</v>
      </c>
      <c r="AL86" s="188" t="s">
        <v>821</v>
      </c>
      <c r="AM86" s="188" t="s">
        <v>821</v>
      </c>
      <c r="AN86" s="188" t="s">
        <v>3162</v>
      </c>
      <c r="AO86" s="188" t="s">
        <v>821</v>
      </c>
      <c r="AP86" s="188" t="s">
        <v>821</v>
      </c>
      <c r="AQ86" s="188" t="s">
        <v>3162</v>
      </c>
      <c r="AR86" s="188" t="s">
        <v>821</v>
      </c>
      <c r="AS86" s="188" t="s">
        <v>821</v>
      </c>
      <c r="AT86" s="188" t="s">
        <v>3163</v>
      </c>
      <c r="AU86" s="188" t="s">
        <v>821</v>
      </c>
      <c r="AV86" s="188" t="s">
        <v>821</v>
      </c>
      <c r="AW86" s="188"/>
      <c r="AX86" s="188" t="s">
        <v>821</v>
      </c>
      <c r="AY86" s="188" t="s">
        <v>821</v>
      </c>
      <c r="AZ86" s="188"/>
      <c r="BA86" s="188" t="s">
        <v>821</v>
      </c>
      <c r="BB86" s="188" t="s">
        <v>821</v>
      </c>
      <c r="BC86" s="188"/>
      <c r="BD86" s="188" t="s">
        <v>821</v>
      </c>
      <c r="BE86" s="188" t="s">
        <v>821</v>
      </c>
      <c r="BF86" s="188"/>
      <c r="BG86" s="188" t="s">
        <v>821</v>
      </c>
      <c r="BH86" s="188" t="s">
        <v>821</v>
      </c>
      <c r="BI86" s="188"/>
      <c r="BJ86" s="188" t="s">
        <v>821</v>
      </c>
      <c r="BK86" s="188" t="s">
        <v>821</v>
      </c>
      <c r="BL86" s="188"/>
      <c r="BM86" s="188" t="s">
        <v>821</v>
      </c>
      <c r="BN86" s="188" t="s">
        <v>821</v>
      </c>
      <c r="BO86" s="188"/>
      <c r="BP86" s="188" t="s">
        <v>821</v>
      </c>
      <c r="BQ86" s="188" t="s">
        <v>821</v>
      </c>
      <c r="BR86" s="188"/>
      <c r="BS86" s="188" t="s">
        <v>821</v>
      </c>
      <c r="BT86" s="188" t="s">
        <v>821</v>
      </c>
      <c r="BU86" s="188"/>
      <c r="BV86" s="188" t="s">
        <v>821</v>
      </c>
      <c r="BW86" s="188" t="s">
        <v>821</v>
      </c>
      <c r="BX86" s="188"/>
      <c r="BY86" s="188" t="s">
        <v>821</v>
      </c>
      <c r="BZ86" s="188" t="s">
        <v>821</v>
      </c>
      <c r="CA86" s="188"/>
      <c r="CB86" s="188" t="s">
        <v>821</v>
      </c>
      <c r="CC86" s="188" t="s">
        <v>821</v>
      </c>
      <c r="CD86" s="188"/>
      <c r="CE86" s="188" t="s">
        <v>821</v>
      </c>
      <c r="CF86" s="188" t="s">
        <v>821</v>
      </c>
      <c r="CG86" s="188"/>
      <c r="CH86" s="188" t="s">
        <v>821</v>
      </c>
      <c r="CI86" s="188" t="s">
        <v>821</v>
      </c>
      <c r="CJ86" s="188"/>
      <c r="CK86" s="188" t="s">
        <v>821</v>
      </c>
      <c r="CL86" s="188" t="s">
        <v>821</v>
      </c>
      <c r="CM86" s="188"/>
      <c r="CN86" s="188" t="s">
        <v>821</v>
      </c>
      <c r="CO86" s="188" t="s">
        <v>821</v>
      </c>
      <c r="CP86" s="188"/>
      <c r="CQ86" s="188" t="s">
        <v>821</v>
      </c>
      <c r="CR86" s="188" t="s">
        <v>821</v>
      </c>
      <c r="CS86" s="188"/>
      <c r="CT86" s="188" t="s">
        <v>821</v>
      </c>
      <c r="CU86" s="188" t="s">
        <v>821</v>
      </c>
      <c r="CV86" s="188"/>
      <c r="CW86" s="188" t="s">
        <v>821</v>
      </c>
      <c r="CX86" s="188" t="s">
        <v>821</v>
      </c>
      <c r="CY86" s="188"/>
      <c r="CZ86" s="188" t="s">
        <v>821</v>
      </c>
      <c r="DA86" s="188" t="s">
        <v>821</v>
      </c>
      <c r="DB86" s="188"/>
      <c r="DC86" s="188" t="s">
        <v>821</v>
      </c>
      <c r="DD86" s="188" t="s">
        <v>821</v>
      </c>
      <c r="DE86" s="188"/>
      <c r="DF86" s="188" t="s">
        <v>821</v>
      </c>
      <c r="DG86" s="188" t="s">
        <v>821</v>
      </c>
      <c r="DH86" s="188"/>
      <c r="DI86" s="188" t="s">
        <v>821</v>
      </c>
      <c r="DJ86" s="188" t="s">
        <v>821</v>
      </c>
      <c r="DK86" s="188"/>
      <c r="DL86" s="188" t="s">
        <v>821</v>
      </c>
      <c r="DM86" s="188" t="s">
        <v>821</v>
      </c>
      <c r="DN86" s="188"/>
      <c r="DO86" s="188" t="s">
        <v>821</v>
      </c>
      <c r="DP86" s="188" t="s">
        <v>821</v>
      </c>
      <c r="DQ86" s="188"/>
      <c r="DR86" s="188" t="s">
        <v>821</v>
      </c>
      <c r="DS86" s="188" t="s">
        <v>821</v>
      </c>
      <c r="DT86" s="188"/>
      <c r="DU86" s="188" t="s">
        <v>821</v>
      </c>
      <c r="DV86" s="188" t="s">
        <v>821</v>
      </c>
      <c r="DW86" s="188"/>
      <c r="DX86" s="188" t="s">
        <v>821</v>
      </c>
      <c r="DY86" s="188" t="s">
        <v>821</v>
      </c>
      <c r="DZ86" s="188"/>
      <c r="EA86" s="188" t="s">
        <v>821</v>
      </c>
      <c r="EB86" s="188" t="s">
        <v>821</v>
      </c>
      <c r="EC86" s="188"/>
      <c r="ED86" s="188" t="s">
        <v>821</v>
      </c>
      <c r="EE86" s="188" t="s">
        <v>821</v>
      </c>
      <c r="EF86" s="188"/>
      <c r="EG86" s="188" t="s">
        <v>821</v>
      </c>
      <c r="EH86" s="188" t="s">
        <v>821</v>
      </c>
      <c r="EI86" s="188"/>
      <c r="EJ86" s="188" t="s">
        <v>821</v>
      </c>
      <c r="EK86" s="188" t="s">
        <v>821</v>
      </c>
      <c r="EL86" s="188"/>
      <c r="EM86" s="188" t="s">
        <v>821</v>
      </c>
      <c r="EN86" s="188" t="s">
        <v>821</v>
      </c>
      <c r="EO86" s="188"/>
      <c r="EP86" s="188" t="s">
        <v>821</v>
      </c>
      <c r="EQ86" s="188" t="s">
        <v>821</v>
      </c>
      <c r="ER86" s="188"/>
      <c r="ES86" s="188" t="s">
        <v>821</v>
      </c>
      <c r="ET86" s="188" t="s">
        <v>821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3164</v>
      </c>
      <c r="C5" s="1"/>
      <c r="D5" s="1"/>
      <c r="E5" s="1"/>
    </row>
    <row r="6" spans="1:7" x14ac:dyDescent="0.25">
      <c r="A6" s="1"/>
      <c r="B6" s="237" t="s">
        <v>17</v>
      </c>
      <c r="C6" s="237"/>
      <c r="D6" s="237" t="s">
        <v>1875</v>
      </c>
      <c r="E6" s="237"/>
    </row>
    <row r="7" spans="1:7" ht="36" customHeight="1" x14ac:dyDescent="0.25">
      <c r="A7" s="1"/>
      <c r="B7" s="190" t="s">
        <v>90</v>
      </c>
      <c r="C7" s="190" t="s">
        <v>442</v>
      </c>
      <c r="D7" s="189" t="s">
        <v>3165</v>
      </c>
      <c r="E7" s="189" t="s">
        <v>3166</v>
      </c>
    </row>
    <row r="8" spans="1:7" x14ac:dyDescent="0.25">
      <c r="A8" s="1"/>
      <c r="B8" s="191" t="s">
        <v>94</v>
      </c>
      <c r="C8" s="191" t="s">
        <v>664</v>
      </c>
      <c r="D8" s="192">
        <v>0</v>
      </c>
      <c r="E8" s="193">
        <v>0</v>
      </c>
    </row>
    <row r="9" spans="1:7" x14ac:dyDescent="0.25">
      <c r="A9" s="1"/>
      <c r="B9" s="191" t="s">
        <v>94</v>
      </c>
      <c r="C9" s="191" t="s">
        <v>665</v>
      </c>
      <c r="D9" s="192">
        <v>0</v>
      </c>
      <c r="E9" s="193">
        <v>0</v>
      </c>
    </row>
    <row r="10" spans="1:7" x14ac:dyDescent="0.25">
      <c r="A10" s="1"/>
      <c r="B10" s="191" t="s">
        <v>94</v>
      </c>
      <c r="C10" s="191" t="s">
        <v>666</v>
      </c>
      <c r="D10" s="192">
        <v>0</v>
      </c>
      <c r="E10" s="193">
        <v>0</v>
      </c>
    </row>
    <row r="11" spans="1:7" x14ac:dyDescent="0.25">
      <c r="A11" s="1"/>
      <c r="B11" s="191" t="s">
        <v>94</v>
      </c>
      <c r="C11" s="191" t="s">
        <v>667</v>
      </c>
      <c r="D11" s="192">
        <v>0</v>
      </c>
      <c r="E11" s="193">
        <v>0</v>
      </c>
    </row>
    <row r="12" spans="1:7" x14ac:dyDescent="0.25">
      <c r="A12" s="1"/>
      <c r="B12" s="191" t="s">
        <v>94</v>
      </c>
      <c r="C12" s="191" t="s">
        <v>668</v>
      </c>
      <c r="D12" s="192">
        <v>0</v>
      </c>
      <c r="E12" s="193">
        <v>0</v>
      </c>
    </row>
    <row r="13" spans="1:7" x14ac:dyDescent="0.25">
      <c r="A13" s="1"/>
      <c r="B13" s="191" t="s">
        <v>94</v>
      </c>
      <c r="C13" s="191" t="s">
        <v>669</v>
      </c>
      <c r="D13" s="192">
        <v>0</v>
      </c>
      <c r="E13" s="193">
        <v>0</v>
      </c>
    </row>
    <row r="14" spans="1:7" x14ac:dyDescent="0.25">
      <c r="A14" s="1"/>
      <c r="B14" s="191" t="s">
        <v>94</v>
      </c>
      <c r="C14" s="191" t="s">
        <v>670</v>
      </c>
      <c r="D14" s="192">
        <v>0</v>
      </c>
      <c r="E14" s="193">
        <v>0</v>
      </c>
    </row>
    <row r="15" spans="1:7" x14ac:dyDescent="0.25">
      <c r="A15" s="1"/>
      <c r="B15" s="191" t="s">
        <v>94</v>
      </c>
      <c r="C15" s="191" t="s">
        <v>671</v>
      </c>
      <c r="D15" s="192">
        <v>0</v>
      </c>
      <c r="E15" s="193">
        <v>0</v>
      </c>
    </row>
    <row r="16" spans="1:7" x14ac:dyDescent="0.25">
      <c r="A16" s="1"/>
      <c r="B16" s="191" t="s">
        <v>94</v>
      </c>
      <c r="C16" s="191" t="s">
        <v>672</v>
      </c>
      <c r="D16" s="192">
        <v>0</v>
      </c>
      <c r="E16" s="193">
        <v>0</v>
      </c>
    </row>
    <row r="17" spans="1:5" x14ac:dyDescent="0.25">
      <c r="A17" s="1"/>
      <c r="B17" s="191" t="s">
        <v>94</v>
      </c>
      <c r="C17" s="191" t="s">
        <v>673</v>
      </c>
      <c r="D17" s="192">
        <v>0</v>
      </c>
      <c r="E17" s="193">
        <v>0</v>
      </c>
    </row>
    <row r="18" spans="1:5" x14ac:dyDescent="0.25">
      <c r="A18" s="1"/>
      <c r="B18" s="191" t="s">
        <v>94</v>
      </c>
      <c r="C18" s="191" t="s">
        <v>674</v>
      </c>
      <c r="D18" s="192">
        <v>0</v>
      </c>
      <c r="E18" s="193">
        <v>0</v>
      </c>
    </row>
    <row r="19" spans="1:5" x14ac:dyDescent="0.25">
      <c r="A19" s="1"/>
      <c r="B19" s="191" t="s">
        <v>94</v>
      </c>
      <c r="C19" s="191" t="s">
        <v>675</v>
      </c>
      <c r="D19" s="192">
        <v>0</v>
      </c>
      <c r="E19" s="193">
        <v>0</v>
      </c>
    </row>
    <row r="20" spans="1:5" x14ac:dyDescent="0.25">
      <c r="A20" s="1"/>
      <c r="B20" s="191" t="s">
        <v>94</v>
      </c>
      <c r="C20" s="191" t="s">
        <v>676</v>
      </c>
      <c r="D20" s="192">
        <v>0</v>
      </c>
      <c r="E20" s="193">
        <v>0</v>
      </c>
    </row>
    <row r="21" spans="1:5" x14ac:dyDescent="0.25">
      <c r="A21" s="1"/>
      <c r="B21" s="191" t="s">
        <v>94</v>
      </c>
      <c r="C21" s="191" t="s">
        <v>677</v>
      </c>
      <c r="D21" s="192">
        <v>0</v>
      </c>
      <c r="E21" s="193">
        <v>0</v>
      </c>
    </row>
    <row r="22" spans="1:5" x14ac:dyDescent="0.25">
      <c r="A22" s="1"/>
      <c r="B22" s="191" t="s">
        <v>94</v>
      </c>
      <c r="C22" s="191" t="s">
        <v>678</v>
      </c>
      <c r="D22" s="192">
        <v>0</v>
      </c>
      <c r="E22" s="193">
        <v>0</v>
      </c>
    </row>
    <row r="23" spans="1:5" x14ac:dyDescent="0.25">
      <c r="A23" s="1"/>
      <c r="B23" s="191" t="s">
        <v>94</v>
      </c>
      <c r="C23" s="191" t="s">
        <v>679</v>
      </c>
      <c r="D23" s="192">
        <v>0</v>
      </c>
      <c r="E23" s="193">
        <v>0</v>
      </c>
    </row>
    <row r="24" spans="1:5" x14ac:dyDescent="0.25">
      <c r="A24" s="1"/>
      <c r="B24" s="191" t="s">
        <v>94</v>
      </c>
      <c r="C24" s="191" t="s">
        <v>680</v>
      </c>
      <c r="D24" s="192">
        <v>0</v>
      </c>
      <c r="E24" s="193">
        <v>0</v>
      </c>
    </row>
    <row r="25" spans="1:5" x14ac:dyDescent="0.25">
      <c r="A25" s="1"/>
      <c r="B25" s="191" t="s">
        <v>94</v>
      </c>
      <c r="C25" s="191" t="s">
        <v>681</v>
      </c>
      <c r="D25" s="192">
        <v>0</v>
      </c>
      <c r="E25" s="193">
        <v>0</v>
      </c>
    </row>
    <row r="26" spans="1:5" x14ac:dyDescent="0.25">
      <c r="A26" s="1"/>
      <c r="B26" s="191" t="s">
        <v>94</v>
      </c>
      <c r="C26" s="191" t="s">
        <v>682</v>
      </c>
      <c r="D26" s="192">
        <v>0</v>
      </c>
      <c r="E26" s="193">
        <v>0</v>
      </c>
    </row>
    <row r="27" spans="1:5" x14ac:dyDescent="0.25">
      <c r="A27" s="1"/>
      <c r="B27" s="191" t="s">
        <v>94</v>
      </c>
      <c r="C27" s="191" t="s">
        <v>683</v>
      </c>
      <c r="D27" s="192">
        <v>0</v>
      </c>
      <c r="E27" s="193">
        <v>0</v>
      </c>
    </row>
    <row r="28" spans="1:5" x14ac:dyDescent="0.25">
      <c r="A28" s="1"/>
      <c r="B28" s="191" t="s">
        <v>94</v>
      </c>
      <c r="C28" s="191" t="s">
        <v>684</v>
      </c>
      <c r="D28" s="192">
        <v>0</v>
      </c>
      <c r="E28" s="193">
        <v>0</v>
      </c>
    </row>
    <row r="29" spans="1:5" x14ac:dyDescent="0.25">
      <c r="A29" s="1"/>
      <c r="B29" s="191" t="s">
        <v>94</v>
      </c>
      <c r="C29" s="191" t="s">
        <v>685</v>
      </c>
      <c r="D29" s="192">
        <v>0</v>
      </c>
      <c r="E29" s="193">
        <v>0</v>
      </c>
    </row>
    <row r="30" spans="1:5" x14ac:dyDescent="0.25">
      <c r="A30" s="1"/>
      <c r="B30" s="191" t="s">
        <v>94</v>
      </c>
      <c r="C30" s="191" t="s">
        <v>686</v>
      </c>
      <c r="D30" s="192">
        <v>0</v>
      </c>
      <c r="E30" s="193">
        <v>0</v>
      </c>
    </row>
    <row r="31" spans="1:5" x14ac:dyDescent="0.25">
      <c r="A31" s="1"/>
      <c r="B31" s="191" t="s">
        <v>94</v>
      </c>
      <c r="C31" s="191" t="s">
        <v>687</v>
      </c>
      <c r="D31" s="192">
        <v>0</v>
      </c>
      <c r="E31" s="193">
        <v>0</v>
      </c>
    </row>
    <row r="32" spans="1:5" x14ac:dyDescent="0.25">
      <c r="A32" s="1"/>
      <c r="B32" s="191" t="s">
        <v>94</v>
      </c>
      <c r="C32" s="191" t="s">
        <v>688</v>
      </c>
      <c r="D32" s="192">
        <v>0</v>
      </c>
      <c r="E32" s="193">
        <v>0</v>
      </c>
    </row>
    <row r="33" spans="1:5" x14ac:dyDescent="0.25">
      <c r="A33" s="1"/>
      <c r="B33" s="191" t="s">
        <v>94</v>
      </c>
      <c r="C33" s="191" t="s">
        <v>689</v>
      </c>
      <c r="D33" s="192">
        <v>0</v>
      </c>
      <c r="E33" s="193">
        <v>0</v>
      </c>
    </row>
    <row r="34" spans="1:5" x14ac:dyDescent="0.25">
      <c r="A34" s="1"/>
      <c r="B34" s="191" t="s">
        <v>94</v>
      </c>
      <c r="C34" s="191" t="s">
        <v>690</v>
      </c>
      <c r="D34" s="192">
        <v>0</v>
      </c>
      <c r="E34" s="193">
        <v>0</v>
      </c>
    </row>
    <row r="35" spans="1:5" x14ac:dyDescent="0.25">
      <c r="A35" s="1"/>
      <c r="B35" s="191" t="s">
        <v>94</v>
      </c>
      <c r="C35" s="191" t="s">
        <v>691</v>
      </c>
      <c r="D35" s="192">
        <v>0</v>
      </c>
      <c r="E35" s="193">
        <v>0</v>
      </c>
    </row>
    <row r="36" spans="1:5" x14ac:dyDescent="0.25">
      <c r="A36" s="1"/>
      <c r="B36" s="191" t="s">
        <v>94</v>
      </c>
      <c r="C36" s="191" t="s">
        <v>692</v>
      </c>
      <c r="D36" s="192">
        <v>0</v>
      </c>
      <c r="E36" s="193">
        <v>0</v>
      </c>
    </row>
    <row r="37" spans="1:5" x14ac:dyDescent="0.25">
      <c r="A37" s="1"/>
      <c r="B37" s="191" t="s">
        <v>94</v>
      </c>
      <c r="C37" s="191" t="s">
        <v>693</v>
      </c>
      <c r="D37" s="192">
        <v>0</v>
      </c>
      <c r="E37" s="193">
        <v>0</v>
      </c>
    </row>
    <row r="38" spans="1:5" x14ac:dyDescent="0.25">
      <c r="A38" s="1"/>
      <c r="B38" s="191" t="s">
        <v>94</v>
      </c>
      <c r="C38" s="191" t="s">
        <v>694</v>
      </c>
      <c r="D38" s="192">
        <v>0</v>
      </c>
      <c r="E38" s="193">
        <v>0</v>
      </c>
    </row>
    <row r="39" spans="1:5" x14ac:dyDescent="0.25">
      <c r="A39" s="1"/>
      <c r="B39" s="191" t="s">
        <v>94</v>
      </c>
      <c r="C39" s="191" t="s">
        <v>695</v>
      </c>
      <c r="D39" s="192">
        <v>0</v>
      </c>
      <c r="E39" s="193">
        <v>0</v>
      </c>
    </row>
    <row r="40" spans="1:5" x14ac:dyDescent="0.25">
      <c r="A40" s="1"/>
      <c r="B40" s="191" t="s">
        <v>94</v>
      </c>
      <c r="C40" s="191" t="s">
        <v>696</v>
      </c>
      <c r="D40" s="192">
        <v>0</v>
      </c>
      <c r="E40" s="193">
        <v>0</v>
      </c>
    </row>
    <row r="41" spans="1:5" x14ac:dyDescent="0.25">
      <c r="A41" s="1"/>
      <c r="B41" s="191" t="s">
        <v>94</v>
      </c>
      <c r="C41" s="191" t="s">
        <v>697</v>
      </c>
      <c r="D41" s="192">
        <v>0</v>
      </c>
      <c r="E41" s="193">
        <v>0</v>
      </c>
    </row>
    <row r="42" spans="1:5" x14ac:dyDescent="0.25">
      <c r="A42" s="1"/>
      <c r="B42" s="191" t="s">
        <v>94</v>
      </c>
      <c r="C42" s="191" t="s">
        <v>698</v>
      </c>
      <c r="D42" s="192">
        <v>0</v>
      </c>
      <c r="E42" s="193">
        <v>0</v>
      </c>
    </row>
    <row r="43" spans="1:5" x14ac:dyDescent="0.25">
      <c r="A43" s="1"/>
      <c r="B43" s="191" t="s">
        <v>94</v>
      </c>
      <c r="C43" s="191" t="s">
        <v>699</v>
      </c>
      <c r="D43" s="192">
        <v>0</v>
      </c>
      <c r="E43" s="193">
        <v>0</v>
      </c>
    </row>
    <row r="44" spans="1:5" x14ac:dyDescent="0.25">
      <c r="A44" s="1"/>
      <c r="B44" s="191" t="s">
        <v>94</v>
      </c>
      <c r="C44" s="191" t="s">
        <v>700</v>
      </c>
      <c r="D44" s="192">
        <v>0</v>
      </c>
      <c r="E44" s="193">
        <v>0</v>
      </c>
    </row>
    <row r="45" spans="1:5" x14ac:dyDescent="0.25">
      <c r="A45" s="1"/>
      <c r="B45" s="191" t="s">
        <v>94</v>
      </c>
      <c r="C45" s="191" t="s">
        <v>701</v>
      </c>
      <c r="D45" s="192">
        <v>0</v>
      </c>
      <c r="E45" s="193">
        <v>0</v>
      </c>
    </row>
    <row r="46" spans="1:5" x14ac:dyDescent="0.25">
      <c r="A46" s="1"/>
      <c r="B46" s="191" t="s">
        <v>94</v>
      </c>
      <c r="C46" s="191" t="s">
        <v>702</v>
      </c>
      <c r="D46" s="192">
        <v>0</v>
      </c>
      <c r="E46" s="193">
        <v>0</v>
      </c>
    </row>
    <row r="47" spans="1:5" x14ac:dyDescent="0.25">
      <c r="A47" s="1"/>
      <c r="B47" s="191" t="s">
        <v>94</v>
      </c>
      <c r="C47" s="191" t="s">
        <v>703</v>
      </c>
      <c r="D47" s="192">
        <v>0</v>
      </c>
      <c r="E47" s="193">
        <v>0</v>
      </c>
    </row>
    <row r="48" spans="1:5" x14ac:dyDescent="0.25">
      <c r="A48" s="1"/>
      <c r="B48" s="191" t="s">
        <v>94</v>
      </c>
      <c r="C48" s="191" t="s">
        <v>704</v>
      </c>
      <c r="D48" s="192">
        <v>0</v>
      </c>
      <c r="E48" s="193">
        <v>0</v>
      </c>
    </row>
    <row r="49" spans="1:5" x14ac:dyDescent="0.25">
      <c r="A49" s="1"/>
      <c r="B49" s="191" t="s">
        <v>94</v>
      </c>
      <c r="C49" s="191" t="s">
        <v>705</v>
      </c>
      <c r="D49" s="192">
        <v>0</v>
      </c>
      <c r="E49" s="193">
        <v>0</v>
      </c>
    </row>
    <row r="50" spans="1:5" x14ac:dyDescent="0.25">
      <c r="A50" s="1"/>
      <c r="B50" s="191" t="s">
        <v>94</v>
      </c>
      <c r="C50" s="191" t="s">
        <v>706</v>
      </c>
      <c r="D50" s="192">
        <v>0</v>
      </c>
      <c r="E50" s="193">
        <v>0</v>
      </c>
    </row>
    <row r="51" spans="1:5" x14ac:dyDescent="0.25">
      <c r="A51" s="1"/>
      <c r="B51" s="191" t="s">
        <v>94</v>
      </c>
      <c r="C51" s="191" t="s">
        <v>707</v>
      </c>
      <c r="D51" s="192">
        <v>0</v>
      </c>
      <c r="E51" s="193">
        <v>0</v>
      </c>
    </row>
    <row r="52" spans="1:5" x14ac:dyDescent="0.25">
      <c r="A52" s="1"/>
      <c r="B52" s="191" t="s">
        <v>94</v>
      </c>
      <c r="C52" s="191" t="s">
        <v>708</v>
      </c>
      <c r="D52" s="192">
        <v>0</v>
      </c>
      <c r="E52" s="193">
        <v>0</v>
      </c>
    </row>
    <row r="53" spans="1:5" x14ac:dyDescent="0.25">
      <c r="A53" s="1"/>
      <c r="B53" s="191" t="s">
        <v>94</v>
      </c>
      <c r="C53" s="191" t="s">
        <v>709</v>
      </c>
      <c r="D53" s="192">
        <v>0</v>
      </c>
      <c r="E53" s="193">
        <v>0</v>
      </c>
    </row>
    <row r="54" spans="1:5" x14ac:dyDescent="0.25">
      <c r="A54" s="1"/>
      <c r="B54" s="191" t="s">
        <v>94</v>
      </c>
      <c r="C54" s="191" t="s">
        <v>710</v>
      </c>
      <c r="D54" s="192">
        <v>0</v>
      </c>
      <c r="E54" s="193">
        <v>0</v>
      </c>
    </row>
    <row r="55" spans="1:5" x14ac:dyDescent="0.25">
      <c r="A55" s="1"/>
      <c r="B55" s="191" t="s">
        <v>94</v>
      </c>
      <c r="C55" s="191" t="s">
        <v>95</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D8B9C-5246-4C37-9801-239A509CBE23}">
  <dimension ref="A2:IA53"/>
  <sheetViews>
    <sheetView showGridLines="0" view="pageBreakPreview" zoomScale="85" zoomScaleNormal="85" zoomScaleSheetLayoutView="85" workbookViewId="0">
      <pane xSplit="2" ySplit="3" topLeftCell="C4" activePane="bottomRight" state="frozen"/>
      <selection pane="topRight"/>
      <selection pane="bottomLeft"/>
      <selection pane="bottomRight"/>
    </sheetView>
  </sheetViews>
  <sheetFormatPr baseColWidth="10" defaultColWidth="8" defaultRowHeight="11.25" x14ac:dyDescent="0.2"/>
  <cols>
    <col min="1" max="1" width="9.140625" style="238" customWidth="1"/>
    <col min="2" max="2" width="16.5703125" style="252" customWidth="1"/>
    <col min="3" max="123" width="16.85546875" style="238" customWidth="1"/>
    <col min="124" max="124" width="12.28515625" style="238" customWidth="1"/>
    <col min="125" max="125" width="16.85546875" style="238" customWidth="1"/>
    <col min="126" max="126" width="13.42578125" style="238" customWidth="1"/>
    <col min="127" max="160" width="16.85546875" style="238" customWidth="1"/>
    <col min="161" max="161" width="17.7109375" style="238" customWidth="1"/>
    <col min="162" max="162" width="14.28515625" style="238" customWidth="1"/>
    <col min="163" max="163" width="13.42578125" style="238" customWidth="1"/>
    <col min="164" max="164" width="15" style="238" customWidth="1"/>
    <col min="165" max="165" width="14" style="238" customWidth="1"/>
    <col min="166" max="166" width="18" style="238" customWidth="1"/>
    <col min="167" max="206" width="16.85546875" style="238" customWidth="1"/>
    <col min="207" max="211" width="18.42578125" style="238" customWidth="1"/>
    <col min="212" max="221" width="15.140625" style="238" customWidth="1"/>
    <col min="222" max="235" width="13" style="238" customWidth="1"/>
    <col min="236" max="16384" width="8" style="238"/>
  </cols>
  <sheetData>
    <row r="2" spans="1:235" x14ac:dyDescent="0.2">
      <c r="B2" s="239"/>
      <c r="C2" s="240"/>
      <c r="D2" s="240"/>
    </row>
    <row r="3" spans="1:235" s="241" customFormat="1" ht="32.25" customHeight="1" x14ac:dyDescent="0.2">
      <c r="B3" s="242" t="s">
        <v>3178</v>
      </c>
      <c r="C3" s="243" t="s">
        <v>3179</v>
      </c>
      <c r="D3" s="243" t="s">
        <v>3180</v>
      </c>
      <c r="E3" s="243" t="s">
        <v>3181</v>
      </c>
      <c r="F3" s="243" t="s">
        <v>3182</v>
      </c>
      <c r="G3" s="243" t="s">
        <v>3183</v>
      </c>
      <c r="H3" s="243" t="s">
        <v>3184</v>
      </c>
      <c r="I3" s="243" t="s">
        <v>3185</v>
      </c>
      <c r="J3" s="243" t="s">
        <v>3186</v>
      </c>
      <c r="K3" s="243" t="s">
        <v>3187</v>
      </c>
      <c r="L3" s="243" t="s">
        <v>3188</v>
      </c>
      <c r="M3" s="243" t="s">
        <v>3189</v>
      </c>
      <c r="N3" s="243" t="s">
        <v>3190</v>
      </c>
      <c r="O3" s="243" t="s">
        <v>3191</v>
      </c>
      <c r="P3" s="243" t="s">
        <v>3192</v>
      </c>
      <c r="Q3" s="243" t="s">
        <v>3193</v>
      </c>
      <c r="R3" s="243" t="s">
        <v>3194</v>
      </c>
      <c r="S3" s="243" t="s">
        <v>3195</v>
      </c>
      <c r="T3" s="243" t="s">
        <v>3196</v>
      </c>
      <c r="U3" s="243" t="s">
        <v>3197</v>
      </c>
      <c r="V3" s="243" t="s">
        <v>3198</v>
      </c>
      <c r="W3" s="243" t="s">
        <v>3199</v>
      </c>
      <c r="X3" s="243" t="s">
        <v>3200</v>
      </c>
      <c r="Y3" s="243" t="s">
        <v>3201</v>
      </c>
      <c r="Z3" s="243" t="s">
        <v>3202</v>
      </c>
      <c r="AA3" s="243" t="s">
        <v>3203</v>
      </c>
      <c r="AB3" s="243" t="s">
        <v>3204</v>
      </c>
      <c r="AC3" s="243" t="s">
        <v>3205</v>
      </c>
      <c r="AD3" s="243" t="s">
        <v>3206</v>
      </c>
      <c r="AE3" s="243" t="s">
        <v>3207</v>
      </c>
      <c r="AF3" s="243" t="s">
        <v>3208</v>
      </c>
      <c r="AG3" s="243" t="s">
        <v>3209</v>
      </c>
      <c r="AH3" s="243" t="s">
        <v>3210</v>
      </c>
      <c r="AI3" s="243" t="s">
        <v>3211</v>
      </c>
      <c r="AJ3" s="243" t="s">
        <v>3212</v>
      </c>
      <c r="AK3" s="243" t="s">
        <v>3213</v>
      </c>
      <c r="AL3" s="243" t="s">
        <v>3214</v>
      </c>
      <c r="AM3" s="243" t="s">
        <v>3215</v>
      </c>
      <c r="AN3" s="243" t="s">
        <v>3216</v>
      </c>
      <c r="AO3" s="243" t="s">
        <v>3217</v>
      </c>
      <c r="AP3" s="243" t="s">
        <v>3218</v>
      </c>
      <c r="AQ3" s="243" t="s">
        <v>3219</v>
      </c>
      <c r="AR3" s="243" t="s">
        <v>3220</v>
      </c>
      <c r="AS3" s="243" t="s">
        <v>3221</v>
      </c>
      <c r="AT3" s="243" t="s">
        <v>3222</v>
      </c>
      <c r="AU3" s="243" t="s">
        <v>3223</v>
      </c>
      <c r="AV3" s="243" t="s">
        <v>3224</v>
      </c>
      <c r="AW3" s="243" t="s">
        <v>3225</v>
      </c>
      <c r="AX3" s="243" t="s">
        <v>3226</v>
      </c>
      <c r="AY3" s="243" t="s">
        <v>3227</v>
      </c>
      <c r="AZ3" s="243" t="s">
        <v>3228</v>
      </c>
      <c r="BA3" s="243" t="s">
        <v>3229</v>
      </c>
      <c r="BB3" s="243" t="s">
        <v>3230</v>
      </c>
      <c r="BC3" s="243" t="s">
        <v>3231</v>
      </c>
      <c r="BD3" s="243" t="s">
        <v>3232</v>
      </c>
      <c r="BE3" s="243" t="s">
        <v>3233</v>
      </c>
      <c r="BF3" s="243" t="s">
        <v>3234</v>
      </c>
      <c r="BG3" s="243" t="s">
        <v>3235</v>
      </c>
      <c r="BH3" s="243" t="s">
        <v>3236</v>
      </c>
      <c r="BI3" s="243" t="s">
        <v>3237</v>
      </c>
      <c r="BJ3" s="243" t="s">
        <v>3238</v>
      </c>
      <c r="BK3" s="243" t="s">
        <v>3239</v>
      </c>
      <c r="BL3" s="243" t="s">
        <v>3240</v>
      </c>
      <c r="BM3" s="243" t="s">
        <v>3241</v>
      </c>
      <c r="BN3" s="243" t="s">
        <v>3242</v>
      </c>
      <c r="BO3" s="243" t="s">
        <v>3243</v>
      </c>
      <c r="BP3" s="243" t="s">
        <v>3244</v>
      </c>
      <c r="BQ3" s="243" t="s">
        <v>3245</v>
      </c>
      <c r="BR3" s="243" t="s">
        <v>3246</v>
      </c>
      <c r="BS3" s="243" t="s">
        <v>3247</v>
      </c>
      <c r="BT3" s="243" t="s">
        <v>3248</v>
      </c>
      <c r="BU3" s="243" t="s">
        <v>3249</v>
      </c>
      <c r="BV3" s="243" t="s">
        <v>3250</v>
      </c>
      <c r="BW3" s="243" t="s">
        <v>3251</v>
      </c>
      <c r="BX3" s="243" t="s">
        <v>3252</v>
      </c>
      <c r="BY3" s="243" t="s">
        <v>3253</v>
      </c>
      <c r="BZ3" s="243" t="s">
        <v>3254</v>
      </c>
      <c r="CA3" s="243" t="s">
        <v>3255</v>
      </c>
      <c r="CB3" s="243" t="s">
        <v>3256</v>
      </c>
      <c r="CC3" s="243" t="s">
        <v>3257</v>
      </c>
      <c r="CD3" s="243" t="s">
        <v>3258</v>
      </c>
      <c r="CE3" s="243" t="s">
        <v>3259</v>
      </c>
      <c r="CF3" s="243" t="s">
        <v>3260</v>
      </c>
      <c r="CG3" s="243" t="s">
        <v>3261</v>
      </c>
      <c r="CH3" s="243" t="s">
        <v>3262</v>
      </c>
      <c r="CI3" s="243" t="s">
        <v>3263</v>
      </c>
      <c r="CJ3" s="243" t="s">
        <v>3264</v>
      </c>
      <c r="CK3" s="243" t="s">
        <v>3265</v>
      </c>
      <c r="CL3" s="243" t="s">
        <v>3266</v>
      </c>
      <c r="CM3" s="243" t="s">
        <v>3267</v>
      </c>
      <c r="CN3" s="243" t="s">
        <v>3268</v>
      </c>
      <c r="CO3" s="243" t="s">
        <v>3269</v>
      </c>
      <c r="CP3" s="243" t="s">
        <v>3270</v>
      </c>
      <c r="CQ3" s="243" t="s">
        <v>3271</v>
      </c>
      <c r="CR3" s="243" t="s">
        <v>3272</v>
      </c>
      <c r="CS3" s="243" t="s">
        <v>3273</v>
      </c>
      <c r="CT3" s="243" t="s">
        <v>3274</v>
      </c>
      <c r="CU3" s="243" t="s">
        <v>3275</v>
      </c>
      <c r="CV3" s="243" t="s">
        <v>3276</v>
      </c>
      <c r="CW3" s="243" t="s">
        <v>3277</v>
      </c>
      <c r="CX3" s="243" t="s">
        <v>3278</v>
      </c>
      <c r="CY3" s="243" t="s">
        <v>3279</v>
      </c>
      <c r="CZ3" s="243" t="s">
        <v>3280</v>
      </c>
      <c r="DA3" s="243" t="s">
        <v>3281</v>
      </c>
      <c r="DB3" s="243" t="s">
        <v>3282</v>
      </c>
      <c r="DC3" s="243" t="s">
        <v>3283</v>
      </c>
      <c r="DD3" s="243" t="s">
        <v>3284</v>
      </c>
      <c r="DE3" s="243" t="s">
        <v>3285</v>
      </c>
      <c r="DF3" s="243" t="s">
        <v>3286</v>
      </c>
      <c r="DG3" s="243" t="s">
        <v>3287</v>
      </c>
      <c r="DH3" s="243" t="s">
        <v>3288</v>
      </c>
      <c r="DI3" s="243" t="s">
        <v>3289</v>
      </c>
      <c r="DJ3" s="243" t="s">
        <v>3290</v>
      </c>
      <c r="DK3" s="243" t="s">
        <v>3291</v>
      </c>
      <c r="DL3" s="243" t="s">
        <v>3292</v>
      </c>
      <c r="DM3" s="243" t="s">
        <v>3293</v>
      </c>
      <c r="DN3" s="243" t="s">
        <v>3294</v>
      </c>
      <c r="DO3" s="243" t="s">
        <v>3295</v>
      </c>
      <c r="DP3" s="243" t="s">
        <v>3296</v>
      </c>
      <c r="DQ3" s="243" t="s">
        <v>3297</v>
      </c>
      <c r="DR3" s="243" t="s">
        <v>3298</v>
      </c>
      <c r="DS3" s="243" t="s">
        <v>3299</v>
      </c>
      <c r="DT3" s="243" t="s">
        <v>3300</v>
      </c>
      <c r="DU3" s="243" t="s">
        <v>3301</v>
      </c>
      <c r="DV3" s="243" t="s">
        <v>3302</v>
      </c>
      <c r="DW3" s="243" t="s">
        <v>3303</v>
      </c>
      <c r="DX3" s="243" t="s">
        <v>3304</v>
      </c>
      <c r="DY3" s="243" t="s">
        <v>3305</v>
      </c>
      <c r="DZ3" s="243" t="s">
        <v>3306</v>
      </c>
      <c r="EA3" s="243" t="s">
        <v>3307</v>
      </c>
      <c r="EB3" s="243" t="s">
        <v>3308</v>
      </c>
      <c r="EC3" s="243" t="s">
        <v>3309</v>
      </c>
      <c r="ED3" s="243" t="s">
        <v>3310</v>
      </c>
      <c r="EE3" s="243" t="s">
        <v>3311</v>
      </c>
      <c r="EF3" s="243" t="s">
        <v>3312</v>
      </c>
      <c r="EG3" s="243" t="s">
        <v>3313</v>
      </c>
      <c r="EH3" s="243" t="s">
        <v>3314</v>
      </c>
      <c r="EI3" s="243" t="s">
        <v>3315</v>
      </c>
      <c r="EJ3" s="243" t="s">
        <v>3316</v>
      </c>
      <c r="EK3" s="243" t="s">
        <v>3317</v>
      </c>
      <c r="EL3" s="243" t="s">
        <v>3318</v>
      </c>
      <c r="EM3" s="243" t="s">
        <v>3319</v>
      </c>
      <c r="EN3" s="243" t="s">
        <v>3320</v>
      </c>
      <c r="EO3" s="243" t="s">
        <v>3321</v>
      </c>
      <c r="EP3" s="243" t="s">
        <v>3322</v>
      </c>
      <c r="EQ3" s="243" t="s">
        <v>3323</v>
      </c>
      <c r="ER3" s="243" t="s">
        <v>3324</v>
      </c>
      <c r="ES3" s="243" t="s">
        <v>3325</v>
      </c>
      <c r="ET3" s="243" t="s">
        <v>3326</v>
      </c>
      <c r="EU3" s="243" t="s">
        <v>3327</v>
      </c>
      <c r="EV3" s="243" t="s">
        <v>3328</v>
      </c>
      <c r="EW3" s="243" t="s">
        <v>3329</v>
      </c>
      <c r="EX3" s="243" t="s">
        <v>3330</v>
      </c>
      <c r="EY3" s="243" t="s">
        <v>3331</v>
      </c>
      <c r="EZ3" s="243" t="s">
        <v>3332</v>
      </c>
      <c r="FA3" s="243" t="s">
        <v>3333</v>
      </c>
      <c r="FB3" s="243" t="s">
        <v>3334</v>
      </c>
      <c r="FC3" s="243" t="s">
        <v>3335</v>
      </c>
      <c r="FD3" s="243" t="s">
        <v>3336</v>
      </c>
      <c r="FE3" s="243" t="s">
        <v>3337</v>
      </c>
      <c r="FF3" s="243" t="s">
        <v>3338</v>
      </c>
      <c r="FG3" s="243" t="s">
        <v>3339</v>
      </c>
      <c r="FH3" s="243" t="s">
        <v>3340</v>
      </c>
      <c r="FI3" s="243" t="s">
        <v>3341</v>
      </c>
      <c r="FJ3" s="243" t="s">
        <v>3342</v>
      </c>
      <c r="FK3" s="243" t="s">
        <v>3343</v>
      </c>
      <c r="FL3" s="243" t="s">
        <v>3344</v>
      </c>
      <c r="FM3" s="243" t="s">
        <v>3345</v>
      </c>
      <c r="FN3" s="243" t="s">
        <v>3346</v>
      </c>
      <c r="FO3" s="243" t="s">
        <v>3347</v>
      </c>
      <c r="FP3" s="243" t="s">
        <v>3348</v>
      </c>
      <c r="FQ3" s="243" t="s">
        <v>3349</v>
      </c>
      <c r="FR3" s="243" t="s">
        <v>3350</v>
      </c>
      <c r="FS3" s="243" t="s">
        <v>3351</v>
      </c>
      <c r="FT3" s="243" t="s">
        <v>3352</v>
      </c>
      <c r="FU3" s="243" t="s">
        <v>3353</v>
      </c>
      <c r="FV3" s="243" t="s">
        <v>3354</v>
      </c>
      <c r="FW3" s="243" t="s">
        <v>3355</v>
      </c>
      <c r="FX3" s="243" t="s">
        <v>3356</v>
      </c>
      <c r="FY3" s="243" t="s">
        <v>3357</v>
      </c>
      <c r="FZ3" s="243" t="s">
        <v>3358</v>
      </c>
      <c r="GA3" s="243" t="s">
        <v>3359</v>
      </c>
      <c r="GB3" s="243" t="s">
        <v>3360</v>
      </c>
      <c r="GC3" s="243" t="s">
        <v>3361</v>
      </c>
      <c r="GD3" s="243" t="s">
        <v>3362</v>
      </c>
      <c r="GE3" s="243" t="s">
        <v>3363</v>
      </c>
      <c r="GF3" s="243" t="s">
        <v>3364</v>
      </c>
      <c r="GG3" s="243" t="s">
        <v>3365</v>
      </c>
      <c r="GH3" s="243" t="s">
        <v>3366</v>
      </c>
      <c r="GI3" s="243" t="s">
        <v>3367</v>
      </c>
      <c r="GJ3" s="243" t="s">
        <v>3368</v>
      </c>
      <c r="GK3" s="243" t="s">
        <v>3369</v>
      </c>
      <c r="GL3" s="243" t="s">
        <v>3370</v>
      </c>
      <c r="GM3" s="243" t="s">
        <v>3371</v>
      </c>
      <c r="GN3" s="243" t="s">
        <v>3372</v>
      </c>
      <c r="GO3" s="243" t="s">
        <v>3373</v>
      </c>
      <c r="GP3" s="243" t="s">
        <v>3374</v>
      </c>
      <c r="GQ3" s="243" t="s">
        <v>3375</v>
      </c>
      <c r="GR3" s="243" t="s">
        <v>3376</v>
      </c>
      <c r="GS3" s="243" t="s">
        <v>3377</v>
      </c>
      <c r="GT3" s="243" t="s">
        <v>3378</v>
      </c>
      <c r="GU3" s="243" t="s">
        <v>3379</v>
      </c>
      <c r="GV3" s="243" t="s">
        <v>3380</v>
      </c>
      <c r="GW3" s="243" t="s">
        <v>3381</v>
      </c>
      <c r="GX3" s="243" t="s">
        <v>3382</v>
      </c>
      <c r="GY3" s="243" t="s">
        <v>3383</v>
      </c>
      <c r="GZ3" s="243" t="s">
        <v>3384</v>
      </c>
      <c r="HA3" s="243" t="s">
        <v>3385</v>
      </c>
      <c r="HB3" s="243" t="s">
        <v>3386</v>
      </c>
      <c r="HC3" s="243" t="s">
        <v>3387</v>
      </c>
      <c r="HD3" s="243" t="s">
        <v>3388</v>
      </c>
      <c r="HE3" s="243" t="s">
        <v>3389</v>
      </c>
      <c r="HF3" s="243" t="s">
        <v>3390</v>
      </c>
      <c r="HG3" s="243" t="s">
        <v>3391</v>
      </c>
      <c r="HH3" s="243" t="s">
        <v>3392</v>
      </c>
      <c r="HI3" s="243" t="s">
        <v>3393</v>
      </c>
      <c r="HJ3" s="243" t="s">
        <v>3394</v>
      </c>
      <c r="HK3" s="243" t="s">
        <v>3395</v>
      </c>
      <c r="HL3" s="243" t="s">
        <v>3396</v>
      </c>
      <c r="HM3" s="243" t="s">
        <v>3397</v>
      </c>
      <c r="HN3" s="243" t="s">
        <v>3398</v>
      </c>
      <c r="HO3" s="243" t="s">
        <v>3399</v>
      </c>
      <c r="HP3" s="243" t="s">
        <v>3400</v>
      </c>
      <c r="HQ3" s="243" t="s">
        <v>3401</v>
      </c>
      <c r="HR3" s="243" t="s">
        <v>3402</v>
      </c>
      <c r="HS3" s="243" t="s">
        <v>3403</v>
      </c>
      <c r="HT3" s="243" t="s">
        <v>3404</v>
      </c>
      <c r="HU3" s="243" t="s">
        <v>3405</v>
      </c>
      <c r="HV3" s="243" t="s">
        <v>3406</v>
      </c>
      <c r="HW3" s="243" t="s">
        <v>3407</v>
      </c>
      <c r="HX3" s="243" t="s">
        <v>3408</v>
      </c>
      <c r="HY3" s="243" t="s">
        <v>3409</v>
      </c>
      <c r="HZ3" s="243" t="s">
        <v>3410</v>
      </c>
      <c r="IA3" s="243" t="s">
        <v>3411</v>
      </c>
    </row>
    <row r="4" spans="1:235" s="247" customFormat="1" x14ac:dyDescent="0.2">
      <c r="A4" s="244"/>
      <c r="B4" s="245">
        <v>45659.020833333336</v>
      </c>
      <c r="C4" s="246">
        <v>2.3824299999999998</v>
      </c>
      <c r="D4" s="246">
        <v>2.3859620000000001</v>
      </c>
      <c r="E4" s="246">
        <v>2.3838710000000001</v>
      </c>
      <c r="F4" s="246">
        <v>2.3824299999999998</v>
      </c>
      <c r="G4" s="246">
        <v>2.3832719999999998</v>
      </c>
      <c r="H4" s="246">
        <v>2.6235599999999999</v>
      </c>
      <c r="I4" s="246">
        <v>2.6122070000000002</v>
      </c>
      <c r="J4" s="246">
        <v>2.6281829999999999</v>
      </c>
      <c r="K4" s="246">
        <v>2.3841459999999999</v>
      </c>
      <c r="L4" s="246">
        <v>2.3941859999999999</v>
      </c>
      <c r="M4" s="246">
        <v>2.6088979999999999</v>
      </c>
      <c r="N4" s="246">
        <v>2.5857230000000002</v>
      </c>
      <c r="O4" s="246">
        <v>2.4329179999999999</v>
      </c>
      <c r="P4" s="246">
        <v>2.3261638800000002</v>
      </c>
      <c r="Q4" s="246">
        <v>2.6217030000000001</v>
      </c>
      <c r="R4" s="246">
        <v>2.425656</v>
      </c>
      <c r="S4" s="246">
        <v>2.4077359999999999</v>
      </c>
      <c r="T4" s="246">
        <v>2.3595579999999998</v>
      </c>
      <c r="U4" s="246">
        <v>2.3595579999999998</v>
      </c>
      <c r="V4" s="246">
        <v>2.3843969999999999</v>
      </c>
      <c r="W4" s="246">
        <v>2.3788680000000002</v>
      </c>
      <c r="X4" s="246">
        <v>2.2895300000000001</v>
      </c>
      <c r="Y4" s="246">
        <v>2.3437939999999999</v>
      </c>
      <c r="Z4" s="246">
        <v>2.6255929999999998</v>
      </c>
      <c r="AA4" s="246">
        <v>2.2711480000000002</v>
      </c>
      <c r="AB4" s="246">
        <v>2.3894350000000002</v>
      </c>
      <c r="AC4" s="246">
        <v>2.3826450000000001</v>
      </c>
      <c r="AD4" s="246">
        <v>2.3732850000000001</v>
      </c>
      <c r="AE4" s="246">
        <v>2.2889780000000002</v>
      </c>
      <c r="AF4" s="246">
        <v>2.35836275</v>
      </c>
      <c r="AG4" s="246">
        <v>2.3731773899999999</v>
      </c>
      <c r="AH4" s="246">
        <v>2.37907</v>
      </c>
      <c r="AI4" s="246">
        <v>2.3794460000000002</v>
      </c>
      <c r="AJ4" s="246">
        <v>2.2636620000000001</v>
      </c>
      <c r="AK4" s="246">
        <v>2.3900100000000002</v>
      </c>
      <c r="AL4" s="246">
        <v>2.2799330000000002</v>
      </c>
      <c r="AM4" s="246">
        <v>2.2926060000000001</v>
      </c>
      <c r="AN4" s="246">
        <v>2.5858949999999998</v>
      </c>
      <c r="AO4" s="246">
        <v>2.2873709999999998</v>
      </c>
      <c r="AP4" s="246">
        <v>2.2238479999999998</v>
      </c>
      <c r="AQ4" s="246">
        <v>2.2329080000000001</v>
      </c>
      <c r="AR4" s="246">
        <v>2.614382</v>
      </c>
      <c r="AS4" s="246">
        <v>2.4959169999999999</v>
      </c>
      <c r="AT4" s="246">
        <v>2.4553970000000001</v>
      </c>
      <c r="AU4" s="246">
        <v>2.5134840000000001</v>
      </c>
      <c r="AV4" s="246">
        <v>2.3866010000000002</v>
      </c>
      <c r="AW4" s="246">
        <v>2.2245715000000001</v>
      </c>
      <c r="AX4" s="246">
        <v>2.2383479999999998</v>
      </c>
      <c r="AY4" s="246">
        <v>2.4468740000000002</v>
      </c>
      <c r="AZ4" s="246">
        <v>2.3794900000000001</v>
      </c>
      <c r="BA4" s="246">
        <v>2.3778250000000001</v>
      </c>
      <c r="BB4" s="246">
        <v>2.3774760000000001</v>
      </c>
      <c r="BC4" s="246">
        <v>2.3745107499999998</v>
      </c>
      <c r="BD4" s="246">
        <v>2.375461</v>
      </c>
      <c r="BE4" s="246">
        <v>2.3774760000000001</v>
      </c>
      <c r="BF4" s="246">
        <v>2.5734240000000002</v>
      </c>
      <c r="BG4" s="246">
        <v>2.5666329999999999</v>
      </c>
      <c r="BH4" s="246">
        <v>2.5666329999999999</v>
      </c>
      <c r="BI4" s="246">
        <v>2.5666329999999999</v>
      </c>
      <c r="BJ4" s="246">
        <v>2.313825</v>
      </c>
      <c r="BK4" s="246">
        <v>2.3247179999999998</v>
      </c>
      <c r="BL4" s="246">
        <v>2.4173740000000001</v>
      </c>
      <c r="BM4" s="246">
        <v>2.4138259999999998</v>
      </c>
      <c r="BN4" s="246">
        <v>2.3983409999999998</v>
      </c>
      <c r="BO4" s="246">
        <v>2.340465</v>
      </c>
      <c r="BP4" s="246">
        <v>2.5475059999999998</v>
      </c>
      <c r="BQ4" s="246">
        <v>2.261228</v>
      </c>
      <c r="BR4" s="246">
        <v>2.2641449800000002</v>
      </c>
      <c r="BS4" s="246">
        <v>2.4391699999999998</v>
      </c>
      <c r="BT4" s="246">
        <v>2.2566389999999998</v>
      </c>
      <c r="BU4" s="246">
        <v>2.4460760000000001</v>
      </c>
      <c r="BV4" s="246">
        <v>2.5885039999999999</v>
      </c>
      <c r="BW4" s="246">
        <v>2.3989549999999999</v>
      </c>
      <c r="BX4" s="246">
        <v>2.3989549999999999</v>
      </c>
      <c r="BY4" s="246">
        <v>2.4454159999999998</v>
      </c>
      <c r="BZ4" s="246">
        <v>2.3957660000000001</v>
      </c>
      <c r="CA4" s="246">
        <v>2.3996420000000001</v>
      </c>
      <c r="CB4" s="246">
        <v>2.4482010000000001</v>
      </c>
      <c r="CC4" s="246">
        <v>2.439044</v>
      </c>
      <c r="CD4" s="246">
        <v>2.3819710000000001</v>
      </c>
      <c r="CE4" s="246">
        <v>2.4181219999999999</v>
      </c>
      <c r="CF4" s="246">
        <v>2.4460760000000001</v>
      </c>
      <c r="CG4" s="246">
        <v>2.3710369999999998</v>
      </c>
      <c r="CH4" s="246">
        <v>2.377894</v>
      </c>
      <c r="CI4" s="246">
        <v>2.445951</v>
      </c>
      <c r="CJ4" s="246">
        <v>2.4246129999999999</v>
      </c>
      <c r="CK4" s="246">
        <v>2.5158899899999998</v>
      </c>
      <c r="CL4" s="246">
        <v>2.4418850000000001</v>
      </c>
      <c r="CM4" s="246">
        <v>2.4566599999999998</v>
      </c>
      <c r="CN4" s="246">
        <v>2.321161</v>
      </c>
      <c r="CO4" s="246">
        <v>2.2785519999999999</v>
      </c>
      <c r="CP4" s="246">
        <v>2.5059658599999999</v>
      </c>
      <c r="CQ4" s="246">
        <v>2.3112279999999998</v>
      </c>
      <c r="CR4" s="246">
        <v>2.307868</v>
      </c>
      <c r="CS4" s="246">
        <v>2.3408842399999998</v>
      </c>
      <c r="CT4" s="246">
        <v>2.3676200000000001</v>
      </c>
      <c r="CU4" s="246">
        <v>2.3324609999999999</v>
      </c>
      <c r="CV4" s="246">
        <v>2.7198937999999999</v>
      </c>
      <c r="CW4" s="246">
        <v>2.2880479999999999</v>
      </c>
      <c r="CX4" s="246">
        <v>2.33431867</v>
      </c>
      <c r="CY4" s="246">
        <v>2.3450850000000001</v>
      </c>
      <c r="CZ4" s="246">
        <v>2.3673690000000001</v>
      </c>
      <c r="DA4" s="246">
        <v>2.6277650000000001</v>
      </c>
      <c r="DB4" s="246">
        <v>2.6348370000000001</v>
      </c>
      <c r="DC4" s="246">
        <v>2.5885039999999999</v>
      </c>
      <c r="DD4" s="246">
        <v>2.5638339999999999</v>
      </c>
      <c r="DE4" s="246">
        <v>2.3894009999999999</v>
      </c>
      <c r="DF4" s="246">
        <v>2.3989549999999999</v>
      </c>
      <c r="DG4" s="246">
        <v>2.3904030000000001</v>
      </c>
      <c r="DH4" s="246">
        <v>2.4397642400000001</v>
      </c>
      <c r="DI4" s="246">
        <v>2.6262210000000001</v>
      </c>
      <c r="DJ4" s="246">
        <v>2.61951</v>
      </c>
      <c r="DK4" s="246">
        <v>2.375461</v>
      </c>
      <c r="DL4" s="246">
        <v>2.5141559999999998</v>
      </c>
      <c r="DM4" s="246">
        <v>2.4607939999999999</v>
      </c>
      <c r="DN4" s="246">
        <v>2.350285</v>
      </c>
      <c r="DO4" s="246">
        <v>2.230817</v>
      </c>
      <c r="DP4" s="246">
        <v>2.4549089999999998</v>
      </c>
      <c r="DQ4" s="246">
        <v>2.3778250000000001</v>
      </c>
      <c r="DR4" s="246">
        <v>2.3778250000000001</v>
      </c>
      <c r="DS4" s="246">
        <v>2.3254779999999999</v>
      </c>
      <c r="DT4" s="246">
        <v>2.5966420000000001</v>
      </c>
      <c r="DU4" s="246">
        <v>2.6009509999999998</v>
      </c>
      <c r="DV4" s="246">
        <v>2.2973330000000001</v>
      </c>
      <c r="DW4" s="246">
        <v>2.243223</v>
      </c>
      <c r="DX4" s="246">
        <v>2.210429</v>
      </c>
      <c r="DY4" s="246">
        <v>2.3606828800000002</v>
      </c>
      <c r="DZ4" s="246">
        <v>2.4412020000000001</v>
      </c>
      <c r="EA4" s="246">
        <v>2.4461300000000001</v>
      </c>
      <c r="EB4" s="246">
        <v>2.3137129999999999</v>
      </c>
      <c r="EC4" s="246">
        <v>2.3266960000000001</v>
      </c>
      <c r="ED4" s="246">
        <v>2.3696869999999999</v>
      </c>
      <c r="EE4" s="246">
        <v>2.3302450000000001</v>
      </c>
      <c r="EF4" s="246">
        <v>2.68928726</v>
      </c>
      <c r="EG4" s="246">
        <v>2.6247310000000001</v>
      </c>
      <c r="EH4" s="246">
        <v>2.6247310000000001</v>
      </c>
      <c r="EI4" s="246">
        <v>2.316506</v>
      </c>
      <c r="EJ4" s="246">
        <v>2.5805090000000002</v>
      </c>
      <c r="EK4" s="246">
        <v>2.5921280000000002</v>
      </c>
      <c r="EL4" s="246">
        <v>2.5885039999999999</v>
      </c>
      <c r="EM4" s="246">
        <v>2.320087</v>
      </c>
      <c r="EN4" s="246">
        <v>2.4477730000000002</v>
      </c>
      <c r="EO4" s="246">
        <v>2.5425689999999999</v>
      </c>
      <c r="EP4" s="246">
        <v>2.3797510000000002</v>
      </c>
      <c r="EQ4" s="246">
        <v>2.3794979999999999</v>
      </c>
      <c r="ER4" s="246">
        <v>2.4125356500000001</v>
      </c>
      <c r="ES4" s="246">
        <v>2.3180299999999998</v>
      </c>
      <c r="ET4" s="246">
        <v>2.3023389999999999</v>
      </c>
      <c r="EU4" s="246">
        <v>2.330263</v>
      </c>
      <c r="EV4" s="246">
        <v>2.3836590000000002</v>
      </c>
      <c r="EW4" s="246">
        <v>2.3196840000000001</v>
      </c>
      <c r="EX4" s="246">
        <v>2.2924579999999999</v>
      </c>
      <c r="EY4" s="246">
        <v>2.3595579999999998</v>
      </c>
      <c r="EZ4" s="246">
        <v>2.3432360000000001</v>
      </c>
      <c r="FA4" s="246">
        <v>2.3363710000000002</v>
      </c>
      <c r="FB4" s="246">
        <v>2.3784642300000001</v>
      </c>
      <c r="FC4" s="246">
        <v>2.348773</v>
      </c>
      <c r="FD4" s="246">
        <v>2.502818</v>
      </c>
      <c r="FE4" s="246">
        <v>2.3930729999999998</v>
      </c>
      <c r="FF4" s="246">
        <v>2.4321799899999998</v>
      </c>
      <c r="FG4" s="246">
        <v>2.5380060000000002</v>
      </c>
      <c r="FH4" s="246">
        <v>2.2733910000000002</v>
      </c>
      <c r="FI4" s="246">
        <v>2.2853029999999999</v>
      </c>
      <c r="FJ4" s="246">
        <v>2.3390819999999999</v>
      </c>
      <c r="FK4" s="246">
        <v>2.4460549999999999</v>
      </c>
      <c r="FL4" s="246">
        <v>2.4457045599999998</v>
      </c>
      <c r="FM4" s="246">
        <v>2.441011</v>
      </c>
      <c r="FN4" s="246">
        <v>2.4454159999999998</v>
      </c>
      <c r="FO4" s="246">
        <v>2.5543659999999999</v>
      </c>
      <c r="FP4" s="246">
        <v>2.5543659999999999</v>
      </c>
      <c r="FQ4" s="246">
        <v>2.4611390000000002</v>
      </c>
      <c r="FR4" s="246">
        <v>2.4611390000000002</v>
      </c>
      <c r="FS4" s="246">
        <v>2.4611390000000002</v>
      </c>
      <c r="FT4" s="246">
        <v>2.6176870000000001</v>
      </c>
      <c r="FU4" s="246">
        <v>2.6111439999999999</v>
      </c>
      <c r="FV4" s="246">
        <v>2.2839770000000001</v>
      </c>
      <c r="FW4" s="246">
        <v>2.2827989999999998</v>
      </c>
      <c r="FX4" s="246">
        <v>2.3699303199999999</v>
      </c>
      <c r="FY4" s="246">
        <v>2.4419439999999999</v>
      </c>
      <c r="FZ4" s="246">
        <v>2.3175720000000002</v>
      </c>
      <c r="GA4" s="246">
        <v>2.4460760000000001</v>
      </c>
      <c r="GB4" s="246">
        <v>2.4460760000000001</v>
      </c>
      <c r="GC4" s="246">
        <v>2.6061589999999999</v>
      </c>
      <c r="GD4" s="246">
        <v>2.2703433300000002</v>
      </c>
      <c r="GE4" s="246">
        <v>2.5805090000000002</v>
      </c>
      <c r="GF4" s="246">
        <v>2.5638339999999999</v>
      </c>
      <c r="GG4" s="246">
        <v>2.71886194</v>
      </c>
      <c r="GH4" s="246">
        <v>2.3259069999999999</v>
      </c>
      <c r="GI4" s="246">
        <v>2.71886194</v>
      </c>
      <c r="GJ4" s="246">
        <v>2.5543659999999999</v>
      </c>
      <c r="GK4" s="246">
        <v>2.3842289999999999</v>
      </c>
      <c r="GL4" s="246">
        <v>2.482526</v>
      </c>
      <c r="GM4" s="246">
        <v>2.2625989999999998</v>
      </c>
      <c r="GN4" s="246">
        <v>2.3828740000000002</v>
      </c>
      <c r="GO4" s="246">
        <v>2.1236719800000001</v>
      </c>
      <c r="GP4" s="246">
        <v>2.11823118</v>
      </c>
      <c r="GQ4" s="246">
        <v>2.349113</v>
      </c>
      <c r="GR4" s="246">
        <v>2.5688939999999998</v>
      </c>
      <c r="GS4" s="246">
        <v>2.576031</v>
      </c>
      <c r="GT4" s="246">
        <v>2.5718770000000002</v>
      </c>
      <c r="GU4" s="246">
        <v>2.3828740000000002</v>
      </c>
      <c r="GV4" s="246">
        <v>2.3828740000000002</v>
      </c>
      <c r="GW4" s="246">
        <v>2.3828740000000002</v>
      </c>
      <c r="GX4" s="246">
        <v>2.5110860000000002</v>
      </c>
      <c r="GY4" s="246">
        <v>2.5132050000000001</v>
      </c>
      <c r="GZ4" s="246">
        <v>2.5132050000000001</v>
      </c>
      <c r="HA4" s="246">
        <v>2.5132050000000001</v>
      </c>
      <c r="HB4" s="246">
        <v>2.368303</v>
      </c>
      <c r="HC4" s="246">
        <v>2.6512229999999999</v>
      </c>
      <c r="HD4" s="246">
        <v>2.640447</v>
      </c>
      <c r="HE4" s="246">
        <v>2.4490080000000001</v>
      </c>
      <c r="HF4" s="246">
        <v>2.6367219999999998</v>
      </c>
      <c r="HG4" s="246">
        <v>2.4317660000000001</v>
      </c>
      <c r="HH4" s="246">
        <v>2.26735927</v>
      </c>
      <c r="HI4" s="246">
        <v>2.5081470000000001</v>
      </c>
      <c r="HJ4" s="246">
        <v>2.3778739999999998</v>
      </c>
      <c r="HK4" s="246">
        <v>2.382495</v>
      </c>
      <c r="HL4" s="246">
        <v>2.3447339999999999</v>
      </c>
      <c r="HM4" s="246">
        <v>2.3422429999999999</v>
      </c>
      <c r="HN4" s="246">
        <v>2.1133822699999998</v>
      </c>
      <c r="HO4" s="246">
        <v>2.2209590000000001</v>
      </c>
      <c r="HP4" s="246">
        <v>2.2314989999999999</v>
      </c>
      <c r="HQ4" s="246">
        <v>2.4345679900000001</v>
      </c>
      <c r="HR4" s="246">
        <v>2.3824999999999998</v>
      </c>
      <c r="HS4" s="246">
        <v>2.5390869999999999</v>
      </c>
      <c r="HT4" s="246"/>
      <c r="HU4" s="246"/>
      <c r="HV4" s="246"/>
      <c r="HW4" s="246"/>
      <c r="HX4" s="246"/>
      <c r="HY4" s="246"/>
      <c r="HZ4" s="246"/>
      <c r="IA4" s="246"/>
    </row>
    <row r="5" spans="1:235" s="247" customFormat="1" x14ac:dyDescent="0.2">
      <c r="A5" s="244"/>
      <c r="B5" s="245">
        <v>45659.041666666664</v>
      </c>
      <c r="C5" s="246">
        <v>2.4493689999999999</v>
      </c>
      <c r="D5" s="246">
        <v>2.452839</v>
      </c>
      <c r="E5" s="246">
        <v>2.4507639999999999</v>
      </c>
      <c r="F5" s="246">
        <v>2.4493689999999999</v>
      </c>
      <c r="G5" s="246">
        <v>2.463533</v>
      </c>
      <c r="H5" s="246">
        <v>2.6990460000000001</v>
      </c>
      <c r="I5" s="246">
        <v>2.6885370000000002</v>
      </c>
      <c r="J5" s="246">
        <v>2.7032080000000001</v>
      </c>
      <c r="K5" s="246">
        <v>2.4658739999999999</v>
      </c>
      <c r="L5" s="246">
        <v>2.4625880000000002</v>
      </c>
      <c r="M5" s="246">
        <v>2.6818469999999999</v>
      </c>
      <c r="N5" s="246">
        <v>2.65869</v>
      </c>
      <c r="O5" s="246">
        <v>2.5104289999999998</v>
      </c>
      <c r="P5" s="246">
        <v>2.39694612</v>
      </c>
      <c r="Q5" s="246">
        <v>2.6969850000000002</v>
      </c>
      <c r="R5" s="246">
        <v>2.4926979999999999</v>
      </c>
      <c r="S5" s="246">
        <v>2.4851559999999999</v>
      </c>
      <c r="T5" s="246">
        <v>2.4330280000000002</v>
      </c>
      <c r="U5" s="246">
        <v>2.4330280000000002</v>
      </c>
      <c r="V5" s="246">
        <v>2.4624679999999999</v>
      </c>
      <c r="W5" s="246">
        <v>2.4573149999999999</v>
      </c>
      <c r="X5" s="246">
        <v>2.3648539999999998</v>
      </c>
      <c r="Y5" s="246">
        <v>2.4196010000000001</v>
      </c>
      <c r="Z5" s="246">
        <v>2.6947350000000001</v>
      </c>
      <c r="AA5" s="246">
        <v>2.3457819999999998</v>
      </c>
      <c r="AB5" s="246">
        <v>2.4722360000000001</v>
      </c>
      <c r="AC5" s="246">
        <v>2.4603809999999999</v>
      </c>
      <c r="AD5" s="246">
        <v>2.4518460000000002</v>
      </c>
      <c r="AE5" s="246">
        <v>2.351299</v>
      </c>
      <c r="AF5" s="246">
        <v>2.4359510000000002</v>
      </c>
      <c r="AG5" s="246">
        <v>2.4507264100000001</v>
      </c>
      <c r="AH5" s="246">
        <v>2.4560200000000001</v>
      </c>
      <c r="AI5" s="246">
        <v>2.4569390000000002</v>
      </c>
      <c r="AJ5" s="246">
        <v>2.303048</v>
      </c>
      <c r="AK5" s="246">
        <v>2.468019</v>
      </c>
      <c r="AL5" s="246">
        <v>2.3553920000000002</v>
      </c>
      <c r="AM5" s="246">
        <v>2.3679359999999998</v>
      </c>
      <c r="AN5" s="246">
        <v>2.6589610000000001</v>
      </c>
      <c r="AO5" s="246">
        <v>2.3437950000000001</v>
      </c>
      <c r="AP5" s="246">
        <v>2.2810739999999998</v>
      </c>
      <c r="AQ5" s="246">
        <v>2.2909120000000001</v>
      </c>
      <c r="AR5" s="246">
        <v>2.686938</v>
      </c>
      <c r="AS5" s="246">
        <v>2.564835</v>
      </c>
      <c r="AT5" s="246">
        <v>2.5249799999999998</v>
      </c>
      <c r="AU5" s="246">
        <v>2.5845760000000002</v>
      </c>
      <c r="AV5" s="246">
        <v>2.464019</v>
      </c>
      <c r="AW5" s="246">
        <v>2.2980575000000001</v>
      </c>
      <c r="AX5" s="246">
        <v>2.3118729999999998</v>
      </c>
      <c r="AY5" s="246">
        <v>2.5259649999999998</v>
      </c>
      <c r="AZ5" s="246">
        <v>2.4576760000000002</v>
      </c>
      <c r="BA5" s="246">
        <v>2.4571909999999999</v>
      </c>
      <c r="BB5" s="246">
        <v>2.4567860000000001</v>
      </c>
      <c r="BC5" s="246">
        <v>2.4533432500000001</v>
      </c>
      <c r="BD5" s="246">
        <v>2.4571329999999998</v>
      </c>
      <c r="BE5" s="246">
        <v>2.4567860000000001</v>
      </c>
      <c r="BF5" s="246">
        <v>2.6403660000000002</v>
      </c>
      <c r="BG5" s="246">
        <v>2.6352370000000001</v>
      </c>
      <c r="BH5" s="246">
        <v>2.6352370000000001</v>
      </c>
      <c r="BI5" s="246">
        <v>2.6352370000000001</v>
      </c>
      <c r="BJ5" s="246">
        <v>2.3780999999999999</v>
      </c>
      <c r="BK5" s="246">
        <v>2.392855</v>
      </c>
      <c r="BL5" s="246">
        <v>2.501795</v>
      </c>
      <c r="BM5" s="246">
        <v>2.4959880000000001</v>
      </c>
      <c r="BN5" s="246">
        <v>2.4803039999999998</v>
      </c>
      <c r="BO5" s="246">
        <v>2.419457</v>
      </c>
      <c r="BP5" s="246">
        <v>2.6165120000000002</v>
      </c>
      <c r="BQ5" s="246">
        <v>2.3007810000000002</v>
      </c>
      <c r="BR5" s="246">
        <v>2.3037490100000002</v>
      </c>
      <c r="BS5" s="246">
        <v>2.5084279999999999</v>
      </c>
      <c r="BT5" s="246">
        <v>2.3331810000000002</v>
      </c>
      <c r="BU5" s="246">
        <v>2.5255049999999999</v>
      </c>
      <c r="BV5" s="246">
        <v>2.6632419999999999</v>
      </c>
      <c r="BW5" s="246">
        <v>2.4821909999999998</v>
      </c>
      <c r="BX5" s="246">
        <v>2.4821909999999998</v>
      </c>
      <c r="BY5" s="246">
        <v>2.5112719999999999</v>
      </c>
      <c r="BZ5" s="246">
        <v>2.4668410000000001</v>
      </c>
      <c r="CA5" s="246">
        <v>2.4811559999999999</v>
      </c>
      <c r="CB5" s="246">
        <v>2.5137350000000001</v>
      </c>
      <c r="CC5" s="246">
        <v>2.5055730000000001</v>
      </c>
      <c r="CD5" s="246">
        <v>2.45275</v>
      </c>
      <c r="CE5" s="246">
        <v>2.490999</v>
      </c>
      <c r="CF5" s="246">
        <v>2.5255049999999999</v>
      </c>
      <c r="CG5" s="246">
        <v>2.4491413299999998</v>
      </c>
      <c r="CH5" s="246">
        <v>2.4560650000000002</v>
      </c>
      <c r="CI5" s="246">
        <v>2.521163</v>
      </c>
      <c r="CJ5" s="246">
        <v>2.505071</v>
      </c>
      <c r="CK5" s="246">
        <v>2.5907717300000002</v>
      </c>
      <c r="CL5" s="246">
        <v>2.523085</v>
      </c>
      <c r="CM5" s="246">
        <v>2.5373549999999998</v>
      </c>
      <c r="CN5" s="246">
        <v>2.3949240000000001</v>
      </c>
      <c r="CO5" s="246">
        <v>2.355324</v>
      </c>
      <c r="CP5" s="246">
        <v>2.58780462</v>
      </c>
      <c r="CQ5" s="246">
        <v>2.3872680000000002</v>
      </c>
      <c r="CR5" s="246">
        <v>2.3845580000000002</v>
      </c>
      <c r="CS5" s="246">
        <v>2.3993361499999999</v>
      </c>
      <c r="CT5" s="246">
        <v>2.4330780000000001</v>
      </c>
      <c r="CU5" s="246">
        <v>2.4156650000000002</v>
      </c>
      <c r="CV5" s="246">
        <v>2.7915190999999999</v>
      </c>
      <c r="CW5" s="246">
        <v>2.3647309999999999</v>
      </c>
      <c r="CX5" s="246">
        <v>2.42317867</v>
      </c>
      <c r="CY5" s="246">
        <v>2.4313660000000001</v>
      </c>
      <c r="CZ5" s="246">
        <v>2.4550869999999998</v>
      </c>
      <c r="DA5" s="246">
        <v>2.7028470000000002</v>
      </c>
      <c r="DB5" s="246">
        <v>2.710302</v>
      </c>
      <c r="DC5" s="246">
        <v>2.6632419999999999</v>
      </c>
      <c r="DD5" s="246">
        <v>2.6383700000000001</v>
      </c>
      <c r="DE5" s="246">
        <v>2.4718079999999998</v>
      </c>
      <c r="DF5" s="246">
        <v>2.4821909999999998</v>
      </c>
      <c r="DG5" s="246">
        <v>2.4686444999999999</v>
      </c>
      <c r="DH5" s="246">
        <v>2.51214453</v>
      </c>
      <c r="DI5" s="246">
        <v>2.6994020000000001</v>
      </c>
      <c r="DJ5" s="246">
        <v>2.6930010000000002</v>
      </c>
      <c r="DK5" s="246">
        <v>2.45668167</v>
      </c>
      <c r="DL5" s="246">
        <v>2.5891489999999999</v>
      </c>
      <c r="DM5" s="246">
        <v>2.5397249999999998</v>
      </c>
      <c r="DN5" s="246">
        <v>2.427797</v>
      </c>
      <c r="DO5" s="246">
        <v>2.241803</v>
      </c>
      <c r="DP5" s="246">
        <v>2.534157</v>
      </c>
      <c r="DQ5" s="246">
        <v>2.4571909999999999</v>
      </c>
      <c r="DR5" s="246">
        <v>2.4571909999999999</v>
      </c>
      <c r="DS5" s="246">
        <v>2.3990309999999999</v>
      </c>
      <c r="DT5" s="246">
        <v>2.6711140000000002</v>
      </c>
      <c r="DU5" s="246">
        <v>2.6751680000000002</v>
      </c>
      <c r="DV5" s="246">
        <v>2.365237</v>
      </c>
      <c r="DW5" s="246">
        <v>2.2820369999999999</v>
      </c>
      <c r="DX5" s="246">
        <v>2.2366540000000001</v>
      </c>
      <c r="DY5" s="246">
        <v>2.4289782899999999</v>
      </c>
      <c r="DZ5" s="246">
        <v>2.5150790000000001</v>
      </c>
      <c r="EA5" s="246">
        <v>2.5200680000000002</v>
      </c>
      <c r="EB5" s="246">
        <v>2.3876089999999999</v>
      </c>
      <c r="EC5" s="246">
        <v>2.4014180000000001</v>
      </c>
      <c r="ED5" s="246">
        <v>2.4385460000000001</v>
      </c>
      <c r="EE5" s="246">
        <v>2.4037009999999999</v>
      </c>
      <c r="EF5" s="246">
        <v>2.76010658</v>
      </c>
      <c r="EG5" s="246">
        <v>2.6969379999999998</v>
      </c>
      <c r="EH5" s="246">
        <v>2.6969379999999998</v>
      </c>
      <c r="EI5" s="246">
        <v>2.392992</v>
      </c>
      <c r="EJ5" s="246">
        <v>2.655192</v>
      </c>
      <c r="EK5" s="246">
        <v>2.666973</v>
      </c>
      <c r="EL5" s="246">
        <v>2.6632419999999999</v>
      </c>
      <c r="EM5" s="246">
        <v>2.3973170000000001</v>
      </c>
      <c r="EN5" s="246">
        <v>2.5218050000000001</v>
      </c>
      <c r="EO5" s="246">
        <v>2.6170230000000001</v>
      </c>
      <c r="EP5" s="246">
        <v>2.4579550000000001</v>
      </c>
      <c r="EQ5" s="246">
        <v>2.4576850000000001</v>
      </c>
      <c r="ER5" s="246">
        <v>2.4907550600000001</v>
      </c>
      <c r="ES5" s="246">
        <v>2.385818</v>
      </c>
      <c r="ET5" s="246">
        <v>2.3625630000000002</v>
      </c>
      <c r="EU5" s="246">
        <v>2.4024969999999999</v>
      </c>
      <c r="EV5" s="246">
        <v>2.4431790000000002</v>
      </c>
      <c r="EW5" s="246">
        <v>2.385732</v>
      </c>
      <c r="EX5" s="246">
        <v>2.3555350000000002</v>
      </c>
      <c r="EY5" s="246">
        <v>2.4330280000000002</v>
      </c>
      <c r="EZ5" s="246">
        <v>2.416525</v>
      </c>
      <c r="FA5" s="246">
        <v>2.409583</v>
      </c>
      <c r="FB5" s="246">
        <v>2.4586025999999999</v>
      </c>
      <c r="FC5" s="246">
        <v>2.4160789999999999</v>
      </c>
      <c r="FD5" s="246">
        <v>2.5791979999999999</v>
      </c>
      <c r="FE5" s="246">
        <v>2.4708389999999998</v>
      </c>
      <c r="FF5" s="246">
        <v>2.51571699</v>
      </c>
      <c r="FG5" s="246">
        <v>2.6151330000000002</v>
      </c>
      <c r="FH5" s="246">
        <v>2.432709</v>
      </c>
      <c r="FI5" s="246">
        <v>2.4355370000000001</v>
      </c>
      <c r="FJ5" s="246">
        <v>2.4124319999999999</v>
      </c>
      <c r="FK5" s="246">
        <v>2.5212349999999999</v>
      </c>
      <c r="FL5" s="246">
        <v>2.5115683299999998</v>
      </c>
      <c r="FM5" s="246">
        <v>2.506942</v>
      </c>
      <c r="FN5" s="246">
        <v>2.5112719999999999</v>
      </c>
      <c r="FO5" s="246">
        <v>2.6289910000000001</v>
      </c>
      <c r="FP5" s="246">
        <v>2.6289910000000001</v>
      </c>
      <c r="FQ5" s="246">
        <v>2.5284469999999999</v>
      </c>
      <c r="FR5" s="246">
        <v>2.5284469999999999</v>
      </c>
      <c r="FS5" s="246">
        <v>2.5284469999999999</v>
      </c>
      <c r="FT5" s="246">
        <v>2.691357</v>
      </c>
      <c r="FU5" s="246">
        <v>2.6848380000000001</v>
      </c>
      <c r="FV5" s="246">
        <v>2.3851070000000001</v>
      </c>
      <c r="FW5" s="246">
        <v>2.3818350000000001</v>
      </c>
      <c r="FX5" s="246">
        <v>2.4438733400000001</v>
      </c>
      <c r="FY5" s="246">
        <v>2.5086719999999998</v>
      </c>
      <c r="FZ5" s="246">
        <v>2.39466</v>
      </c>
      <c r="GA5" s="246">
        <v>2.5255049999999999</v>
      </c>
      <c r="GB5" s="246">
        <v>2.5255049999999999</v>
      </c>
      <c r="GC5" s="246">
        <v>2.6789930000000002</v>
      </c>
      <c r="GD5" s="246">
        <v>2.3449606699999999</v>
      </c>
      <c r="GE5" s="246">
        <v>2.655192</v>
      </c>
      <c r="GF5" s="246">
        <v>2.6383700000000001</v>
      </c>
      <c r="GG5" s="246">
        <v>2.79046007</v>
      </c>
      <c r="GH5" s="246">
        <v>2.3957760000000001</v>
      </c>
      <c r="GI5" s="246">
        <v>2.79046007</v>
      </c>
      <c r="GJ5" s="246">
        <v>2.6289910000000001</v>
      </c>
      <c r="GK5" s="246">
        <v>2.4636040000000001</v>
      </c>
      <c r="GL5" s="246">
        <v>2.5566490000000002</v>
      </c>
      <c r="GM5" s="246">
        <v>2.3223389999999999</v>
      </c>
      <c r="GN5" s="246">
        <v>2.461551</v>
      </c>
      <c r="GO5" s="246">
        <v>2.1911590799999998</v>
      </c>
      <c r="GP5" s="246">
        <v>2.1855453699999998</v>
      </c>
      <c r="GQ5" s="246">
        <v>2.4176530000000001</v>
      </c>
      <c r="GR5" s="246">
        <v>2.6352679999999999</v>
      </c>
      <c r="GS5" s="246">
        <v>2.6490840000000002</v>
      </c>
      <c r="GT5" s="246">
        <v>2.6454979999999999</v>
      </c>
      <c r="GU5" s="246">
        <v>2.461551</v>
      </c>
      <c r="GV5" s="246">
        <v>2.461551</v>
      </c>
      <c r="GW5" s="246">
        <v>2.461551</v>
      </c>
      <c r="GX5" s="246">
        <v>2.5860789999999998</v>
      </c>
      <c r="GY5" s="246">
        <v>2.5882610000000001</v>
      </c>
      <c r="GZ5" s="246">
        <v>2.5882610000000001</v>
      </c>
      <c r="HA5" s="246">
        <v>2.5882610000000001</v>
      </c>
      <c r="HB5" s="246">
        <v>2.4362759999999999</v>
      </c>
      <c r="HC5" s="246">
        <v>2.7239399999999998</v>
      </c>
      <c r="HD5" s="246">
        <v>2.7133859999999999</v>
      </c>
      <c r="HE5" s="246">
        <v>2.5185149999999998</v>
      </c>
      <c r="HF5" s="246">
        <v>2.7111290000000001</v>
      </c>
      <c r="HG5" s="246">
        <v>2.5120930000000001</v>
      </c>
      <c r="HH5" s="246">
        <v>2.3354695300000001</v>
      </c>
      <c r="HI5" s="246">
        <v>2.5836860000000001</v>
      </c>
      <c r="HJ5" s="246">
        <v>2.4551699999999999</v>
      </c>
      <c r="HK5" s="246">
        <v>2.4598450000000001</v>
      </c>
      <c r="HL5" s="246">
        <v>2.4125679999999998</v>
      </c>
      <c r="HM5" s="246">
        <v>2.415333</v>
      </c>
      <c r="HN5" s="246">
        <v>2.1805423799999999</v>
      </c>
      <c r="HO5" s="246">
        <v>2.2697525000000001</v>
      </c>
      <c r="HP5" s="246">
        <v>2.2825099999999998</v>
      </c>
      <c r="HQ5" s="246">
        <v>2.5128584799999998</v>
      </c>
      <c r="HR5" s="246">
        <v>2.4600719999999998</v>
      </c>
      <c r="HS5" s="246">
        <v>2.6136059999999999</v>
      </c>
      <c r="HT5" s="246"/>
      <c r="HU5" s="246"/>
      <c r="HV5" s="246"/>
      <c r="HW5" s="246"/>
      <c r="HX5" s="246"/>
      <c r="HY5" s="246"/>
      <c r="HZ5" s="246"/>
      <c r="IA5" s="246"/>
    </row>
    <row r="6" spans="1:235" s="247" customFormat="1" x14ac:dyDescent="0.2">
      <c r="A6" s="244"/>
      <c r="B6" s="245">
        <v>45659.0625</v>
      </c>
      <c r="C6" s="246">
        <v>2.3972190000000002</v>
      </c>
      <c r="D6" s="246">
        <v>2.4005510000000001</v>
      </c>
      <c r="E6" s="246">
        <v>2.3986010000000002</v>
      </c>
      <c r="F6" s="246">
        <v>2.3972190000000002</v>
      </c>
      <c r="G6" s="246">
        <v>2.4184700000000001</v>
      </c>
      <c r="H6" s="246">
        <v>2.6584180000000002</v>
      </c>
      <c r="I6" s="246">
        <v>2.6471969999999998</v>
      </c>
      <c r="J6" s="246">
        <v>2.6629309999999999</v>
      </c>
      <c r="K6" s="246">
        <v>2.4202819999999998</v>
      </c>
      <c r="L6" s="246">
        <v>2.4089960000000001</v>
      </c>
      <c r="M6" s="246">
        <v>2.643634</v>
      </c>
      <c r="N6" s="246">
        <v>2.6199889999999999</v>
      </c>
      <c r="O6" s="246">
        <v>2.4508869999999998</v>
      </c>
      <c r="P6" s="246">
        <v>2.3430407899999999</v>
      </c>
      <c r="Q6" s="246">
        <v>2.656682</v>
      </c>
      <c r="R6" s="246">
        <v>2.4504290000000002</v>
      </c>
      <c r="S6" s="246">
        <v>2.4274580000000001</v>
      </c>
      <c r="T6" s="246">
        <v>2.3833510000000002</v>
      </c>
      <c r="U6" s="246">
        <v>2.3833510000000002</v>
      </c>
      <c r="V6" s="246">
        <v>2.4060920000000001</v>
      </c>
      <c r="W6" s="246">
        <v>2.4104480000000001</v>
      </c>
      <c r="X6" s="246">
        <v>2.3189950000000001</v>
      </c>
      <c r="Y6" s="246">
        <v>2.3735140000000001</v>
      </c>
      <c r="Z6" s="246">
        <v>2.66242</v>
      </c>
      <c r="AA6" s="246">
        <v>2.3007209999999998</v>
      </c>
      <c r="AB6" s="246">
        <v>2.4244979999999998</v>
      </c>
      <c r="AC6" s="246">
        <v>2.413484</v>
      </c>
      <c r="AD6" s="246">
        <v>2.4052570000000002</v>
      </c>
      <c r="AE6" s="246">
        <v>2.3073030000000001</v>
      </c>
      <c r="AF6" s="246">
        <v>2.37867725</v>
      </c>
      <c r="AG6" s="246">
        <v>2.39303461</v>
      </c>
      <c r="AH6" s="246">
        <v>2.3974980000000001</v>
      </c>
      <c r="AI6" s="246">
        <v>2.3988870000000002</v>
      </c>
      <c r="AJ6" s="246">
        <v>2.2775759999999998</v>
      </c>
      <c r="AK6" s="246">
        <v>2.4115700000000002</v>
      </c>
      <c r="AL6" s="246">
        <v>2.3106496700000001</v>
      </c>
      <c r="AM6" s="246">
        <v>2.3232719999999998</v>
      </c>
      <c r="AN6" s="246">
        <v>2.6216080000000002</v>
      </c>
      <c r="AO6" s="246">
        <v>2.3097500000000002</v>
      </c>
      <c r="AP6" s="246">
        <v>2.2353770000000002</v>
      </c>
      <c r="AQ6" s="246">
        <v>2.2451949999999998</v>
      </c>
      <c r="AR6" s="246">
        <v>2.6487620000000001</v>
      </c>
      <c r="AS6" s="246">
        <v>2.5366430000000002</v>
      </c>
      <c r="AT6" s="246">
        <v>2.4991029999999999</v>
      </c>
      <c r="AU6" s="246">
        <v>2.5567530000000001</v>
      </c>
      <c r="AV6" s="246">
        <v>2.4162029999999999</v>
      </c>
      <c r="AW6" s="246">
        <v>2.2479705000000001</v>
      </c>
      <c r="AX6" s="246">
        <v>2.2618800000000001</v>
      </c>
      <c r="AY6" s="246">
        <v>2.4656220000000002</v>
      </c>
      <c r="AZ6" s="246">
        <v>2.4130150000000001</v>
      </c>
      <c r="BA6" s="246">
        <v>2.4127510000000001</v>
      </c>
      <c r="BB6" s="246">
        <v>2.412458</v>
      </c>
      <c r="BC6" s="246">
        <v>2.4101180000000002</v>
      </c>
      <c r="BD6" s="246">
        <v>2.4127960000000002</v>
      </c>
      <c r="BE6" s="246">
        <v>2.412458</v>
      </c>
      <c r="BF6" s="246">
        <v>2.612034</v>
      </c>
      <c r="BG6" s="246">
        <v>2.6047470000000001</v>
      </c>
      <c r="BH6" s="246">
        <v>2.6047470000000001</v>
      </c>
      <c r="BI6" s="246">
        <v>2.6047470000000001</v>
      </c>
      <c r="BJ6" s="246">
        <v>2.3329140000000002</v>
      </c>
      <c r="BK6" s="246">
        <v>2.3477700000000001</v>
      </c>
      <c r="BL6" s="246">
        <v>2.4493740000000002</v>
      </c>
      <c r="BM6" s="246">
        <v>2.4437340000000001</v>
      </c>
      <c r="BN6" s="246">
        <v>2.4315639999999998</v>
      </c>
      <c r="BO6" s="246">
        <v>2.3715449999999998</v>
      </c>
      <c r="BP6" s="246">
        <v>2.576857</v>
      </c>
      <c r="BQ6" s="246">
        <v>2.2751950000000001</v>
      </c>
      <c r="BR6" s="246">
        <v>2.27813</v>
      </c>
      <c r="BS6" s="246">
        <v>2.469471</v>
      </c>
      <c r="BT6" s="246">
        <v>2.2790351700000002</v>
      </c>
      <c r="BU6" s="246">
        <v>2.4647070000000002</v>
      </c>
      <c r="BV6" s="246">
        <v>2.6240000000000001</v>
      </c>
      <c r="BW6" s="246">
        <v>2.4323679999999999</v>
      </c>
      <c r="BX6" s="246">
        <v>2.4323679999999999</v>
      </c>
      <c r="BY6" s="246">
        <v>2.4566340000000002</v>
      </c>
      <c r="BZ6" s="246">
        <v>2.4031500000000001</v>
      </c>
      <c r="CA6" s="246">
        <v>2.433805</v>
      </c>
      <c r="CB6" s="246">
        <v>2.4710429999999999</v>
      </c>
      <c r="CC6" s="246">
        <v>2.4631059999999998</v>
      </c>
      <c r="CD6" s="246">
        <v>2.388754</v>
      </c>
      <c r="CE6" s="246">
        <v>2.4536560000000001</v>
      </c>
      <c r="CF6" s="246">
        <v>2.4647070000000002</v>
      </c>
      <c r="CG6" s="246">
        <v>2.40446033</v>
      </c>
      <c r="CH6" s="246">
        <v>2.4114</v>
      </c>
      <c r="CI6" s="246">
        <v>2.4805869999999999</v>
      </c>
      <c r="CJ6" s="246">
        <v>2.438593</v>
      </c>
      <c r="CK6" s="246">
        <v>2.5315231499999999</v>
      </c>
      <c r="CL6" s="246">
        <v>2.4598990000000001</v>
      </c>
      <c r="CM6" s="246">
        <v>2.473516</v>
      </c>
      <c r="CN6" s="246">
        <v>2.345494</v>
      </c>
      <c r="CO6" s="246">
        <v>2.301329</v>
      </c>
      <c r="CP6" s="246">
        <v>2.5289296999999999</v>
      </c>
      <c r="CQ6" s="246">
        <v>2.3391090000000001</v>
      </c>
      <c r="CR6" s="246">
        <v>2.3383029999999998</v>
      </c>
      <c r="CS6" s="246">
        <v>2.36296967</v>
      </c>
      <c r="CT6" s="246">
        <v>2.3814899999999999</v>
      </c>
      <c r="CU6" s="246">
        <v>2.369415</v>
      </c>
      <c r="CV6" s="246">
        <v>2.75804348</v>
      </c>
      <c r="CW6" s="246">
        <v>2.3193450000000002</v>
      </c>
      <c r="CX6" s="246">
        <v>2.3735073299999998</v>
      </c>
      <c r="CY6" s="246">
        <v>2.3825850000000002</v>
      </c>
      <c r="CZ6" s="246">
        <v>2.403454</v>
      </c>
      <c r="DA6" s="246">
        <v>2.6633900000000001</v>
      </c>
      <c r="DB6" s="246">
        <v>2.6710880000000001</v>
      </c>
      <c r="DC6" s="246">
        <v>2.6240000000000001</v>
      </c>
      <c r="DD6" s="246">
        <v>2.5994549999999998</v>
      </c>
      <c r="DE6" s="246">
        <v>2.4214329999999999</v>
      </c>
      <c r="DF6" s="246">
        <v>2.4323679999999999</v>
      </c>
      <c r="DG6" s="246">
        <v>2.4225984999999999</v>
      </c>
      <c r="DH6" s="246">
        <v>2.4472838499999998</v>
      </c>
      <c r="DI6" s="246">
        <v>2.6599499999999998</v>
      </c>
      <c r="DJ6" s="246">
        <v>2.6537959999999998</v>
      </c>
      <c r="DK6" s="246">
        <v>2.4122729999999999</v>
      </c>
      <c r="DL6" s="246">
        <v>2.5298630000000002</v>
      </c>
      <c r="DM6" s="246">
        <v>2.483222</v>
      </c>
      <c r="DN6" s="246">
        <v>2.3725130000000001</v>
      </c>
      <c r="DO6" s="246">
        <v>2.2347929999999998</v>
      </c>
      <c r="DP6" s="246">
        <v>2.4781559999999998</v>
      </c>
      <c r="DQ6" s="246">
        <v>2.4127510000000001</v>
      </c>
      <c r="DR6" s="246">
        <v>2.4127510000000001</v>
      </c>
      <c r="DS6" s="246">
        <v>2.349637</v>
      </c>
      <c r="DT6" s="246">
        <v>2.6319680000000001</v>
      </c>
      <c r="DU6" s="246">
        <v>2.636193</v>
      </c>
      <c r="DV6" s="246">
        <v>2.3234669999999999</v>
      </c>
      <c r="DW6" s="246">
        <v>2.2651889999999999</v>
      </c>
      <c r="DX6" s="246">
        <v>2.2320739999999999</v>
      </c>
      <c r="DY6" s="246">
        <v>2.37930771</v>
      </c>
      <c r="DZ6" s="246">
        <v>2.4756369999999999</v>
      </c>
      <c r="EA6" s="246">
        <v>2.480769</v>
      </c>
      <c r="EB6" s="246">
        <v>2.3408540000000002</v>
      </c>
      <c r="EC6" s="246">
        <v>2.3549519999999999</v>
      </c>
      <c r="ED6" s="246">
        <v>2.3954460000000002</v>
      </c>
      <c r="EE6" s="246">
        <v>2.354209</v>
      </c>
      <c r="EF6" s="246">
        <v>2.72700765</v>
      </c>
      <c r="EG6" s="246">
        <v>2.6587670000000001</v>
      </c>
      <c r="EH6" s="246">
        <v>2.6587670000000001</v>
      </c>
      <c r="EI6" s="246">
        <v>2.3470080000000002</v>
      </c>
      <c r="EJ6" s="246">
        <v>2.6160519999999998</v>
      </c>
      <c r="EK6" s="246">
        <v>2.627615</v>
      </c>
      <c r="EL6" s="246">
        <v>2.6240000000000001</v>
      </c>
      <c r="EM6" s="246">
        <v>2.3488159999999998</v>
      </c>
      <c r="EN6" s="246">
        <v>2.482345</v>
      </c>
      <c r="EO6" s="246">
        <v>2.5550350000000002</v>
      </c>
      <c r="EP6" s="246">
        <v>2.4133019999999998</v>
      </c>
      <c r="EQ6" s="246">
        <v>2.4130240000000001</v>
      </c>
      <c r="ER6" s="246">
        <v>2.4423705299999998</v>
      </c>
      <c r="ES6" s="246">
        <v>2.3426480000000001</v>
      </c>
      <c r="ET6" s="246">
        <v>2.3249059999999999</v>
      </c>
      <c r="EU6" s="246">
        <v>2.3577970000000001</v>
      </c>
      <c r="EV6" s="246">
        <v>2.406148</v>
      </c>
      <c r="EW6" s="246">
        <v>2.3373910000000002</v>
      </c>
      <c r="EX6" s="246">
        <v>2.3096860000000001</v>
      </c>
      <c r="EY6" s="246">
        <v>2.3833510000000002</v>
      </c>
      <c r="EZ6" s="246">
        <v>2.366905</v>
      </c>
      <c r="FA6" s="246">
        <v>2.3599869999999998</v>
      </c>
      <c r="FB6" s="246">
        <v>2.4022399800000001</v>
      </c>
      <c r="FC6" s="246">
        <v>2.363591</v>
      </c>
      <c r="FD6" s="246">
        <v>2.521166</v>
      </c>
      <c r="FE6" s="246">
        <v>2.4248419999999999</v>
      </c>
      <c r="FF6" s="246">
        <v>2.4627493299999998</v>
      </c>
      <c r="FG6" s="246">
        <v>2.5568710000000001</v>
      </c>
      <c r="FH6" s="246">
        <v>2.3874330000000001</v>
      </c>
      <c r="FI6" s="246">
        <v>2.3903699999999999</v>
      </c>
      <c r="FJ6" s="246">
        <v>2.3673540000000002</v>
      </c>
      <c r="FK6" s="246">
        <v>2.4806339999999998</v>
      </c>
      <c r="FL6" s="246">
        <v>2.4569238800000002</v>
      </c>
      <c r="FM6" s="246">
        <v>2.452477</v>
      </c>
      <c r="FN6" s="246">
        <v>2.4566340000000002</v>
      </c>
      <c r="FO6" s="246">
        <v>2.590249</v>
      </c>
      <c r="FP6" s="246">
        <v>2.590249</v>
      </c>
      <c r="FQ6" s="246">
        <v>2.4807380000000001</v>
      </c>
      <c r="FR6" s="246">
        <v>2.4807380000000001</v>
      </c>
      <c r="FS6" s="246">
        <v>2.4807380000000001</v>
      </c>
      <c r="FT6" s="246">
        <v>2.652282</v>
      </c>
      <c r="FU6" s="246">
        <v>2.6457540000000002</v>
      </c>
      <c r="FV6" s="246">
        <v>2.3311540000000002</v>
      </c>
      <c r="FW6" s="246">
        <v>2.3268909999999998</v>
      </c>
      <c r="FX6" s="246">
        <v>2.3936594000000002</v>
      </c>
      <c r="FY6" s="246">
        <v>2.4661930000000001</v>
      </c>
      <c r="FZ6" s="246">
        <v>2.340271</v>
      </c>
      <c r="GA6" s="246">
        <v>2.4647070000000002</v>
      </c>
      <c r="GB6" s="246">
        <v>2.4647070000000002</v>
      </c>
      <c r="GC6" s="246">
        <v>2.6408140000000002</v>
      </c>
      <c r="GD6" s="246">
        <v>2.2999000000000001</v>
      </c>
      <c r="GE6" s="246">
        <v>2.6160519999999998</v>
      </c>
      <c r="GF6" s="246">
        <v>2.5994549999999998</v>
      </c>
      <c r="GG6" s="246">
        <v>2.7569971500000001</v>
      </c>
      <c r="GH6" s="246">
        <v>2.3546490000000002</v>
      </c>
      <c r="GI6" s="246">
        <v>2.7569971500000001</v>
      </c>
      <c r="GJ6" s="246">
        <v>2.590249</v>
      </c>
      <c r="GK6" s="246">
        <v>2.4182090000000001</v>
      </c>
      <c r="GL6" s="246">
        <v>2.5174120000000002</v>
      </c>
      <c r="GM6" s="246">
        <v>2.277393</v>
      </c>
      <c r="GN6" s="246">
        <v>2.4153690000000001</v>
      </c>
      <c r="GO6" s="246">
        <v>2.1459346799999999</v>
      </c>
      <c r="GP6" s="246">
        <v>2.14043684</v>
      </c>
      <c r="GQ6" s="246">
        <v>2.3770129999999998</v>
      </c>
      <c r="GR6" s="246">
        <v>2.608498</v>
      </c>
      <c r="GS6" s="246">
        <v>2.6120429999999999</v>
      </c>
      <c r="GT6" s="246">
        <v>2.6077880000000002</v>
      </c>
      <c r="GU6" s="246">
        <v>2.4153690000000001</v>
      </c>
      <c r="GV6" s="246">
        <v>2.4153690000000001</v>
      </c>
      <c r="GW6" s="246">
        <v>2.4153690000000001</v>
      </c>
      <c r="GX6" s="246">
        <v>2.5266000000000002</v>
      </c>
      <c r="GY6" s="246">
        <v>2.5288849999999998</v>
      </c>
      <c r="GZ6" s="246">
        <v>2.5288849999999998</v>
      </c>
      <c r="HA6" s="246">
        <v>2.5288849999999998</v>
      </c>
      <c r="HB6" s="246">
        <v>2.3836360000000001</v>
      </c>
      <c r="HC6" s="246">
        <v>2.687011</v>
      </c>
      <c r="HD6" s="246">
        <v>2.6760009999999999</v>
      </c>
      <c r="HE6" s="246">
        <v>2.4634619999999998</v>
      </c>
      <c r="HF6" s="246">
        <v>2.6712889999999998</v>
      </c>
      <c r="HG6" s="246">
        <v>2.4576720000000001</v>
      </c>
      <c r="HH6" s="246">
        <v>2.2953777799999999</v>
      </c>
      <c r="HI6" s="246">
        <v>2.5253990000000002</v>
      </c>
      <c r="HJ6" s="246">
        <v>2.4073910000000001</v>
      </c>
      <c r="HK6" s="246">
        <v>2.4120970000000002</v>
      </c>
      <c r="HL6" s="246">
        <v>2.3632330000000001</v>
      </c>
      <c r="HM6" s="246">
        <v>2.3704000000000001</v>
      </c>
      <c r="HN6" s="246">
        <v>2.1355371000000001</v>
      </c>
      <c r="HO6" s="246">
        <v>2.2245534999999999</v>
      </c>
      <c r="HP6" s="246">
        <v>2.2373829999999999</v>
      </c>
      <c r="HQ6" s="246">
        <v>2.4527576500000001</v>
      </c>
      <c r="HR6" s="246">
        <v>2.4129990000000001</v>
      </c>
      <c r="HS6" s="246">
        <v>2.5519120000000002</v>
      </c>
      <c r="HT6" s="246"/>
      <c r="HU6" s="246"/>
      <c r="HV6" s="246"/>
      <c r="HW6" s="246"/>
      <c r="HX6" s="246"/>
      <c r="HY6" s="246"/>
      <c r="HZ6" s="246"/>
      <c r="IA6" s="246"/>
    </row>
    <row r="7" spans="1:235" s="247" customFormat="1" x14ac:dyDescent="0.2">
      <c r="A7" s="244"/>
      <c r="B7" s="245">
        <v>45659.083333333336</v>
      </c>
      <c r="C7" s="246">
        <v>2.3758059999999999</v>
      </c>
      <c r="D7" s="246">
        <v>2.37906</v>
      </c>
      <c r="E7" s="246">
        <v>2.3771629999999999</v>
      </c>
      <c r="F7" s="246">
        <v>2.3758059999999999</v>
      </c>
      <c r="G7" s="246">
        <v>2.3929619999999998</v>
      </c>
      <c r="H7" s="246">
        <v>2.6294249999999999</v>
      </c>
      <c r="I7" s="246">
        <v>2.6187819999999999</v>
      </c>
      <c r="J7" s="246">
        <v>2.6338180000000002</v>
      </c>
      <c r="K7" s="246">
        <v>2.3983289999999999</v>
      </c>
      <c r="L7" s="246">
        <v>2.3862990000000002</v>
      </c>
      <c r="M7" s="246">
        <v>2.6150639999999998</v>
      </c>
      <c r="N7" s="246">
        <v>2.5916419999999998</v>
      </c>
      <c r="O7" s="246">
        <v>2.4290150000000001</v>
      </c>
      <c r="P7" s="246">
        <v>2.3208222599999999</v>
      </c>
      <c r="Q7" s="246">
        <v>2.6275520000000001</v>
      </c>
      <c r="R7" s="246">
        <v>2.4261309999999998</v>
      </c>
      <c r="S7" s="246">
        <v>2.4055080000000002</v>
      </c>
      <c r="T7" s="246">
        <v>2.3606220000000002</v>
      </c>
      <c r="U7" s="246">
        <v>2.3606220000000002</v>
      </c>
      <c r="V7" s="246">
        <v>2.384115</v>
      </c>
      <c r="W7" s="246">
        <v>2.384347</v>
      </c>
      <c r="X7" s="246">
        <v>2.2945950000000002</v>
      </c>
      <c r="Y7" s="246">
        <v>2.3487040000000001</v>
      </c>
      <c r="Z7" s="246">
        <v>2.6362130000000001</v>
      </c>
      <c r="AA7" s="246">
        <v>2.2798579999999999</v>
      </c>
      <c r="AB7" s="246">
        <v>2.4079999999999999</v>
      </c>
      <c r="AC7" s="246">
        <v>2.387283</v>
      </c>
      <c r="AD7" s="246">
        <v>2.3792779999999998</v>
      </c>
      <c r="AE7" s="246">
        <v>2.28939</v>
      </c>
      <c r="AF7" s="246">
        <v>2.3571949999999999</v>
      </c>
      <c r="AG7" s="246">
        <v>2.37151654</v>
      </c>
      <c r="AH7" s="246">
        <v>2.376042</v>
      </c>
      <c r="AI7" s="246">
        <v>2.377497</v>
      </c>
      <c r="AJ7" s="246">
        <v>2.2633610000000002</v>
      </c>
      <c r="AK7" s="246">
        <v>2.3893939999999998</v>
      </c>
      <c r="AL7" s="246">
        <v>2.2886820000000001</v>
      </c>
      <c r="AM7" s="246">
        <v>2.3011379999999999</v>
      </c>
      <c r="AN7" s="246">
        <v>2.594713</v>
      </c>
      <c r="AO7" s="246">
        <v>2.2906089999999999</v>
      </c>
      <c r="AP7" s="246">
        <v>2.2184529999999998</v>
      </c>
      <c r="AQ7" s="246">
        <v>2.2281059999999999</v>
      </c>
      <c r="AR7" s="246">
        <v>2.6211329999999999</v>
      </c>
      <c r="AS7" s="246">
        <v>2.5218180000000001</v>
      </c>
      <c r="AT7" s="246">
        <v>2.4914589999999999</v>
      </c>
      <c r="AU7" s="246">
        <v>2.563075</v>
      </c>
      <c r="AV7" s="246">
        <v>2.389713</v>
      </c>
      <c r="AW7" s="246">
        <v>2.22546</v>
      </c>
      <c r="AX7" s="246">
        <v>2.2392910000000001</v>
      </c>
      <c r="AY7" s="246">
        <v>2.4451329999999998</v>
      </c>
      <c r="AZ7" s="246">
        <v>2.3874970000000002</v>
      </c>
      <c r="BA7" s="246">
        <v>2.3873600000000001</v>
      </c>
      <c r="BB7" s="246">
        <v>2.387073</v>
      </c>
      <c r="BC7" s="246">
        <v>2.3847812500000001</v>
      </c>
      <c r="BD7" s="246">
        <v>2.3876219999999999</v>
      </c>
      <c r="BE7" s="246">
        <v>2.387073</v>
      </c>
      <c r="BF7" s="246">
        <v>2.5876190000000001</v>
      </c>
      <c r="BG7" s="246">
        <v>2.5828129999999998</v>
      </c>
      <c r="BH7" s="246">
        <v>2.5828129999999998</v>
      </c>
      <c r="BI7" s="246">
        <v>2.5828129999999998</v>
      </c>
      <c r="BJ7" s="246">
        <v>2.307766</v>
      </c>
      <c r="BK7" s="246">
        <v>2.3228900000000001</v>
      </c>
      <c r="BL7" s="246">
        <v>2.4222839999999999</v>
      </c>
      <c r="BM7" s="246">
        <v>2.417602</v>
      </c>
      <c r="BN7" s="246">
        <v>2.4200970000000002</v>
      </c>
      <c r="BO7" s="246">
        <v>2.3580679999999998</v>
      </c>
      <c r="BP7" s="246">
        <v>2.5497709999999998</v>
      </c>
      <c r="BQ7" s="246">
        <v>2.2611849999999998</v>
      </c>
      <c r="BR7" s="246">
        <v>2.2641019299999998</v>
      </c>
      <c r="BS7" s="246">
        <v>2.4450590000000001</v>
      </c>
      <c r="BT7" s="246">
        <v>2.2592546699999998</v>
      </c>
      <c r="BU7" s="246">
        <v>2.4447359999999998</v>
      </c>
      <c r="BV7" s="246">
        <v>2.5966459999999998</v>
      </c>
      <c r="BW7" s="246">
        <v>2.423753</v>
      </c>
      <c r="BX7" s="246">
        <v>2.423753</v>
      </c>
      <c r="BY7" s="246">
        <v>2.4338320000000002</v>
      </c>
      <c r="BZ7" s="246">
        <v>2.3813140000000002</v>
      </c>
      <c r="CA7" s="246">
        <v>2.4194689999999999</v>
      </c>
      <c r="CB7" s="246">
        <v>2.44597</v>
      </c>
      <c r="CC7" s="246">
        <v>2.4384100000000002</v>
      </c>
      <c r="CD7" s="246">
        <v>2.36626</v>
      </c>
      <c r="CE7" s="246">
        <v>2.4314290000000001</v>
      </c>
      <c r="CF7" s="246">
        <v>2.4447359999999998</v>
      </c>
      <c r="CG7" s="246">
        <v>2.37899533</v>
      </c>
      <c r="CH7" s="246">
        <v>2.3858920000000001</v>
      </c>
      <c r="CI7" s="246">
        <v>2.4565480000000002</v>
      </c>
      <c r="CJ7" s="246">
        <v>2.418161</v>
      </c>
      <c r="CK7" s="246">
        <v>2.5072396399999999</v>
      </c>
      <c r="CL7" s="246">
        <v>2.4426480000000002</v>
      </c>
      <c r="CM7" s="246">
        <v>2.455759</v>
      </c>
      <c r="CN7" s="246">
        <v>2.3224300000000002</v>
      </c>
      <c r="CO7" s="246">
        <v>2.2812070000000002</v>
      </c>
      <c r="CP7" s="246">
        <v>2.5083325900000002</v>
      </c>
      <c r="CQ7" s="246">
        <v>2.3130269999999999</v>
      </c>
      <c r="CR7" s="246">
        <v>2.3206060000000002</v>
      </c>
      <c r="CS7" s="246">
        <v>2.3417631800000001</v>
      </c>
      <c r="CT7" s="246">
        <v>2.3605830000000001</v>
      </c>
      <c r="CU7" s="246">
        <v>2.3411909999999998</v>
      </c>
      <c r="CV7" s="246">
        <v>2.7308952299999998</v>
      </c>
      <c r="CW7" s="246">
        <v>2.2960720000000001</v>
      </c>
      <c r="CX7" s="246">
        <v>2.3452193299999999</v>
      </c>
      <c r="CY7" s="246">
        <v>2.3550789999999999</v>
      </c>
      <c r="CZ7" s="246">
        <v>2.4009459999999998</v>
      </c>
      <c r="DA7" s="246">
        <v>2.6352009999999999</v>
      </c>
      <c r="DB7" s="246">
        <v>2.6428919999999998</v>
      </c>
      <c r="DC7" s="246">
        <v>2.5966459999999998</v>
      </c>
      <c r="DD7" s="246">
        <v>2.5727380000000002</v>
      </c>
      <c r="DE7" s="246">
        <v>2.4142450000000002</v>
      </c>
      <c r="DF7" s="246">
        <v>2.423753</v>
      </c>
      <c r="DG7" s="246">
        <v>2.3964935000000001</v>
      </c>
      <c r="DH7" s="246">
        <v>2.4250468299999999</v>
      </c>
      <c r="DI7" s="246">
        <v>2.6310009999999999</v>
      </c>
      <c r="DJ7" s="246">
        <v>2.6252149999999999</v>
      </c>
      <c r="DK7" s="246">
        <v>2.3870993299999999</v>
      </c>
      <c r="DL7" s="246">
        <v>2.505566</v>
      </c>
      <c r="DM7" s="246">
        <v>2.4596079999999998</v>
      </c>
      <c r="DN7" s="246">
        <v>2.3519139999999998</v>
      </c>
      <c r="DO7" s="246">
        <v>2.2262689999999998</v>
      </c>
      <c r="DP7" s="246">
        <v>2.4542510000000002</v>
      </c>
      <c r="DQ7" s="246">
        <v>2.3873600000000001</v>
      </c>
      <c r="DR7" s="246">
        <v>2.3873600000000001</v>
      </c>
      <c r="DS7" s="246">
        <v>2.3264100000000001</v>
      </c>
      <c r="DT7" s="246">
        <v>2.6045720000000001</v>
      </c>
      <c r="DU7" s="246">
        <v>2.6088740000000001</v>
      </c>
      <c r="DV7" s="246">
        <v>2.301831</v>
      </c>
      <c r="DW7" s="246">
        <v>2.2463389999999999</v>
      </c>
      <c r="DX7" s="246">
        <v>2.2134999999999998</v>
      </c>
      <c r="DY7" s="246">
        <v>2.3593085999999999</v>
      </c>
      <c r="DZ7" s="246">
        <v>2.4527830000000002</v>
      </c>
      <c r="EA7" s="246">
        <v>2.4577339999999999</v>
      </c>
      <c r="EB7" s="246">
        <v>2.315706</v>
      </c>
      <c r="EC7" s="246">
        <v>2.3299509999999999</v>
      </c>
      <c r="ED7" s="246">
        <v>2.3672620000000002</v>
      </c>
      <c r="EE7" s="246">
        <v>2.3313869999999999</v>
      </c>
      <c r="EF7" s="246">
        <v>2.7001648899999999</v>
      </c>
      <c r="EG7" s="246">
        <v>2.6307480000000001</v>
      </c>
      <c r="EH7" s="246">
        <v>2.6307480000000001</v>
      </c>
      <c r="EI7" s="246">
        <v>2.328173</v>
      </c>
      <c r="EJ7" s="246">
        <v>2.588908</v>
      </c>
      <c r="EK7" s="246">
        <v>2.6000770000000002</v>
      </c>
      <c r="EL7" s="246">
        <v>2.5966459999999998</v>
      </c>
      <c r="EM7" s="246">
        <v>2.3245520000000002</v>
      </c>
      <c r="EN7" s="246">
        <v>2.4591400000000001</v>
      </c>
      <c r="EO7" s="246">
        <v>2.5304530000000001</v>
      </c>
      <c r="EP7" s="246">
        <v>2.387769</v>
      </c>
      <c r="EQ7" s="246">
        <v>2.387505</v>
      </c>
      <c r="ER7" s="246">
        <v>2.4155393799999998</v>
      </c>
      <c r="ES7" s="246">
        <v>2.3216990000000002</v>
      </c>
      <c r="ET7" s="246">
        <v>2.305472</v>
      </c>
      <c r="EU7" s="246">
        <v>2.335331</v>
      </c>
      <c r="EV7" s="246">
        <v>2.3845540000000001</v>
      </c>
      <c r="EW7" s="246">
        <v>2.3191030000000001</v>
      </c>
      <c r="EX7" s="246">
        <v>2.2915179999999999</v>
      </c>
      <c r="EY7" s="246">
        <v>2.3606220000000002</v>
      </c>
      <c r="EZ7" s="246">
        <v>2.3443130000000001</v>
      </c>
      <c r="FA7" s="246">
        <v>2.337453</v>
      </c>
      <c r="FB7" s="246">
        <v>2.3812356499999998</v>
      </c>
      <c r="FC7" s="246">
        <v>2.3426010000000002</v>
      </c>
      <c r="FD7" s="246">
        <v>2.4972590000000001</v>
      </c>
      <c r="FE7" s="246">
        <v>2.398739</v>
      </c>
      <c r="FF7" s="246">
        <v>2.4345977099999998</v>
      </c>
      <c r="FG7" s="246">
        <v>2.532432</v>
      </c>
      <c r="FH7" s="246">
        <v>2.3524039999999999</v>
      </c>
      <c r="FI7" s="246">
        <v>2.356487</v>
      </c>
      <c r="FJ7" s="246">
        <v>2.344824</v>
      </c>
      <c r="FK7" s="246">
        <v>2.4565769999999998</v>
      </c>
      <c r="FL7" s="246">
        <v>2.4341191900000001</v>
      </c>
      <c r="FM7" s="246">
        <v>2.4297719999999998</v>
      </c>
      <c r="FN7" s="246">
        <v>2.4338320000000002</v>
      </c>
      <c r="FO7" s="246">
        <v>2.5638019999999999</v>
      </c>
      <c r="FP7" s="246">
        <v>2.5638019999999999</v>
      </c>
      <c r="FQ7" s="246">
        <v>2.4502000000000002</v>
      </c>
      <c r="FR7" s="246">
        <v>2.4502000000000002</v>
      </c>
      <c r="FS7" s="246">
        <v>2.4502000000000002</v>
      </c>
      <c r="FT7" s="246">
        <v>2.6239089999999998</v>
      </c>
      <c r="FU7" s="246">
        <v>2.6174900000000001</v>
      </c>
      <c r="FV7" s="246">
        <v>2.34355</v>
      </c>
      <c r="FW7" s="246">
        <v>2.3385750000000001</v>
      </c>
      <c r="FX7" s="246">
        <v>2.37097793</v>
      </c>
      <c r="FY7" s="246">
        <v>2.4414609999999999</v>
      </c>
      <c r="FZ7" s="246">
        <v>2.321291</v>
      </c>
      <c r="GA7" s="246">
        <v>2.4447359999999998</v>
      </c>
      <c r="GB7" s="246">
        <v>2.4447359999999998</v>
      </c>
      <c r="GC7" s="246">
        <v>2.613496</v>
      </c>
      <c r="GD7" s="246">
        <v>2.2790439999999998</v>
      </c>
      <c r="GE7" s="246">
        <v>2.588908</v>
      </c>
      <c r="GF7" s="246">
        <v>2.5727380000000002</v>
      </c>
      <c r="GG7" s="246">
        <v>2.72985919</v>
      </c>
      <c r="GH7" s="246">
        <v>2.3277009999999998</v>
      </c>
      <c r="GI7" s="246">
        <v>2.72985919</v>
      </c>
      <c r="GJ7" s="246">
        <v>2.5638019999999999</v>
      </c>
      <c r="GK7" s="246">
        <v>2.3926289999999999</v>
      </c>
      <c r="GL7" s="246">
        <v>2.4942069999999998</v>
      </c>
      <c r="GM7" s="246">
        <v>2.2616619999999998</v>
      </c>
      <c r="GN7" s="246">
        <v>2.3892950000000002</v>
      </c>
      <c r="GO7" s="246">
        <v>2.1248330100000001</v>
      </c>
      <c r="GP7" s="246">
        <v>2.1193892299999999</v>
      </c>
      <c r="GQ7" s="246">
        <v>2.3537309999999998</v>
      </c>
      <c r="GR7" s="246">
        <v>2.5830739999999999</v>
      </c>
      <c r="GS7" s="246">
        <v>2.5853769999999998</v>
      </c>
      <c r="GT7" s="246">
        <v>2.5810689999999998</v>
      </c>
      <c r="GU7" s="246">
        <v>2.3892950000000002</v>
      </c>
      <c r="GV7" s="246">
        <v>2.3892950000000002</v>
      </c>
      <c r="GW7" s="246">
        <v>2.3892950000000002</v>
      </c>
      <c r="GX7" s="246">
        <v>2.502319</v>
      </c>
      <c r="GY7" s="246">
        <v>2.5046029999999999</v>
      </c>
      <c r="GZ7" s="246">
        <v>2.5046029999999999</v>
      </c>
      <c r="HA7" s="246">
        <v>2.5046029999999999</v>
      </c>
      <c r="HB7" s="246">
        <v>2.361974</v>
      </c>
      <c r="HC7" s="246">
        <v>2.6581009999999998</v>
      </c>
      <c r="HD7" s="246">
        <v>2.6472739999999999</v>
      </c>
      <c r="HE7" s="246">
        <v>2.4386489999999998</v>
      </c>
      <c r="HF7" s="246">
        <v>2.641775</v>
      </c>
      <c r="HG7" s="246">
        <v>2.4328850000000002</v>
      </c>
      <c r="HH7" s="246">
        <v>2.2691081099999999</v>
      </c>
      <c r="HI7" s="246">
        <v>2.5014859999999999</v>
      </c>
      <c r="HJ7" s="246">
        <v>2.3809545000000001</v>
      </c>
      <c r="HK7" s="246">
        <v>2.385637</v>
      </c>
      <c r="HL7" s="246">
        <v>2.343369</v>
      </c>
      <c r="HM7" s="246">
        <v>2.346085</v>
      </c>
      <c r="HN7" s="246">
        <v>2.1145376800000002</v>
      </c>
      <c r="HO7" s="246">
        <v>2.2162920000000002</v>
      </c>
      <c r="HP7" s="246">
        <v>2.2275830000000001</v>
      </c>
      <c r="HQ7" s="246">
        <v>2.4322757899999998</v>
      </c>
      <c r="HR7" s="246">
        <v>2.3867560000000001</v>
      </c>
      <c r="HS7" s="246">
        <v>2.5273650000000001</v>
      </c>
      <c r="HT7" s="246"/>
      <c r="HU7" s="246"/>
      <c r="HV7" s="246"/>
      <c r="HW7" s="246"/>
      <c r="HX7" s="246"/>
      <c r="HY7" s="246"/>
      <c r="HZ7" s="246"/>
      <c r="IA7" s="246"/>
    </row>
    <row r="8" spans="1:235" s="247" customFormat="1" x14ac:dyDescent="0.2">
      <c r="A8" s="244"/>
      <c r="B8" s="245">
        <v>45659.104166666664</v>
      </c>
      <c r="C8" s="246">
        <v>2.359985</v>
      </c>
      <c r="D8" s="246">
        <v>2.3631329999999999</v>
      </c>
      <c r="E8" s="246">
        <v>2.3612790000000001</v>
      </c>
      <c r="F8" s="246">
        <v>2.359985</v>
      </c>
      <c r="G8" s="246">
        <v>2.3559510000000001</v>
      </c>
      <c r="H8" s="246">
        <v>2.6001319999999999</v>
      </c>
      <c r="I8" s="246">
        <v>2.5892270000000002</v>
      </c>
      <c r="J8" s="246">
        <v>2.6044990000000001</v>
      </c>
      <c r="K8" s="246">
        <v>2.3601030000000001</v>
      </c>
      <c r="L8" s="246">
        <v>2.3690630000000001</v>
      </c>
      <c r="M8" s="246">
        <v>2.5799530000000002</v>
      </c>
      <c r="N8" s="246">
        <v>2.555984</v>
      </c>
      <c r="O8" s="246">
        <v>2.4100640000000002</v>
      </c>
      <c r="P8" s="246">
        <v>2.3000331100000002</v>
      </c>
      <c r="Q8" s="246">
        <v>2.596597</v>
      </c>
      <c r="R8" s="246">
        <v>2.398212</v>
      </c>
      <c r="S8" s="246">
        <v>2.3873609999999998</v>
      </c>
      <c r="T8" s="246">
        <v>2.3445960000000001</v>
      </c>
      <c r="U8" s="246">
        <v>2.3445960000000001</v>
      </c>
      <c r="V8" s="246">
        <v>2.3665080000000001</v>
      </c>
      <c r="W8" s="246">
        <v>2.3535010000000001</v>
      </c>
      <c r="X8" s="246">
        <v>2.266702</v>
      </c>
      <c r="Y8" s="246">
        <v>2.3194659999999998</v>
      </c>
      <c r="Z8" s="246">
        <v>2.60284</v>
      </c>
      <c r="AA8" s="246">
        <v>2.2513130000000001</v>
      </c>
      <c r="AB8" s="246">
        <v>2.3708909999999999</v>
      </c>
      <c r="AC8" s="246">
        <v>2.3581780000000001</v>
      </c>
      <c r="AD8" s="246">
        <v>2.3483420000000002</v>
      </c>
      <c r="AE8" s="246">
        <v>2.2743069999999999</v>
      </c>
      <c r="AF8" s="246">
        <v>2.3399732499999999</v>
      </c>
      <c r="AG8" s="246">
        <v>2.3545690700000002</v>
      </c>
      <c r="AH8" s="246">
        <v>2.3599730000000001</v>
      </c>
      <c r="AI8" s="246">
        <v>2.3607300000000002</v>
      </c>
      <c r="AJ8" s="246">
        <v>2.246432</v>
      </c>
      <c r="AK8" s="246">
        <v>2.371883</v>
      </c>
      <c r="AL8" s="246">
        <v>2.2598836699999998</v>
      </c>
      <c r="AM8" s="246">
        <v>2.2721789999999999</v>
      </c>
      <c r="AN8" s="246">
        <v>2.5630959999999998</v>
      </c>
      <c r="AO8" s="246">
        <v>2.26789</v>
      </c>
      <c r="AP8" s="246">
        <v>2.2181820000000001</v>
      </c>
      <c r="AQ8" s="246">
        <v>2.2262740000000001</v>
      </c>
      <c r="AR8" s="246">
        <v>2.58968</v>
      </c>
      <c r="AS8" s="246">
        <v>2.4829330000000001</v>
      </c>
      <c r="AT8" s="246">
        <v>2.4482179999999998</v>
      </c>
      <c r="AU8" s="246">
        <v>2.5114999999999998</v>
      </c>
      <c r="AV8" s="246">
        <v>2.3591329999999999</v>
      </c>
      <c r="AW8" s="246">
        <v>2.218</v>
      </c>
      <c r="AX8" s="246">
        <v>2.230569</v>
      </c>
      <c r="AY8" s="246">
        <v>2.4271349999999998</v>
      </c>
      <c r="AZ8" s="246">
        <v>2.3547940000000001</v>
      </c>
      <c r="BA8" s="246">
        <v>2.3525019999999999</v>
      </c>
      <c r="BB8" s="246">
        <v>2.3522189999999998</v>
      </c>
      <c r="BC8" s="246">
        <v>2.3499552499999998</v>
      </c>
      <c r="BD8" s="246">
        <v>2.3489140000000002</v>
      </c>
      <c r="BE8" s="246">
        <v>2.3522189999999998</v>
      </c>
      <c r="BF8" s="246">
        <v>2.555024</v>
      </c>
      <c r="BG8" s="246">
        <v>2.5477289999999999</v>
      </c>
      <c r="BH8" s="246">
        <v>2.5477289999999999</v>
      </c>
      <c r="BI8" s="246">
        <v>2.5477289999999999</v>
      </c>
      <c r="BJ8" s="246">
        <v>2.286581</v>
      </c>
      <c r="BK8" s="246">
        <v>2.2990870000000001</v>
      </c>
      <c r="BL8" s="246">
        <v>2.4013080000000002</v>
      </c>
      <c r="BM8" s="246">
        <v>2.395184</v>
      </c>
      <c r="BN8" s="246">
        <v>2.3839950000000001</v>
      </c>
      <c r="BO8" s="246">
        <v>2.3248540000000002</v>
      </c>
      <c r="BP8" s="246">
        <v>2.518141</v>
      </c>
      <c r="BQ8" s="246">
        <v>2.244278</v>
      </c>
      <c r="BR8" s="246">
        <v>2.2471731199999998</v>
      </c>
      <c r="BS8" s="246">
        <v>2.4151560000000001</v>
      </c>
      <c r="BT8" s="246">
        <v>2.2415250000000002</v>
      </c>
      <c r="BU8" s="246">
        <v>2.4271590000000001</v>
      </c>
      <c r="BV8" s="246">
        <v>2.5650490000000001</v>
      </c>
      <c r="BW8" s="246">
        <v>2.3878140000000001</v>
      </c>
      <c r="BX8" s="246">
        <v>2.3878140000000001</v>
      </c>
      <c r="BY8" s="246">
        <v>2.4161380000000001</v>
      </c>
      <c r="BZ8" s="246">
        <v>2.3728289999999999</v>
      </c>
      <c r="CA8" s="246">
        <v>2.3839830000000002</v>
      </c>
      <c r="CB8" s="246">
        <v>2.4177300000000002</v>
      </c>
      <c r="CC8" s="246">
        <v>2.4103180000000002</v>
      </c>
      <c r="CD8" s="246">
        <v>2.3583889999999998</v>
      </c>
      <c r="CE8" s="246">
        <v>2.395546</v>
      </c>
      <c r="CF8" s="246">
        <v>2.4271590000000001</v>
      </c>
      <c r="CG8" s="246">
        <v>2.3463643300000001</v>
      </c>
      <c r="CH8" s="246">
        <v>2.353202</v>
      </c>
      <c r="CI8" s="246">
        <v>2.4242659999999998</v>
      </c>
      <c r="CJ8" s="246">
        <v>2.4039769999999998</v>
      </c>
      <c r="CK8" s="246">
        <v>2.48587354</v>
      </c>
      <c r="CL8" s="246">
        <v>2.4272830000000001</v>
      </c>
      <c r="CM8" s="246">
        <v>2.4402949999999999</v>
      </c>
      <c r="CN8" s="246">
        <v>2.3061880000000001</v>
      </c>
      <c r="CO8" s="246">
        <v>2.263128</v>
      </c>
      <c r="CP8" s="246">
        <v>2.4887290599999998</v>
      </c>
      <c r="CQ8" s="246">
        <v>2.2801969999999998</v>
      </c>
      <c r="CR8" s="246">
        <v>2.2898869999999998</v>
      </c>
      <c r="CS8" s="246">
        <v>2.31598031</v>
      </c>
      <c r="CT8" s="246">
        <v>2.345917</v>
      </c>
      <c r="CU8" s="246">
        <v>2.3263579999999999</v>
      </c>
      <c r="CV8" s="246">
        <v>2.6963235999999999</v>
      </c>
      <c r="CW8" s="246">
        <v>2.2713999999999999</v>
      </c>
      <c r="CX8" s="246">
        <v>2.3171873299999999</v>
      </c>
      <c r="CY8" s="246">
        <v>2.325202</v>
      </c>
      <c r="CZ8" s="246">
        <v>2.361504</v>
      </c>
      <c r="DA8" s="246">
        <v>2.6034229999999998</v>
      </c>
      <c r="DB8" s="246">
        <v>2.6106690000000001</v>
      </c>
      <c r="DC8" s="246">
        <v>2.5650490000000001</v>
      </c>
      <c r="DD8" s="246">
        <v>2.540889</v>
      </c>
      <c r="DE8" s="246">
        <v>2.3773339999999998</v>
      </c>
      <c r="DF8" s="246">
        <v>2.3878140000000001</v>
      </c>
      <c r="DG8" s="246">
        <v>2.3639169999999998</v>
      </c>
      <c r="DH8" s="246">
        <v>2.4164059999999998</v>
      </c>
      <c r="DI8" s="246">
        <v>2.596625</v>
      </c>
      <c r="DJ8" s="246">
        <v>2.590719</v>
      </c>
      <c r="DK8" s="246">
        <v>2.348109</v>
      </c>
      <c r="DL8" s="246">
        <v>2.4841099999999998</v>
      </c>
      <c r="DM8" s="246">
        <v>2.4379960000000001</v>
      </c>
      <c r="DN8" s="246">
        <v>2.3350179999999998</v>
      </c>
      <c r="DO8" s="246">
        <v>2.2139229999999999</v>
      </c>
      <c r="DP8" s="246">
        <v>2.4325399999999999</v>
      </c>
      <c r="DQ8" s="246">
        <v>2.3499629999999998</v>
      </c>
      <c r="DR8" s="246">
        <v>2.351512</v>
      </c>
      <c r="DS8" s="246">
        <v>2.3093859999999999</v>
      </c>
      <c r="DT8" s="246">
        <v>2.5729030000000002</v>
      </c>
      <c r="DU8" s="246">
        <v>2.5770409999999999</v>
      </c>
      <c r="DV8" s="246">
        <v>2.2756419999999999</v>
      </c>
      <c r="DW8" s="246">
        <v>2.2241019999999998</v>
      </c>
      <c r="DX8" s="246">
        <v>2.1915879999999999</v>
      </c>
      <c r="DY8" s="246">
        <v>2.3459755200000001</v>
      </c>
      <c r="DZ8" s="246">
        <v>2.418952</v>
      </c>
      <c r="EA8" s="246">
        <v>2.4237660000000001</v>
      </c>
      <c r="EB8" s="246">
        <v>2.2873160000000001</v>
      </c>
      <c r="EC8" s="246">
        <v>2.3011940000000002</v>
      </c>
      <c r="ED8" s="246">
        <v>2.3343569999999998</v>
      </c>
      <c r="EE8" s="246">
        <v>2.3151760000000001</v>
      </c>
      <c r="EF8" s="246">
        <v>2.6659823</v>
      </c>
      <c r="EG8" s="246">
        <v>2.5992120000000001</v>
      </c>
      <c r="EH8" s="246">
        <v>2.5992120000000001</v>
      </c>
      <c r="EI8" s="246">
        <v>2.2976209999999999</v>
      </c>
      <c r="EJ8" s="246">
        <v>2.5572029999999999</v>
      </c>
      <c r="EK8" s="246">
        <v>2.5685199999999999</v>
      </c>
      <c r="EL8" s="246">
        <v>2.5650490000000001</v>
      </c>
      <c r="EM8" s="246">
        <v>2.2905720000000001</v>
      </c>
      <c r="EN8" s="246">
        <v>2.4250889999999998</v>
      </c>
      <c r="EO8" s="246">
        <v>2.5087359999999999</v>
      </c>
      <c r="EP8" s="246">
        <v>2.3550650000000002</v>
      </c>
      <c r="EQ8" s="246">
        <v>2.3548019999999998</v>
      </c>
      <c r="ER8" s="246">
        <v>2.3849262499999999</v>
      </c>
      <c r="ES8" s="246">
        <v>2.2981760000000002</v>
      </c>
      <c r="ET8" s="246">
        <v>2.2826970000000002</v>
      </c>
      <c r="EU8" s="246">
        <v>2.3086169999999999</v>
      </c>
      <c r="EV8" s="246">
        <v>2.3582999999999998</v>
      </c>
      <c r="EW8" s="246">
        <v>2.3070439999999999</v>
      </c>
      <c r="EX8" s="246">
        <v>2.2795019999999999</v>
      </c>
      <c r="EY8" s="246">
        <v>2.3445960000000001</v>
      </c>
      <c r="EZ8" s="246">
        <v>2.3281710000000002</v>
      </c>
      <c r="FA8" s="246">
        <v>2.3212619999999999</v>
      </c>
      <c r="FB8" s="246">
        <v>2.3623639000000001</v>
      </c>
      <c r="FC8" s="246">
        <v>2.3273160000000002</v>
      </c>
      <c r="FD8" s="246">
        <v>2.4749970000000001</v>
      </c>
      <c r="FE8" s="246">
        <v>2.3676409999999999</v>
      </c>
      <c r="FF8" s="246">
        <v>2.4141058700000002</v>
      </c>
      <c r="FG8" s="246">
        <v>2.5095909999999999</v>
      </c>
      <c r="FH8" s="246">
        <v>2.2588965000000001</v>
      </c>
      <c r="FI8" s="246">
        <v>2.2693919999999999</v>
      </c>
      <c r="FJ8" s="246">
        <v>2.317326</v>
      </c>
      <c r="FK8" s="246">
        <v>2.4242789999999999</v>
      </c>
      <c r="FL8" s="246">
        <v>2.4164230999999998</v>
      </c>
      <c r="FM8" s="246">
        <v>2.4122080000000001</v>
      </c>
      <c r="FN8" s="246">
        <v>2.4161380000000001</v>
      </c>
      <c r="FO8" s="246">
        <v>2.5316809999999998</v>
      </c>
      <c r="FP8" s="246">
        <v>2.5316809999999998</v>
      </c>
      <c r="FQ8" s="246">
        <v>2.416134</v>
      </c>
      <c r="FR8" s="246">
        <v>2.416134</v>
      </c>
      <c r="FS8" s="246">
        <v>2.416134</v>
      </c>
      <c r="FT8" s="246">
        <v>2.5896490000000001</v>
      </c>
      <c r="FU8" s="246">
        <v>2.583351</v>
      </c>
      <c r="FV8" s="246">
        <v>2.2949220000000001</v>
      </c>
      <c r="FW8" s="246">
        <v>2.2911510000000002</v>
      </c>
      <c r="FX8" s="246">
        <v>2.3544898600000002</v>
      </c>
      <c r="FY8" s="246">
        <v>2.4133499999999999</v>
      </c>
      <c r="FZ8" s="246">
        <v>2.3050320000000002</v>
      </c>
      <c r="GA8" s="246">
        <v>2.4271590000000001</v>
      </c>
      <c r="GB8" s="246">
        <v>2.4271590000000001</v>
      </c>
      <c r="GC8" s="246">
        <v>2.582109</v>
      </c>
      <c r="GD8" s="246">
        <v>2.2505036700000001</v>
      </c>
      <c r="GE8" s="246">
        <v>2.5572029999999999</v>
      </c>
      <c r="GF8" s="246">
        <v>2.540889</v>
      </c>
      <c r="GG8" s="246">
        <v>2.6953006899999998</v>
      </c>
      <c r="GH8" s="246">
        <v>2.295407</v>
      </c>
      <c r="GI8" s="246">
        <v>2.6953006899999998</v>
      </c>
      <c r="GJ8" s="246">
        <v>2.5316809999999998</v>
      </c>
      <c r="GK8" s="246">
        <v>2.3567019999999999</v>
      </c>
      <c r="GL8" s="246">
        <v>2.4601730000000002</v>
      </c>
      <c r="GM8" s="246">
        <v>2.2497340000000001</v>
      </c>
      <c r="GN8" s="246">
        <v>2.355915</v>
      </c>
      <c r="GO8" s="246">
        <v>2.1099729100000002</v>
      </c>
      <c r="GP8" s="246">
        <v>2.1045672099999999</v>
      </c>
      <c r="GQ8" s="246">
        <v>2.326613</v>
      </c>
      <c r="GR8" s="246">
        <v>2.5512000000000001</v>
      </c>
      <c r="GS8" s="246">
        <v>2.5535800000000002</v>
      </c>
      <c r="GT8" s="246">
        <v>2.5490780000000002</v>
      </c>
      <c r="GU8" s="246">
        <v>2.355915</v>
      </c>
      <c r="GV8" s="246">
        <v>2.355915</v>
      </c>
      <c r="GW8" s="246">
        <v>2.355915</v>
      </c>
      <c r="GX8" s="246">
        <v>2.4807070000000002</v>
      </c>
      <c r="GY8" s="246">
        <v>2.4830390000000002</v>
      </c>
      <c r="GZ8" s="246">
        <v>2.4830390000000002</v>
      </c>
      <c r="HA8" s="246">
        <v>2.4830390000000002</v>
      </c>
      <c r="HB8" s="246">
        <v>2.3462710000000002</v>
      </c>
      <c r="HC8" s="246">
        <v>2.6233550000000001</v>
      </c>
      <c r="HD8" s="246">
        <v>2.6127030000000002</v>
      </c>
      <c r="HE8" s="246">
        <v>2.4179369999999998</v>
      </c>
      <c r="HF8" s="246">
        <v>2.6126260000000001</v>
      </c>
      <c r="HG8" s="246">
        <v>2.4106260000000002</v>
      </c>
      <c r="HH8" s="246">
        <v>2.2376270100000002</v>
      </c>
      <c r="HI8" s="246">
        <v>2.4794749999999999</v>
      </c>
      <c r="HJ8" s="246">
        <v>2.3508244999999999</v>
      </c>
      <c r="HK8" s="246">
        <v>2.3554279999999999</v>
      </c>
      <c r="HL8" s="246">
        <v>2.3301259999999999</v>
      </c>
      <c r="HM8" s="246">
        <v>2.3184749999999998</v>
      </c>
      <c r="HN8" s="246">
        <v>2.0997495800000001</v>
      </c>
      <c r="HO8" s="246">
        <v>2.2127460000000001</v>
      </c>
      <c r="HP8" s="246">
        <v>2.2223440000000001</v>
      </c>
      <c r="HQ8" s="246">
        <v>2.4142480200000001</v>
      </c>
      <c r="HR8" s="246">
        <v>2.3576630000000001</v>
      </c>
      <c r="HS8" s="246">
        <v>2.5056799999999999</v>
      </c>
      <c r="HT8" s="246"/>
      <c r="HU8" s="246"/>
      <c r="HV8" s="246"/>
      <c r="HW8" s="246"/>
      <c r="HX8" s="246"/>
      <c r="HY8" s="246"/>
      <c r="HZ8" s="246"/>
      <c r="IA8" s="246"/>
    </row>
    <row r="9" spans="1:235" s="247" customFormat="1" x14ac:dyDescent="0.2">
      <c r="A9" s="244"/>
      <c r="B9" s="245">
        <v>45659.125</v>
      </c>
      <c r="C9" s="246">
        <v>2.393783</v>
      </c>
      <c r="D9" s="246">
        <v>2.396887</v>
      </c>
      <c r="E9" s="246">
        <v>2.3950819999999999</v>
      </c>
      <c r="F9" s="246">
        <v>2.393783</v>
      </c>
      <c r="G9" s="246">
        <v>2.3592399999999998</v>
      </c>
      <c r="H9" s="246">
        <v>2.599675</v>
      </c>
      <c r="I9" s="246">
        <v>2.5891220000000001</v>
      </c>
      <c r="J9" s="246">
        <v>2.6040459999999999</v>
      </c>
      <c r="K9" s="246">
        <v>2.355569</v>
      </c>
      <c r="L9" s="246">
        <v>2.4015089999999999</v>
      </c>
      <c r="M9" s="246">
        <v>2.5825550000000002</v>
      </c>
      <c r="N9" s="246">
        <v>2.558773</v>
      </c>
      <c r="O9" s="246">
        <v>2.4222999999999999</v>
      </c>
      <c r="P9" s="246">
        <v>2.3056179000000001</v>
      </c>
      <c r="Q9" s="246">
        <v>2.5961850000000002</v>
      </c>
      <c r="R9" s="246">
        <v>2.4025110000000001</v>
      </c>
      <c r="S9" s="246">
        <v>2.3997169999999999</v>
      </c>
      <c r="T9" s="246">
        <v>2.3598159999999999</v>
      </c>
      <c r="U9" s="246">
        <v>2.3598159999999999</v>
      </c>
      <c r="V9" s="246">
        <v>2.3783539999999999</v>
      </c>
      <c r="W9" s="246">
        <v>2.3558949999999999</v>
      </c>
      <c r="X9" s="246">
        <v>2.271585</v>
      </c>
      <c r="Y9" s="246">
        <v>2.323572</v>
      </c>
      <c r="Z9" s="246">
        <v>2.604403</v>
      </c>
      <c r="AA9" s="246">
        <v>2.2488260000000002</v>
      </c>
      <c r="AB9" s="246">
        <v>2.3514390000000001</v>
      </c>
      <c r="AC9" s="246">
        <v>2.359369</v>
      </c>
      <c r="AD9" s="246">
        <v>2.3508260000000001</v>
      </c>
      <c r="AE9" s="246">
        <v>2.3106529999999998</v>
      </c>
      <c r="AF9" s="246">
        <v>2.3516914999999998</v>
      </c>
      <c r="AG9" s="246">
        <v>2.3659700400000001</v>
      </c>
      <c r="AH9" s="246">
        <v>2.3711540000000002</v>
      </c>
      <c r="AI9" s="246">
        <v>2.3719009999999998</v>
      </c>
      <c r="AJ9" s="246">
        <v>2.2666919999999999</v>
      </c>
      <c r="AK9" s="246">
        <v>2.383648</v>
      </c>
      <c r="AL9" s="246">
        <v>2.2588673300000002</v>
      </c>
      <c r="AM9" s="246">
        <v>2.271131</v>
      </c>
      <c r="AN9" s="246">
        <v>2.563672</v>
      </c>
      <c r="AO9" s="246">
        <v>2.2833079999999999</v>
      </c>
      <c r="AP9" s="246">
        <v>2.3274149999999998</v>
      </c>
      <c r="AQ9" s="246">
        <v>2.3274149999999998</v>
      </c>
      <c r="AR9" s="246">
        <v>2.5907840000000002</v>
      </c>
      <c r="AS9" s="246">
        <v>2.4820350000000002</v>
      </c>
      <c r="AT9" s="246">
        <v>2.4470320000000001</v>
      </c>
      <c r="AU9" s="246">
        <v>2.4996350000000001</v>
      </c>
      <c r="AV9" s="246">
        <v>2.3612690000000001</v>
      </c>
      <c r="AW9" s="246">
        <v>2.2218285</v>
      </c>
      <c r="AX9" s="246">
        <v>2.2353559999999999</v>
      </c>
      <c r="AY9" s="246">
        <v>2.4358930000000001</v>
      </c>
      <c r="AZ9" s="246">
        <v>2.3565809999999998</v>
      </c>
      <c r="BA9" s="246">
        <v>2.3546619999999998</v>
      </c>
      <c r="BB9" s="246">
        <v>2.3543790000000002</v>
      </c>
      <c r="BC9" s="246">
        <v>2.3521157499999998</v>
      </c>
      <c r="BD9" s="246">
        <v>2.351804</v>
      </c>
      <c r="BE9" s="246">
        <v>2.3543790000000002</v>
      </c>
      <c r="BF9" s="246">
        <v>2.5550359999999999</v>
      </c>
      <c r="BG9" s="246">
        <v>2.5470169999999999</v>
      </c>
      <c r="BH9" s="246">
        <v>2.5470169999999999</v>
      </c>
      <c r="BI9" s="246">
        <v>2.5470169999999999</v>
      </c>
      <c r="BJ9" s="246">
        <v>2.2808489999999999</v>
      </c>
      <c r="BK9" s="246">
        <v>2.295874</v>
      </c>
      <c r="BL9" s="246">
        <v>2.4071370000000001</v>
      </c>
      <c r="BM9" s="246">
        <v>2.4009770000000001</v>
      </c>
      <c r="BN9" s="246">
        <v>2.3485049999999998</v>
      </c>
      <c r="BO9" s="246">
        <v>2.298956</v>
      </c>
      <c r="BP9" s="246">
        <v>2.521204</v>
      </c>
      <c r="BQ9" s="246">
        <v>2.2647040000000001</v>
      </c>
      <c r="BR9" s="246">
        <v>2.26762547</v>
      </c>
      <c r="BS9" s="246">
        <v>2.4159609999999998</v>
      </c>
      <c r="BT9" s="246">
        <v>2.25492633</v>
      </c>
      <c r="BU9" s="246">
        <v>2.435962</v>
      </c>
      <c r="BV9" s="246">
        <v>2.5651679999999999</v>
      </c>
      <c r="BW9" s="246">
        <v>2.3439990000000002</v>
      </c>
      <c r="BX9" s="246">
        <v>2.3439990000000002</v>
      </c>
      <c r="BY9" s="246">
        <v>2.4491329999999998</v>
      </c>
      <c r="BZ9" s="246">
        <v>2.3839990000000002</v>
      </c>
      <c r="CA9" s="246">
        <v>2.354806</v>
      </c>
      <c r="CB9" s="246">
        <v>2.4218329999999999</v>
      </c>
      <c r="CC9" s="246">
        <v>2.4144969999999999</v>
      </c>
      <c r="CD9" s="246">
        <v>2.3696519999999999</v>
      </c>
      <c r="CE9" s="246">
        <v>2.3962569999999999</v>
      </c>
      <c r="CF9" s="246">
        <v>2.435962</v>
      </c>
      <c r="CG9" s="246">
        <v>2.3481993299999999</v>
      </c>
      <c r="CH9" s="246">
        <v>2.3549980000000001</v>
      </c>
      <c r="CI9" s="246">
        <v>2.42455</v>
      </c>
      <c r="CJ9" s="246">
        <v>2.4136069999999998</v>
      </c>
      <c r="CK9" s="246">
        <v>2.4900728299999999</v>
      </c>
      <c r="CL9" s="246">
        <v>2.4363239999999999</v>
      </c>
      <c r="CM9" s="246">
        <v>2.449846</v>
      </c>
      <c r="CN9" s="246">
        <v>2.3166850000000001</v>
      </c>
      <c r="CO9" s="246">
        <v>2.2766500000000001</v>
      </c>
      <c r="CP9" s="246">
        <v>2.5055513999999999</v>
      </c>
      <c r="CQ9" s="246">
        <v>2.2849879999999998</v>
      </c>
      <c r="CR9" s="246">
        <v>2.2760919999999998</v>
      </c>
      <c r="CS9" s="246">
        <v>2.3411965299999999</v>
      </c>
      <c r="CT9" s="246">
        <v>2.3868809999999998</v>
      </c>
      <c r="CU9" s="246">
        <v>2.3132860000000002</v>
      </c>
      <c r="CV9" s="246">
        <v>2.6979427399999998</v>
      </c>
      <c r="CW9" s="246">
        <v>2.2661889999999998</v>
      </c>
      <c r="CX9" s="246">
        <v>2.3170030000000001</v>
      </c>
      <c r="CY9" s="246">
        <v>2.326419</v>
      </c>
      <c r="CZ9" s="246">
        <v>2.3158089999999998</v>
      </c>
      <c r="DA9" s="246">
        <v>2.6032359999999999</v>
      </c>
      <c r="DB9" s="246">
        <v>2.610471</v>
      </c>
      <c r="DC9" s="246">
        <v>2.5651679999999999</v>
      </c>
      <c r="DD9" s="246">
        <v>2.5411329999999999</v>
      </c>
      <c r="DE9" s="246">
        <v>2.3333520000000001</v>
      </c>
      <c r="DF9" s="246">
        <v>2.3439990000000002</v>
      </c>
      <c r="DG9" s="246">
        <v>2.3663340000000002</v>
      </c>
      <c r="DH9" s="246">
        <v>2.42778114</v>
      </c>
      <c r="DI9" s="246">
        <v>2.5983489999999998</v>
      </c>
      <c r="DJ9" s="246">
        <v>2.5924019999999999</v>
      </c>
      <c r="DK9" s="246">
        <v>2.35121833</v>
      </c>
      <c r="DL9" s="246">
        <v>2.4882970000000002</v>
      </c>
      <c r="DM9" s="246">
        <v>2.4447649999999999</v>
      </c>
      <c r="DN9" s="246">
        <v>2.349132</v>
      </c>
      <c r="DO9" s="246">
        <v>2.2308970000000001</v>
      </c>
      <c r="DP9" s="246">
        <v>2.439324</v>
      </c>
      <c r="DQ9" s="246">
        <v>2.3521269999999999</v>
      </c>
      <c r="DR9" s="246">
        <v>2.3536739999999998</v>
      </c>
      <c r="DS9" s="246">
        <v>2.3187280000000001</v>
      </c>
      <c r="DT9" s="246">
        <v>2.5733259999999998</v>
      </c>
      <c r="DU9" s="246">
        <v>2.5777109999999999</v>
      </c>
      <c r="DV9" s="246">
        <v>2.2819219999999998</v>
      </c>
      <c r="DW9" s="246">
        <v>2.239287</v>
      </c>
      <c r="DX9" s="246">
        <v>2.2065510000000002</v>
      </c>
      <c r="DY9" s="246">
        <v>2.3796097500000002</v>
      </c>
      <c r="DZ9" s="246">
        <v>2.419241</v>
      </c>
      <c r="EA9" s="246">
        <v>2.423991</v>
      </c>
      <c r="EB9" s="246">
        <v>2.2883</v>
      </c>
      <c r="EC9" s="246">
        <v>2.3035290000000002</v>
      </c>
      <c r="ED9" s="246">
        <v>2.3349410000000002</v>
      </c>
      <c r="EE9" s="246">
        <v>2.3280280000000002</v>
      </c>
      <c r="EF9" s="246">
        <v>2.6675832100000001</v>
      </c>
      <c r="EG9" s="246">
        <v>2.6001599999999998</v>
      </c>
      <c r="EH9" s="246">
        <v>2.6001599999999998</v>
      </c>
      <c r="EI9" s="246">
        <v>2.2837350000000001</v>
      </c>
      <c r="EJ9" s="246">
        <v>2.5573760000000001</v>
      </c>
      <c r="EK9" s="246">
        <v>2.5685690000000001</v>
      </c>
      <c r="EL9" s="246">
        <v>2.5651679999999999</v>
      </c>
      <c r="EM9" s="246">
        <v>2.2939980000000002</v>
      </c>
      <c r="EN9" s="246">
        <v>2.4254959999999999</v>
      </c>
      <c r="EO9" s="246">
        <v>2.5131070000000002</v>
      </c>
      <c r="EP9" s="246">
        <v>2.356865</v>
      </c>
      <c r="EQ9" s="246">
        <v>2.356589</v>
      </c>
      <c r="ER9" s="246">
        <v>2.3869290699999999</v>
      </c>
      <c r="ES9" s="246">
        <v>2.3140999999999998</v>
      </c>
      <c r="ET9" s="246">
        <v>2.2983539999999998</v>
      </c>
      <c r="EU9" s="246">
        <v>2.3176359999999998</v>
      </c>
      <c r="EV9" s="246">
        <v>2.3839769999999998</v>
      </c>
      <c r="EW9" s="246">
        <v>2.3552059999999999</v>
      </c>
      <c r="EX9" s="246">
        <v>2.3274149999999998</v>
      </c>
      <c r="EY9" s="246">
        <v>2.3598159999999999</v>
      </c>
      <c r="EZ9" s="246">
        <v>2.3430629999999999</v>
      </c>
      <c r="FA9" s="246">
        <v>2.3360159999999999</v>
      </c>
      <c r="FB9" s="246">
        <v>2.3764788299999999</v>
      </c>
      <c r="FC9" s="246">
        <v>2.3646639999999999</v>
      </c>
      <c r="FD9" s="246">
        <v>2.4809679999999998</v>
      </c>
      <c r="FE9" s="246">
        <v>2.3693710000000001</v>
      </c>
      <c r="FF9" s="246">
        <v>2.4197615099999998</v>
      </c>
      <c r="FG9" s="246">
        <v>2.5191189999999999</v>
      </c>
      <c r="FH9" s="246">
        <v>2.2930000000000001</v>
      </c>
      <c r="FI9" s="246">
        <v>2.299833</v>
      </c>
      <c r="FJ9" s="246">
        <v>2.3263880000000001</v>
      </c>
      <c r="FK9" s="246">
        <v>2.4245640000000002</v>
      </c>
      <c r="FL9" s="246">
        <v>2.4494220000000002</v>
      </c>
      <c r="FM9" s="246">
        <v>2.4452590000000001</v>
      </c>
      <c r="FN9" s="246">
        <v>2.4491329999999998</v>
      </c>
      <c r="FO9" s="246">
        <v>2.5319790000000002</v>
      </c>
      <c r="FP9" s="246">
        <v>2.5319790000000002</v>
      </c>
      <c r="FQ9" s="246">
        <v>2.416048</v>
      </c>
      <c r="FR9" s="246">
        <v>2.416048</v>
      </c>
      <c r="FS9" s="246">
        <v>2.416048</v>
      </c>
      <c r="FT9" s="246">
        <v>2.5911439999999999</v>
      </c>
      <c r="FU9" s="246">
        <v>2.5848680000000002</v>
      </c>
      <c r="FV9" s="246">
        <v>2.246432</v>
      </c>
      <c r="FW9" s="246">
        <v>2.239109</v>
      </c>
      <c r="FX9" s="246">
        <v>2.36928596</v>
      </c>
      <c r="FY9" s="246">
        <v>2.4174989999999998</v>
      </c>
      <c r="FZ9" s="246">
        <v>2.3210109999999999</v>
      </c>
      <c r="GA9" s="246">
        <v>2.435962</v>
      </c>
      <c r="GB9" s="246">
        <v>2.435962</v>
      </c>
      <c r="GC9" s="246">
        <v>2.5833360000000001</v>
      </c>
      <c r="GD9" s="246">
        <v>2.2480143300000002</v>
      </c>
      <c r="GE9" s="246">
        <v>2.5573760000000001</v>
      </c>
      <c r="GF9" s="246">
        <v>2.5411329999999999</v>
      </c>
      <c r="GG9" s="246">
        <v>2.6969192099999999</v>
      </c>
      <c r="GH9" s="246">
        <v>2.2961520000000002</v>
      </c>
      <c r="GI9" s="246">
        <v>2.6969192099999999</v>
      </c>
      <c r="GJ9" s="246">
        <v>2.5319790000000002</v>
      </c>
      <c r="GK9" s="246">
        <v>2.3600979999999998</v>
      </c>
      <c r="GL9" s="246">
        <v>2.459918</v>
      </c>
      <c r="GM9" s="246">
        <v>2.2826439999999999</v>
      </c>
      <c r="GN9" s="246">
        <v>2.3588900000000002</v>
      </c>
      <c r="GO9" s="246">
        <v>2.1195768099999999</v>
      </c>
      <c r="GP9" s="246">
        <v>2.1141464999999999</v>
      </c>
      <c r="GQ9" s="246">
        <v>2.331798</v>
      </c>
      <c r="GR9" s="246">
        <v>2.5516830000000001</v>
      </c>
      <c r="GS9" s="246">
        <v>2.5539770000000002</v>
      </c>
      <c r="GT9" s="246">
        <v>2.5495589999999999</v>
      </c>
      <c r="GU9" s="246">
        <v>2.3588900000000002</v>
      </c>
      <c r="GV9" s="246">
        <v>2.3588900000000002</v>
      </c>
      <c r="GW9" s="246">
        <v>2.3588900000000002</v>
      </c>
      <c r="GX9" s="246">
        <v>2.485115</v>
      </c>
      <c r="GY9" s="246">
        <v>2.4873880000000002</v>
      </c>
      <c r="GZ9" s="246">
        <v>2.4873880000000002</v>
      </c>
      <c r="HA9" s="246">
        <v>2.4873880000000002</v>
      </c>
      <c r="HB9" s="246">
        <v>2.3803079999999999</v>
      </c>
      <c r="HC9" s="246">
        <v>2.6255410000000001</v>
      </c>
      <c r="HD9" s="246">
        <v>2.6148739999999999</v>
      </c>
      <c r="HE9" s="246">
        <v>2.4469289999999999</v>
      </c>
      <c r="HF9" s="246">
        <v>2.611971</v>
      </c>
      <c r="HG9" s="246">
        <v>2.4172739999999999</v>
      </c>
      <c r="HH9" s="246">
        <v>2.2383532599999998</v>
      </c>
      <c r="HI9" s="246">
        <v>2.4848889999999999</v>
      </c>
      <c r="HJ9" s="246">
        <v>2.3527904999999998</v>
      </c>
      <c r="HK9" s="246">
        <v>2.3573970000000002</v>
      </c>
      <c r="HL9" s="246">
        <v>2.3635329999999999</v>
      </c>
      <c r="HM9" s="246">
        <v>2.318886</v>
      </c>
      <c r="HN9" s="246">
        <v>2.1093069400000002</v>
      </c>
      <c r="HO9" s="246">
        <v>2.2307570000000001</v>
      </c>
      <c r="HP9" s="246">
        <v>2.2433480000000001</v>
      </c>
      <c r="HQ9" s="246">
        <v>2.4229232399999998</v>
      </c>
      <c r="HR9" s="246">
        <v>2.359022</v>
      </c>
      <c r="HS9" s="246">
        <v>2.510046</v>
      </c>
      <c r="HT9" s="246"/>
      <c r="HU9" s="246"/>
      <c r="HV9" s="246"/>
      <c r="HW9" s="246"/>
      <c r="HX9" s="246"/>
      <c r="HY9" s="246"/>
      <c r="HZ9" s="246"/>
      <c r="IA9" s="246"/>
    </row>
    <row r="10" spans="1:235" s="247" customFormat="1" x14ac:dyDescent="0.2">
      <c r="A10" s="244"/>
      <c r="B10" s="245">
        <v>45659.145833333336</v>
      </c>
      <c r="C10" s="246">
        <v>2.4228779999999999</v>
      </c>
      <c r="D10" s="246">
        <v>2.4260320000000002</v>
      </c>
      <c r="E10" s="246">
        <v>2.4242520000000001</v>
      </c>
      <c r="F10" s="246">
        <v>2.4228779999999999</v>
      </c>
      <c r="G10" s="246">
        <v>2.3876729999999999</v>
      </c>
      <c r="H10" s="246">
        <v>2.63401</v>
      </c>
      <c r="I10" s="246">
        <v>2.623208</v>
      </c>
      <c r="J10" s="246">
        <v>2.6385169999999998</v>
      </c>
      <c r="K10" s="246">
        <v>2.3908450000000001</v>
      </c>
      <c r="L10" s="246">
        <v>2.4310049999999999</v>
      </c>
      <c r="M10" s="246">
        <v>2.6188769999999999</v>
      </c>
      <c r="N10" s="246">
        <v>2.5943399999999999</v>
      </c>
      <c r="O10" s="246">
        <v>2.4539629999999999</v>
      </c>
      <c r="P10" s="246">
        <v>2.3373409000000001</v>
      </c>
      <c r="Q10" s="246">
        <v>2.6298400000000002</v>
      </c>
      <c r="R10" s="246">
        <v>2.4302069999999998</v>
      </c>
      <c r="S10" s="246">
        <v>2.4308540000000001</v>
      </c>
      <c r="T10" s="246">
        <v>2.3879700000000001</v>
      </c>
      <c r="U10" s="246">
        <v>2.3879700000000001</v>
      </c>
      <c r="V10" s="246">
        <v>2.409338</v>
      </c>
      <c r="W10" s="246">
        <v>2.3823620000000001</v>
      </c>
      <c r="X10" s="246">
        <v>2.298216</v>
      </c>
      <c r="Y10" s="246">
        <v>2.3506619999999998</v>
      </c>
      <c r="Z10" s="246">
        <v>2.6401910000000002</v>
      </c>
      <c r="AA10" s="246">
        <v>2.2812079999999999</v>
      </c>
      <c r="AB10" s="246">
        <v>2.4003389999999998</v>
      </c>
      <c r="AC10" s="246">
        <v>2.3874599999999999</v>
      </c>
      <c r="AD10" s="246">
        <v>2.377154</v>
      </c>
      <c r="AE10" s="246">
        <v>2.3382160000000001</v>
      </c>
      <c r="AF10" s="246">
        <v>2.3832944999999999</v>
      </c>
      <c r="AG10" s="246">
        <v>2.3975392000000002</v>
      </c>
      <c r="AH10" s="246">
        <v>2.402685</v>
      </c>
      <c r="AI10" s="246">
        <v>2.40334</v>
      </c>
      <c r="AJ10" s="246">
        <v>2.2817639999999999</v>
      </c>
      <c r="AK10" s="246">
        <v>2.4145089999999998</v>
      </c>
      <c r="AL10" s="246">
        <v>2.2890869999999999</v>
      </c>
      <c r="AM10" s="246">
        <v>2.3016239999999999</v>
      </c>
      <c r="AN10" s="246">
        <v>2.5974469999999998</v>
      </c>
      <c r="AO10" s="246">
        <v>2.3063400000000001</v>
      </c>
      <c r="AP10" s="246">
        <v>2.3550710000000001</v>
      </c>
      <c r="AQ10" s="246">
        <v>2.3550710000000001</v>
      </c>
      <c r="AR10" s="246">
        <v>2.6243720000000001</v>
      </c>
      <c r="AS10" s="246">
        <v>2.5146350000000002</v>
      </c>
      <c r="AT10" s="246">
        <v>2.478291</v>
      </c>
      <c r="AU10" s="246">
        <v>2.5399859999999999</v>
      </c>
      <c r="AV10" s="246">
        <v>2.3881899999999998</v>
      </c>
      <c r="AW10" s="246">
        <v>2.2475695</v>
      </c>
      <c r="AX10" s="246">
        <v>2.2613479999999999</v>
      </c>
      <c r="AY10" s="246">
        <v>2.468038</v>
      </c>
      <c r="AZ10" s="246">
        <v>2.3849629999999999</v>
      </c>
      <c r="BA10" s="246">
        <v>2.3831699999999998</v>
      </c>
      <c r="BB10" s="246">
        <v>2.3828819999999999</v>
      </c>
      <c r="BC10" s="246">
        <v>2.3805797499999999</v>
      </c>
      <c r="BD10" s="246">
        <v>2.3805339999999999</v>
      </c>
      <c r="BE10" s="246">
        <v>2.3828819999999999</v>
      </c>
      <c r="BF10" s="246">
        <v>2.5893980000000001</v>
      </c>
      <c r="BG10" s="246">
        <v>2.58128</v>
      </c>
      <c r="BH10" s="246">
        <v>2.58128</v>
      </c>
      <c r="BI10" s="246">
        <v>2.58128</v>
      </c>
      <c r="BJ10" s="246">
        <v>2.3091689999999998</v>
      </c>
      <c r="BK10" s="246">
        <v>2.3243459999999998</v>
      </c>
      <c r="BL10" s="246">
        <v>2.4389029999999998</v>
      </c>
      <c r="BM10" s="246">
        <v>2.4321410000000001</v>
      </c>
      <c r="BN10" s="246">
        <v>2.4098269999999999</v>
      </c>
      <c r="BO10" s="246">
        <v>2.3523809999999998</v>
      </c>
      <c r="BP10" s="246">
        <v>2.5544739999999999</v>
      </c>
      <c r="BQ10" s="246">
        <v>2.2795200000000002</v>
      </c>
      <c r="BR10" s="246">
        <v>2.28246058</v>
      </c>
      <c r="BS10" s="246">
        <v>2.4488829999999999</v>
      </c>
      <c r="BT10" s="246">
        <v>2.2845411699999998</v>
      </c>
      <c r="BU10" s="246">
        <v>2.4681069999999998</v>
      </c>
      <c r="BV10" s="246">
        <v>2.598935</v>
      </c>
      <c r="BW10" s="246">
        <v>2.4134190000000002</v>
      </c>
      <c r="BX10" s="246">
        <v>2.4134190000000002</v>
      </c>
      <c r="BY10" s="246">
        <v>2.4790709999999998</v>
      </c>
      <c r="BZ10" s="246">
        <v>2.4164780000000001</v>
      </c>
      <c r="CA10" s="246">
        <v>2.4095089999999999</v>
      </c>
      <c r="CB10" s="246">
        <v>2.4500250000000001</v>
      </c>
      <c r="CC10" s="246">
        <v>2.4425110000000001</v>
      </c>
      <c r="CD10" s="246">
        <v>2.4024190000000001</v>
      </c>
      <c r="CE10" s="246">
        <v>2.4250660000000002</v>
      </c>
      <c r="CF10" s="246">
        <v>2.4681069999999998</v>
      </c>
      <c r="CG10" s="246">
        <v>2.37645667</v>
      </c>
      <c r="CH10" s="246">
        <v>2.3833570000000002</v>
      </c>
      <c r="CI10" s="246">
        <v>2.4548350000000001</v>
      </c>
      <c r="CJ10" s="246">
        <v>2.4452630000000002</v>
      </c>
      <c r="CK10" s="246">
        <v>2.5255784100000001</v>
      </c>
      <c r="CL10" s="246">
        <v>2.468464</v>
      </c>
      <c r="CM10" s="246">
        <v>2.482469</v>
      </c>
      <c r="CN10" s="246">
        <v>2.344182</v>
      </c>
      <c r="CO10" s="246">
        <v>2.3063929999999999</v>
      </c>
      <c r="CP10" s="246">
        <v>2.5378011300000001</v>
      </c>
      <c r="CQ10" s="246">
        <v>2.3120189999999998</v>
      </c>
      <c r="CR10" s="246">
        <v>2.3185570000000002</v>
      </c>
      <c r="CS10" s="246">
        <v>2.3594922199999999</v>
      </c>
      <c r="CT10" s="246">
        <v>2.415867</v>
      </c>
      <c r="CU10" s="246">
        <v>2.3420909999999999</v>
      </c>
      <c r="CV10" s="246">
        <v>2.7350161000000002</v>
      </c>
      <c r="CW10" s="246">
        <v>2.297364</v>
      </c>
      <c r="CX10" s="246">
        <v>2.3327276700000001</v>
      </c>
      <c r="CY10" s="246">
        <v>2.3450679999999999</v>
      </c>
      <c r="CZ10" s="246">
        <v>2.3868109999999998</v>
      </c>
      <c r="DA10" s="246">
        <v>2.6375220000000001</v>
      </c>
      <c r="DB10" s="246">
        <v>2.6448999999999998</v>
      </c>
      <c r="DC10" s="246">
        <v>2.598935</v>
      </c>
      <c r="DD10" s="246">
        <v>2.5745969999999998</v>
      </c>
      <c r="DE10" s="246">
        <v>2.403165</v>
      </c>
      <c r="DF10" s="246">
        <v>2.4134190000000002</v>
      </c>
      <c r="DG10" s="246">
        <v>2.3942869999999998</v>
      </c>
      <c r="DH10" s="246">
        <v>2.4608566199999999</v>
      </c>
      <c r="DI10" s="246">
        <v>2.6340819999999998</v>
      </c>
      <c r="DJ10" s="246">
        <v>2.6280649999999999</v>
      </c>
      <c r="DK10" s="246">
        <v>2.3800043299999998</v>
      </c>
      <c r="DL10" s="246">
        <v>2.5237919999999998</v>
      </c>
      <c r="DM10" s="246">
        <v>2.4771800000000002</v>
      </c>
      <c r="DN10" s="246">
        <v>2.3797039999999998</v>
      </c>
      <c r="DO10" s="246">
        <v>2.2343280000000001</v>
      </c>
      <c r="DP10" s="246">
        <v>2.4715180000000001</v>
      </c>
      <c r="DQ10" s="246">
        <v>2.3805960000000002</v>
      </c>
      <c r="DR10" s="246">
        <v>2.3821669999999999</v>
      </c>
      <c r="DS10" s="246">
        <v>2.3461979999999998</v>
      </c>
      <c r="DT10" s="246">
        <v>2.6072190000000002</v>
      </c>
      <c r="DU10" s="246">
        <v>2.6117029999999999</v>
      </c>
      <c r="DV10" s="246">
        <v>2.3048000000000002</v>
      </c>
      <c r="DW10" s="246">
        <v>2.261927</v>
      </c>
      <c r="DX10" s="246">
        <v>2.2288600000000001</v>
      </c>
      <c r="DY10" s="246">
        <v>2.4076965100000001</v>
      </c>
      <c r="DZ10" s="246">
        <v>2.4485100000000002</v>
      </c>
      <c r="EA10" s="246">
        <v>2.4531429999999999</v>
      </c>
      <c r="EB10" s="246">
        <v>2.3158620000000001</v>
      </c>
      <c r="EC10" s="246">
        <v>2.330886</v>
      </c>
      <c r="ED10" s="246">
        <v>2.3672520000000001</v>
      </c>
      <c r="EE10" s="246">
        <v>2.3557389999999998</v>
      </c>
      <c r="EF10" s="246">
        <v>2.7042393900000001</v>
      </c>
      <c r="EG10" s="246">
        <v>2.6334970000000002</v>
      </c>
      <c r="EH10" s="246">
        <v>2.6334970000000002</v>
      </c>
      <c r="EI10" s="246">
        <v>2.3260939999999999</v>
      </c>
      <c r="EJ10" s="246">
        <v>2.591005</v>
      </c>
      <c r="EK10" s="246">
        <v>2.602328</v>
      </c>
      <c r="EL10" s="246">
        <v>2.598935</v>
      </c>
      <c r="EM10" s="246">
        <v>2.3222450000000001</v>
      </c>
      <c r="EN10" s="246">
        <v>2.4547249999999998</v>
      </c>
      <c r="EO10" s="246">
        <v>2.5487009999999999</v>
      </c>
      <c r="EP10" s="246">
        <v>2.385256</v>
      </c>
      <c r="EQ10" s="246">
        <v>2.3849719999999999</v>
      </c>
      <c r="ER10" s="246">
        <v>2.4143593499999998</v>
      </c>
      <c r="ES10" s="246">
        <v>2.3410410000000001</v>
      </c>
      <c r="ET10" s="246">
        <v>2.3216489999999999</v>
      </c>
      <c r="EU10" s="246">
        <v>2.3458000000000001</v>
      </c>
      <c r="EV10" s="246">
        <v>2.4026070000000002</v>
      </c>
      <c r="EW10" s="246">
        <v>2.384236</v>
      </c>
      <c r="EX10" s="246">
        <v>2.3550710000000001</v>
      </c>
      <c r="EY10" s="246">
        <v>2.3879700000000001</v>
      </c>
      <c r="EZ10" s="246">
        <v>2.3710300000000002</v>
      </c>
      <c r="FA10" s="246">
        <v>2.3639049999999999</v>
      </c>
      <c r="FB10" s="246">
        <v>2.4075260300000001</v>
      </c>
      <c r="FC10" s="246">
        <v>2.3934479999999998</v>
      </c>
      <c r="FD10" s="246">
        <v>2.515091</v>
      </c>
      <c r="FE10" s="246">
        <v>2.3977840000000001</v>
      </c>
      <c r="FF10" s="246">
        <v>2.4517998200000002</v>
      </c>
      <c r="FG10" s="246">
        <v>2.5533920000000001</v>
      </c>
      <c r="FH10" s="246">
        <v>2.2932999999999999</v>
      </c>
      <c r="FI10" s="246">
        <v>2.303464</v>
      </c>
      <c r="FJ10" s="246">
        <v>2.3550979999999999</v>
      </c>
      <c r="FK10" s="246">
        <v>2.4548559999999999</v>
      </c>
      <c r="FL10" s="246">
        <v>2.4793635300000001</v>
      </c>
      <c r="FM10" s="246">
        <v>2.4751379999999998</v>
      </c>
      <c r="FN10" s="246">
        <v>2.4790709999999998</v>
      </c>
      <c r="FO10" s="246">
        <v>2.565248</v>
      </c>
      <c r="FP10" s="246">
        <v>2.565248</v>
      </c>
      <c r="FQ10" s="246">
        <v>2.4478</v>
      </c>
      <c r="FR10" s="246">
        <v>2.4478</v>
      </c>
      <c r="FS10" s="246">
        <v>2.4478</v>
      </c>
      <c r="FT10" s="246">
        <v>2.6265830000000001</v>
      </c>
      <c r="FU10" s="246">
        <v>2.6201729999999999</v>
      </c>
      <c r="FV10" s="246">
        <v>2.321564</v>
      </c>
      <c r="FW10" s="246">
        <v>2.3140290000000001</v>
      </c>
      <c r="FX10" s="246">
        <v>2.39743847</v>
      </c>
      <c r="FY10" s="246">
        <v>2.4455969999999998</v>
      </c>
      <c r="FZ10" s="246">
        <v>2.3510900000000001</v>
      </c>
      <c r="GA10" s="246">
        <v>2.4681069999999998</v>
      </c>
      <c r="GB10" s="246">
        <v>2.4681069999999998</v>
      </c>
      <c r="GC10" s="246">
        <v>2.617124</v>
      </c>
      <c r="GD10" s="246">
        <v>2.2803870000000002</v>
      </c>
      <c r="GE10" s="246">
        <v>2.591005</v>
      </c>
      <c r="GF10" s="246">
        <v>2.5745969999999998</v>
      </c>
      <c r="GG10" s="246">
        <v>2.7339785000000001</v>
      </c>
      <c r="GH10" s="246">
        <v>2.3289119999999999</v>
      </c>
      <c r="GI10" s="246">
        <v>2.7339785000000001</v>
      </c>
      <c r="GJ10" s="246">
        <v>2.565248</v>
      </c>
      <c r="GK10" s="246">
        <v>2.3883540000000001</v>
      </c>
      <c r="GL10" s="246">
        <v>2.4893519999999998</v>
      </c>
      <c r="GM10" s="246">
        <v>2.3097639999999999</v>
      </c>
      <c r="GN10" s="246">
        <v>2.3860980000000001</v>
      </c>
      <c r="GO10" s="246">
        <v>2.14473431</v>
      </c>
      <c r="GP10" s="246">
        <v>2.1392395400000002</v>
      </c>
      <c r="GQ10" s="246">
        <v>2.3578299999999999</v>
      </c>
      <c r="GR10" s="246">
        <v>2.5859369999999999</v>
      </c>
      <c r="GS10" s="246">
        <v>2.5877210000000002</v>
      </c>
      <c r="GT10" s="246">
        <v>2.5831940000000002</v>
      </c>
      <c r="GU10" s="246">
        <v>2.3860980000000001</v>
      </c>
      <c r="GV10" s="246">
        <v>2.3860980000000001</v>
      </c>
      <c r="GW10" s="246">
        <v>2.3860980000000001</v>
      </c>
      <c r="GX10" s="246">
        <v>2.5204360000000001</v>
      </c>
      <c r="GY10" s="246">
        <v>2.5227580000000001</v>
      </c>
      <c r="GZ10" s="246">
        <v>2.5227580000000001</v>
      </c>
      <c r="HA10" s="246">
        <v>2.5227580000000001</v>
      </c>
      <c r="HB10" s="246">
        <v>2.4095</v>
      </c>
      <c r="HC10" s="246">
        <v>2.6632549999999999</v>
      </c>
      <c r="HD10" s="246">
        <v>2.6521439999999998</v>
      </c>
      <c r="HE10" s="246">
        <v>2.4767649999999999</v>
      </c>
      <c r="HF10" s="246">
        <v>2.6466509999999999</v>
      </c>
      <c r="HG10" s="246">
        <v>2.4485800000000002</v>
      </c>
      <c r="HH10" s="246">
        <v>2.27028863</v>
      </c>
      <c r="HI10" s="246">
        <v>2.5195910000000001</v>
      </c>
      <c r="HJ10" s="246">
        <v>2.3798370000000002</v>
      </c>
      <c r="HK10" s="246">
        <v>2.3845000000000001</v>
      </c>
      <c r="HL10" s="246">
        <v>2.3914300000000002</v>
      </c>
      <c r="HM10" s="246">
        <v>2.347591</v>
      </c>
      <c r="HN10" s="246">
        <v>2.1343425499999999</v>
      </c>
      <c r="HO10" s="246">
        <v>2.2572990000000002</v>
      </c>
      <c r="HP10" s="246">
        <v>2.2700049999999998</v>
      </c>
      <c r="HQ10" s="246">
        <v>2.45486512</v>
      </c>
      <c r="HR10" s="246">
        <v>2.3869639999999999</v>
      </c>
      <c r="HS10" s="246">
        <v>2.54562</v>
      </c>
      <c r="HT10" s="246"/>
      <c r="HU10" s="246"/>
      <c r="HV10" s="246"/>
      <c r="HW10" s="246"/>
      <c r="HX10" s="246"/>
      <c r="HY10" s="246"/>
      <c r="HZ10" s="246"/>
      <c r="IA10" s="246"/>
    </row>
    <row r="11" spans="1:235" s="247" customFormat="1" x14ac:dyDescent="0.2">
      <c r="A11" s="244"/>
      <c r="B11" s="245">
        <v>45659.166666666664</v>
      </c>
      <c r="C11" s="246">
        <v>2.3902589999999999</v>
      </c>
      <c r="D11" s="246">
        <v>2.3933339999999999</v>
      </c>
      <c r="E11" s="246">
        <v>2.3915350000000002</v>
      </c>
      <c r="F11" s="246">
        <v>2.3902589999999999</v>
      </c>
      <c r="G11" s="246">
        <v>2.3557739999999998</v>
      </c>
      <c r="H11" s="246">
        <v>2.5972379999999999</v>
      </c>
      <c r="I11" s="246">
        <v>2.5875789999999999</v>
      </c>
      <c r="J11" s="246">
        <v>2.601089</v>
      </c>
      <c r="K11" s="246">
        <v>2.3566310000000001</v>
      </c>
      <c r="L11" s="246">
        <v>2.3986990000000001</v>
      </c>
      <c r="M11" s="246">
        <v>2.5749249999999999</v>
      </c>
      <c r="N11" s="246">
        <v>2.5516930000000002</v>
      </c>
      <c r="O11" s="246">
        <v>2.4193630000000002</v>
      </c>
      <c r="P11" s="246">
        <v>2.3066110499999999</v>
      </c>
      <c r="Q11" s="246">
        <v>2.592489</v>
      </c>
      <c r="R11" s="246">
        <v>2.3577590000000002</v>
      </c>
      <c r="S11" s="246">
        <v>2.3964880000000002</v>
      </c>
      <c r="T11" s="246">
        <v>2.356687</v>
      </c>
      <c r="U11" s="246">
        <v>2.356687</v>
      </c>
      <c r="V11" s="246">
        <v>2.3748209999999998</v>
      </c>
      <c r="W11" s="246">
        <v>2.3535370000000002</v>
      </c>
      <c r="X11" s="246">
        <v>2.2706780000000002</v>
      </c>
      <c r="Y11" s="246">
        <v>2.3219129999999999</v>
      </c>
      <c r="Z11" s="246">
        <v>2.5969000000000002</v>
      </c>
      <c r="AA11" s="246">
        <v>2.2484570000000001</v>
      </c>
      <c r="AB11" s="246">
        <v>2.3617889999999999</v>
      </c>
      <c r="AC11" s="246">
        <v>2.3560140000000001</v>
      </c>
      <c r="AD11" s="246">
        <v>2.3486099999999999</v>
      </c>
      <c r="AE11" s="246">
        <v>2.3095309999999998</v>
      </c>
      <c r="AF11" s="246">
        <v>2.3478300000000001</v>
      </c>
      <c r="AG11" s="246">
        <v>2.3620323999999999</v>
      </c>
      <c r="AH11" s="246">
        <v>2.3671039999999999</v>
      </c>
      <c r="AI11" s="246">
        <v>2.3679790000000001</v>
      </c>
      <c r="AJ11" s="246">
        <v>2.2616019999999999</v>
      </c>
      <c r="AK11" s="246">
        <v>2.38015</v>
      </c>
      <c r="AL11" s="246">
        <v>2.2582513299999998</v>
      </c>
      <c r="AM11" s="246">
        <v>2.2701799999999999</v>
      </c>
      <c r="AN11" s="246">
        <v>2.5572349999999999</v>
      </c>
      <c r="AO11" s="246">
        <v>2.2805939999999998</v>
      </c>
      <c r="AP11" s="246">
        <v>2.3254489999999999</v>
      </c>
      <c r="AQ11" s="246">
        <v>2.3254489999999999</v>
      </c>
      <c r="AR11" s="246">
        <v>2.5836039999999998</v>
      </c>
      <c r="AS11" s="246">
        <v>2.4783059999999999</v>
      </c>
      <c r="AT11" s="246">
        <v>2.4447350000000001</v>
      </c>
      <c r="AU11" s="246">
        <v>2.4969039999999998</v>
      </c>
      <c r="AV11" s="246">
        <v>2.3582839999999998</v>
      </c>
      <c r="AW11" s="246">
        <v>2.2194725000000002</v>
      </c>
      <c r="AX11" s="246">
        <v>2.2330009999999998</v>
      </c>
      <c r="AY11" s="246">
        <v>2.4318550000000001</v>
      </c>
      <c r="AZ11" s="246">
        <v>2.3526180000000001</v>
      </c>
      <c r="BA11" s="246">
        <v>2.3506490000000002</v>
      </c>
      <c r="BB11" s="246">
        <v>2.3503660000000002</v>
      </c>
      <c r="BC11" s="246">
        <v>2.34810075</v>
      </c>
      <c r="BD11" s="246">
        <v>2.347947</v>
      </c>
      <c r="BE11" s="246">
        <v>2.3503660000000002</v>
      </c>
      <c r="BF11" s="246">
        <v>2.549766</v>
      </c>
      <c r="BG11" s="246">
        <v>2.5418129999999999</v>
      </c>
      <c r="BH11" s="246">
        <v>2.5418129999999999</v>
      </c>
      <c r="BI11" s="246">
        <v>2.5418129999999999</v>
      </c>
      <c r="BJ11" s="246">
        <v>2.2784230000000001</v>
      </c>
      <c r="BK11" s="246">
        <v>2.2934290000000002</v>
      </c>
      <c r="BL11" s="246">
        <v>2.399127</v>
      </c>
      <c r="BM11" s="246">
        <v>2.3948290000000001</v>
      </c>
      <c r="BN11" s="246">
        <v>2.3664649999999998</v>
      </c>
      <c r="BO11" s="246">
        <v>2.3119170000000002</v>
      </c>
      <c r="BP11" s="246">
        <v>2.4957760000000002</v>
      </c>
      <c r="BQ11" s="246">
        <v>2.2593559999999999</v>
      </c>
      <c r="BR11" s="246">
        <v>2.2622705700000001</v>
      </c>
      <c r="BS11" s="246">
        <v>2.394244</v>
      </c>
      <c r="BT11" s="246">
        <v>2.2510981700000001</v>
      </c>
      <c r="BU11" s="246">
        <v>2.4317470000000001</v>
      </c>
      <c r="BV11" s="246">
        <v>2.5599940000000001</v>
      </c>
      <c r="BW11" s="246">
        <v>2.367038</v>
      </c>
      <c r="BX11" s="246">
        <v>2.367038</v>
      </c>
      <c r="BY11" s="246">
        <v>2.445122</v>
      </c>
      <c r="BZ11" s="246">
        <v>2.3783289999999999</v>
      </c>
      <c r="CA11" s="246">
        <v>2.3687900000000002</v>
      </c>
      <c r="CB11" s="246">
        <v>2.3792430000000002</v>
      </c>
      <c r="CC11" s="246">
        <v>2.372328</v>
      </c>
      <c r="CD11" s="246">
        <v>2.3641969999999999</v>
      </c>
      <c r="CE11" s="246">
        <v>2.391276</v>
      </c>
      <c r="CF11" s="246">
        <v>2.4317470000000001</v>
      </c>
      <c r="CG11" s="246">
        <v>2.3443913300000001</v>
      </c>
      <c r="CH11" s="246">
        <v>2.351064</v>
      </c>
      <c r="CI11" s="246">
        <v>2.4197639999999998</v>
      </c>
      <c r="CJ11" s="246">
        <v>2.4104950000000001</v>
      </c>
      <c r="CK11" s="246">
        <v>2.4945348799999998</v>
      </c>
      <c r="CL11" s="246">
        <v>2.431181</v>
      </c>
      <c r="CM11" s="246">
        <v>2.4448699999999999</v>
      </c>
      <c r="CN11" s="246">
        <v>2.3143349999999998</v>
      </c>
      <c r="CO11" s="246">
        <v>2.2728730000000001</v>
      </c>
      <c r="CP11" s="246">
        <v>2.5040779199999998</v>
      </c>
      <c r="CQ11" s="246">
        <v>2.2846169999999999</v>
      </c>
      <c r="CR11" s="246">
        <v>2.282143</v>
      </c>
      <c r="CS11" s="246">
        <v>2.3366496200000002</v>
      </c>
      <c r="CT11" s="246">
        <v>2.3833739999999999</v>
      </c>
      <c r="CU11" s="246">
        <v>2.3119830000000001</v>
      </c>
      <c r="CV11" s="246">
        <v>2.6901702599999999</v>
      </c>
      <c r="CW11" s="246">
        <v>2.2655810000000001</v>
      </c>
      <c r="CX11" s="246">
        <v>2.3223630000000002</v>
      </c>
      <c r="CY11" s="246">
        <v>2.329024</v>
      </c>
      <c r="CZ11" s="246">
        <v>2.3344420000000001</v>
      </c>
      <c r="DA11" s="246">
        <v>2.5984219999999998</v>
      </c>
      <c r="DB11" s="246">
        <v>2.6056819999999998</v>
      </c>
      <c r="DC11" s="246">
        <v>2.5599940000000001</v>
      </c>
      <c r="DD11" s="246">
        <v>2.5358890000000001</v>
      </c>
      <c r="DE11" s="246">
        <v>2.3566389999999999</v>
      </c>
      <c r="DF11" s="246">
        <v>2.367038</v>
      </c>
      <c r="DG11" s="246">
        <v>2.3629975000000001</v>
      </c>
      <c r="DH11" s="246">
        <v>2.4220070100000002</v>
      </c>
      <c r="DI11" s="246">
        <v>2.5918169999999998</v>
      </c>
      <c r="DJ11" s="246">
        <v>2.58588</v>
      </c>
      <c r="DK11" s="246">
        <v>2.3476973299999999</v>
      </c>
      <c r="DL11" s="246">
        <v>2.4925280000000001</v>
      </c>
      <c r="DM11" s="246">
        <v>2.442272</v>
      </c>
      <c r="DN11" s="246">
        <v>2.3457729999999999</v>
      </c>
      <c r="DO11" s="246">
        <v>2.2229999999999999</v>
      </c>
      <c r="DP11" s="246">
        <v>2.4364129999999999</v>
      </c>
      <c r="DQ11" s="246">
        <v>2.3422190000000001</v>
      </c>
      <c r="DR11" s="246">
        <v>2.3473649999999999</v>
      </c>
      <c r="DS11" s="246">
        <v>2.3169379999999999</v>
      </c>
      <c r="DT11" s="246">
        <v>2.5679940000000001</v>
      </c>
      <c r="DU11" s="246">
        <v>2.5720689999999999</v>
      </c>
      <c r="DV11" s="246">
        <v>2.2473730000000001</v>
      </c>
      <c r="DW11" s="246">
        <v>2.236443</v>
      </c>
      <c r="DX11" s="246">
        <v>2.203748</v>
      </c>
      <c r="DY11" s="246">
        <v>2.3765188699999999</v>
      </c>
      <c r="DZ11" s="246">
        <v>2.4135</v>
      </c>
      <c r="EA11" s="246">
        <v>2.4181469999999998</v>
      </c>
      <c r="EB11" s="246">
        <v>2.2880820000000002</v>
      </c>
      <c r="EC11" s="246">
        <v>2.3026870000000002</v>
      </c>
      <c r="ED11" s="246">
        <v>2.3284310000000001</v>
      </c>
      <c r="EE11" s="246">
        <v>2.3254999999999999</v>
      </c>
      <c r="EF11" s="246">
        <v>2.6598982000000002</v>
      </c>
      <c r="EG11" s="246">
        <v>2.5921620000000001</v>
      </c>
      <c r="EH11" s="246">
        <v>2.5921620000000001</v>
      </c>
      <c r="EI11" s="246">
        <v>2.2898260000000001</v>
      </c>
      <c r="EJ11" s="246">
        <v>2.5521259999999999</v>
      </c>
      <c r="EK11" s="246">
        <v>2.5635520000000001</v>
      </c>
      <c r="EL11" s="246">
        <v>2.5599940000000001</v>
      </c>
      <c r="EM11" s="246">
        <v>2.2939370000000001</v>
      </c>
      <c r="EN11" s="246">
        <v>2.4197090000000001</v>
      </c>
      <c r="EO11" s="246">
        <v>2.5179480000000001</v>
      </c>
      <c r="EP11" s="246">
        <v>2.3529279999999999</v>
      </c>
      <c r="EQ11" s="246">
        <v>2.352627</v>
      </c>
      <c r="ER11" s="246">
        <v>2.38386158</v>
      </c>
      <c r="ES11" s="246">
        <v>2.3119420000000002</v>
      </c>
      <c r="ET11" s="246">
        <v>2.2952330000000001</v>
      </c>
      <c r="EU11" s="246">
        <v>2.3157939999999999</v>
      </c>
      <c r="EV11" s="246">
        <v>2.3793470000000001</v>
      </c>
      <c r="EW11" s="246">
        <v>2.3526419999999999</v>
      </c>
      <c r="EX11" s="246">
        <v>2.3254489999999999</v>
      </c>
      <c r="EY11" s="246">
        <v>2.356687</v>
      </c>
      <c r="EZ11" s="246">
        <v>2.3402340000000001</v>
      </c>
      <c r="FA11" s="246">
        <v>2.3333140000000001</v>
      </c>
      <c r="FB11" s="246">
        <v>2.3725362099999998</v>
      </c>
      <c r="FC11" s="246">
        <v>2.3608289999999998</v>
      </c>
      <c r="FD11" s="246">
        <v>2.4819900000000001</v>
      </c>
      <c r="FE11" s="246">
        <v>2.365558</v>
      </c>
      <c r="FF11" s="246">
        <v>2.41200606</v>
      </c>
      <c r="FG11" s="246">
        <v>2.5203229999999999</v>
      </c>
      <c r="FH11" s="246">
        <v>2.2841575000000001</v>
      </c>
      <c r="FI11" s="246">
        <v>2.2915740000000002</v>
      </c>
      <c r="FJ11" s="246">
        <v>2.3245830000000001</v>
      </c>
      <c r="FK11" s="246">
        <v>2.419781</v>
      </c>
      <c r="FL11" s="246">
        <v>2.4454105199999998</v>
      </c>
      <c r="FM11" s="246">
        <v>2.4412820000000002</v>
      </c>
      <c r="FN11" s="246">
        <v>2.445122</v>
      </c>
      <c r="FO11" s="246">
        <v>2.5266630000000001</v>
      </c>
      <c r="FP11" s="246">
        <v>2.5266630000000001</v>
      </c>
      <c r="FQ11" s="246">
        <v>2.4083450000000002</v>
      </c>
      <c r="FR11" s="246">
        <v>2.4083450000000002</v>
      </c>
      <c r="FS11" s="246">
        <v>2.4083450000000002</v>
      </c>
      <c r="FT11" s="246">
        <v>2.5846309999999999</v>
      </c>
      <c r="FU11" s="246">
        <v>2.5785040000000001</v>
      </c>
      <c r="FV11" s="246">
        <v>2.2522470000000001</v>
      </c>
      <c r="FW11" s="246">
        <v>2.2475369999999999</v>
      </c>
      <c r="FX11" s="246">
        <v>2.3666922800000001</v>
      </c>
      <c r="FY11" s="246">
        <v>2.3770419999999999</v>
      </c>
      <c r="FZ11" s="246">
        <v>2.3178299999999998</v>
      </c>
      <c r="GA11" s="246">
        <v>2.4317470000000001</v>
      </c>
      <c r="GB11" s="246">
        <v>2.4317470000000001</v>
      </c>
      <c r="GC11" s="246">
        <v>2.5768080000000002</v>
      </c>
      <c r="GD11" s="246">
        <v>2.2476500000000001</v>
      </c>
      <c r="GE11" s="246">
        <v>2.5521259999999999</v>
      </c>
      <c r="GF11" s="246">
        <v>2.5358890000000001</v>
      </c>
      <c r="GG11" s="246">
        <v>2.6891496799999999</v>
      </c>
      <c r="GH11" s="246">
        <v>2.2903829999999998</v>
      </c>
      <c r="GI11" s="246">
        <v>2.6891496799999999</v>
      </c>
      <c r="GJ11" s="246">
        <v>2.5266630000000001</v>
      </c>
      <c r="GK11" s="246">
        <v>2.3568880000000001</v>
      </c>
      <c r="GL11" s="246">
        <v>2.455349</v>
      </c>
      <c r="GM11" s="246">
        <v>2.281317</v>
      </c>
      <c r="GN11" s="246">
        <v>2.3561679999999998</v>
      </c>
      <c r="GO11" s="246">
        <v>2.1174267499999999</v>
      </c>
      <c r="GP11" s="246">
        <v>2.1120019499999998</v>
      </c>
      <c r="GQ11" s="246">
        <v>2.283601</v>
      </c>
      <c r="GR11" s="246">
        <v>2.546306</v>
      </c>
      <c r="GS11" s="246">
        <v>2.5475859999999999</v>
      </c>
      <c r="GT11" s="246">
        <v>2.5433759999999999</v>
      </c>
      <c r="GU11" s="246">
        <v>2.3561679999999998</v>
      </c>
      <c r="GV11" s="246">
        <v>2.3561679999999998</v>
      </c>
      <c r="GW11" s="246">
        <v>2.3561679999999998</v>
      </c>
      <c r="GX11" s="246">
        <v>2.489166</v>
      </c>
      <c r="GY11" s="246">
        <v>2.4913799999999999</v>
      </c>
      <c r="GZ11" s="246">
        <v>2.4913799999999999</v>
      </c>
      <c r="HA11" s="246">
        <v>2.4913799999999999</v>
      </c>
      <c r="HB11" s="246">
        <v>2.3767939999999999</v>
      </c>
      <c r="HC11" s="246">
        <v>2.6166610000000001</v>
      </c>
      <c r="HD11" s="246">
        <v>2.6080000000000001</v>
      </c>
      <c r="HE11" s="246">
        <v>2.4453819999999999</v>
      </c>
      <c r="HF11" s="246">
        <v>2.6084179999999999</v>
      </c>
      <c r="HG11" s="246">
        <v>2.4129580000000002</v>
      </c>
      <c r="HH11" s="246">
        <v>2.2327294800000002</v>
      </c>
      <c r="HI11" s="246">
        <v>2.487133</v>
      </c>
      <c r="HJ11" s="246">
        <v>2.349796</v>
      </c>
      <c r="HK11" s="246">
        <v>2.354371</v>
      </c>
      <c r="HL11" s="246">
        <v>2.3604630000000002</v>
      </c>
      <c r="HM11" s="246">
        <v>2.3164129999999998</v>
      </c>
      <c r="HN11" s="246">
        <v>2.1071673</v>
      </c>
      <c r="HO11" s="246">
        <v>2.2296615000000002</v>
      </c>
      <c r="HP11" s="246">
        <v>2.242191</v>
      </c>
      <c r="HQ11" s="246">
        <v>2.4188880500000001</v>
      </c>
      <c r="HR11" s="246">
        <v>2.3557229999999998</v>
      </c>
      <c r="HS11" s="246">
        <v>2.5147979999999999</v>
      </c>
      <c r="HT11" s="246"/>
      <c r="HU11" s="246"/>
      <c r="HV11" s="246"/>
      <c r="HW11" s="246"/>
      <c r="HX11" s="246"/>
      <c r="HY11" s="246"/>
      <c r="HZ11" s="246"/>
      <c r="IA11" s="246"/>
    </row>
    <row r="12" spans="1:235" s="247" customFormat="1" x14ac:dyDescent="0.2">
      <c r="A12" s="244"/>
      <c r="B12" s="245">
        <v>45659.1875</v>
      </c>
      <c r="C12" s="246">
        <v>2.3969179999999999</v>
      </c>
      <c r="D12" s="246">
        <v>2.4000270000000001</v>
      </c>
      <c r="E12" s="246">
        <v>2.3982610000000002</v>
      </c>
      <c r="F12" s="246">
        <v>2.3969179999999999</v>
      </c>
      <c r="G12" s="246">
        <v>2.355982</v>
      </c>
      <c r="H12" s="246">
        <v>2.6080739999999998</v>
      </c>
      <c r="I12" s="246">
        <v>2.5974189999999999</v>
      </c>
      <c r="J12" s="246">
        <v>2.612412</v>
      </c>
      <c r="K12" s="246">
        <v>2.3562210000000001</v>
      </c>
      <c r="L12" s="246">
        <v>2.4038729999999999</v>
      </c>
      <c r="M12" s="246">
        <v>2.597645</v>
      </c>
      <c r="N12" s="246">
        <v>2.5753240000000002</v>
      </c>
      <c r="O12" s="246">
        <v>2.4195609999999999</v>
      </c>
      <c r="P12" s="246">
        <v>2.30721343</v>
      </c>
      <c r="Q12" s="246">
        <v>2.606134</v>
      </c>
      <c r="R12" s="246">
        <v>2.4249130000000001</v>
      </c>
      <c r="S12" s="246">
        <v>2.3967719999999999</v>
      </c>
      <c r="T12" s="246">
        <v>2.3593549999999999</v>
      </c>
      <c r="U12" s="246">
        <v>2.3593549999999999</v>
      </c>
      <c r="V12" s="246">
        <v>2.3747910000000001</v>
      </c>
      <c r="W12" s="246">
        <v>2.3535870000000001</v>
      </c>
      <c r="X12" s="246">
        <v>2.2717010000000002</v>
      </c>
      <c r="Y12" s="246">
        <v>2.3238020000000001</v>
      </c>
      <c r="Z12" s="246">
        <v>2.609232</v>
      </c>
      <c r="AA12" s="246">
        <v>2.262537</v>
      </c>
      <c r="AB12" s="246">
        <v>2.3629920000000002</v>
      </c>
      <c r="AC12" s="246">
        <v>2.3565480000000001</v>
      </c>
      <c r="AD12" s="246">
        <v>2.3485510000000001</v>
      </c>
      <c r="AE12" s="246">
        <v>2.3214809999999999</v>
      </c>
      <c r="AF12" s="246">
        <v>2.3467924999999998</v>
      </c>
      <c r="AG12" s="246">
        <v>2.3613664600000002</v>
      </c>
      <c r="AH12" s="246">
        <v>2.3663959999999999</v>
      </c>
      <c r="AI12" s="246">
        <v>2.3674400000000002</v>
      </c>
      <c r="AJ12" s="246">
        <v>2.26973</v>
      </c>
      <c r="AK12" s="246">
        <v>2.3801399999999999</v>
      </c>
      <c r="AL12" s="246">
        <v>2.266197</v>
      </c>
      <c r="AM12" s="246">
        <v>2.2787120000000001</v>
      </c>
      <c r="AN12" s="246">
        <v>2.5661510000000001</v>
      </c>
      <c r="AO12" s="246">
        <v>2.2874699999999999</v>
      </c>
      <c r="AP12" s="246">
        <v>2.336338</v>
      </c>
      <c r="AQ12" s="246">
        <v>2.336338</v>
      </c>
      <c r="AR12" s="246">
        <v>2.5928800000000001</v>
      </c>
      <c r="AS12" s="246">
        <v>2.4913180000000001</v>
      </c>
      <c r="AT12" s="246">
        <v>2.457751</v>
      </c>
      <c r="AU12" s="246">
        <v>2.5159189999999998</v>
      </c>
      <c r="AV12" s="246">
        <v>2.3587690000000001</v>
      </c>
      <c r="AW12" s="246">
        <v>2.2212649999999998</v>
      </c>
      <c r="AX12" s="246">
        <v>2.2348189999999999</v>
      </c>
      <c r="AY12" s="246">
        <v>2.4326310000000002</v>
      </c>
      <c r="AZ12" s="246">
        <v>2.3534959999999998</v>
      </c>
      <c r="BA12" s="246">
        <v>2.3510840000000002</v>
      </c>
      <c r="BB12" s="246">
        <v>2.3507989999999999</v>
      </c>
      <c r="BC12" s="246">
        <v>2.3485235000000002</v>
      </c>
      <c r="BD12" s="246">
        <v>2.3475790000000001</v>
      </c>
      <c r="BE12" s="246">
        <v>2.3507989999999999</v>
      </c>
      <c r="BF12" s="246">
        <v>2.562189</v>
      </c>
      <c r="BG12" s="246">
        <v>2.5549650000000002</v>
      </c>
      <c r="BH12" s="246">
        <v>2.5549650000000002</v>
      </c>
      <c r="BI12" s="246">
        <v>2.5549650000000002</v>
      </c>
      <c r="BJ12" s="246">
        <v>2.2826520000000001</v>
      </c>
      <c r="BK12" s="246">
        <v>2.2977020000000001</v>
      </c>
      <c r="BL12" s="246">
        <v>2.3994200000000001</v>
      </c>
      <c r="BM12" s="246">
        <v>2.395194</v>
      </c>
      <c r="BN12" s="246">
        <v>2.3688769999999999</v>
      </c>
      <c r="BO12" s="246">
        <v>2.3195839999999999</v>
      </c>
      <c r="BP12" s="246">
        <v>2.428175</v>
      </c>
      <c r="BQ12" s="246">
        <v>2.2673730000000001</v>
      </c>
      <c r="BR12" s="246">
        <v>2.27029791</v>
      </c>
      <c r="BS12" s="246">
        <v>2.4395609999999999</v>
      </c>
      <c r="BT12" s="246">
        <v>2.2502606699999999</v>
      </c>
      <c r="BU12" s="246">
        <v>2.4325049999999999</v>
      </c>
      <c r="BV12" s="246">
        <v>2.5731090000000001</v>
      </c>
      <c r="BW12" s="246">
        <v>2.3708670000000001</v>
      </c>
      <c r="BX12" s="246">
        <v>2.3708670000000001</v>
      </c>
      <c r="BY12" s="246">
        <v>2.4523239999999999</v>
      </c>
      <c r="BZ12" s="246">
        <v>2.376112</v>
      </c>
      <c r="CA12" s="246">
        <v>2.3707769999999999</v>
      </c>
      <c r="CB12" s="246">
        <v>2.4378500000000001</v>
      </c>
      <c r="CC12" s="246">
        <v>2.4295369999999998</v>
      </c>
      <c r="CD12" s="246">
        <v>2.3613520000000001</v>
      </c>
      <c r="CE12" s="246">
        <v>2.394406</v>
      </c>
      <c r="CF12" s="246">
        <v>2.4325049999999999</v>
      </c>
      <c r="CG12" s="246">
        <v>2.34499133</v>
      </c>
      <c r="CH12" s="246">
        <v>2.35189</v>
      </c>
      <c r="CI12" s="246">
        <v>2.4250829999999999</v>
      </c>
      <c r="CJ12" s="246">
        <v>2.409583</v>
      </c>
      <c r="CK12" s="246">
        <v>2.4944899199999999</v>
      </c>
      <c r="CL12" s="246">
        <v>2.4318430000000002</v>
      </c>
      <c r="CM12" s="246">
        <v>2.4457840000000002</v>
      </c>
      <c r="CN12" s="246">
        <v>2.3163079999999998</v>
      </c>
      <c r="CO12" s="246">
        <v>2.27223</v>
      </c>
      <c r="CP12" s="246">
        <v>2.50374527</v>
      </c>
      <c r="CQ12" s="246">
        <v>2.2850769999999998</v>
      </c>
      <c r="CR12" s="246">
        <v>2.2930830000000002</v>
      </c>
      <c r="CS12" s="246">
        <v>2.3332684000000001</v>
      </c>
      <c r="CT12" s="246">
        <v>2.393059</v>
      </c>
      <c r="CU12" s="246">
        <v>2.3059750000000001</v>
      </c>
      <c r="CV12" s="246">
        <v>2.7029451799999999</v>
      </c>
      <c r="CW12" s="246">
        <v>2.2738079999999998</v>
      </c>
      <c r="CX12" s="246">
        <v>2.3106953300000002</v>
      </c>
      <c r="CY12" s="246">
        <v>2.3211680000000001</v>
      </c>
      <c r="CZ12" s="246">
        <v>2.3368220000000002</v>
      </c>
      <c r="DA12" s="246">
        <v>2.611326</v>
      </c>
      <c r="DB12" s="246">
        <v>2.618525</v>
      </c>
      <c r="DC12" s="246">
        <v>2.5731090000000001</v>
      </c>
      <c r="DD12" s="246">
        <v>2.5495049999999999</v>
      </c>
      <c r="DE12" s="246">
        <v>2.3594430000000002</v>
      </c>
      <c r="DF12" s="246">
        <v>2.3708670000000001</v>
      </c>
      <c r="DG12" s="246">
        <v>2.3637435</v>
      </c>
      <c r="DH12" s="246">
        <v>2.4197492999999999</v>
      </c>
      <c r="DI12" s="246">
        <v>2.609667</v>
      </c>
      <c r="DJ12" s="246">
        <v>2.603704</v>
      </c>
      <c r="DK12" s="246">
        <v>2.3471016699999998</v>
      </c>
      <c r="DL12" s="246">
        <v>2.492578</v>
      </c>
      <c r="DM12" s="246">
        <v>2.443022</v>
      </c>
      <c r="DN12" s="246">
        <v>2.345898</v>
      </c>
      <c r="DO12" s="246">
        <v>2.2313040000000002</v>
      </c>
      <c r="DP12" s="246">
        <v>2.4370970000000001</v>
      </c>
      <c r="DQ12" s="246">
        <v>2.3427120000000001</v>
      </c>
      <c r="DR12" s="246">
        <v>2.3478219999999999</v>
      </c>
      <c r="DS12" s="246">
        <v>2.3183750000000001</v>
      </c>
      <c r="DT12" s="246">
        <v>2.5813549999999998</v>
      </c>
      <c r="DU12" s="246">
        <v>2.585779</v>
      </c>
      <c r="DV12" s="246">
        <v>2.3622359999999998</v>
      </c>
      <c r="DW12" s="246">
        <v>2.2430759999999998</v>
      </c>
      <c r="DX12" s="246">
        <v>2.2102840000000001</v>
      </c>
      <c r="DY12" s="246">
        <v>2.3833238400000001</v>
      </c>
      <c r="DZ12" s="246">
        <v>2.4185180000000002</v>
      </c>
      <c r="EA12" s="246">
        <v>2.4232230000000001</v>
      </c>
      <c r="EB12" s="246">
        <v>2.2892109999999999</v>
      </c>
      <c r="EC12" s="246">
        <v>2.3041450000000001</v>
      </c>
      <c r="ED12" s="246">
        <v>2.3832209999999998</v>
      </c>
      <c r="EE12" s="246">
        <v>2.327871</v>
      </c>
      <c r="EF12" s="246">
        <v>2.67252936</v>
      </c>
      <c r="EG12" s="246">
        <v>2.6018439999999998</v>
      </c>
      <c r="EH12" s="246">
        <v>2.6018439999999998</v>
      </c>
      <c r="EI12" s="246">
        <v>2.3007970000000002</v>
      </c>
      <c r="EJ12" s="246">
        <v>2.5650200000000001</v>
      </c>
      <c r="EK12" s="246">
        <v>2.5766619999999998</v>
      </c>
      <c r="EL12" s="246">
        <v>2.5731090000000001</v>
      </c>
      <c r="EM12" s="246">
        <v>2.2937240000000001</v>
      </c>
      <c r="EN12" s="246">
        <v>2.4249109999999998</v>
      </c>
      <c r="EO12" s="246">
        <v>2.5186579999999998</v>
      </c>
      <c r="EP12" s="246">
        <v>2.3537880000000002</v>
      </c>
      <c r="EQ12" s="246">
        <v>2.3535050000000002</v>
      </c>
      <c r="ER12" s="246">
        <v>2.3843524199999999</v>
      </c>
      <c r="ES12" s="246">
        <v>2.3193419999999998</v>
      </c>
      <c r="ET12" s="246">
        <v>2.301917</v>
      </c>
      <c r="EU12" s="246">
        <v>2.3221440000000002</v>
      </c>
      <c r="EV12" s="246">
        <v>2.3759039999999998</v>
      </c>
      <c r="EW12" s="246">
        <v>2.3643529999999999</v>
      </c>
      <c r="EX12" s="246">
        <v>2.336338</v>
      </c>
      <c r="EY12" s="246">
        <v>2.3593549999999999</v>
      </c>
      <c r="EZ12" s="246">
        <v>2.3429180000000001</v>
      </c>
      <c r="FA12" s="246">
        <v>2.336004</v>
      </c>
      <c r="FB12" s="246">
        <v>2.3718650100000001</v>
      </c>
      <c r="FC12" s="246">
        <v>2.369027</v>
      </c>
      <c r="FD12" s="246">
        <v>2.4826030000000001</v>
      </c>
      <c r="FE12" s="246">
        <v>2.3665880000000001</v>
      </c>
      <c r="FF12" s="246">
        <v>2.41281429</v>
      </c>
      <c r="FG12" s="246">
        <v>2.5183399999999998</v>
      </c>
      <c r="FH12" s="246">
        <v>2.2854999999999999</v>
      </c>
      <c r="FI12" s="246">
        <v>2.292716</v>
      </c>
      <c r="FJ12" s="246">
        <v>2.3311839999999999</v>
      </c>
      <c r="FK12" s="246">
        <v>2.4252349999999998</v>
      </c>
      <c r="FL12" s="246">
        <v>2.4526133699999999</v>
      </c>
      <c r="FM12" s="246">
        <v>2.4484469999999998</v>
      </c>
      <c r="FN12" s="246">
        <v>2.4523239999999999</v>
      </c>
      <c r="FO12" s="246">
        <v>2.5394809999999999</v>
      </c>
      <c r="FP12" s="246">
        <v>2.5394809999999999</v>
      </c>
      <c r="FQ12" s="246">
        <v>2.4645350000000001</v>
      </c>
      <c r="FR12" s="246">
        <v>2.4645350000000001</v>
      </c>
      <c r="FS12" s="246">
        <v>2.4645350000000001</v>
      </c>
      <c r="FT12" s="246">
        <v>2.6011519999999999</v>
      </c>
      <c r="FU12" s="246">
        <v>2.59646</v>
      </c>
      <c r="FV12" s="246">
        <v>2.250381</v>
      </c>
      <c r="FW12" s="246">
        <v>2.24762</v>
      </c>
      <c r="FX12" s="246">
        <v>2.36930825</v>
      </c>
      <c r="FY12" s="246">
        <v>2.428175</v>
      </c>
      <c r="FZ12" s="246">
        <v>2.318009</v>
      </c>
      <c r="GA12" s="246">
        <v>2.4325049999999999</v>
      </c>
      <c r="GB12" s="246">
        <v>2.4325049999999999</v>
      </c>
      <c r="GC12" s="246">
        <v>2.5857610000000002</v>
      </c>
      <c r="GD12" s="246">
        <v>2.2618140000000002</v>
      </c>
      <c r="GE12" s="246">
        <v>2.5650200000000001</v>
      </c>
      <c r="GF12" s="246">
        <v>2.5495049999999999</v>
      </c>
      <c r="GG12" s="246">
        <v>2.7019197500000001</v>
      </c>
      <c r="GH12" s="246">
        <v>2.344608</v>
      </c>
      <c r="GI12" s="246">
        <v>2.7019197500000001</v>
      </c>
      <c r="GJ12" s="246">
        <v>2.5394809999999999</v>
      </c>
      <c r="GK12" s="246">
        <v>2.3575249999999999</v>
      </c>
      <c r="GL12" s="246">
        <v>2.4598589999999998</v>
      </c>
      <c r="GM12" s="246">
        <v>2.2986749999999998</v>
      </c>
      <c r="GN12" s="246">
        <v>2.356474</v>
      </c>
      <c r="GO12" s="246">
        <v>2.1192318800000001</v>
      </c>
      <c r="GP12" s="246">
        <v>2.11380246</v>
      </c>
      <c r="GQ12" s="246">
        <v>2.3766790000000002</v>
      </c>
      <c r="GR12" s="246">
        <v>2.5587240000000002</v>
      </c>
      <c r="GS12" s="246">
        <v>2.5591240000000002</v>
      </c>
      <c r="GT12" s="246">
        <v>2.5578750000000001</v>
      </c>
      <c r="GU12" s="246">
        <v>2.356474</v>
      </c>
      <c r="GV12" s="246">
        <v>2.356474</v>
      </c>
      <c r="GW12" s="246">
        <v>2.356474</v>
      </c>
      <c r="GX12" s="246">
        <v>2.4892210000000001</v>
      </c>
      <c r="GY12" s="246">
        <v>2.4915050000000001</v>
      </c>
      <c r="GZ12" s="246">
        <v>2.4915050000000001</v>
      </c>
      <c r="HA12" s="246">
        <v>2.4915050000000001</v>
      </c>
      <c r="HB12" s="246">
        <v>2.3828140000000002</v>
      </c>
      <c r="HC12" s="246">
        <v>2.6360070000000002</v>
      </c>
      <c r="HD12" s="246">
        <v>2.6310660000000001</v>
      </c>
      <c r="HE12" s="246">
        <v>2.4482460000000001</v>
      </c>
      <c r="HF12" s="246">
        <v>2.620336</v>
      </c>
      <c r="HG12" s="246">
        <v>2.4133070000000001</v>
      </c>
      <c r="HH12" s="246">
        <v>2.2855895300000002</v>
      </c>
      <c r="HI12" s="246">
        <v>2.4875929999999999</v>
      </c>
      <c r="HJ12" s="246">
        <v>2.3502265000000002</v>
      </c>
      <c r="HK12" s="246">
        <v>2.354841</v>
      </c>
      <c r="HL12" s="246">
        <v>2.3672219999999999</v>
      </c>
      <c r="HM12" s="246">
        <v>2.320754</v>
      </c>
      <c r="HN12" s="246">
        <v>2.1089636899999999</v>
      </c>
      <c r="HO12" s="246">
        <v>2.2683260000000001</v>
      </c>
      <c r="HP12" s="246">
        <v>2.2756989999999999</v>
      </c>
      <c r="HQ12" s="246">
        <v>2.4197709600000001</v>
      </c>
      <c r="HR12" s="246">
        <v>2.3562720000000001</v>
      </c>
      <c r="HS12" s="246">
        <v>2.5154329999999998</v>
      </c>
      <c r="HT12" s="246"/>
      <c r="HU12" s="246"/>
      <c r="HV12" s="246"/>
      <c r="HW12" s="246"/>
      <c r="HX12" s="246"/>
      <c r="HY12" s="246"/>
      <c r="HZ12" s="246"/>
      <c r="IA12" s="246"/>
    </row>
    <row r="13" spans="1:235" s="247" customFormat="1" x14ac:dyDescent="0.2">
      <c r="A13" s="244"/>
      <c r="B13" s="245">
        <v>45659.208333333336</v>
      </c>
      <c r="C13" s="246">
        <v>2.424363</v>
      </c>
      <c r="D13" s="246">
        <v>2.4275389999999999</v>
      </c>
      <c r="E13" s="246">
        <v>2.4257360000000001</v>
      </c>
      <c r="F13" s="246">
        <v>2.424363</v>
      </c>
      <c r="G13" s="246">
        <v>2.379467</v>
      </c>
      <c r="H13" s="246">
        <v>2.6375060000000001</v>
      </c>
      <c r="I13" s="246">
        <v>2.626627</v>
      </c>
      <c r="J13" s="246">
        <v>2.6419730000000001</v>
      </c>
      <c r="K13" s="246">
        <v>2.3784550000000002</v>
      </c>
      <c r="L13" s="246">
        <v>2.4314269999999998</v>
      </c>
      <c r="M13" s="246">
        <v>2.612622</v>
      </c>
      <c r="N13" s="246">
        <v>2.5934520000000001</v>
      </c>
      <c r="O13" s="246">
        <v>2.4448409999999998</v>
      </c>
      <c r="P13" s="246">
        <v>2.33083296</v>
      </c>
      <c r="Q13" s="246">
        <v>2.6349610000000001</v>
      </c>
      <c r="R13" s="246">
        <v>2.3494429999999999</v>
      </c>
      <c r="S13" s="246">
        <v>2.421894</v>
      </c>
      <c r="T13" s="246">
        <v>2.383661</v>
      </c>
      <c r="U13" s="246">
        <v>2.383661</v>
      </c>
      <c r="V13" s="246">
        <v>2.399702</v>
      </c>
      <c r="W13" s="246">
        <v>2.3789169999999999</v>
      </c>
      <c r="X13" s="246">
        <v>2.296716</v>
      </c>
      <c r="Y13" s="246">
        <v>2.3490739999999999</v>
      </c>
      <c r="Z13" s="246">
        <v>2.6295289999999998</v>
      </c>
      <c r="AA13" s="246">
        <v>2.2900640000000001</v>
      </c>
      <c r="AB13" s="246">
        <v>2.3839220000000001</v>
      </c>
      <c r="AC13" s="246">
        <v>2.3822700000000001</v>
      </c>
      <c r="AD13" s="246">
        <v>2.3737759999999999</v>
      </c>
      <c r="AE13" s="246">
        <v>2.3467600000000002</v>
      </c>
      <c r="AF13" s="246">
        <v>2.3720302499999999</v>
      </c>
      <c r="AG13" s="246">
        <v>2.3864002599999998</v>
      </c>
      <c r="AH13" s="246">
        <v>2.3911039999999999</v>
      </c>
      <c r="AI13" s="246">
        <v>2.392223</v>
      </c>
      <c r="AJ13" s="246">
        <v>2.2948309999999998</v>
      </c>
      <c r="AK13" s="246">
        <v>2.405033</v>
      </c>
      <c r="AL13" s="246">
        <v>2.2926706700000001</v>
      </c>
      <c r="AM13" s="246">
        <v>2.305269</v>
      </c>
      <c r="AN13" s="246">
        <v>2.594824</v>
      </c>
      <c r="AO13" s="246">
        <v>2.3121830000000001</v>
      </c>
      <c r="AP13" s="246">
        <v>2.3620390000000002</v>
      </c>
      <c r="AQ13" s="246">
        <v>2.3620390000000002</v>
      </c>
      <c r="AR13" s="246">
        <v>2.6228030000000002</v>
      </c>
      <c r="AS13" s="246">
        <v>2.5180349999999998</v>
      </c>
      <c r="AT13" s="246">
        <v>2.4842219999999999</v>
      </c>
      <c r="AU13" s="246">
        <v>2.5425170000000001</v>
      </c>
      <c r="AV13" s="246">
        <v>2.3843369999999999</v>
      </c>
      <c r="AW13" s="246">
        <v>2.2446065000000002</v>
      </c>
      <c r="AX13" s="246">
        <v>2.2583739999999999</v>
      </c>
      <c r="AY13" s="246">
        <v>2.4570889999999999</v>
      </c>
      <c r="AZ13" s="246">
        <v>2.3781569999999999</v>
      </c>
      <c r="BA13" s="246">
        <v>2.3749889999999998</v>
      </c>
      <c r="BB13" s="246">
        <v>2.374701</v>
      </c>
      <c r="BC13" s="246">
        <v>2.3724015000000001</v>
      </c>
      <c r="BD13" s="246">
        <v>2.3700999999999999</v>
      </c>
      <c r="BE13" s="246">
        <v>2.374701</v>
      </c>
      <c r="BF13" s="246">
        <v>2.5894650000000001</v>
      </c>
      <c r="BG13" s="246">
        <v>2.5822980000000002</v>
      </c>
      <c r="BH13" s="246">
        <v>2.5822980000000002</v>
      </c>
      <c r="BI13" s="246">
        <v>2.5822980000000002</v>
      </c>
      <c r="BJ13" s="246">
        <v>2.30782</v>
      </c>
      <c r="BK13" s="246">
        <v>2.3230040000000001</v>
      </c>
      <c r="BL13" s="246">
        <v>2.4243640000000002</v>
      </c>
      <c r="BM13" s="246">
        <v>2.420201</v>
      </c>
      <c r="BN13" s="246">
        <v>2.3888389999999999</v>
      </c>
      <c r="BO13" s="246">
        <v>2.3429329999999999</v>
      </c>
      <c r="BP13" s="246">
        <v>2.5182540000000002</v>
      </c>
      <c r="BQ13" s="246">
        <v>2.2924929999999999</v>
      </c>
      <c r="BR13" s="246">
        <v>2.29544959</v>
      </c>
      <c r="BS13" s="246">
        <v>2.4904839999999999</v>
      </c>
      <c r="BT13" s="246">
        <v>2.2745521700000002</v>
      </c>
      <c r="BU13" s="246">
        <v>2.4568500000000002</v>
      </c>
      <c r="BV13" s="246">
        <v>2.6011129999999998</v>
      </c>
      <c r="BW13" s="246">
        <v>2.3899810000000001</v>
      </c>
      <c r="BX13" s="246">
        <v>2.3899810000000001</v>
      </c>
      <c r="BY13" s="246">
        <v>2.4809410000000001</v>
      </c>
      <c r="BZ13" s="246">
        <v>2.400226</v>
      </c>
      <c r="CA13" s="246">
        <v>2.3903150000000002</v>
      </c>
      <c r="CB13" s="246">
        <v>2.3717579999999998</v>
      </c>
      <c r="CC13" s="246">
        <v>2.3649529999999999</v>
      </c>
      <c r="CD13" s="246">
        <v>2.3854489999999999</v>
      </c>
      <c r="CE13" s="246">
        <v>2.4220109999999999</v>
      </c>
      <c r="CF13" s="246">
        <v>2.4568500000000002</v>
      </c>
      <c r="CG13" s="246">
        <v>2.3696250000000001</v>
      </c>
      <c r="CH13" s="246">
        <v>2.3765459999999998</v>
      </c>
      <c r="CI13" s="246">
        <v>2.449738</v>
      </c>
      <c r="CJ13" s="246">
        <v>2.434685</v>
      </c>
      <c r="CK13" s="246">
        <v>2.5189837399999999</v>
      </c>
      <c r="CL13" s="246">
        <v>2.4555940000000001</v>
      </c>
      <c r="CM13" s="246">
        <v>2.4696579999999999</v>
      </c>
      <c r="CN13" s="246">
        <v>2.3411390000000001</v>
      </c>
      <c r="CO13" s="246">
        <v>2.2966929999999999</v>
      </c>
      <c r="CP13" s="246">
        <v>2.5307165999999999</v>
      </c>
      <c r="CQ13" s="246">
        <v>2.3108230000000001</v>
      </c>
      <c r="CR13" s="246">
        <v>2.3183769999999999</v>
      </c>
      <c r="CS13" s="246">
        <v>2.3562654300000001</v>
      </c>
      <c r="CT13" s="246">
        <v>2.4198170000000001</v>
      </c>
      <c r="CU13" s="246">
        <v>2.3371940000000002</v>
      </c>
      <c r="CV13" s="246">
        <v>2.72394998</v>
      </c>
      <c r="CW13" s="246">
        <v>2.30226</v>
      </c>
      <c r="CX13" s="246">
        <v>2.3358226700000002</v>
      </c>
      <c r="CY13" s="246">
        <v>2.346336</v>
      </c>
      <c r="CZ13" s="246">
        <v>2.34998</v>
      </c>
      <c r="DA13" s="246">
        <v>2.6407880000000001</v>
      </c>
      <c r="DB13" s="246">
        <v>2.6483949999999998</v>
      </c>
      <c r="DC13" s="246">
        <v>2.6011129999999998</v>
      </c>
      <c r="DD13" s="246">
        <v>2.5773190000000001</v>
      </c>
      <c r="DE13" s="246">
        <v>2.3798900000000001</v>
      </c>
      <c r="DF13" s="246">
        <v>2.3899810000000001</v>
      </c>
      <c r="DG13" s="246">
        <v>2.3886674999999999</v>
      </c>
      <c r="DH13" s="246">
        <v>2.44429585</v>
      </c>
      <c r="DI13" s="246">
        <v>2.6313710000000001</v>
      </c>
      <c r="DJ13" s="246">
        <v>2.6253259999999998</v>
      </c>
      <c r="DK13" s="246">
        <v>2.3695866699999999</v>
      </c>
      <c r="DL13" s="246">
        <v>2.5170590000000002</v>
      </c>
      <c r="DM13" s="246">
        <v>2.468099</v>
      </c>
      <c r="DN13" s="246">
        <v>2.3707379999999998</v>
      </c>
      <c r="DO13" s="246">
        <v>2.2560899999999999</v>
      </c>
      <c r="DP13" s="246">
        <v>2.4621780000000002</v>
      </c>
      <c r="DQ13" s="246">
        <v>2.3665060000000002</v>
      </c>
      <c r="DR13" s="246">
        <v>2.3716840000000001</v>
      </c>
      <c r="DS13" s="246">
        <v>2.343556</v>
      </c>
      <c r="DT13" s="246">
        <v>2.6098409999999999</v>
      </c>
      <c r="DU13" s="246">
        <v>2.6144729999999998</v>
      </c>
      <c r="DV13" s="246">
        <v>2.2416299999999998</v>
      </c>
      <c r="DW13" s="246">
        <v>2.2651349999999999</v>
      </c>
      <c r="DX13" s="246">
        <v>2.2304179999999998</v>
      </c>
      <c r="DY13" s="246">
        <v>2.4099036300000001</v>
      </c>
      <c r="DZ13" s="246">
        <v>2.4444699999999999</v>
      </c>
      <c r="EA13" s="246">
        <v>2.4495260000000001</v>
      </c>
      <c r="EB13" s="246">
        <v>2.314225</v>
      </c>
      <c r="EC13" s="246">
        <v>2.3292709999999999</v>
      </c>
      <c r="ED13" s="246">
        <v>2.399826</v>
      </c>
      <c r="EE13" s="246">
        <v>2.3527849999999999</v>
      </c>
      <c r="EF13" s="246">
        <v>2.6933041100000001</v>
      </c>
      <c r="EG13" s="246">
        <v>2.6318700000000002</v>
      </c>
      <c r="EH13" s="246">
        <v>2.6318700000000002</v>
      </c>
      <c r="EI13" s="246">
        <v>2.3257629999999998</v>
      </c>
      <c r="EJ13" s="246">
        <v>2.5929199999999999</v>
      </c>
      <c r="EK13" s="246">
        <v>2.604816</v>
      </c>
      <c r="EL13" s="246">
        <v>2.6011129999999998</v>
      </c>
      <c r="EM13" s="246">
        <v>2.3186599999999999</v>
      </c>
      <c r="EN13" s="246">
        <v>2.4509780000000001</v>
      </c>
      <c r="EO13" s="246">
        <v>2.5440550000000002</v>
      </c>
      <c r="EP13" s="246">
        <v>2.3784519999999998</v>
      </c>
      <c r="EQ13" s="246">
        <v>2.3781659999999998</v>
      </c>
      <c r="ER13" s="246">
        <v>2.4102690199999999</v>
      </c>
      <c r="ES13" s="246">
        <v>2.3449249999999999</v>
      </c>
      <c r="ET13" s="246">
        <v>2.327321</v>
      </c>
      <c r="EU13" s="246">
        <v>2.3477980000000001</v>
      </c>
      <c r="EV13" s="246">
        <v>2.399311</v>
      </c>
      <c r="EW13" s="246">
        <v>2.3905419999999999</v>
      </c>
      <c r="EX13" s="246">
        <v>2.3620390000000002</v>
      </c>
      <c r="EY13" s="246">
        <v>2.383661</v>
      </c>
      <c r="EZ13" s="246">
        <v>2.3676949999999999</v>
      </c>
      <c r="FA13" s="246">
        <v>2.3609800000000001</v>
      </c>
      <c r="FB13" s="246">
        <v>2.3973760899999998</v>
      </c>
      <c r="FC13" s="246">
        <v>2.395254</v>
      </c>
      <c r="FD13" s="246">
        <v>2.5079180000000001</v>
      </c>
      <c r="FE13" s="246">
        <v>2.3917600000000001</v>
      </c>
      <c r="FF13" s="246">
        <v>2.4373432300000002</v>
      </c>
      <c r="FG13" s="246">
        <v>2.5442179999999999</v>
      </c>
      <c r="FH13" s="246">
        <v>2.2863000000000002</v>
      </c>
      <c r="FI13" s="246">
        <v>2.2960609999999999</v>
      </c>
      <c r="FJ13" s="246">
        <v>2.3568150000000001</v>
      </c>
      <c r="FK13" s="246">
        <v>2.4500609999999998</v>
      </c>
      <c r="FL13" s="246">
        <v>2.4812336799999999</v>
      </c>
      <c r="FM13" s="246">
        <v>2.476982</v>
      </c>
      <c r="FN13" s="246">
        <v>2.4809410000000001</v>
      </c>
      <c r="FO13" s="246">
        <v>2.5671560000000002</v>
      </c>
      <c r="FP13" s="246">
        <v>2.5671560000000002</v>
      </c>
      <c r="FQ13" s="246">
        <v>2.4820669999999998</v>
      </c>
      <c r="FR13" s="246">
        <v>2.4820669999999998</v>
      </c>
      <c r="FS13" s="246">
        <v>2.4820669999999998</v>
      </c>
      <c r="FT13" s="246">
        <v>2.623475</v>
      </c>
      <c r="FU13" s="246">
        <v>2.6185170000000002</v>
      </c>
      <c r="FV13" s="246">
        <v>2.245676</v>
      </c>
      <c r="FW13" s="246">
        <v>2.2462749999999998</v>
      </c>
      <c r="FX13" s="246">
        <v>2.3946124900000001</v>
      </c>
      <c r="FY13" s="246">
        <v>2.3706209999999999</v>
      </c>
      <c r="FZ13" s="246">
        <v>2.3428079999999998</v>
      </c>
      <c r="GA13" s="246">
        <v>2.4568500000000002</v>
      </c>
      <c r="GB13" s="246">
        <v>2.4568500000000002</v>
      </c>
      <c r="GC13" s="246">
        <v>2.6156009999999998</v>
      </c>
      <c r="GD13" s="246">
        <v>2.2893279999999998</v>
      </c>
      <c r="GE13" s="246">
        <v>2.5929199999999999</v>
      </c>
      <c r="GF13" s="246">
        <v>2.5773190000000001</v>
      </c>
      <c r="GG13" s="246">
        <v>2.7229167900000002</v>
      </c>
      <c r="GH13" s="246">
        <v>2.3604859999999999</v>
      </c>
      <c r="GI13" s="246">
        <v>2.7229167900000002</v>
      </c>
      <c r="GJ13" s="246">
        <v>2.5671560000000002</v>
      </c>
      <c r="GK13" s="246">
        <v>2.3815170000000001</v>
      </c>
      <c r="GL13" s="246">
        <v>2.486977</v>
      </c>
      <c r="GM13" s="246">
        <v>2.3240400000000001</v>
      </c>
      <c r="GN13" s="246">
        <v>2.3813119999999999</v>
      </c>
      <c r="GO13" s="246">
        <v>2.14199794</v>
      </c>
      <c r="GP13" s="246">
        <v>2.1365116300000002</v>
      </c>
      <c r="GQ13" s="246">
        <v>2.2597399999999999</v>
      </c>
      <c r="GR13" s="246">
        <v>2.58535</v>
      </c>
      <c r="GS13" s="246">
        <v>2.5876459999999999</v>
      </c>
      <c r="GT13" s="246">
        <v>2.5857579999999998</v>
      </c>
      <c r="GU13" s="246">
        <v>2.3813119999999999</v>
      </c>
      <c r="GV13" s="246">
        <v>2.3813119999999999</v>
      </c>
      <c r="GW13" s="246">
        <v>2.3813119999999999</v>
      </c>
      <c r="GX13" s="246">
        <v>2.5138389999999999</v>
      </c>
      <c r="GY13" s="246">
        <v>2.5160999999999998</v>
      </c>
      <c r="GZ13" s="246">
        <v>2.5160999999999998</v>
      </c>
      <c r="HA13" s="246">
        <v>2.5160999999999998</v>
      </c>
      <c r="HB13" s="246">
        <v>2.4101900000000001</v>
      </c>
      <c r="HC13" s="246">
        <v>2.645886</v>
      </c>
      <c r="HD13" s="246">
        <v>2.6456439999999999</v>
      </c>
      <c r="HE13" s="246">
        <v>2.4771209999999999</v>
      </c>
      <c r="HF13" s="246">
        <v>2.6501109999999999</v>
      </c>
      <c r="HG13" s="246">
        <v>2.4383360000000001</v>
      </c>
      <c r="HH13" s="246">
        <v>2.30108099</v>
      </c>
      <c r="HI13" s="246">
        <v>2.512677</v>
      </c>
      <c r="HJ13" s="246">
        <v>2.3757394999999999</v>
      </c>
      <c r="HK13" s="246">
        <v>2.3804189999999998</v>
      </c>
      <c r="HL13" s="246">
        <v>2.3936259999999998</v>
      </c>
      <c r="HM13" s="246">
        <v>2.34626</v>
      </c>
      <c r="HN13" s="246">
        <v>2.13162216</v>
      </c>
      <c r="HO13" s="246">
        <v>2.2936844999999999</v>
      </c>
      <c r="HP13" s="246">
        <v>2.30105</v>
      </c>
      <c r="HQ13" s="246">
        <v>2.4440703799999999</v>
      </c>
      <c r="HR13" s="246">
        <v>2.3820039999999998</v>
      </c>
      <c r="HS13" s="246">
        <v>2.540734</v>
      </c>
      <c r="HT13" s="246"/>
      <c r="HU13" s="246"/>
      <c r="HV13" s="246"/>
      <c r="HW13" s="246"/>
      <c r="HX13" s="246"/>
      <c r="HY13" s="246"/>
      <c r="HZ13" s="246"/>
      <c r="IA13" s="246"/>
    </row>
    <row r="14" spans="1:235" s="247" customFormat="1" x14ac:dyDescent="0.2">
      <c r="A14" s="244"/>
      <c r="B14" s="245">
        <v>45659.229166666664</v>
      </c>
      <c r="C14" s="246">
        <v>2.3964110000000001</v>
      </c>
      <c r="D14" s="246">
        <v>2.3996819999999999</v>
      </c>
      <c r="E14" s="246">
        <v>2.3977970000000002</v>
      </c>
      <c r="F14" s="246">
        <v>2.3964110000000001</v>
      </c>
      <c r="G14" s="246">
        <v>2.3447</v>
      </c>
      <c r="H14" s="246">
        <v>2.5905469999999999</v>
      </c>
      <c r="I14" s="246">
        <v>2.5805720000000001</v>
      </c>
      <c r="J14" s="246">
        <v>2.594408</v>
      </c>
      <c r="K14" s="246">
        <v>2.3378960000000002</v>
      </c>
      <c r="L14" s="246">
        <v>2.4044409999999998</v>
      </c>
      <c r="M14" s="246">
        <v>2.5810840000000002</v>
      </c>
      <c r="N14" s="246">
        <v>2.5595560000000002</v>
      </c>
      <c r="O14" s="246">
        <v>2.4242789999999999</v>
      </c>
      <c r="P14" s="246">
        <v>2.30971299</v>
      </c>
      <c r="Q14" s="246">
        <v>2.5876220000000001</v>
      </c>
      <c r="R14" s="246">
        <v>2.4201000000000001</v>
      </c>
      <c r="S14" s="246">
        <v>2.4005510000000001</v>
      </c>
      <c r="T14" s="246">
        <v>2.3562050000000001</v>
      </c>
      <c r="U14" s="246">
        <v>2.3562050000000001</v>
      </c>
      <c r="V14" s="246">
        <v>2.3778329999999999</v>
      </c>
      <c r="W14" s="246">
        <v>2.3472010000000001</v>
      </c>
      <c r="X14" s="246">
        <v>2.2653979999999998</v>
      </c>
      <c r="Y14" s="246">
        <v>2.3164159999999998</v>
      </c>
      <c r="Z14" s="246">
        <v>2.5945360000000002</v>
      </c>
      <c r="AA14" s="246">
        <v>2.246467</v>
      </c>
      <c r="AB14" s="246">
        <v>2.332983</v>
      </c>
      <c r="AC14" s="246">
        <v>2.3499059999999998</v>
      </c>
      <c r="AD14" s="246">
        <v>2.342031</v>
      </c>
      <c r="AE14" s="246">
        <v>2.313466</v>
      </c>
      <c r="AF14" s="246">
        <v>2.35138925</v>
      </c>
      <c r="AG14" s="246">
        <v>2.3654690899999999</v>
      </c>
      <c r="AH14" s="246">
        <v>2.3703729999999998</v>
      </c>
      <c r="AI14" s="246">
        <v>2.3712970000000002</v>
      </c>
      <c r="AJ14" s="246">
        <v>2.2641749999999998</v>
      </c>
      <c r="AK14" s="246">
        <v>2.3831549999999999</v>
      </c>
      <c r="AL14" s="246">
        <v>2.2536640000000001</v>
      </c>
      <c r="AM14" s="246">
        <v>2.265571</v>
      </c>
      <c r="AN14" s="246">
        <v>2.5469949999999999</v>
      </c>
      <c r="AO14" s="246">
        <v>2.2781790000000002</v>
      </c>
      <c r="AP14" s="246">
        <v>2.3294769999999998</v>
      </c>
      <c r="AQ14" s="246">
        <v>2.3294769999999998</v>
      </c>
      <c r="AR14" s="246">
        <v>2.5735899999999998</v>
      </c>
      <c r="AS14" s="246">
        <v>2.4731369999999999</v>
      </c>
      <c r="AT14" s="246">
        <v>2.4395509999999998</v>
      </c>
      <c r="AU14" s="246">
        <v>2.498815</v>
      </c>
      <c r="AV14" s="246">
        <v>2.3530090000000001</v>
      </c>
      <c r="AW14" s="246">
        <v>2.221892</v>
      </c>
      <c r="AX14" s="246">
        <v>2.2350639999999999</v>
      </c>
      <c r="AY14" s="246">
        <v>2.4353060000000002</v>
      </c>
      <c r="AZ14" s="246">
        <v>2.343798</v>
      </c>
      <c r="BA14" s="246">
        <v>2.340271</v>
      </c>
      <c r="BB14" s="246">
        <v>2.339988</v>
      </c>
      <c r="BC14" s="246">
        <v>2.33772175</v>
      </c>
      <c r="BD14" s="246">
        <v>2.3347150000000001</v>
      </c>
      <c r="BE14" s="246">
        <v>2.339988</v>
      </c>
      <c r="BF14" s="246">
        <v>2.5446819999999999</v>
      </c>
      <c r="BG14" s="246">
        <v>2.5366759999999999</v>
      </c>
      <c r="BH14" s="246">
        <v>2.5366759999999999</v>
      </c>
      <c r="BI14" s="246">
        <v>2.5366759999999999</v>
      </c>
      <c r="BJ14" s="246">
        <v>2.2719140000000002</v>
      </c>
      <c r="BK14" s="246">
        <v>2.2869039999999998</v>
      </c>
      <c r="BL14" s="246">
        <v>2.404064</v>
      </c>
      <c r="BM14" s="246">
        <v>2.3972340000000001</v>
      </c>
      <c r="BN14" s="246">
        <v>2.3274889999999999</v>
      </c>
      <c r="BO14" s="246">
        <v>2.28599</v>
      </c>
      <c r="BP14" s="246">
        <v>2.5283769999999999</v>
      </c>
      <c r="BQ14" s="246">
        <v>2.2617910000000001</v>
      </c>
      <c r="BR14" s="246">
        <v>2.2647087099999998</v>
      </c>
      <c r="BS14" s="246">
        <v>2.4166340000000002</v>
      </c>
      <c r="BT14" s="246">
        <v>2.2536153300000001</v>
      </c>
      <c r="BU14" s="246">
        <v>2.435117</v>
      </c>
      <c r="BV14" s="246">
        <v>2.5531009999999998</v>
      </c>
      <c r="BW14" s="246">
        <v>2.3236150000000002</v>
      </c>
      <c r="BX14" s="246">
        <v>2.3236150000000002</v>
      </c>
      <c r="BY14" s="246">
        <v>2.4547129999999999</v>
      </c>
      <c r="BZ14" s="246">
        <v>2.381132</v>
      </c>
      <c r="CA14" s="246">
        <v>2.3335520000000001</v>
      </c>
      <c r="CB14" s="246">
        <v>2.439282</v>
      </c>
      <c r="CC14" s="246">
        <v>2.4317120000000001</v>
      </c>
      <c r="CD14" s="246">
        <v>2.3668100000000001</v>
      </c>
      <c r="CE14" s="246">
        <v>2.3760340000000002</v>
      </c>
      <c r="CF14" s="246">
        <v>2.435117</v>
      </c>
      <c r="CG14" s="246">
        <v>2.3355156699999999</v>
      </c>
      <c r="CH14" s="246">
        <v>2.3422339999999999</v>
      </c>
      <c r="CI14" s="246">
        <v>2.4025270000000001</v>
      </c>
      <c r="CJ14" s="246">
        <v>2.4169960000000001</v>
      </c>
      <c r="CK14" s="246">
        <v>2.4962643500000001</v>
      </c>
      <c r="CL14" s="246">
        <v>2.4341249999999999</v>
      </c>
      <c r="CM14" s="246">
        <v>2.4483410000000001</v>
      </c>
      <c r="CN14" s="246">
        <v>2.3142770000000001</v>
      </c>
      <c r="CO14" s="246">
        <v>2.2750059999999999</v>
      </c>
      <c r="CP14" s="246">
        <v>2.5039459499999999</v>
      </c>
      <c r="CQ14" s="246">
        <v>2.27989</v>
      </c>
      <c r="CR14" s="246">
        <v>2.2683659999999999</v>
      </c>
      <c r="CS14" s="246">
        <v>2.3183676800000002</v>
      </c>
      <c r="CT14" s="246">
        <v>2.3890579999999999</v>
      </c>
      <c r="CU14" s="246">
        <v>2.3029649999999999</v>
      </c>
      <c r="CV14" s="246">
        <v>2.6877213499999999</v>
      </c>
      <c r="CW14" s="246">
        <v>2.2617259999999999</v>
      </c>
      <c r="CX14" s="246">
        <v>2.3143036700000001</v>
      </c>
      <c r="CY14" s="246">
        <v>2.3220689999999999</v>
      </c>
      <c r="CZ14" s="246">
        <v>2.2836889999999999</v>
      </c>
      <c r="DA14" s="246">
        <v>2.5915699999999999</v>
      </c>
      <c r="DB14" s="246">
        <v>2.5990199999999999</v>
      </c>
      <c r="DC14" s="246">
        <v>2.5531009999999998</v>
      </c>
      <c r="DD14" s="246">
        <v>2.5286740000000001</v>
      </c>
      <c r="DE14" s="246">
        <v>2.3125429999999998</v>
      </c>
      <c r="DF14" s="246">
        <v>2.3236150000000002</v>
      </c>
      <c r="DG14" s="246">
        <v>2.3556784999999998</v>
      </c>
      <c r="DH14" s="246">
        <v>2.4248614900000001</v>
      </c>
      <c r="DI14" s="246">
        <v>2.592498</v>
      </c>
      <c r="DJ14" s="246">
        <v>2.5867650000000002</v>
      </c>
      <c r="DK14" s="246">
        <v>2.3338920000000001</v>
      </c>
      <c r="DL14" s="246">
        <v>2.4944480000000002</v>
      </c>
      <c r="DM14" s="246">
        <v>2.444944</v>
      </c>
      <c r="DN14" s="246">
        <v>2.3486400000000001</v>
      </c>
      <c r="DO14" s="246">
        <v>2.2307489999999999</v>
      </c>
      <c r="DP14" s="246">
        <v>2.4389500000000002</v>
      </c>
      <c r="DQ14" s="246">
        <v>2.333377</v>
      </c>
      <c r="DR14" s="246">
        <v>2.336792</v>
      </c>
      <c r="DS14" s="246">
        <v>2.316465</v>
      </c>
      <c r="DT14" s="246">
        <v>2.5609099999999998</v>
      </c>
      <c r="DU14" s="246">
        <v>2.5648520000000001</v>
      </c>
      <c r="DV14" s="246">
        <v>2.3035389999999998</v>
      </c>
      <c r="DW14" s="246">
        <v>2.2340209999999998</v>
      </c>
      <c r="DX14" s="246">
        <v>2.201362</v>
      </c>
      <c r="DY14" s="246">
        <v>2.3802994100000001</v>
      </c>
      <c r="DZ14" s="246">
        <v>2.396776</v>
      </c>
      <c r="EA14" s="246">
        <v>2.4015620000000002</v>
      </c>
      <c r="EB14" s="246">
        <v>2.2827799999999998</v>
      </c>
      <c r="EC14" s="246">
        <v>2.297301</v>
      </c>
      <c r="ED14" s="246">
        <v>2.371054</v>
      </c>
      <c r="EE14" s="246">
        <v>2.3258030000000001</v>
      </c>
      <c r="EF14" s="246">
        <v>2.6574768500000001</v>
      </c>
      <c r="EG14" s="246">
        <v>2.5819800000000002</v>
      </c>
      <c r="EH14" s="246">
        <v>2.5819800000000002</v>
      </c>
      <c r="EI14" s="246">
        <v>2.276392</v>
      </c>
      <c r="EJ14" s="246">
        <v>2.5449419999999998</v>
      </c>
      <c r="EK14" s="246">
        <v>2.5568270000000002</v>
      </c>
      <c r="EL14" s="246">
        <v>2.5531009999999998</v>
      </c>
      <c r="EM14" s="246">
        <v>2.2880210000000001</v>
      </c>
      <c r="EN14" s="246">
        <v>2.403556</v>
      </c>
      <c r="EO14" s="246">
        <v>2.5216949999999998</v>
      </c>
      <c r="EP14" s="246">
        <v>2.3440889999999999</v>
      </c>
      <c r="EQ14" s="246">
        <v>2.3438059999999998</v>
      </c>
      <c r="ER14" s="246">
        <v>2.3785230799999999</v>
      </c>
      <c r="ES14" s="246">
        <v>2.3099289999999999</v>
      </c>
      <c r="ET14" s="246">
        <v>2.2926880000000001</v>
      </c>
      <c r="EU14" s="246">
        <v>2.312052</v>
      </c>
      <c r="EV14" s="246">
        <v>2.3607309999999999</v>
      </c>
      <c r="EW14" s="246">
        <v>2.3570190000000002</v>
      </c>
      <c r="EX14" s="246">
        <v>2.3294769999999998</v>
      </c>
      <c r="EY14" s="246">
        <v>2.3562050000000001</v>
      </c>
      <c r="EZ14" s="246">
        <v>2.340519</v>
      </c>
      <c r="FA14" s="246">
        <v>2.3339210000000001</v>
      </c>
      <c r="FB14" s="246">
        <v>2.37476274</v>
      </c>
      <c r="FC14" s="246">
        <v>2.366444</v>
      </c>
      <c r="FD14" s="246">
        <v>2.4851719999999999</v>
      </c>
      <c r="FE14" s="246">
        <v>2.3587769999999999</v>
      </c>
      <c r="FF14" s="246">
        <v>2.4164996699999999</v>
      </c>
      <c r="FG14" s="246">
        <v>2.524537</v>
      </c>
      <c r="FH14" s="246">
        <v>2.2961999999999998</v>
      </c>
      <c r="FI14" s="246">
        <v>2.3006660000000001</v>
      </c>
      <c r="FJ14" s="246">
        <v>2.3205559999999998</v>
      </c>
      <c r="FK14" s="246">
        <v>2.4031150000000001</v>
      </c>
      <c r="FL14" s="246">
        <v>2.4550026599999999</v>
      </c>
      <c r="FM14" s="246">
        <v>2.450634</v>
      </c>
      <c r="FN14" s="246">
        <v>2.4547129999999999</v>
      </c>
      <c r="FO14" s="246">
        <v>2.5187759999999999</v>
      </c>
      <c r="FP14" s="246">
        <v>2.5187759999999999</v>
      </c>
      <c r="FQ14" s="246">
        <v>2.4480930000000001</v>
      </c>
      <c r="FR14" s="246">
        <v>2.4480930000000001</v>
      </c>
      <c r="FS14" s="246">
        <v>2.4480930000000001</v>
      </c>
      <c r="FT14" s="246">
        <v>2.5845069999999999</v>
      </c>
      <c r="FU14" s="246">
        <v>2.5786739999999999</v>
      </c>
      <c r="FV14" s="246">
        <v>2.1796609999999998</v>
      </c>
      <c r="FW14" s="246">
        <v>2.1801149999999998</v>
      </c>
      <c r="FX14" s="246">
        <v>2.3671674500000002</v>
      </c>
      <c r="FY14" s="246">
        <v>2.434402</v>
      </c>
      <c r="FZ14" s="246">
        <v>2.3206199999999999</v>
      </c>
      <c r="GA14" s="246">
        <v>2.435117</v>
      </c>
      <c r="GB14" s="246">
        <v>2.435117</v>
      </c>
      <c r="GC14" s="246">
        <v>2.5669270000000002</v>
      </c>
      <c r="GD14" s="246">
        <v>2.2457579999999999</v>
      </c>
      <c r="GE14" s="246">
        <v>2.5449419999999998</v>
      </c>
      <c r="GF14" s="246">
        <v>2.5286740000000001</v>
      </c>
      <c r="GG14" s="246">
        <v>2.6867017</v>
      </c>
      <c r="GH14" s="246">
        <v>2.334279</v>
      </c>
      <c r="GI14" s="246">
        <v>2.6867017</v>
      </c>
      <c r="GJ14" s="246">
        <v>2.5187759999999999</v>
      </c>
      <c r="GK14" s="246">
        <v>2.3472179999999998</v>
      </c>
      <c r="GL14" s="246">
        <v>2.4389379999999998</v>
      </c>
      <c r="GM14" s="246">
        <v>2.2914240000000001</v>
      </c>
      <c r="GN14" s="246">
        <v>2.348579</v>
      </c>
      <c r="GO14" s="246">
        <v>2.11737368</v>
      </c>
      <c r="GP14" s="246">
        <v>2.11194902</v>
      </c>
      <c r="GQ14" s="246">
        <v>2.352357</v>
      </c>
      <c r="GR14" s="246">
        <v>2.5404599999999999</v>
      </c>
      <c r="GS14" s="246">
        <v>2.5403410000000002</v>
      </c>
      <c r="GT14" s="246">
        <v>2.536524</v>
      </c>
      <c r="GU14" s="246">
        <v>2.348579</v>
      </c>
      <c r="GV14" s="246">
        <v>2.348579</v>
      </c>
      <c r="GW14" s="246">
        <v>2.348579</v>
      </c>
      <c r="GX14" s="246">
        <v>2.4913310000000002</v>
      </c>
      <c r="GY14" s="246">
        <v>2.493541</v>
      </c>
      <c r="GZ14" s="246">
        <v>2.493541</v>
      </c>
      <c r="HA14" s="246">
        <v>2.493541</v>
      </c>
      <c r="HB14" s="246">
        <v>2.3823560000000001</v>
      </c>
      <c r="HC14" s="246">
        <v>2.619599</v>
      </c>
      <c r="HD14" s="246">
        <v>2.6089880000000001</v>
      </c>
      <c r="HE14" s="246">
        <v>2.4510909999999999</v>
      </c>
      <c r="HF14" s="246">
        <v>2.601918</v>
      </c>
      <c r="HG14" s="246">
        <v>2.4144420000000002</v>
      </c>
      <c r="HH14" s="246">
        <v>2.2755205300000001</v>
      </c>
      <c r="HI14" s="246">
        <v>2.4900069999999999</v>
      </c>
      <c r="HJ14" s="246">
        <v>2.344449</v>
      </c>
      <c r="HK14" s="246">
        <v>2.3490250000000001</v>
      </c>
      <c r="HL14" s="246">
        <v>2.3642180000000002</v>
      </c>
      <c r="HM14" s="246">
        <v>2.3098619999999999</v>
      </c>
      <c r="HN14" s="246">
        <v>2.1071144899999998</v>
      </c>
      <c r="HO14" s="246">
        <v>2.2618564999999999</v>
      </c>
      <c r="HP14" s="246">
        <v>2.2690269999999999</v>
      </c>
      <c r="HQ14" s="246">
        <v>2.4224604300000001</v>
      </c>
      <c r="HR14" s="246">
        <v>2.3498190000000001</v>
      </c>
      <c r="HS14" s="246">
        <v>2.518357</v>
      </c>
      <c r="HT14" s="246"/>
      <c r="HU14" s="246"/>
      <c r="HV14" s="246"/>
      <c r="HW14" s="246"/>
      <c r="HX14" s="246"/>
      <c r="HY14" s="246"/>
      <c r="HZ14" s="246"/>
      <c r="IA14" s="246"/>
    </row>
    <row r="15" spans="1:235" s="247" customFormat="1" x14ac:dyDescent="0.2">
      <c r="A15" s="244"/>
      <c r="B15" s="245">
        <v>45659.25</v>
      </c>
      <c r="C15" s="246">
        <v>2.4149799999999999</v>
      </c>
      <c r="D15" s="246">
        <v>2.418288</v>
      </c>
      <c r="E15" s="246">
        <v>2.4163800000000002</v>
      </c>
      <c r="F15" s="246">
        <v>2.4149799999999999</v>
      </c>
      <c r="G15" s="246">
        <v>2.3496069999999998</v>
      </c>
      <c r="H15" s="246">
        <v>2.5841229999999999</v>
      </c>
      <c r="I15" s="246">
        <v>2.57043</v>
      </c>
      <c r="J15" s="246">
        <v>2.5894370000000002</v>
      </c>
      <c r="K15" s="246">
        <v>2.3503769999999999</v>
      </c>
      <c r="L15" s="246">
        <v>2.422695</v>
      </c>
      <c r="M15" s="246">
        <v>2.5723509999999998</v>
      </c>
      <c r="N15" s="246">
        <v>2.5499969999999998</v>
      </c>
      <c r="O15" s="246">
        <v>2.4463300000000001</v>
      </c>
      <c r="P15" s="246">
        <v>2.3271588699999999</v>
      </c>
      <c r="Q15" s="246">
        <v>2.5850749999999998</v>
      </c>
      <c r="R15" s="246">
        <v>2.401097</v>
      </c>
      <c r="S15" s="246">
        <v>2.422949</v>
      </c>
      <c r="T15" s="246">
        <v>2.3682150000000002</v>
      </c>
      <c r="U15" s="246">
        <v>2.3682150000000002</v>
      </c>
      <c r="V15" s="246">
        <v>2.401151</v>
      </c>
      <c r="W15" s="246">
        <v>2.3517190000000001</v>
      </c>
      <c r="X15" s="246">
        <v>2.269517</v>
      </c>
      <c r="Y15" s="246">
        <v>2.323356</v>
      </c>
      <c r="Z15" s="246">
        <v>2.5870690000000001</v>
      </c>
      <c r="AA15" s="246">
        <v>2.2775859999999999</v>
      </c>
      <c r="AB15" s="246">
        <v>2.362269</v>
      </c>
      <c r="AC15" s="246">
        <v>2.3563200000000002</v>
      </c>
      <c r="AD15" s="246">
        <v>2.3465929999999999</v>
      </c>
      <c r="AE15" s="246">
        <v>2.3303419999999999</v>
      </c>
      <c r="AF15" s="246">
        <v>2.3717934999999999</v>
      </c>
      <c r="AG15" s="246">
        <v>2.3864641999999998</v>
      </c>
      <c r="AH15" s="246">
        <v>2.3915329999999999</v>
      </c>
      <c r="AI15" s="246">
        <v>2.392547</v>
      </c>
      <c r="AJ15" s="246">
        <v>2.2738100000000001</v>
      </c>
      <c r="AK15" s="246">
        <v>2.4064100000000002</v>
      </c>
      <c r="AL15" s="246">
        <v>2.271417</v>
      </c>
      <c r="AM15" s="246">
        <v>2.284224</v>
      </c>
      <c r="AN15" s="246">
        <v>2.5446550000000001</v>
      </c>
      <c r="AO15" s="246">
        <v>2.2912409999999999</v>
      </c>
      <c r="AP15" s="246">
        <v>2.346921</v>
      </c>
      <c r="AQ15" s="246">
        <v>2.346921</v>
      </c>
      <c r="AR15" s="246">
        <v>2.568994</v>
      </c>
      <c r="AS15" s="246">
        <v>2.4674360000000002</v>
      </c>
      <c r="AT15" s="246">
        <v>2.431953</v>
      </c>
      <c r="AU15" s="246">
        <v>2.4920499999999999</v>
      </c>
      <c r="AV15" s="246">
        <v>2.3574730000000002</v>
      </c>
      <c r="AW15" s="246">
        <v>2.2256125</v>
      </c>
      <c r="AX15" s="246">
        <v>2.2395640000000001</v>
      </c>
      <c r="AY15" s="246">
        <v>2.4566129999999999</v>
      </c>
      <c r="AZ15" s="246">
        <v>2.348754</v>
      </c>
      <c r="BA15" s="246">
        <v>2.3447209999999998</v>
      </c>
      <c r="BB15" s="246">
        <v>2.344436</v>
      </c>
      <c r="BC15" s="246">
        <v>2.342152</v>
      </c>
      <c r="BD15" s="246">
        <v>2.3384369999999999</v>
      </c>
      <c r="BE15" s="246">
        <v>2.344436</v>
      </c>
      <c r="BF15" s="246">
        <v>2.541102</v>
      </c>
      <c r="BG15" s="246">
        <v>2.5330370000000002</v>
      </c>
      <c r="BH15" s="246">
        <v>2.5330370000000002</v>
      </c>
      <c r="BI15" s="246">
        <v>2.5330370000000002</v>
      </c>
      <c r="BJ15" s="246">
        <v>2.2807840000000001</v>
      </c>
      <c r="BK15" s="246">
        <v>2.2961100000000001</v>
      </c>
      <c r="BL15" s="246">
        <v>2.419915</v>
      </c>
      <c r="BM15" s="246">
        <v>2.4135599999999999</v>
      </c>
      <c r="BN15" s="246">
        <v>2.3736929999999998</v>
      </c>
      <c r="BO15" s="246">
        <v>2.3307669999999998</v>
      </c>
      <c r="BP15" s="246">
        <v>2.403295</v>
      </c>
      <c r="BQ15" s="246">
        <v>2.2714850000000002</v>
      </c>
      <c r="BR15" s="246">
        <v>2.2744152199999998</v>
      </c>
      <c r="BS15" s="246">
        <v>2.4264389999999998</v>
      </c>
      <c r="BT15" s="246">
        <v>2.3084185000000002</v>
      </c>
      <c r="BU15" s="246">
        <v>2.4565860000000002</v>
      </c>
      <c r="BV15" s="246">
        <v>2.5526330000000002</v>
      </c>
      <c r="BW15" s="246">
        <v>2.3795790000000001</v>
      </c>
      <c r="BX15" s="246">
        <v>2.3795790000000001</v>
      </c>
      <c r="BY15" s="246">
        <v>2.4739339999999999</v>
      </c>
      <c r="BZ15" s="246">
        <v>2.4022519999999998</v>
      </c>
      <c r="CA15" s="246">
        <v>2.3724919999999998</v>
      </c>
      <c r="CB15" s="246">
        <v>2.4138739999999999</v>
      </c>
      <c r="CC15" s="246">
        <v>2.405173</v>
      </c>
      <c r="CD15" s="246">
        <v>2.3868870000000002</v>
      </c>
      <c r="CE15" s="246">
        <v>2.377926</v>
      </c>
      <c r="CF15" s="246">
        <v>2.4565860000000002</v>
      </c>
      <c r="CG15" s="246">
        <v>2.3401803299999999</v>
      </c>
      <c r="CH15" s="246">
        <v>2.3471350000000002</v>
      </c>
      <c r="CI15" s="246">
        <v>2.4065560000000001</v>
      </c>
      <c r="CJ15" s="246">
        <v>2.4362490000000001</v>
      </c>
      <c r="CK15" s="246">
        <v>2.5136489700000002</v>
      </c>
      <c r="CL15" s="246">
        <v>2.456439</v>
      </c>
      <c r="CM15" s="246">
        <v>2.470828</v>
      </c>
      <c r="CN15" s="246">
        <v>2.3234240000000002</v>
      </c>
      <c r="CO15" s="246">
        <v>2.3228819999999999</v>
      </c>
      <c r="CP15" s="246">
        <v>2.54639989</v>
      </c>
      <c r="CQ15" s="246">
        <v>2.2836029999999998</v>
      </c>
      <c r="CR15" s="246">
        <v>2.3061159999999998</v>
      </c>
      <c r="CS15" s="246">
        <v>2.32640482</v>
      </c>
      <c r="CT15" s="246">
        <v>2.4079790000000001</v>
      </c>
      <c r="CU15" s="246">
        <v>2.3139470000000002</v>
      </c>
      <c r="CV15" s="246">
        <v>2.6799861699999998</v>
      </c>
      <c r="CW15" s="246">
        <v>2.2867929999999999</v>
      </c>
      <c r="CX15" s="246">
        <v>2.3081976700000002</v>
      </c>
      <c r="CY15" s="246">
        <v>2.318813</v>
      </c>
      <c r="CZ15" s="246">
        <v>2.3414190000000001</v>
      </c>
      <c r="DA15" s="246">
        <v>2.5905529999999999</v>
      </c>
      <c r="DB15" s="246">
        <v>2.5981610000000002</v>
      </c>
      <c r="DC15" s="246">
        <v>2.5526330000000002</v>
      </c>
      <c r="DD15" s="246">
        <v>2.5306150000000001</v>
      </c>
      <c r="DE15" s="246">
        <v>2.367883</v>
      </c>
      <c r="DF15" s="246">
        <v>2.3795790000000001</v>
      </c>
      <c r="DG15" s="246">
        <v>2.3615284999999999</v>
      </c>
      <c r="DH15" s="246">
        <v>2.4463693599999998</v>
      </c>
      <c r="DI15" s="246">
        <v>2.5847199999999999</v>
      </c>
      <c r="DJ15" s="246">
        <v>2.5791520000000001</v>
      </c>
      <c r="DK15" s="246">
        <v>2.3371726700000002</v>
      </c>
      <c r="DL15" s="246">
        <v>2.511946</v>
      </c>
      <c r="DM15" s="246">
        <v>2.4635479999999998</v>
      </c>
      <c r="DN15" s="246">
        <v>2.3757100000000002</v>
      </c>
      <c r="DO15" s="246">
        <v>2.2339220000000002</v>
      </c>
      <c r="DP15" s="246">
        <v>2.457195</v>
      </c>
      <c r="DQ15" s="246">
        <v>2.3343959999999999</v>
      </c>
      <c r="DR15" s="246">
        <v>2.3395100000000002</v>
      </c>
      <c r="DS15" s="246">
        <v>2.323928</v>
      </c>
      <c r="DT15" s="246">
        <v>2.5593560000000002</v>
      </c>
      <c r="DU15" s="246">
        <v>2.5629240000000002</v>
      </c>
      <c r="DV15" s="246">
        <v>2.3461059999999998</v>
      </c>
      <c r="DW15" s="246">
        <v>2.2468240000000002</v>
      </c>
      <c r="DX15" s="246">
        <v>2.213978</v>
      </c>
      <c r="DY15" s="246">
        <v>2.3987702</v>
      </c>
      <c r="DZ15" s="246">
        <v>2.3998910000000002</v>
      </c>
      <c r="EA15" s="246">
        <v>2.4042659999999998</v>
      </c>
      <c r="EB15" s="246">
        <v>2.2876850000000002</v>
      </c>
      <c r="EC15" s="246">
        <v>2.303086</v>
      </c>
      <c r="ED15" s="246">
        <v>2.3464969999999998</v>
      </c>
      <c r="EE15" s="246">
        <v>2.3364910000000001</v>
      </c>
      <c r="EF15" s="246">
        <v>2.64982871</v>
      </c>
      <c r="EG15" s="246">
        <v>2.5770759999999999</v>
      </c>
      <c r="EH15" s="246">
        <v>2.5770759999999999</v>
      </c>
      <c r="EI15" s="246">
        <v>2.3143509999999998</v>
      </c>
      <c r="EJ15" s="246">
        <v>2.5447540000000002</v>
      </c>
      <c r="EK15" s="246">
        <v>2.5561820000000002</v>
      </c>
      <c r="EL15" s="246">
        <v>2.5526330000000002</v>
      </c>
      <c r="EM15" s="246">
        <v>2.2905519999999999</v>
      </c>
      <c r="EN15" s="246">
        <v>2.4067210000000001</v>
      </c>
      <c r="EO15" s="246">
        <v>2.5396649999999998</v>
      </c>
      <c r="EP15" s="246">
        <v>2.3490319999999998</v>
      </c>
      <c r="EQ15" s="246">
        <v>2.3487619999999998</v>
      </c>
      <c r="ER15" s="246">
        <v>2.3831167199999999</v>
      </c>
      <c r="ES15" s="246">
        <v>2.3243999999999998</v>
      </c>
      <c r="ET15" s="246">
        <v>2.3058209999999999</v>
      </c>
      <c r="EU15" s="246">
        <v>2.3260670000000001</v>
      </c>
      <c r="EV15" s="246">
        <v>2.3689149999999999</v>
      </c>
      <c r="EW15" s="246">
        <v>2.3745560000000001</v>
      </c>
      <c r="EX15" s="246">
        <v>2.346921</v>
      </c>
      <c r="EY15" s="246">
        <v>2.3682150000000002</v>
      </c>
      <c r="EZ15" s="246">
        <v>2.3524560000000001</v>
      </c>
      <c r="FA15" s="246">
        <v>2.345828</v>
      </c>
      <c r="FB15" s="246">
        <v>2.4247380500000002</v>
      </c>
      <c r="FC15" s="246">
        <v>2.3849740000000001</v>
      </c>
      <c r="FD15" s="246">
        <v>2.5038520000000002</v>
      </c>
      <c r="FE15" s="246">
        <v>2.3651330000000002</v>
      </c>
      <c r="FF15" s="246">
        <v>2.4327779399999998</v>
      </c>
      <c r="FG15" s="246">
        <v>2.5437080000000001</v>
      </c>
      <c r="FH15" s="246">
        <v>2.2808999999999999</v>
      </c>
      <c r="FI15" s="246">
        <v>2.2875839999999998</v>
      </c>
      <c r="FJ15" s="246">
        <v>2.3352339999999998</v>
      </c>
      <c r="FK15" s="246">
        <v>2.407219</v>
      </c>
      <c r="FL15" s="246">
        <v>2.4742259199999999</v>
      </c>
      <c r="FM15" s="246">
        <v>2.4698099999999998</v>
      </c>
      <c r="FN15" s="246">
        <v>2.4739339999999999</v>
      </c>
      <c r="FO15" s="246">
        <v>2.5208780000000002</v>
      </c>
      <c r="FP15" s="246">
        <v>2.5208780000000002</v>
      </c>
      <c r="FQ15" s="246">
        <v>2.4152360000000002</v>
      </c>
      <c r="FR15" s="246">
        <v>2.4152360000000002</v>
      </c>
      <c r="FS15" s="246">
        <v>2.4152360000000002</v>
      </c>
      <c r="FT15" s="246">
        <v>2.5771289999999998</v>
      </c>
      <c r="FU15" s="246">
        <v>2.5726049999999998</v>
      </c>
      <c r="FV15" s="246">
        <v>2.2418</v>
      </c>
      <c r="FW15" s="246">
        <v>2.2417220000000002</v>
      </c>
      <c r="FX15" s="246">
        <v>2.3790375699999999</v>
      </c>
      <c r="FY15" s="246">
        <v>2.403295</v>
      </c>
      <c r="FZ15" s="246">
        <v>2.3507690000000001</v>
      </c>
      <c r="GA15" s="246">
        <v>2.4565860000000002</v>
      </c>
      <c r="GB15" s="246">
        <v>2.4565860000000002</v>
      </c>
      <c r="GC15" s="246">
        <v>2.5631110000000001</v>
      </c>
      <c r="GD15" s="246">
        <v>2.2769356699999999</v>
      </c>
      <c r="GE15" s="246">
        <v>2.544044</v>
      </c>
      <c r="GF15" s="246">
        <v>2.5306150000000001</v>
      </c>
      <c r="GG15" s="246">
        <v>2.6789694499999999</v>
      </c>
      <c r="GH15" s="246">
        <v>2.3128959999999998</v>
      </c>
      <c r="GI15" s="246">
        <v>2.6789694499999999</v>
      </c>
      <c r="GJ15" s="246">
        <v>2.5208780000000002</v>
      </c>
      <c r="GK15" s="246">
        <v>2.352811</v>
      </c>
      <c r="GL15" s="246">
        <v>2.4401790000000001</v>
      </c>
      <c r="GM15" s="246">
        <v>2.3110469999999999</v>
      </c>
      <c r="GN15" s="246">
        <v>2.3535759999999999</v>
      </c>
      <c r="GO15" s="246">
        <v>2.1257424399999998</v>
      </c>
      <c r="GP15" s="246">
        <v>2.12029633</v>
      </c>
      <c r="GQ15" s="246">
        <v>2.3587400000000001</v>
      </c>
      <c r="GR15" s="246">
        <v>2.537147</v>
      </c>
      <c r="GS15" s="246">
        <v>2.5383900000000001</v>
      </c>
      <c r="GT15" s="246">
        <v>2.537077</v>
      </c>
      <c r="GU15" s="246">
        <v>2.3535759999999999</v>
      </c>
      <c r="GV15" s="246">
        <v>2.3535759999999999</v>
      </c>
      <c r="GW15" s="246">
        <v>2.3535759999999999</v>
      </c>
      <c r="GX15" s="246">
        <v>2.508785</v>
      </c>
      <c r="GY15" s="246">
        <v>2.5111289999999999</v>
      </c>
      <c r="GZ15" s="246">
        <v>2.5111289999999999</v>
      </c>
      <c r="HA15" s="246">
        <v>2.5111289999999999</v>
      </c>
      <c r="HB15" s="246">
        <v>2.4010660000000001</v>
      </c>
      <c r="HC15" s="246">
        <v>2.612406</v>
      </c>
      <c r="HD15" s="246">
        <v>2.6074290000000002</v>
      </c>
      <c r="HE15" s="246">
        <v>2.4687100000000002</v>
      </c>
      <c r="HF15" s="246">
        <v>2.599577</v>
      </c>
      <c r="HG15" s="246">
        <v>2.4319679999999999</v>
      </c>
      <c r="HH15" s="246">
        <v>2.2546757799999999</v>
      </c>
      <c r="HI15" s="246">
        <v>2.5083869999999999</v>
      </c>
      <c r="HJ15" s="246">
        <v>2.3490194999999998</v>
      </c>
      <c r="HK15" s="246">
        <v>2.3536670000000002</v>
      </c>
      <c r="HL15" s="246">
        <v>2.3825639999999999</v>
      </c>
      <c r="HM15" s="246">
        <v>2.3197329999999998</v>
      </c>
      <c r="HN15" s="246">
        <v>2.1154427</v>
      </c>
      <c r="HO15" s="246">
        <v>2.2911044999999999</v>
      </c>
      <c r="HP15" s="246">
        <v>2.295906</v>
      </c>
      <c r="HQ15" s="246">
        <v>2.4437636299999999</v>
      </c>
      <c r="HR15" s="246">
        <v>2.3559350000000001</v>
      </c>
      <c r="HS15" s="246">
        <v>2.5362749999999998</v>
      </c>
      <c r="HT15" s="246"/>
      <c r="HU15" s="246"/>
      <c r="HV15" s="246"/>
      <c r="HW15" s="246"/>
      <c r="HX15" s="246"/>
      <c r="HY15" s="246"/>
      <c r="HZ15" s="246"/>
      <c r="IA15" s="246"/>
    </row>
    <row r="16" spans="1:235" s="247" customFormat="1" x14ac:dyDescent="0.2">
      <c r="A16" s="244"/>
      <c r="B16" s="245">
        <v>45659.270833333336</v>
      </c>
      <c r="C16" s="246">
        <v>2.454367</v>
      </c>
      <c r="D16" s="246">
        <v>2.4577420000000001</v>
      </c>
      <c r="E16" s="246">
        <v>2.4557739999999999</v>
      </c>
      <c r="F16" s="246">
        <v>2.454367</v>
      </c>
      <c r="G16" s="246">
        <v>2.3890410000000002</v>
      </c>
      <c r="H16" s="246">
        <v>2.6228259999999999</v>
      </c>
      <c r="I16" s="246">
        <v>2.611853</v>
      </c>
      <c r="J16" s="246">
        <v>2.6264120000000002</v>
      </c>
      <c r="K16" s="246">
        <v>2.3893460000000002</v>
      </c>
      <c r="L16" s="246">
        <v>2.46272</v>
      </c>
      <c r="M16" s="246">
        <v>2.5989460000000002</v>
      </c>
      <c r="N16" s="246">
        <v>2.5802130000000001</v>
      </c>
      <c r="O16" s="246">
        <v>2.4946199999999998</v>
      </c>
      <c r="P16" s="246">
        <v>2.3718717699999998</v>
      </c>
      <c r="Q16" s="246">
        <v>2.621299</v>
      </c>
      <c r="R16" s="246">
        <v>2.3523139999999998</v>
      </c>
      <c r="S16" s="246">
        <v>2.4691139999999998</v>
      </c>
      <c r="T16" s="246">
        <v>2.4111660000000001</v>
      </c>
      <c r="U16" s="246">
        <v>2.4111660000000001</v>
      </c>
      <c r="V16" s="246">
        <v>2.4452799999999999</v>
      </c>
      <c r="W16" s="246">
        <v>2.3965169999999998</v>
      </c>
      <c r="X16" s="246">
        <v>2.312935</v>
      </c>
      <c r="Y16" s="246">
        <v>2.367162</v>
      </c>
      <c r="Z16" s="246">
        <v>2.6186940000000001</v>
      </c>
      <c r="AA16" s="246">
        <v>2.3228810000000002</v>
      </c>
      <c r="AB16" s="246">
        <v>2.4040620000000001</v>
      </c>
      <c r="AC16" s="246">
        <v>2.4004910000000002</v>
      </c>
      <c r="AD16" s="246">
        <v>2.391213</v>
      </c>
      <c r="AE16" s="246">
        <v>2.3700990000000002</v>
      </c>
      <c r="AF16" s="246">
        <v>2.4178475000000001</v>
      </c>
      <c r="AG16" s="246">
        <v>2.4327080799999998</v>
      </c>
      <c r="AH16" s="246">
        <v>2.43851</v>
      </c>
      <c r="AI16" s="246">
        <v>2.4389720000000001</v>
      </c>
      <c r="AJ16" s="246">
        <v>2.3124729999999998</v>
      </c>
      <c r="AK16" s="246">
        <v>2.4506960000000002</v>
      </c>
      <c r="AL16" s="246">
        <v>2.3160240000000001</v>
      </c>
      <c r="AM16" s="246">
        <v>2.3285680000000002</v>
      </c>
      <c r="AN16" s="246">
        <v>2.5832959999999998</v>
      </c>
      <c r="AO16" s="246">
        <v>2.3287059999999999</v>
      </c>
      <c r="AP16" s="246">
        <v>2.3861629999999998</v>
      </c>
      <c r="AQ16" s="246">
        <v>2.3861629999999998</v>
      </c>
      <c r="AR16" s="246">
        <v>2.6032470000000001</v>
      </c>
      <c r="AS16" s="246">
        <v>2.5084789999999999</v>
      </c>
      <c r="AT16" s="246">
        <v>2.4734989999999999</v>
      </c>
      <c r="AU16" s="246">
        <v>2.5302090000000002</v>
      </c>
      <c r="AV16" s="246">
        <v>2.4028610000000001</v>
      </c>
      <c r="AW16" s="246">
        <v>2.2702835000000001</v>
      </c>
      <c r="AX16" s="246">
        <v>2.284154</v>
      </c>
      <c r="AY16" s="246">
        <v>2.5049779999999999</v>
      </c>
      <c r="AZ16" s="246">
        <v>2.390409</v>
      </c>
      <c r="BA16" s="246">
        <v>2.3850720000000001</v>
      </c>
      <c r="BB16" s="246">
        <v>2.384782</v>
      </c>
      <c r="BC16" s="246">
        <v>2.3824627500000002</v>
      </c>
      <c r="BD16" s="246">
        <v>2.3763480000000001</v>
      </c>
      <c r="BE16" s="246">
        <v>2.384782</v>
      </c>
      <c r="BF16" s="246">
        <v>2.5813679999999999</v>
      </c>
      <c r="BG16" s="246">
        <v>2.5736330000000001</v>
      </c>
      <c r="BH16" s="246">
        <v>2.5736330000000001</v>
      </c>
      <c r="BI16" s="246">
        <v>2.5736330000000001</v>
      </c>
      <c r="BJ16" s="246">
        <v>2.32422</v>
      </c>
      <c r="BK16" s="246">
        <v>2.3394140000000001</v>
      </c>
      <c r="BL16" s="246">
        <v>2.4654280000000002</v>
      </c>
      <c r="BM16" s="246">
        <v>2.4586960000000002</v>
      </c>
      <c r="BN16" s="246">
        <v>2.419171</v>
      </c>
      <c r="BO16" s="246">
        <v>2.3774090000000001</v>
      </c>
      <c r="BP16" s="246">
        <v>2.5106259999999998</v>
      </c>
      <c r="BQ16" s="246">
        <v>2.3094190000000001</v>
      </c>
      <c r="BR16" s="246">
        <v>2.3123974600000001</v>
      </c>
      <c r="BS16" s="246">
        <v>2.4985409999999999</v>
      </c>
      <c r="BT16" s="246">
        <v>2.3425601700000001</v>
      </c>
      <c r="BU16" s="246">
        <v>2.5050349999999999</v>
      </c>
      <c r="BV16" s="246">
        <v>2.5886399999999998</v>
      </c>
      <c r="BW16" s="246">
        <v>2.4274269999999998</v>
      </c>
      <c r="BX16" s="246">
        <v>2.4274269999999998</v>
      </c>
      <c r="BY16" s="246">
        <v>2.5145230000000001</v>
      </c>
      <c r="BZ16" s="246">
        <v>2.455155</v>
      </c>
      <c r="CA16" s="246">
        <v>2.416191</v>
      </c>
      <c r="CB16" s="246">
        <v>2.3756659999999998</v>
      </c>
      <c r="CC16" s="246">
        <v>2.367801</v>
      </c>
      <c r="CD16" s="246">
        <v>2.4404110000000001</v>
      </c>
      <c r="CE16" s="246">
        <v>2.411279</v>
      </c>
      <c r="CF16" s="246">
        <v>2.5050349999999999</v>
      </c>
      <c r="CG16" s="246">
        <v>2.3813033300000002</v>
      </c>
      <c r="CH16" s="246">
        <v>2.38869</v>
      </c>
      <c r="CI16" s="246">
        <v>2.4428920000000001</v>
      </c>
      <c r="CJ16" s="246">
        <v>2.4887540000000001</v>
      </c>
      <c r="CK16" s="246">
        <v>2.5618997499999998</v>
      </c>
      <c r="CL16" s="246">
        <v>2.5053369999999999</v>
      </c>
      <c r="CM16" s="246">
        <v>2.5195780000000001</v>
      </c>
      <c r="CN16" s="246">
        <v>2.3675380000000001</v>
      </c>
      <c r="CO16" s="246">
        <v>2.358733</v>
      </c>
      <c r="CP16" s="246">
        <v>2.5862305499999998</v>
      </c>
      <c r="CQ16" s="246">
        <v>2.3217669999999999</v>
      </c>
      <c r="CR16" s="246">
        <v>2.3519399999999999</v>
      </c>
      <c r="CS16" s="246">
        <v>2.3683765999999999</v>
      </c>
      <c r="CT16" s="246">
        <v>2.4472909999999999</v>
      </c>
      <c r="CU16" s="246">
        <v>2.3584749999999999</v>
      </c>
      <c r="CV16" s="246">
        <v>2.7127279099999999</v>
      </c>
      <c r="CW16" s="246">
        <v>2.3318059999999998</v>
      </c>
      <c r="CX16" s="246">
        <v>2.3629693299999999</v>
      </c>
      <c r="CY16" s="246">
        <v>2.3710040000000001</v>
      </c>
      <c r="CZ16" s="246">
        <v>2.3895879999999998</v>
      </c>
      <c r="DA16" s="246">
        <v>2.6266050000000001</v>
      </c>
      <c r="DB16" s="246">
        <v>2.6343380000000001</v>
      </c>
      <c r="DC16" s="246">
        <v>2.5886399999999998</v>
      </c>
      <c r="DD16" s="246">
        <v>2.56759</v>
      </c>
      <c r="DE16" s="246">
        <v>2.4157579999999998</v>
      </c>
      <c r="DF16" s="246">
        <v>2.4274269999999998</v>
      </c>
      <c r="DG16" s="246">
        <v>2.4048970000000001</v>
      </c>
      <c r="DH16" s="246">
        <v>2.5002351699999998</v>
      </c>
      <c r="DI16" s="246">
        <v>2.6176360000000001</v>
      </c>
      <c r="DJ16" s="246">
        <v>2.61158</v>
      </c>
      <c r="DK16" s="246">
        <v>2.3750693300000001</v>
      </c>
      <c r="DL16" s="246">
        <v>2.5602839999999998</v>
      </c>
      <c r="DM16" s="246">
        <v>2.510742</v>
      </c>
      <c r="DN16" s="246">
        <v>2.4167369999999999</v>
      </c>
      <c r="DO16" s="246">
        <v>2.2731159999999999</v>
      </c>
      <c r="DP16" s="246">
        <v>2.504162</v>
      </c>
      <c r="DQ16" s="246">
        <v>2.3745949999999998</v>
      </c>
      <c r="DR16" s="246">
        <v>2.379785</v>
      </c>
      <c r="DS16" s="246">
        <v>2.3686509999999998</v>
      </c>
      <c r="DT16" s="246">
        <v>2.5934780000000002</v>
      </c>
      <c r="DU16" s="246">
        <v>2.595561</v>
      </c>
      <c r="DV16" s="246">
        <v>2.2415699999999998</v>
      </c>
      <c r="DW16" s="246">
        <v>2.2728799999999998</v>
      </c>
      <c r="DX16" s="246">
        <v>2.2318509999999998</v>
      </c>
      <c r="DY16" s="246">
        <v>2.4366444899999999</v>
      </c>
      <c r="DZ16" s="246">
        <v>2.4353370000000001</v>
      </c>
      <c r="EA16" s="246">
        <v>2.4399630000000001</v>
      </c>
      <c r="EB16" s="246">
        <v>2.3319890000000001</v>
      </c>
      <c r="EC16" s="246">
        <v>2.347175</v>
      </c>
      <c r="ED16" s="246">
        <v>2.3830990000000001</v>
      </c>
      <c r="EE16" s="246">
        <v>2.3799869999999999</v>
      </c>
      <c r="EF16" s="246">
        <v>2.6822079900000002</v>
      </c>
      <c r="EG16" s="246">
        <v>2.6122079999999999</v>
      </c>
      <c r="EH16" s="246">
        <v>2.6122079999999999</v>
      </c>
      <c r="EI16" s="246">
        <v>2.359969</v>
      </c>
      <c r="EJ16" s="246">
        <v>2.5808230000000001</v>
      </c>
      <c r="EK16" s="246">
        <v>2.592279</v>
      </c>
      <c r="EL16" s="246">
        <v>2.5886399999999998</v>
      </c>
      <c r="EM16" s="246">
        <v>2.330848</v>
      </c>
      <c r="EN16" s="246">
        <v>2.442307</v>
      </c>
      <c r="EO16" s="246">
        <v>2.5892059999999999</v>
      </c>
      <c r="EP16" s="246">
        <v>2.390692</v>
      </c>
      <c r="EQ16" s="246">
        <v>2.3904179999999999</v>
      </c>
      <c r="ER16" s="246">
        <v>2.4289566499999999</v>
      </c>
      <c r="ES16" s="246">
        <v>2.3656320000000002</v>
      </c>
      <c r="ET16" s="246">
        <v>2.345863</v>
      </c>
      <c r="EU16" s="246">
        <v>2.3683860000000001</v>
      </c>
      <c r="EV16" s="246">
        <v>2.4116439999999999</v>
      </c>
      <c r="EW16" s="246">
        <v>2.412982</v>
      </c>
      <c r="EX16" s="246">
        <v>2.3861629999999998</v>
      </c>
      <c r="EY16" s="246">
        <v>2.4111660000000001</v>
      </c>
      <c r="EZ16" s="246">
        <v>2.3954309999999999</v>
      </c>
      <c r="FA16" s="246">
        <v>2.3888129999999999</v>
      </c>
      <c r="FB16" s="246">
        <v>2.4621377600000001</v>
      </c>
      <c r="FC16" s="246">
        <v>2.4244599999999998</v>
      </c>
      <c r="FD16" s="246">
        <v>2.5519240000000001</v>
      </c>
      <c r="FE16" s="246">
        <v>2.4089659999999999</v>
      </c>
      <c r="FF16" s="246">
        <v>2.4778853299999999</v>
      </c>
      <c r="FG16" s="246">
        <v>2.5938439999999998</v>
      </c>
      <c r="FH16" s="246">
        <v>2.2694999999999999</v>
      </c>
      <c r="FI16" s="246">
        <v>2.2819729999999998</v>
      </c>
      <c r="FJ16" s="246">
        <v>2.3772489999999999</v>
      </c>
      <c r="FK16" s="246">
        <v>2.4437220000000002</v>
      </c>
      <c r="FL16" s="246">
        <v>2.5148196500000002</v>
      </c>
      <c r="FM16" s="246">
        <v>2.5103149999999999</v>
      </c>
      <c r="FN16" s="246">
        <v>2.5145230000000001</v>
      </c>
      <c r="FO16" s="246">
        <v>2.5580910000000001</v>
      </c>
      <c r="FP16" s="246">
        <v>2.5580910000000001</v>
      </c>
      <c r="FQ16" s="246">
        <v>2.4558840000000002</v>
      </c>
      <c r="FR16" s="246">
        <v>2.4558840000000002</v>
      </c>
      <c r="FS16" s="246">
        <v>2.4558840000000002</v>
      </c>
      <c r="FT16" s="246">
        <v>2.609747</v>
      </c>
      <c r="FU16" s="246">
        <v>2.6050049999999998</v>
      </c>
      <c r="FV16" s="246">
        <v>2.2896000000000001</v>
      </c>
      <c r="FW16" s="246">
        <v>2.2903470000000001</v>
      </c>
      <c r="FX16" s="246">
        <v>2.4227278999999999</v>
      </c>
      <c r="FY16" s="246">
        <v>2.372938</v>
      </c>
      <c r="FZ16" s="246">
        <v>2.3888950000000002</v>
      </c>
      <c r="GA16" s="246">
        <v>2.5050349999999999</v>
      </c>
      <c r="GB16" s="246">
        <v>2.5050349999999999</v>
      </c>
      <c r="GC16" s="246">
        <v>2.600009</v>
      </c>
      <c r="GD16" s="246">
        <v>2.322343</v>
      </c>
      <c r="GE16" s="246">
        <v>2.5780650000000001</v>
      </c>
      <c r="GF16" s="246">
        <v>2.56759</v>
      </c>
      <c r="GG16" s="246">
        <v>2.71169897</v>
      </c>
      <c r="GH16" s="246">
        <v>2.3471649999999999</v>
      </c>
      <c r="GI16" s="246">
        <v>2.71169897</v>
      </c>
      <c r="GJ16" s="246">
        <v>2.5580910000000001</v>
      </c>
      <c r="GK16" s="246">
        <v>2.3932090000000001</v>
      </c>
      <c r="GL16" s="246">
        <v>2.4771939999999999</v>
      </c>
      <c r="GM16" s="246">
        <v>2.3511609999999998</v>
      </c>
      <c r="GN16" s="246">
        <v>2.3964949999999998</v>
      </c>
      <c r="GO16" s="246">
        <v>2.1661484</v>
      </c>
      <c r="GP16" s="246">
        <v>2.1606001300000002</v>
      </c>
      <c r="GQ16" s="246">
        <v>2.2603569999999999</v>
      </c>
      <c r="GR16" s="246">
        <v>2.5758209999999999</v>
      </c>
      <c r="GS16" s="246">
        <v>2.5774279999999998</v>
      </c>
      <c r="GT16" s="246">
        <v>2.5752549999999998</v>
      </c>
      <c r="GU16" s="246">
        <v>2.3964949999999998</v>
      </c>
      <c r="GV16" s="246">
        <v>2.3964949999999998</v>
      </c>
      <c r="GW16" s="246">
        <v>2.3964949999999998</v>
      </c>
      <c r="GX16" s="246">
        <v>2.5573009999999998</v>
      </c>
      <c r="GY16" s="246">
        <v>2.559555</v>
      </c>
      <c r="GZ16" s="246">
        <v>2.559555</v>
      </c>
      <c r="HA16" s="246">
        <v>2.559555</v>
      </c>
      <c r="HB16" s="246">
        <v>2.4404059999999999</v>
      </c>
      <c r="HC16" s="246">
        <v>2.6332710000000001</v>
      </c>
      <c r="HD16" s="246">
        <v>2.633006</v>
      </c>
      <c r="HE16" s="246">
        <v>2.5097900000000002</v>
      </c>
      <c r="HF16" s="246">
        <v>2.6344690000000002</v>
      </c>
      <c r="HG16" s="246">
        <v>2.477973</v>
      </c>
      <c r="HH16" s="246">
        <v>2.28809555</v>
      </c>
      <c r="HI16" s="246">
        <v>2.5566840000000002</v>
      </c>
      <c r="HJ16" s="246">
        <v>2.3942144999999999</v>
      </c>
      <c r="HK16" s="246">
        <v>2.3988800000000001</v>
      </c>
      <c r="HL16" s="246">
        <v>2.4201860000000002</v>
      </c>
      <c r="HM16" s="246">
        <v>2.3626849999999999</v>
      </c>
      <c r="HN16" s="246">
        <v>2.1556554600000002</v>
      </c>
      <c r="HO16" s="246">
        <v>2.3325144999999998</v>
      </c>
      <c r="HP16" s="246">
        <v>2.3369979999999999</v>
      </c>
      <c r="HQ16" s="246">
        <v>2.4919829999999998</v>
      </c>
      <c r="HR16" s="246">
        <v>2.40029</v>
      </c>
      <c r="HS16" s="246">
        <v>2.5856729999999999</v>
      </c>
      <c r="HT16" s="246"/>
      <c r="HU16" s="246"/>
      <c r="HV16" s="246"/>
      <c r="HW16" s="246"/>
      <c r="HX16" s="246"/>
      <c r="HY16" s="246"/>
      <c r="HZ16" s="246"/>
      <c r="IA16" s="246"/>
    </row>
    <row r="17" spans="1:235" s="247" customFormat="1" x14ac:dyDescent="0.2">
      <c r="A17" s="244"/>
      <c r="B17" s="245">
        <v>45659.291666666664</v>
      </c>
      <c r="C17" s="246">
        <v>2.4855010000000002</v>
      </c>
      <c r="D17" s="246">
        <v>2.489217</v>
      </c>
      <c r="E17" s="246">
        <v>2.4870130000000001</v>
      </c>
      <c r="F17" s="246">
        <v>2.4855010000000002</v>
      </c>
      <c r="G17" s="246">
        <v>2.40801</v>
      </c>
      <c r="H17" s="246">
        <v>2.6310120000000001</v>
      </c>
      <c r="I17" s="246">
        <v>2.6193689999999998</v>
      </c>
      <c r="J17" s="246">
        <v>2.6351930000000001</v>
      </c>
      <c r="K17" s="246">
        <v>2.4046120000000002</v>
      </c>
      <c r="L17" s="246">
        <v>2.4948229999999998</v>
      </c>
      <c r="M17" s="246">
        <v>2.6141350000000001</v>
      </c>
      <c r="N17" s="246">
        <v>2.5960130000000001</v>
      </c>
      <c r="O17" s="246">
        <v>2.523844</v>
      </c>
      <c r="P17" s="246">
        <v>2.39237579</v>
      </c>
      <c r="Q17" s="246">
        <v>2.6348959999999999</v>
      </c>
      <c r="R17" s="246">
        <v>2.354943</v>
      </c>
      <c r="S17" s="246">
        <v>2.4962900000000001</v>
      </c>
      <c r="T17" s="246">
        <v>2.435467</v>
      </c>
      <c r="U17" s="246">
        <v>2.435467</v>
      </c>
      <c r="V17" s="246">
        <v>2.4704269999999999</v>
      </c>
      <c r="W17" s="246">
        <v>2.4150990000000001</v>
      </c>
      <c r="X17" s="246">
        <v>2.330956</v>
      </c>
      <c r="Y17" s="246">
        <v>2.3859880000000002</v>
      </c>
      <c r="Z17" s="246">
        <v>2.6315590000000002</v>
      </c>
      <c r="AA17" s="246">
        <v>2.3377650000000001</v>
      </c>
      <c r="AB17" s="246">
        <v>2.4122530000000002</v>
      </c>
      <c r="AC17" s="246">
        <v>2.4198710000000001</v>
      </c>
      <c r="AD17" s="246">
        <v>2.4094890000000002</v>
      </c>
      <c r="AE17" s="246">
        <v>2.3901569999999999</v>
      </c>
      <c r="AF17" s="246">
        <v>2.4430462500000001</v>
      </c>
      <c r="AG17" s="246">
        <v>2.4579598200000001</v>
      </c>
      <c r="AH17" s="246">
        <v>2.4639180000000001</v>
      </c>
      <c r="AI17" s="246">
        <v>2.464156</v>
      </c>
      <c r="AJ17" s="246">
        <v>2.328004</v>
      </c>
      <c r="AK17" s="246">
        <v>2.4758239999999998</v>
      </c>
      <c r="AL17" s="246">
        <v>2.3314453300000002</v>
      </c>
      <c r="AM17" s="246">
        <v>2.3441619999999999</v>
      </c>
      <c r="AN17" s="246">
        <v>2.5975619999999999</v>
      </c>
      <c r="AO17" s="246">
        <v>2.343702</v>
      </c>
      <c r="AP17" s="246">
        <v>2.4077510000000002</v>
      </c>
      <c r="AQ17" s="246">
        <v>2.4077510000000002</v>
      </c>
      <c r="AR17" s="246">
        <v>2.603926</v>
      </c>
      <c r="AS17" s="246">
        <v>2.524629</v>
      </c>
      <c r="AT17" s="246">
        <v>2.4903499999999998</v>
      </c>
      <c r="AU17" s="246">
        <v>2.5476390000000002</v>
      </c>
      <c r="AV17" s="246">
        <v>2.4225379999999999</v>
      </c>
      <c r="AW17" s="246">
        <v>2.2920864999999999</v>
      </c>
      <c r="AX17" s="246">
        <v>2.3060079999999998</v>
      </c>
      <c r="AY17" s="246">
        <v>2.5297269999999998</v>
      </c>
      <c r="AZ17" s="246">
        <v>2.408674</v>
      </c>
      <c r="BA17" s="246">
        <v>2.4032119999999999</v>
      </c>
      <c r="BB17" s="246">
        <v>2.4029240000000001</v>
      </c>
      <c r="BC17" s="246">
        <v>2.4006137500000002</v>
      </c>
      <c r="BD17" s="246">
        <v>2.3942770000000002</v>
      </c>
      <c r="BE17" s="246">
        <v>2.4029240000000001</v>
      </c>
      <c r="BF17" s="246">
        <v>2.5958420000000002</v>
      </c>
      <c r="BG17" s="246">
        <v>2.5893380000000001</v>
      </c>
      <c r="BH17" s="246">
        <v>2.5893380000000001</v>
      </c>
      <c r="BI17" s="246">
        <v>2.5893380000000001</v>
      </c>
      <c r="BJ17" s="246">
        <v>2.3415509999999999</v>
      </c>
      <c r="BK17" s="246">
        <v>2.3568190000000002</v>
      </c>
      <c r="BL17" s="246">
        <v>2.4860570000000002</v>
      </c>
      <c r="BM17" s="246">
        <v>2.4797790000000002</v>
      </c>
      <c r="BN17" s="246">
        <v>2.420741</v>
      </c>
      <c r="BO17" s="246">
        <v>2.3843009999999998</v>
      </c>
      <c r="BP17" s="246">
        <v>2.5176460000000001</v>
      </c>
      <c r="BQ17" s="246">
        <v>2.3241230000000002</v>
      </c>
      <c r="BR17" s="246">
        <v>2.32712034</v>
      </c>
      <c r="BS17" s="246">
        <v>2.515733</v>
      </c>
      <c r="BT17" s="246">
        <v>2.3673860000000002</v>
      </c>
      <c r="BU17" s="246">
        <v>2.5297559999999999</v>
      </c>
      <c r="BV17" s="246">
        <v>2.60215</v>
      </c>
      <c r="BW17" s="246">
        <v>2.4298660000000001</v>
      </c>
      <c r="BX17" s="246">
        <v>2.4298660000000001</v>
      </c>
      <c r="BY17" s="246">
        <v>2.551742</v>
      </c>
      <c r="BZ17" s="246">
        <v>2.4829050000000001</v>
      </c>
      <c r="CA17" s="246">
        <v>2.4212850000000001</v>
      </c>
      <c r="CB17" s="246">
        <v>2.3805329999999998</v>
      </c>
      <c r="CC17" s="246">
        <v>2.371194</v>
      </c>
      <c r="CD17" s="246">
        <v>2.4686330000000001</v>
      </c>
      <c r="CE17" s="246">
        <v>2.4304890000000001</v>
      </c>
      <c r="CF17" s="246">
        <v>2.5297559999999999</v>
      </c>
      <c r="CG17" s="246">
        <v>2.3991416700000001</v>
      </c>
      <c r="CH17" s="246">
        <v>2.4068749999999999</v>
      </c>
      <c r="CI17" s="246">
        <v>2.4609420000000002</v>
      </c>
      <c r="CJ17" s="246">
        <v>2.5120309999999999</v>
      </c>
      <c r="CK17" s="246">
        <v>2.5821478999999998</v>
      </c>
      <c r="CL17" s="246">
        <v>2.5299070000000001</v>
      </c>
      <c r="CM17" s="246">
        <v>2.5449280000000001</v>
      </c>
      <c r="CN17" s="246">
        <v>2.3896899999999999</v>
      </c>
      <c r="CO17" s="246">
        <v>2.3842919999999999</v>
      </c>
      <c r="CP17" s="246">
        <v>2.61425917</v>
      </c>
      <c r="CQ17" s="246">
        <v>2.3413200000000001</v>
      </c>
      <c r="CR17" s="246">
        <v>2.3631820000000001</v>
      </c>
      <c r="CS17" s="246">
        <v>2.3809070000000001</v>
      </c>
      <c r="CT17" s="246">
        <v>2.4758249999999999</v>
      </c>
      <c r="CU17" s="246">
        <v>2.371931</v>
      </c>
      <c r="CV17" s="246">
        <v>2.7260522699999998</v>
      </c>
      <c r="CW17" s="246">
        <v>2.3470460000000002</v>
      </c>
      <c r="CX17" s="246">
        <v>2.3720453300000002</v>
      </c>
      <c r="CY17" s="246">
        <v>2.3825799999999999</v>
      </c>
      <c r="CZ17" s="246">
        <v>2.3903569999999998</v>
      </c>
      <c r="DA17" s="246">
        <v>2.6380219999999999</v>
      </c>
      <c r="DB17" s="246">
        <v>2.6458330000000001</v>
      </c>
      <c r="DC17" s="246">
        <v>2.60215</v>
      </c>
      <c r="DD17" s="246">
        <v>2.5819719999999999</v>
      </c>
      <c r="DE17" s="246">
        <v>2.4161250000000001</v>
      </c>
      <c r="DF17" s="246">
        <v>2.4298660000000001</v>
      </c>
      <c r="DG17" s="246">
        <v>2.4248599999999998</v>
      </c>
      <c r="DH17" s="246">
        <v>2.5284924000000002</v>
      </c>
      <c r="DI17" s="246">
        <v>2.6337250000000001</v>
      </c>
      <c r="DJ17" s="246">
        <v>2.627418</v>
      </c>
      <c r="DK17" s="246">
        <v>2.3929926699999999</v>
      </c>
      <c r="DL17" s="246">
        <v>2.580514</v>
      </c>
      <c r="DM17" s="246">
        <v>2.5333960000000002</v>
      </c>
      <c r="DN17" s="246">
        <v>2.4417610000000001</v>
      </c>
      <c r="DO17" s="246">
        <v>2.288646</v>
      </c>
      <c r="DP17" s="246">
        <v>2.526713</v>
      </c>
      <c r="DQ17" s="246">
        <v>2.3926150000000002</v>
      </c>
      <c r="DR17" s="246">
        <v>2.3978640000000002</v>
      </c>
      <c r="DS17" s="246">
        <v>2.3907400000000001</v>
      </c>
      <c r="DT17" s="246">
        <v>2.607488</v>
      </c>
      <c r="DU17" s="246">
        <v>2.6101610000000002</v>
      </c>
      <c r="DV17" s="246">
        <v>2.2415259999999999</v>
      </c>
      <c r="DW17" s="246">
        <v>2.2801960000000001</v>
      </c>
      <c r="DX17" s="246">
        <v>2.2337289999999999</v>
      </c>
      <c r="DY17" s="246">
        <v>2.4629648</v>
      </c>
      <c r="DZ17" s="246">
        <v>2.4533610000000001</v>
      </c>
      <c r="EA17" s="246">
        <v>2.4574660000000002</v>
      </c>
      <c r="EB17" s="246">
        <v>2.3533949999999999</v>
      </c>
      <c r="EC17" s="246">
        <v>2.367464</v>
      </c>
      <c r="ED17" s="246">
        <v>2.40625</v>
      </c>
      <c r="EE17" s="246">
        <v>2.4025539999999999</v>
      </c>
      <c r="EF17" s="246">
        <v>2.6953832599999998</v>
      </c>
      <c r="EG17" s="246">
        <v>2.613464</v>
      </c>
      <c r="EH17" s="246">
        <v>2.613464</v>
      </c>
      <c r="EI17" s="246">
        <v>2.3719450000000002</v>
      </c>
      <c r="EJ17" s="246">
        <v>2.5946060000000002</v>
      </c>
      <c r="EK17" s="246">
        <v>2.6057969999999999</v>
      </c>
      <c r="EL17" s="246">
        <v>2.60215</v>
      </c>
      <c r="EM17" s="246">
        <v>2.3511769999999999</v>
      </c>
      <c r="EN17" s="246">
        <v>2.4609709999999998</v>
      </c>
      <c r="EO17" s="246">
        <v>2.6091639999999998</v>
      </c>
      <c r="EP17" s="246">
        <v>2.4089559999999999</v>
      </c>
      <c r="EQ17" s="246">
        <v>2.4086829999999999</v>
      </c>
      <c r="ER17" s="246">
        <v>2.44893844</v>
      </c>
      <c r="ES17" s="246">
        <v>2.3837100000000002</v>
      </c>
      <c r="ET17" s="246">
        <v>2.3622939999999999</v>
      </c>
      <c r="EU17" s="246">
        <v>2.3863430000000001</v>
      </c>
      <c r="EV17" s="246">
        <v>2.4244020000000002</v>
      </c>
      <c r="EW17" s="246">
        <v>2.435098</v>
      </c>
      <c r="EX17" s="246">
        <v>2.4077510000000002</v>
      </c>
      <c r="EY17" s="246">
        <v>2.435467</v>
      </c>
      <c r="EZ17" s="246">
        <v>2.4187539999999998</v>
      </c>
      <c r="FA17" s="246">
        <v>2.411724</v>
      </c>
      <c r="FB17" s="246">
        <v>2.4888142000000002</v>
      </c>
      <c r="FC17" s="246">
        <v>2.4541439999999999</v>
      </c>
      <c r="FD17" s="246">
        <v>2.5739019999999999</v>
      </c>
      <c r="FE17" s="246">
        <v>2.4287800000000002</v>
      </c>
      <c r="FF17" s="246">
        <v>2.4987352</v>
      </c>
      <c r="FG17" s="246">
        <v>2.6166399999999999</v>
      </c>
      <c r="FH17" s="246">
        <v>2.2843</v>
      </c>
      <c r="FI17" s="246">
        <v>2.297142</v>
      </c>
      <c r="FJ17" s="246">
        <v>2.3952589999999998</v>
      </c>
      <c r="FK17" s="246">
        <v>2.4616600000000002</v>
      </c>
      <c r="FL17" s="246">
        <v>2.5520430300000001</v>
      </c>
      <c r="FM17" s="246">
        <v>2.5471110000000001</v>
      </c>
      <c r="FN17" s="246">
        <v>2.551742</v>
      </c>
      <c r="FO17" s="246">
        <v>2.5731630000000001</v>
      </c>
      <c r="FP17" s="246">
        <v>2.5731630000000001</v>
      </c>
      <c r="FQ17" s="246">
        <v>2.4859200000000001</v>
      </c>
      <c r="FR17" s="246">
        <v>2.4859200000000001</v>
      </c>
      <c r="FS17" s="246">
        <v>2.4859200000000001</v>
      </c>
      <c r="FT17" s="246">
        <v>2.6251250000000002</v>
      </c>
      <c r="FU17" s="246">
        <v>2.6202869999999998</v>
      </c>
      <c r="FV17" s="246">
        <v>2.2972950000000001</v>
      </c>
      <c r="FW17" s="246">
        <v>2.2949820000000001</v>
      </c>
      <c r="FX17" s="246">
        <v>2.44595853</v>
      </c>
      <c r="FY17" s="246">
        <v>2.3760439999999998</v>
      </c>
      <c r="FZ17" s="246">
        <v>2.413834</v>
      </c>
      <c r="GA17" s="246">
        <v>2.5297559999999999</v>
      </c>
      <c r="GB17" s="246">
        <v>2.5297559999999999</v>
      </c>
      <c r="GC17" s="246">
        <v>2.6085739999999999</v>
      </c>
      <c r="GD17" s="246">
        <v>2.3372289999999998</v>
      </c>
      <c r="GE17" s="246">
        <v>2.5907710000000002</v>
      </c>
      <c r="GF17" s="246">
        <v>2.5819719999999999</v>
      </c>
      <c r="GG17" s="246">
        <v>2.7250183099999998</v>
      </c>
      <c r="GH17" s="246">
        <v>2.3663569999999998</v>
      </c>
      <c r="GI17" s="246">
        <v>2.7250183099999998</v>
      </c>
      <c r="GJ17" s="246">
        <v>2.5731630000000001</v>
      </c>
      <c r="GK17" s="246">
        <v>2.4126219999999998</v>
      </c>
      <c r="GL17" s="246">
        <v>2.4922430000000002</v>
      </c>
      <c r="GM17" s="246">
        <v>2.3714339999999998</v>
      </c>
      <c r="GN17" s="246">
        <v>2.41601</v>
      </c>
      <c r="GO17" s="246">
        <v>2.1864220400000001</v>
      </c>
      <c r="GP17" s="246">
        <v>2.1808220299999999</v>
      </c>
      <c r="GQ17" s="246">
        <v>2.2608839999999999</v>
      </c>
      <c r="GR17" s="246">
        <v>2.589709</v>
      </c>
      <c r="GS17" s="246">
        <v>2.5920999999999998</v>
      </c>
      <c r="GT17" s="246">
        <v>2.5900430000000001</v>
      </c>
      <c r="GU17" s="246">
        <v>2.41601</v>
      </c>
      <c r="GV17" s="246">
        <v>2.41601</v>
      </c>
      <c r="GW17" s="246">
        <v>2.41601</v>
      </c>
      <c r="GX17" s="246">
        <v>2.5775890000000001</v>
      </c>
      <c r="GY17" s="246">
        <v>2.5798800000000002</v>
      </c>
      <c r="GZ17" s="246">
        <v>2.5798800000000002</v>
      </c>
      <c r="HA17" s="246">
        <v>2.5798800000000002</v>
      </c>
      <c r="HB17" s="246">
        <v>2.4711699999999999</v>
      </c>
      <c r="HC17" s="246">
        <v>2.6468820000000002</v>
      </c>
      <c r="HD17" s="246">
        <v>2.6472129999999998</v>
      </c>
      <c r="HE17" s="246">
        <v>2.545175</v>
      </c>
      <c r="HF17" s="246">
        <v>2.6437140000000001</v>
      </c>
      <c r="HG17" s="246">
        <v>2.5004909999999998</v>
      </c>
      <c r="HH17" s="246">
        <v>2.3068063400000001</v>
      </c>
      <c r="HI17" s="246">
        <v>2.5781320000000001</v>
      </c>
      <c r="HJ17" s="246">
        <v>2.4138934999999999</v>
      </c>
      <c r="HK17" s="246">
        <v>2.4185650000000001</v>
      </c>
      <c r="HL17" s="246">
        <v>2.446329</v>
      </c>
      <c r="HM17" s="246">
        <v>2.380242</v>
      </c>
      <c r="HN17" s="246">
        <v>2.1758312399999999</v>
      </c>
      <c r="HO17" s="246">
        <v>2.3521705000000002</v>
      </c>
      <c r="HP17" s="246">
        <v>2.3568099999999998</v>
      </c>
      <c r="HQ17" s="246">
        <v>2.5168084500000001</v>
      </c>
      <c r="HR17" s="246">
        <v>2.419775</v>
      </c>
      <c r="HS17" s="246">
        <v>2.6056720000000002</v>
      </c>
      <c r="HT17" s="246"/>
      <c r="HU17" s="246"/>
      <c r="HV17" s="246"/>
      <c r="HW17" s="246"/>
      <c r="HX17" s="246"/>
      <c r="HY17" s="246"/>
      <c r="HZ17" s="246"/>
      <c r="IA17" s="246"/>
    </row>
    <row r="18" spans="1:235" s="247" customFormat="1" x14ac:dyDescent="0.2">
      <c r="A18" s="244"/>
      <c r="B18" s="245">
        <v>45659.3125</v>
      </c>
      <c r="C18" s="246">
        <v>2.479403</v>
      </c>
      <c r="D18" s="246">
        <v>2.4835090000000002</v>
      </c>
      <c r="E18" s="246">
        <v>2.4811009999999998</v>
      </c>
      <c r="F18" s="246">
        <v>2.479403</v>
      </c>
      <c r="G18" s="246">
        <v>2.3968780000000001</v>
      </c>
      <c r="H18" s="246">
        <v>2.6194099999999998</v>
      </c>
      <c r="I18" s="246">
        <v>2.6087639999999999</v>
      </c>
      <c r="J18" s="246">
        <v>2.6239590000000002</v>
      </c>
      <c r="K18" s="246">
        <v>2.3874300000000002</v>
      </c>
      <c r="L18" s="246">
        <v>2.4908079999999999</v>
      </c>
      <c r="M18" s="246">
        <v>2.595628</v>
      </c>
      <c r="N18" s="246">
        <v>2.574776</v>
      </c>
      <c r="O18" s="246">
        <v>2.5304129999999998</v>
      </c>
      <c r="P18" s="246">
        <v>2.4073126299999998</v>
      </c>
      <c r="Q18" s="246">
        <v>2.6229580000000001</v>
      </c>
      <c r="R18" s="246">
        <v>2.3545449999999999</v>
      </c>
      <c r="S18" s="246">
        <v>2.4990209999999999</v>
      </c>
      <c r="T18" s="246">
        <v>2.4296150000000001</v>
      </c>
      <c r="U18" s="246">
        <v>2.4296150000000001</v>
      </c>
      <c r="V18" s="246">
        <v>2.470405</v>
      </c>
      <c r="W18" s="246">
        <v>2.4036879999999998</v>
      </c>
      <c r="X18" s="246">
        <v>2.3150179999999998</v>
      </c>
      <c r="Y18" s="246">
        <v>2.37094</v>
      </c>
      <c r="Z18" s="246">
        <v>2.6215830000000002</v>
      </c>
      <c r="AA18" s="246">
        <v>2.304843</v>
      </c>
      <c r="AB18" s="246">
        <v>2.385332</v>
      </c>
      <c r="AC18" s="246">
        <v>2.4092920000000002</v>
      </c>
      <c r="AD18" s="246">
        <v>2.3976000000000002</v>
      </c>
      <c r="AE18" s="246">
        <v>2.3703400000000001</v>
      </c>
      <c r="AF18" s="246">
        <v>2.44770675</v>
      </c>
      <c r="AG18" s="246">
        <v>2.4616364800000001</v>
      </c>
      <c r="AH18" s="246">
        <v>2.4673720000000001</v>
      </c>
      <c r="AI18" s="246">
        <v>2.4677660000000001</v>
      </c>
      <c r="AJ18" s="246">
        <v>2.2903730000000002</v>
      </c>
      <c r="AK18" s="246">
        <v>2.475841</v>
      </c>
      <c r="AL18" s="246">
        <v>2.3072333299999999</v>
      </c>
      <c r="AM18" s="246">
        <v>2.3197429999999999</v>
      </c>
      <c r="AN18" s="246">
        <v>2.5897800000000002</v>
      </c>
      <c r="AO18" s="246">
        <v>2.3198660000000002</v>
      </c>
      <c r="AP18" s="246">
        <v>2.3897050000000002</v>
      </c>
      <c r="AQ18" s="246">
        <v>2.3897050000000002</v>
      </c>
      <c r="AR18" s="246">
        <v>2.6019030000000001</v>
      </c>
      <c r="AS18" s="246">
        <v>2.5212430000000001</v>
      </c>
      <c r="AT18" s="246">
        <v>2.4907339999999998</v>
      </c>
      <c r="AU18" s="246">
        <v>2.5404680000000002</v>
      </c>
      <c r="AV18" s="246">
        <v>2.4128820000000002</v>
      </c>
      <c r="AW18" s="246">
        <v>2.2882289999999998</v>
      </c>
      <c r="AX18" s="246">
        <v>2.3019810000000001</v>
      </c>
      <c r="AY18" s="246">
        <v>2.537207</v>
      </c>
      <c r="AZ18" s="246">
        <v>2.396029</v>
      </c>
      <c r="BA18" s="246">
        <v>2.3909250000000002</v>
      </c>
      <c r="BB18" s="246">
        <v>2.3906369999999999</v>
      </c>
      <c r="BC18" s="246">
        <v>2.3883332500000001</v>
      </c>
      <c r="BD18" s="246">
        <v>2.382647</v>
      </c>
      <c r="BE18" s="246">
        <v>2.3906369999999999</v>
      </c>
      <c r="BF18" s="246">
        <v>2.5885590000000001</v>
      </c>
      <c r="BG18" s="246">
        <v>2.582236</v>
      </c>
      <c r="BH18" s="246">
        <v>2.582236</v>
      </c>
      <c r="BI18" s="246">
        <v>2.582236</v>
      </c>
      <c r="BJ18" s="246">
        <v>2.3252670000000002</v>
      </c>
      <c r="BK18" s="246">
        <v>2.3404660000000002</v>
      </c>
      <c r="BL18" s="246">
        <v>2.4842930000000001</v>
      </c>
      <c r="BM18" s="246">
        <v>2.4770889999999999</v>
      </c>
      <c r="BN18" s="246">
        <v>2.3825259999999999</v>
      </c>
      <c r="BO18" s="246">
        <v>2.3449629999999999</v>
      </c>
      <c r="BP18" s="246">
        <v>2.5105499999999998</v>
      </c>
      <c r="BQ18" s="246">
        <v>2.2850730000000001</v>
      </c>
      <c r="BR18" s="246">
        <v>2.2880201100000002</v>
      </c>
      <c r="BS18" s="246">
        <v>2.4973580000000002</v>
      </c>
      <c r="BT18" s="246">
        <v>2.35478933</v>
      </c>
      <c r="BU18" s="246">
        <v>2.5371069999999998</v>
      </c>
      <c r="BV18" s="246">
        <v>2.5916199999999998</v>
      </c>
      <c r="BW18" s="246">
        <v>2.3858419999999998</v>
      </c>
      <c r="BX18" s="246">
        <v>2.3858419999999998</v>
      </c>
      <c r="BY18" s="246">
        <v>2.552505</v>
      </c>
      <c r="BZ18" s="246">
        <v>2.485544</v>
      </c>
      <c r="CA18" s="246">
        <v>2.3872770000000001</v>
      </c>
      <c r="CB18" s="246">
        <v>2.3812929999999999</v>
      </c>
      <c r="CC18" s="246">
        <v>2.3711519999999999</v>
      </c>
      <c r="CD18" s="246">
        <v>2.469827</v>
      </c>
      <c r="CE18" s="246">
        <v>2.4266649999999998</v>
      </c>
      <c r="CF18" s="246">
        <v>2.5371069999999998</v>
      </c>
      <c r="CG18" s="246">
        <v>2.3846386700000002</v>
      </c>
      <c r="CH18" s="246">
        <v>2.393878</v>
      </c>
      <c r="CI18" s="246">
        <v>2.4518230000000001</v>
      </c>
      <c r="CJ18" s="246">
        <v>2.5284819999999999</v>
      </c>
      <c r="CK18" s="246">
        <v>2.6059866999999999</v>
      </c>
      <c r="CL18" s="246">
        <v>2.536578</v>
      </c>
      <c r="CM18" s="246">
        <v>2.5537719999999999</v>
      </c>
      <c r="CN18" s="246">
        <v>2.384655</v>
      </c>
      <c r="CO18" s="246">
        <v>2.373316</v>
      </c>
      <c r="CP18" s="246">
        <v>2.60358913</v>
      </c>
      <c r="CQ18" s="246">
        <v>2.3233779999999999</v>
      </c>
      <c r="CR18" s="246">
        <v>2.3271850000000001</v>
      </c>
      <c r="CS18" s="246">
        <v>2.31976703</v>
      </c>
      <c r="CT18" s="246">
        <v>2.4653010000000002</v>
      </c>
      <c r="CU18" s="246">
        <v>2.3565589999999998</v>
      </c>
      <c r="CV18" s="246">
        <v>2.7157212099999999</v>
      </c>
      <c r="CW18" s="246">
        <v>2.3200409999999998</v>
      </c>
      <c r="CX18" s="246">
        <v>2.3586983300000002</v>
      </c>
      <c r="CY18" s="246">
        <v>2.3694009999999999</v>
      </c>
      <c r="CZ18" s="246">
        <v>2.3515739999999998</v>
      </c>
      <c r="DA18" s="246">
        <v>2.6273209999999998</v>
      </c>
      <c r="DB18" s="246">
        <v>2.6352289999999998</v>
      </c>
      <c r="DC18" s="246">
        <v>2.5916199999999998</v>
      </c>
      <c r="DD18" s="246">
        <v>2.571164</v>
      </c>
      <c r="DE18" s="246">
        <v>2.371753</v>
      </c>
      <c r="DF18" s="246">
        <v>2.3858419999999998</v>
      </c>
      <c r="DG18" s="246">
        <v>2.4143845000000002</v>
      </c>
      <c r="DH18" s="246">
        <v>2.53118205</v>
      </c>
      <c r="DI18" s="246">
        <v>2.6184400000000001</v>
      </c>
      <c r="DJ18" s="246">
        <v>2.6118920000000001</v>
      </c>
      <c r="DK18" s="246">
        <v>2.3807125</v>
      </c>
      <c r="DL18" s="246">
        <v>2.604374</v>
      </c>
      <c r="DM18" s="246">
        <v>2.5400109999999998</v>
      </c>
      <c r="DN18" s="246">
        <v>2.4384549999999998</v>
      </c>
      <c r="DO18" s="246">
        <v>2.2379850000000001</v>
      </c>
      <c r="DP18" s="246">
        <v>2.5319310000000002</v>
      </c>
      <c r="DQ18" s="246">
        <v>2.3805350000000001</v>
      </c>
      <c r="DR18" s="246">
        <v>2.3856820000000001</v>
      </c>
      <c r="DS18" s="246">
        <v>2.3870990000000001</v>
      </c>
      <c r="DT18" s="246">
        <v>2.5991089999999999</v>
      </c>
      <c r="DU18" s="246">
        <v>2.603364</v>
      </c>
      <c r="DV18" s="246">
        <v>2.242337</v>
      </c>
      <c r="DW18" s="246">
        <v>2.2695919999999998</v>
      </c>
      <c r="DX18" s="246">
        <v>2.2325780000000002</v>
      </c>
      <c r="DY18" s="246">
        <v>2.4497825500000001</v>
      </c>
      <c r="DZ18" s="246">
        <v>2.4459900000000001</v>
      </c>
      <c r="EA18" s="246">
        <v>2.4503119999999998</v>
      </c>
      <c r="EB18" s="246">
        <v>2.3362949999999998</v>
      </c>
      <c r="EC18" s="246">
        <v>2.3512520000000001</v>
      </c>
      <c r="ED18" s="246">
        <v>2.3563529999999999</v>
      </c>
      <c r="EE18" s="246">
        <v>2.3969680000000002</v>
      </c>
      <c r="EF18" s="246">
        <v>2.68516712</v>
      </c>
      <c r="EG18" s="246">
        <v>2.6116969999999999</v>
      </c>
      <c r="EH18" s="246">
        <v>2.6116969999999999</v>
      </c>
      <c r="EI18" s="246">
        <v>2.3361230000000002</v>
      </c>
      <c r="EJ18" s="246">
        <v>2.584171</v>
      </c>
      <c r="EK18" s="246">
        <v>2.5950160000000002</v>
      </c>
      <c r="EL18" s="246">
        <v>2.5916199999999998</v>
      </c>
      <c r="EM18" s="246">
        <v>2.344462</v>
      </c>
      <c r="EN18" s="246">
        <v>2.450129</v>
      </c>
      <c r="EO18" s="246">
        <v>2.6345700000000001</v>
      </c>
      <c r="EP18" s="246">
        <v>2.3962979999999998</v>
      </c>
      <c r="EQ18" s="246">
        <v>2.3960370000000002</v>
      </c>
      <c r="ER18" s="246">
        <v>2.43928199</v>
      </c>
      <c r="ES18" s="246">
        <v>2.3625250000000002</v>
      </c>
      <c r="ET18" s="246">
        <v>2.3356849999999998</v>
      </c>
      <c r="EU18" s="246">
        <v>2.3665560000000001</v>
      </c>
      <c r="EV18" s="246">
        <v>2.3621470000000002</v>
      </c>
      <c r="EW18" s="246">
        <v>2.4183880000000002</v>
      </c>
      <c r="EX18" s="246">
        <v>2.3897050000000002</v>
      </c>
      <c r="EY18" s="246">
        <v>2.4296150000000001</v>
      </c>
      <c r="EZ18" s="246">
        <v>2.4126979999999998</v>
      </c>
      <c r="FA18" s="246">
        <v>2.4055819999999999</v>
      </c>
      <c r="FB18" s="246">
        <v>2.4773621299999999</v>
      </c>
      <c r="FC18" s="246">
        <v>2.4462120000000001</v>
      </c>
      <c r="FD18" s="246">
        <v>2.5898629999999998</v>
      </c>
      <c r="FE18" s="246">
        <v>2.4182320000000002</v>
      </c>
      <c r="FF18" s="246">
        <v>2.4973595099999999</v>
      </c>
      <c r="FG18" s="246">
        <v>2.6374149999999998</v>
      </c>
      <c r="FH18" s="246">
        <v>2.3024</v>
      </c>
      <c r="FI18" s="246">
        <v>2.3117429999999999</v>
      </c>
      <c r="FJ18" s="246">
        <v>2.3758270000000001</v>
      </c>
      <c r="FK18" s="246">
        <v>2.4523600000000001</v>
      </c>
      <c r="FL18" s="246">
        <v>2.5528061399999999</v>
      </c>
      <c r="FM18" s="246">
        <v>2.5473979999999998</v>
      </c>
      <c r="FN18" s="246">
        <v>2.552505</v>
      </c>
      <c r="FO18" s="246">
        <v>2.5627499999999999</v>
      </c>
      <c r="FP18" s="246">
        <v>2.5627499999999999</v>
      </c>
      <c r="FQ18" s="246">
        <v>2.4439299999999999</v>
      </c>
      <c r="FR18" s="246">
        <v>2.4439299999999999</v>
      </c>
      <c r="FS18" s="246">
        <v>2.4439299999999999</v>
      </c>
      <c r="FT18" s="246">
        <v>2.6105510000000001</v>
      </c>
      <c r="FU18" s="246">
        <v>2.605283</v>
      </c>
      <c r="FV18" s="246">
        <v>2.2721809999999998</v>
      </c>
      <c r="FW18" s="246">
        <v>2.268526</v>
      </c>
      <c r="FX18" s="246">
        <v>2.4400979899999999</v>
      </c>
      <c r="FY18" s="246">
        <v>2.3757950000000001</v>
      </c>
      <c r="FZ18" s="246">
        <v>2.407937</v>
      </c>
      <c r="GA18" s="246">
        <v>2.5371069999999998</v>
      </c>
      <c r="GB18" s="246">
        <v>2.5371069999999998</v>
      </c>
      <c r="GC18" s="246">
        <v>2.6041620000000001</v>
      </c>
      <c r="GD18" s="246">
        <v>2.30415233</v>
      </c>
      <c r="GE18" s="246">
        <v>2.57999</v>
      </c>
      <c r="GF18" s="246">
        <v>2.571164</v>
      </c>
      <c r="GG18" s="246">
        <v>2.7146911199999999</v>
      </c>
      <c r="GH18" s="246">
        <v>2.3127580000000001</v>
      </c>
      <c r="GI18" s="246">
        <v>2.7146911199999999</v>
      </c>
      <c r="GJ18" s="246">
        <v>2.5627499999999999</v>
      </c>
      <c r="GK18" s="246">
        <v>2.40144</v>
      </c>
      <c r="GL18" s="246">
        <v>2.4858920000000002</v>
      </c>
      <c r="GM18" s="246">
        <v>2.3507940000000001</v>
      </c>
      <c r="GN18" s="246">
        <v>2.404836</v>
      </c>
      <c r="GO18" s="246">
        <v>2.1818053000000002</v>
      </c>
      <c r="GP18" s="246">
        <v>2.1762168200000001</v>
      </c>
      <c r="GQ18" s="246">
        <v>2.2565930000000001</v>
      </c>
      <c r="GR18" s="246">
        <v>2.5815570000000001</v>
      </c>
      <c r="GS18" s="246">
        <v>2.5831569999999999</v>
      </c>
      <c r="GT18" s="246">
        <v>2.5805799999999999</v>
      </c>
      <c r="GU18" s="246">
        <v>2.404836</v>
      </c>
      <c r="GV18" s="246">
        <v>2.404836</v>
      </c>
      <c r="GW18" s="246">
        <v>2.404836</v>
      </c>
      <c r="GX18" s="246">
        <v>2.6057630000000001</v>
      </c>
      <c r="GY18" s="246">
        <v>2.6044999999999998</v>
      </c>
      <c r="GZ18" s="246">
        <v>2.6044999999999998</v>
      </c>
      <c r="HA18" s="246">
        <v>2.6044999999999998</v>
      </c>
      <c r="HB18" s="246">
        <v>2.4649220000000001</v>
      </c>
      <c r="HC18" s="246">
        <v>2.6337130000000002</v>
      </c>
      <c r="HD18" s="246">
        <v>2.633229</v>
      </c>
      <c r="HE18" s="246">
        <v>2.5465200000000001</v>
      </c>
      <c r="HF18" s="246">
        <v>2.6319880000000002</v>
      </c>
      <c r="HG18" s="246">
        <v>2.500416</v>
      </c>
      <c r="HH18" s="246">
        <v>2.2545535399999999</v>
      </c>
      <c r="HI18" s="246">
        <v>2.596946</v>
      </c>
      <c r="HJ18" s="246">
        <v>2.4042135</v>
      </c>
      <c r="HK18" s="246">
        <v>2.4088850000000002</v>
      </c>
      <c r="HL18" s="246">
        <v>2.433236</v>
      </c>
      <c r="HM18" s="246">
        <v>2.3637450000000002</v>
      </c>
      <c r="HN18" s="246">
        <v>2.17123629</v>
      </c>
      <c r="HO18" s="246">
        <v>2.325793</v>
      </c>
      <c r="HP18" s="246">
        <v>2.3321360000000002</v>
      </c>
      <c r="HQ18" s="246">
        <v>2.5247647999999998</v>
      </c>
      <c r="HR18" s="246">
        <v>2.4094120000000001</v>
      </c>
      <c r="HS18" s="246">
        <v>2.6309819999999999</v>
      </c>
      <c r="HT18" s="246"/>
      <c r="HU18" s="246"/>
      <c r="HV18" s="246"/>
      <c r="HW18" s="246"/>
      <c r="HX18" s="246"/>
      <c r="HY18" s="246"/>
      <c r="HZ18" s="246"/>
      <c r="IA18" s="246"/>
    </row>
    <row r="19" spans="1:235" s="247" customFormat="1" x14ac:dyDescent="0.2">
      <c r="A19" s="244"/>
      <c r="B19" s="245">
        <v>45659.333333333336</v>
      </c>
      <c r="C19" s="246">
        <v>2.4777369999999999</v>
      </c>
      <c r="D19" s="246">
        <v>2.4824549999999999</v>
      </c>
      <c r="E19" s="246">
        <v>2.4795050000000001</v>
      </c>
      <c r="F19" s="246">
        <v>2.4777369999999999</v>
      </c>
      <c r="G19" s="246">
        <v>2.4700959999999998</v>
      </c>
      <c r="H19" s="246">
        <v>2.6787079999999999</v>
      </c>
      <c r="I19" s="246">
        <v>2.669127</v>
      </c>
      <c r="J19" s="246">
        <v>2.682299</v>
      </c>
      <c r="K19" s="246">
        <v>2.4727480000000002</v>
      </c>
      <c r="L19" s="246">
        <v>2.497417</v>
      </c>
      <c r="M19" s="246">
        <v>2.6588029999999998</v>
      </c>
      <c r="N19" s="246">
        <v>2.6389269999999998</v>
      </c>
      <c r="O19" s="246">
        <v>2.5854010000000001</v>
      </c>
      <c r="P19" s="246">
        <v>2.4734028000000001</v>
      </c>
      <c r="Q19" s="246">
        <v>2.6791749999999999</v>
      </c>
      <c r="R19" s="246">
        <v>2.3676900000000001</v>
      </c>
      <c r="S19" s="246">
        <v>2.5486309999999999</v>
      </c>
      <c r="T19" s="246">
        <v>2.4736549999999999</v>
      </c>
      <c r="U19" s="246">
        <v>2.4736549999999999</v>
      </c>
      <c r="V19" s="246">
        <v>2.5169670000000002</v>
      </c>
      <c r="W19" s="246">
        <v>2.4749669999999999</v>
      </c>
      <c r="X19" s="246">
        <v>2.3794789999999999</v>
      </c>
      <c r="Y19" s="246">
        <v>2.433519</v>
      </c>
      <c r="Z19" s="246">
        <v>2.674823</v>
      </c>
      <c r="AA19" s="246">
        <v>2.3688769999999999</v>
      </c>
      <c r="AB19" s="246">
        <v>2.491025</v>
      </c>
      <c r="AC19" s="246">
        <v>2.480191</v>
      </c>
      <c r="AD19" s="246">
        <v>2.468499</v>
      </c>
      <c r="AE19" s="246">
        <v>2.336417</v>
      </c>
      <c r="AF19" s="246">
        <v>2.4988735000000002</v>
      </c>
      <c r="AG19" s="246">
        <v>2.5123189199999998</v>
      </c>
      <c r="AH19" s="246">
        <v>2.5180530000000001</v>
      </c>
      <c r="AI19" s="246">
        <v>2.518586</v>
      </c>
      <c r="AJ19" s="246">
        <v>2.29217</v>
      </c>
      <c r="AK19" s="246">
        <v>2.5223399999999998</v>
      </c>
      <c r="AL19" s="246">
        <v>2.3742526700000002</v>
      </c>
      <c r="AM19" s="246">
        <v>2.3864130000000001</v>
      </c>
      <c r="AN19" s="246">
        <v>2.6426530000000001</v>
      </c>
      <c r="AO19" s="246">
        <v>2.3423720000000001</v>
      </c>
      <c r="AP19" s="246">
        <v>2.2181000000000002</v>
      </c>
      <c r="AQ19" s="246">
        <v>2.226572</v>
      </c>
      <c r="AR19" s="246">
        <v>2.597639</v>
      </c>
      <c r="AS19" s="246">
        <v>2.5706560000000001</v>
      </c>
      <c r="AT19" s="246">
        <v>2.5352039999999998</v>
      </c>
      <c r="AU19" s="246">
        <v>2.6013679999999999</v>
      </c>
      <c r="AV19" s="246">
        <v>2.4858009999999999</v>
      </c>
      <c r="AW19" s="246">
        <v>2.3386680000000002</v>
      </c>
      <c r="AX19" s="246">
        <v>2.3522310000000002</v>
      </c>
      <c r="AY19" s="246">
        <v>2.5944069999999999</v>
      </c>
      <c r="AZ19" s="246">
        <v>2.4680080000000002</v>
      </c>
      <c r="BA19" s="246">
        <v>2.463822</v>
      </c>
      <c r="BB19" s="246">
        <v>2.4635340000000001</v>
      </c>
      <c r="BC19" s="246">
        <v>2.4612250000000002</v>
      </c>
      <c r="BD19" s="246">
        <v>2.4572400000000001</v>
      </c>
      <c r="BE19" s="246">
        <v>2.4635340000000001</v>
      </c>
      <c r="BF19" s="246">
        <v>2.6397629999999999</v>
      </c>
      <c r="BG19" s="246">
        <v>2.636482</v>
      </c>
      <c r="BH19" s="246">
        <v>2.636482</v>
      </c>
      <c r="BI19" s="246">
        <v>2.636482</v>
      </c>
      <c r="BJ19" s="246">
        <v>2.3898890000000002</v>
      </c>
      <c r="BK19" s="246">
        <v>2.405062</v>
      </c>
      <c r="BL19" s="246">
        <v>2.5373209999999999</v>
      </c>
      <c r="BM19" s="246">
        <v>2.5324939999999998</v>
      </c>
      <c r="BN19" s="246">
        <v>2.5070579999999998</v>
      </c>
      <c r="BO19" s="246">
        <v>2.4497149999999999</v>
      </c>
      <c r="BP19" s="246">
        <v>2.5498859999999999</v>
      </c>
      <c r="BQ19" s="246">
        <v>2.2866399999999998</v>
      </c>
      <c r="BR19" s="246">
        <v>2.2895900400000002</v>
      </c>
      <c r="BS19" s="246">
        <v>2.5596350000000001</v>
      </c>
      <c r="BT19" s="246">
        <v>2.3843971700000002</v>
      </c>
      <c r="BU19" s="246">
        <v>2.5934529999999998</v>
      </c>
      <c r="BV19" s="246">
        <v>2.6502439999999998</v>
      </c>
      <c r="BW19" s="246">
        <v>2.5231530000000002</v>
      </c>
      <c r="BX19" s="246">
        <v>2.5231530000000002</v>
      </c>
      <c r="BY19" s="246">
        <v>2.561836</v>
      </c>
      <c r="BZ19" s="246">
        <v>2.5358719999999999</v>
      </c>
      <c r="CA19" s="246">
        <v>2.5026989999999998</v>
      </c>
      <c r="CB19" s="246">
        <v>2.3994110000000002</v>
      </c>
      <c r="CC19" s="246">
        <v>2.3880129999999999</v>
      </c>
      <c r="CD19" s="246">
        <v>2.5177839999999998</v>
      </c>
      <c r="CE19" s="246">
        <v>2.511854</v>
      </c>
      <c r="CF19" s="246">
        <v>2.5934529999999998</v>
      </c>
      <c r="CG19" s="246">
        <v>2.45684367</v>
      </c>
      <c r="CH19" s="246">
        <v>2.4659</v>
      </c>
      <c r="CI19" s="246">
        <v>2.5270899999999998</v>
      </c>
      <c r="CJ19" s="246">
        <v>2.5883989999999999</v>
      </c>
      <c r="CK19" s="246">
        <v>2.6812341900000001</v>
      </c>
      <c r="CL19" s="246">
        <v>2.5884320000000001</v>
      </c>
      <c r="CM19" s="246">
        <v>2.6078100000000002</v>
      </c>
      <c r="CN19" s="246">
        <v>2.4337789999999999</v>
      </c>
      <c r="CO19" s="246">
        <v>2.4055439999999999</v>
      </c>
      <c r="CP19" s="246">
        <v>2.6390091400000002</v>
      </c>
      <c r="CQ19" s="246">
        <v>2.3940429999999999</v>
      </c>
      <c r="CR19" s="246">
        <v>2.4110010000000002</v>
      </c>
      <c r="CS19" s="246">
        <v>2.3778176499999999</v>
      </c>
      <c r="CT19" s="246">
        <v>2.4393099999999999</v>
      </c>
      <c r="CU19" s="246">
        <v>2.4261520000000001</v>
      </c>
      <c r="CV19" s="246">
        <v>2.7708717200000001</v>
      </c>
      <c r="CW19" s="246">
        <v>2.386279</v>
      </c>
      <c r="CX19" s="246">
        <v>2.4392223300000002</v>
      </c>
      <c r="CY19" s="246">
        <v>2.4477530000000001</v>
      </c>
      <c r="CZ19" s="246">
        <v>2.5004309999999998</v>
      </c>
      <c r="DA19" s="246">
        <v>2.686261</v>
      </c>
      <c r="DB19" s="246">
        <v>2.6946620000000001</v>
      </c>
      <c r="DC19" s="246">
        <v>2.6502439999999998</v>
      </c>
      <c r="DD19" s="246">
        <v>2.631151</v>
      </c>
      <c r="DE19" s="246">
        <v>2.5077690000000001</v>
      </c>
      <c r="DF19" s="246">
        <v>2.5231530000000002</v>
      </c>
      <c r="DG19" s="246">
        <v>2.4868260000000002</v>
      </c>
      <c r="DH19" s="246">
        <v>2.5824339699999999</v>
      </c>
      <c r="DI19" s="246">
        <v>2.6823600000000001</v>
      </c>
      <c r="DJ19" s="246">
        <v>2.674769</v>
      </c>
      <c r="DK19" s="246">
        <v>2.4553075</v>
      </c>
      <c r="DL19" s="246">
        <v>2.6797</v>
      </c>
      <c r="DM19" s="246">
        <v>2.60345</v>
      </c>
      <c r="DN19" s="246">
        <v>2.4771200000000002</v>
      </c>
      <c r="DO19" s="246">
        <v>2.2332429999999999</v>
      </c>
      <c r="DP19" s="246">
        <v>2.5941999999999998</v>
      </c>
      <c r="DQ19" s="246">
        <v>2.4524900000000001</v>
      </c>
      <c r="DR19" s="246">
        <v>2.4581029999999999</v>
      </c>
      <c r="DS19" s="246">
        <v>2.4392710000000002</v>
      </c>
      <c r="DT19" s="246">
        <v>2.6554359999999999</v>
      </c>
      <c r="DU19" s="246">
        <v>2.658182</v>
      </c>
      <c r="DV19" s="246">
        <v>2.2422439999999999</v>
      </c>
      <c r="DW19" s="246">
        <v>2.276843</v>
      </c>
      <c r="DX19" s="246">
        <v>2.2288869999999998</v>
      </c>
      <c r="DY19" s="246">
        <v>2.4398569800000001</v>
      </c>
      <c r="DZ19" s="246">
        <v>2.526796</v>
      </c>
      <c r="EA19" s="246">
        <v>2.5311910000000002</v>
      </c>
      <c r="EB19" s="246">
        <v>2.4004569999999998</v>
      </c>
      <c r="EC19" s="246">
        <v>2.4147289999999999</v>
      </c>
      <c r="ED19" s="246">
        <v>2.4312130000000001</v>
      </c>
      <c r="EE19" s="246">
        <v>2.4432469999999999</v>
      </c>
      <c r="EF19" s="246">
        <v>2.7396978700000001</v>
      </c>
      <c r="EG19" s="246">
        <v>2.6086290000000001</v>
      </c>
      <c r="EH19" s="246">
        <v>2.6086290000000001</v>
      </c>
      <c r="EI19" s="246">
        <v>2.4201199999999998</v>
      </c>
      <c r="EJ19" s="246">
        <v>2.6430159999999998</v>
      </c>
      <c r="EK19" s="246">
        <v>2.6534369999999998</v>
      </c>
      <c r="EL19" s="246">
        <v>2.6502439999999998</v>
      </c>
      <c r="EM19" s="246">
        <v>2.4125540000000001</v>
      </c>
      <c r="EN19" s="246">
        <v>2.532003</v>
      </c>
      <c r="EO19" s="246">
        <v>2.7113320000000001</v>
      </c>
      <c r="EP19" s="246">
        <v>2.4682710000000001</v>
      </c>
      <c r="EQ19" s="246">
        <v>2.468016</v>
      </c>
      <c r="ER19" s="246">
        <v>2.5130505599999999</v>
      </c>
      <c r="ES19" s="246">
        <v>2.388001</v>
      </c>
      <c r="ET19" s="246">
        <v>2.361513</v>
      </c>
      <c r="EU19" s="246">
        <v>2.4106990000000001</v>
      </c>
      <c r="EV19" s="246">
        <v>2.4212570000000002</v>
      </c>
      <c r="EW19" s="246">
        <v>2.3653569999999999</v>
      </c>
      <c r="EX19" s="246">
        <v>2.33731</v>
      </c>
      <c r="EY19" s="246">
        <v>2.4736549999999999</v>
      </c>
      <c r="EZ19" s="246">
        <v>2.4566669999999999</v>
      </c>
      <c r="FA19" s="246">
        <v>2.4495209999999998</v>
      </c>
      <c r="FB19" s="246">
        <v>2.5110000100000001</v>
      </c>
      <c r="FC19" s="246">
        <v>2.4354830000000001</v>
      </c>
      <c r="FD19" s="246">
        <v>2.660704</v>
      </c>
      <c r="FE19" s="246">
        <v>2.4905300000000001</v>
      </c>
      <c r="FF19" s="246">
        <v>2.5501749399999998</v>
      </c>
      <c r="FG19" s="246">
        <v>2.7100460000000002</v>
      </c>
      <c r="FH19" s="246">
        <v>2.3680780000000001</v>
      </c>
      <c r="FI19" s="246">
        <v>2.3784709999999998</v>
      </c>
      <c r="FJ19" s="246">
        <v>2.4198059999999999</v>
      </c>
      <c r="FK19" s="246">
        <v>2.5273159999999999</v>
      </c>
      <c r="FL19" s="246">
        <v>2.5621392300000001</v>
      </c>
      <c r="FM19" s="246">
        <v>2.555968</v>
      </c>
      <c r="FN19" s="246">
        <v>2.561836</v>
      </c>
      <c r="FO19" s="246">
        <v>2.6244260000000001</v>
      </c>
      <c r="FP19" s="246">
        <v>2.6244260000000001</v>
      </c>
      <c r="FQ19" s="246">
        <v>2.526796</v>
      </c>
      <c r="FR19" s="246">
        <v>2.526796</v>
      </c>
      <c r="FS19" s="246">
        <v>2.526796</v>
      </c>
      <c r="FT19" s="246">
        <v>2.6723910000000002</v>
      </c>
      <c r="FU19" s="246">
        <v>2.6671100000000001</v>
      </c>
      <c r="FV19" s="246">
        <v>2.453805</v>
      </c>
      <c r="FW19" s="246">
        <v>2.4475530000000001</v>
      </c>
      <c r="FX19" s="246">
        <v>2.4849685799999999</v>
      </c>
      <c r="FY19" s="246">
        <v>2.394171</v>
      </c>
      <c r="FZ19" s="246">
        <v>2.4400629999999999</v>
      </c>
      <c r="GA19" s="246">
        <v>2.5934529999999998</v>
      </c>
      <c r="GB19" s="246">
        <v>2.5934529999999998</v>
      </c>
      <c r="GC19" s="246">
        <v>2.6339290000000002</v>
      </c>
      <c r="GD19" s="246">
        <v>2.3680723299999999</v>
      </c>
      <c r="GE19" s="246">
        <v>2.6325810000000001</v>
      </c>
      <c r="GF19" s="246">
        <v>2.631151</v>
      </c>
      <c r="GG19" s="246">
        <v>2.7698207400000001</v>
      </c>
      <c r="GH19" s="246">
        <v>2.3846919999999998</v>
      </c>
      <c r="GI19" s="246">
        <v>2.7698207400000001</v>
      </c>
      <c r="GJ19" s="246">
        <v>2.6244260000000001</v>
      </c>
      <c r="GK19" s="246">
        <v>2.4730780000000001</v>
      </c>
      <c r="GL19" s="246">
        <v>2.5665740000000001</v>
      </c>
      <c r="GM19" s="246">
        <v>2.3107730000000002</v>
      </c>
      <c r="GN19" s="246">
        <v>2.4766629999999998</v>
      </c>
      <c r="GO19" s="246">
        <v>2.2267561200000001</v>
      </c>
      <c r="GP19" s="246">
        <v>2.2210526599999998</v>
      </c>
      <c r="GQ19" s="246">
        <v>2.2575509999999999</v>
      </c>
      <c r="GR19" s="246">
        <v>2.63009</v>
      </c>
      <c r="GS19" s="246">
        <v>2.6419250000000001</v>
      </c>
      <c r="GT19" s="246">
        <v>2.6409690000000001</v>
      </c>
      <c r="GU19" s="246">
        <v>2.4766629999999998</v>
      </c>
      <c r="GV19" s="246">
        <v>2.4766629999999998</v>
      </c>
      <c r="GW19" s="246">
        <v>2.4766629999999998</v>
      </c>
      <c r="GX19" s="246">
        <v>2.6808890000000001</v>
      </c>
      <c r="GY19" s="246">
        <v>2.6795849999999999</v>
      </c>
      <c r="GZ19" s="246">
        <v>2.6795849999999999</v>
      </c>
      <c r="HA19" s="246">
        <v>2.6795849999999999</v>
      </c>
      <c r="HB19" s="246">
        <v>2.462885</v>
      </c>
      <c r="HC19" s="246">
        <v>2.6939649999999999</v>
      </c>
      <c r="HD19" s="246">
        <v>2.6945030000000001</v>
      </c>
      <c r="HE19" s="246">
        <v>2.5711979999999999</v>
      </c>
      <c r="HF19" s="246">
        <v>2.6894710000000002</v>
      </c>
      <c r="HG19" s="246">
        <v>2.5607530000000001</v>
      </c>
      <c r="HH19" s="246">
        <v>2.3246787000000002</v>
      </c>
      <c r="HI19" s="246">
        <v>2.6695989999999998</v>
      </c>
      <c r="HJ19" s="246">
        <v>2.4770004999999999</v>
      </c>
      <c r="HK19" s="246">
        <v>2.4816180000000001</v>
      </c>
      <c r="HL19" s="246">
        <v>2.4233769999999999</v>
      </c>
      <c r="HM19" s="246">
        <v>2.428302</v>
      </c>
      <c r="HN19" s="246">
        <v>2.2159696699999998</v>
      </c>
      <c r="HO19" s="246">
        <v>2.2596470000000002</v>
      </c>
      <c r="HP19" s="246">
        <v>2.2720340000000001</v>
      </c>
      <c r="HQ19" s="246">
        <v>2.58227897</v>
      </c>
      <c r="HR19" s="246">
        <v>2.4804789999999999</v>
      </c>
      <c r="HS19" s="246">
        <v>2.707538</v>
      </c>
      <c r="HT19" s="246"/>
      <c r="HU19" s="246"/>
      <c r="HV19" s="246"/>
      <c r="HW19" s="246"/>
      <c r="HX19" s="246"/>
      <c r="HY19" s="246"/>
      <c r="HZ19" s="246"/>
      <c r="IA19" s="246"/>
    </row>
    <row r="20" spans="1:235" s="247" customFormat="1" x14ac:dyDescent="0.2">
      <c r="A20" s="244"/>
      <c r="B20" s="245">
        <v>45659.354166666664</v>
      </c>
      <c r="C20" s="246">
        <v>2.4780220000000002</v>
      </c>
      <c r="D20" s="246">
        <v>2.483152</v>
      </c>
      <c r="E20" s="246">
        <v>2.4798930000000001</v>
      </c>
      <c r="F20" s="246">
        <v>2.4780220000000002</v>
      </c>
      <c r="G20" s="246">
        <v>2.4896150000000001</v>
      </c>
      <c r="H20" s="246">
        <v>2.6651530000000001</v>
      </c>
      <c r="I20" s="246">
        <v>2.654407</v>
      </c>
      <c r="J20" s="246">
        <v>2.6695530000000001</v>
      </c>
      <c r="K20" s="246">
        <v>2.4899930000000001</v>
      </c>
      <c r="L20" s="246">
        <v>2.5004200000000001</v>
      </c>
      <c r="M20" s="246">
        <v>2.669727</v>
      </c>
      <c r="N20" s="246">
        <v>2.646182</v>
      </c>
      <c r="O20" s="246">
        <v>2.6090789999999999</v>
      </c>
      <c r="P20" s="246">
        <v>2.5124784299999998</v>
      </c>
      <c r="Q20" s="246">
        <v>2.6704110000000001</v>
      </c>
      <c r="R20" s="246">
        <v>2.5334319999999999</v>
      </c>
      <c r="S20" s="246">
        <v>2.569194</v>
      </c>
      <c r="T20" s="246">
        <v>2.5279250000000002</v>
      </c>
      <c r="U20" s="246">
        <v>2.5279250000000002</v>
      </c>
      <c r="V20" s="246">
        <v>2.5347400000000002</v>
      </c>
      <c r="W20" s="246">
        <v>2.4922110000000002</v>
      </c>
      <c r="X20" s="246">
        <v>2.391384</v>
      </c>
      <c r="Y20" s="246">
        <v>2.4474100000000001</v>
      </c>
      <c r="Z20" s="246">
        <v>2.6745920000000001</v>
      </c>
      <c r="AA20" s="246">
        <v>2.3693620000000002</v>
      </c>
      <c r="AB20" s="246">
        <v>2.5046430000000002</v>
      </c>
      <c r="AC20" s="246">
        <v>2.498748</v>
      </c>
      <c r="AD20" s="246">
        <v>2.4853540000000001</v>
      </c>
      <c r="AE20" s="246">
        <v>2.3370980000000001</v>
      </c>
      <c r="AF20" s="246">
        <v>2.5184224999999998</v>
      </c>
      <c r="AG20" s="246">
        <v>2.5550032100000002</v>
      </c>
      <c r="AH20" s="246">
        <v>2.5379139999999998</v>
      </c>
      <c r="AI20" s="246">
        <v>2.5384449999999998</v>
      </c>
      <c r="AJ20" s="246">
        <v>2.2956080000000001</v>
      </c>
      <c r="AK20" s="246">
        <v>2.5401980000000002</v>
      </c>
      <c r="AL20" s="246">
        <v>2.3766346700000001</v>
      </c>
      <c r="AM20" s="246">
        <v>2.3893599999999999</v>
      </c>
      <c r="AN20" s="246">
        <v>2.6288770000000001</v>
      </c>
      <c r="AO20" s="246">
        <v>2.3484980000000002</v>
      </c>
      <c r="AP20" s="246">
        <v>2.2181000000000002</v>
      </c>
      <c r="AQ20" s="246">
        <v>2.2265229999999998</v>
      </c>
      <c r="AR20" s="246">
        <v>2.527304</v>
      </c>
      <c r="AS20" s="246">
        <v>2.5502560000000001</v>
      </c>
      <c r="AT20" s="246">
        <v>2.5063420000000001</v>
      </c>
      <c r="AU20" s="246">
        <v>2.5809570000000002</v>
      </c>
      <c r="AV20" s="246">
        <v>2.5046750000000002</v>
      </c>
      <c r="AW20" s="246">
        <v>2.3844135</v>
      </c>
      <c r="AX20" s="246">
        <v>2.3982649999999999</v>
      </c>
      <c r="AY20" s="246">
        <v>2.619885</v>
      </c>
      <c r="AZ20" s="246">
        <v>2.4845860000000002</v>
      </c>
      <c r="BA20" s="246">
        <v>2.4814150000000001</v>
      </c>
      <c r="BB20" s="246">
        <v>2.4811260000000002</v>
      </c>
      <c r="BC20" s="246">
        <v>2.4788125000000001</v>
      </c>
      <c r="BD20" s="246">
        <v>2.4768370000000002</v>
      </c>
      <c r="BE20" s="246">
        <v>2.4811260000000002</v>
      </c>
      <c r="BF20" s="246">
        <v>2.627443</v>
      </c>
      <c r="BG20" s="246">
        <v>2.6241460000000001</v>
      </c>
      <c r="BH20" s="246">
        <v>2.6241460000000001</v>
      </c>
      <c r="BI20" s="246">
        <v>2.6241460000000001</v>
      </c>
      <c r="BJ20" s="246">
        <v>2.399797</v>
      </c>
      <c r="BK20" s="246">
        <v>2.4150469999999999</v>
      </c>
      <c r="BL20" s="246">
        <v>2.5657740000000002</v>
      </c>
      <c r="BM20" s="246">
        <v>2.5592090000000001</v>
      </c>
      <c r="BN20" s="246">
        <v>2.5174669999999999</v>
      </c>
      <c r="BO20" s="246">
        <v>2.4537599999999999</v>
      </c>
      <c r="BP20" s="246">
        <v>2.6314920000000002</v>
      </c>
      <c r="BQ20" s="246">
        <v>2.2905709999999999</v>
      </c>
      <c r="BR20" s="246">
        <v>2.2927126800000002</v>
      </c>
      <c r="BS20" s="246">
        <v>2.52475</v>
      </c>
      <c r="BT20" s="246">
        <v>2.3958481699999998</v>
      </c>
      <c r="BU20" s="246">
        <v>2.6188929999999999</v>
      </c>
      <c r="BV20" s="246">
        <v>2.6414070000000001</v>
      </c>
      <c r="BW20" s="246">
        <v>2.5299740000000002</v>
      </c>
      <c r="BX20" s="246">
        <v>2.5299740000000002</v>
      </c>
      <c r="BY20" s="246">
        <v>2.5694560000000002</v>
      </c>
      <c r="BZ20" s="246">
        <v>2.5565699999999998</v>
      </c>
      <c r="CA20" s="246">
        <v>2.5148519999999999</v>
      </c>
      <c r="CB20" s="246">
        <v>2.5604390000000001</v>
      </c>
      <c r="CC20" s="246">
        <v>2.5478779999999999</v>
      </c>
      <c r="CD20" s="246">
        <v>2.5372270000000001</v>
      </c>
      <c r="CE20" s="246">
        <v>2.5159859999999998</v>
      </c>
      <c r="CF20" s="246">
        <v>2.6188929999999999</v>
      </c>
      <c r="CG20" s="246">
        <v>2.4738443299999999</v>
      </c>
      <c r="CH20" s="246">
        <v>2.482558</v>
      </c>
      <c r="CI20" s="246">
        <v>2.5309590000000002</v>
      </c>
      <c r="CJ20" s="246">
        <v>2.6141920000000001</v>
      </c>
      <c r="CK20" s="246">
        <v>2.7123227700000001</v>
      </c>
      <c r="CL20" s="246">
        <v>2.6136720000000002</v>
      </c>
      <c r="CM20" s="246">
        <v>2.6333890000000002</v>
      </c>
      <c r="CN20" s="246">
        <v>2.4815339999999999</v>
      </c>
      <c r="CO20" s="246">
        <v>2.4177909999999998</v>
      </c>
      <c r="CP20" s="246">
        <v>2.6566279000000002</v>
      </c>
      <c r="CQ20" s="246">
        <v>2.4086750000000001</v>
      </c>
      <c r="CR20" s="246">
        <v>2.4129749999999999</v>
      </c>
      <c r="CS20" s="246">
        <v>2.3486483499999999</v>
      </c>
      <c r="CT20" s="246">
        <v>2.4396710000000001</v>
      </c>
      <c r="CU20" s="246">
        <v>2.4408759999999998</v>
      </c>
      <c r="CV20" s="246">
        <v>2.74562916</v>
      </c>
      <c r="CW20" s="246">
        <v>2.3916590000000002</v>
      </c>
      <c r="CX20" s="246">
        <v>2.45627833</v>
      </c>
      <c r="CY20" s="246">
        <v>2.4645730000000001</v>
      </c>
      <c r="CZ20" s="246">
        <v>2.5064280000000001</v>
      </c>
      <c r="DA20" s="246">
        <v>2.675265</v>
      </c>
      <c r="DB20" s="246">
        <v>2.6841550000000001</v>
      </c>
      <c r="DC20" s="246">
        <v>2.6414070000000001</v>
      </c>
      <c r="DD20" s="246">
        <v>2.6230669999999998</v>
      </c>
      <c r="DE20" s="246">
        <v>2.51484</v>
      </c>
      <c r="DF20" s="246">
        <v>2.5299740000000002</v>
      </c>
      <c r="DG20" s="246">
        <v>2.5057035000000001</v>
      </c>
      <c r="DH20" s="246">
        <v>2.6380172100000001</v>
      </c>
      <c r="DI20" s="246">
        <v>2.6870229999999999</v>
      </c>
      <c r="DJ20" s="246">
        <v>2.679182</v>
      </c>
      <c r="DK20" s="246">
        <v>2.4749055000000002</v>
      </c>
      <c r="DL20" s="246">
        <v>2.7106119999999998</v>
      </c>
      <c r="DM20" s="246">
        <v>2.6305710000000002</v>
      </c>
      <c r="DN20" s="246">
        <v>2.4905539999999999</v>
      </c>
      <c r="DO20" s="246">
        <v>2.2337579999999999</v>
      </c>
      <c r="DP20" s="246">
        <v>2.6208649999999998</v>
      </c>
      <c r="DQ20" s="246">
        <v>2.4674450000000001</v>
      </c>
      <c r="DR20" s="246">
        <v>2.474367</v>
      </c>
      <c r="DS20" s="246">
        <v>2.4859149999999999</v>
      </c>
      <c r="DT20" s="246">
        <v>2.6472449999999998</v>
      </c>
      <c r="DU20" s="246">
        <v>2.6507230000000002</v>
      </c>
      <c r="DV20" s="246">
        <v>2.405249</v>
      </c>
      <c r="DW20" s="246">
        <v>2.2794669999999999</v>
      </c>
      <c r="DX20" s="246">
        <v>2.2290260000000002</v>
      </c>
      <c r="DY20" s="246">
        <v>2.44348396</v>
      </c>
      <c r="DZ20" s="246">
        <v>2.5301589999999998</v>
      </c>
      <c r="EA20" s="246">
        <v>2.5346479999999998</v>
      </c>
      <c r="EB20" s="246">
        <v>2.4134950000000002</v>
      </c>
      <c r="EC20" s="246">
        <v>2.4281359999999999</v>
      </c>
      <c r="ED20" s="246">
        <v>2.439845</v>
      </c>
      <c r="EE20" s="246">
        <v>2.4942090000000001</v>
      </c>
      <c r="EF20" s="246">
        <v>2.7328419400000001</v>
      </c>
      <c r="EG20" s="246">
        <v>2.5387420000000001</v>
      </c>
      <c r="EH20" s="246">
        <v>2.5387420000000001</v>
      </c>
      <c r="EI20" s="246">
        <v>2.42049</v>
      </c>
      <c r="EJ20" s="246">
        <v>2.6344889999999999</v>
      </c>
      <c r="EK20" s="246">
        <v>2.6445240000000001</v>
      </c>
      <c r="EL20" s="246">
        <v>2.6414070000000001</v>
      </c>
      <c r="EM20" s="246">
        <v>2.4290750000000001</v>
      </c>
      <c r="EN20" s="246">
        <v>2.535561</v>
      </c>
      <c r="EO20" s="246">
        <v>2.7427800000000002</v>
      </c>
      <c r="EP20" s="246">
        <v>2.484842</v>
      </c>
      <c r="EQ20" s="246">
        <v>2.4845929999999998</v>
      </c>
      <c r="ER20" s="246">
        <v>2.54397517</v>
      </c>
      <c r="ES20" s="246">
        <v>2.395257</v>
      </c>
      <c r="ET20" s="246">
        <v>2.3682750000000001</v>
      </c>
      <c r="EU20" s="246">
        <v>2.4200149999999998</v>
      </c>
      <c r="EV20" s="246">
        <v>2.4300199999999998</v>
      </c>
      <c r="EW20" s="246">
        <v>2.3645260000000001</v>
      </c>
      <c r="EX20" s="246">
        <v>2.336624</v>
      </c>
      <c r="EY20" s="246">
        <v>2.5279250000000002</v>
      </c>
      <c r="EZ20" s="246">
        <v>2.5104199999999999</v>
      </c>
      <c r="FA20" s="246">
        <v>2.5030559999999999</v>
      </c>
      <c r="FB20" s="246">
        <v>2.5749135700000001</v>
      </c>
      <c r="FC20" s="246">
        <v>2.435152</v>
      </c>
      <c r="FD20" s="246">
        <v>2.6913079999999998</v>
      </c>
      <c r="FE20" s="246">
        <v>2.5089039999999998</v>
      </c>
      <c r="FF20" s="246">
        <v>2.6062688700000001</v>
      </c>
      <c r="FG20" s="246">
        <v>2.741317</v>
      </c>
      <c r="FH20" s="246">
        <v>2.4326650000000001</v>
      </c>
      <c r="FI20" s="246">
        <v>2.4377900000000001</v>
      </c>
      <c r="FJ20" s="246">
        <v>2.4297629999999999</v>
      </c>
      <c r="FK20" s="246">
        <v>2.5311180000000002</v>
      </c>
      <c r="FL20" s="246">
        <v>2.5697668999999999</v>
      </c>
      <c r="FM20" s="246">
        <v>2.5630799999999998</v>
      </c>
      <c r="FN20" s="246">
        <v>2.5694560000000002</v>
      </c>
      <c r="FO20" s="246">
        <v>2.6180289999999999</v>
      </c>
      <c r="FP20" s="246">
        <v>2.6180289999999999</v>
      </c>
      <c r="FQ20" s="246">
        <v>2.5441250000000002</v>
      </c>
      <c r="FR20" s="246">
        <v>2.5441250000000002</v>
      </c>
      <c r="FS20" s="246">
        <v>2.5441250000000002</v>
      </c>
      <c r="FT20" s="246">
        <v>2.6753309999999999</v>
      </c>
      <c r="FU20" s="246">
        <v>2.6691099999999999</v>
      </c>
      <c r="FV20" s="246">
        <v>2.456045</v>
      </c>
      <c r="FW20" s="246">
        <v>2.4513240000000001</v>
      </c>
      <c r="FX20" s="246">
        <v>2.5510255399999999</v>
      </c>
      <c r="FY20" s="246">
        <v>2.549766</v>
      </c>
      <c r="FZ20" s="246">
        <v>2.4499659999999999</v>
      </c>
      <c r="GA20" s="246">
        <v>2.6188929999999999</v>
      </c>
      <c r="GB20" s="246">
        <v>2.6188929999999999</v>
      </c>
      <c r="GC20" s="246">
        <v>2.5954920000000001</v>
      </c>
      <c r="GD20" s="246">
        <v>2.3685450000000001</v>
      </c>
      <c r="GE20" s="246">
        <v>2.6193270000000002</v>
      </c>
      <c r="GF20" s="246">
        <v>2.6230669999999998</v>
      </c>
      <c r="GG20" s="246">
        <v>2.74450583</v>
      </c>
      <c r="GH20" s="246">
        <v>2.3902510000000001</v>
      </c>
      <c r="GI20" s="246">
        <v>2.74450583</v>
      </c>
      <c r="GJ20" s="246">
        <v>2.6180289999999999</v>
      </c>
      <c r="GK20" s="246">
        <v>2.4923950000000001</v>
      </c>
      <c r="GL20" s="246">
        <v>2.5702060000000002</v>
      </c>
      <c r="GM20" s="246">
        <v>2.3111250000000001</v>
      </c>
      <c r="GN20" s="246">
        <v>2.4954610000000002</v>
      </c>
      <c r="GO20" s="246">
        <v>2.2776139400000002</v>
      </c>
      <c r="GP20" s="246">
        <v>2.27169797</v>
      </c>
      <c r="GQ20" s="246">
        <v>2.4546329999999998</v>
      </c>
      <c r="GR20" s="246">
        <v>2.6173039999999999</v>
      </c>
      <c r="GS20" s="246">
        <v>2.6334019999999998</v>
      </c>
      <c r="GT20" s="246">
        <v>2.6321639999999999</v>
      </c>
      <c r="GU20" s="246">
        <v>2.4954610000000002</v>
      </c>
      <c r="GV20" s="246">
        <v>2.4954610000000002</v>
      </c>
      <c r="GW20" s="246">
        <v>2.4954610000000002</v>
      </c>
      <c r="GX20" s="246">
        <v>2.7119270000000002</v>
      </c>
      <c r="GY20" s="246">
        <v>2.7105260000000002</v>
      </c>
      <c r="GZ20" s="246">
        <v>2.7105260000000002</v>
      </c>
      <c r="HA20" s="246">
        <v>2.7105260000000002</v>
      </c>
      <c r="HB20" s="246">
        <v>2.4621650000000002</v>
      </c>
      <c r="HC20" s="246">
        <v>2.711751</v>
      </c>
      <c r="HD20" s="246">
        <v>2.701238</v>
      </c>
      <c r="HE20" s="246">
        <v>2.582945</v>
      </c>
      <c r="HF20" s="246">
        <v>2.677451</v>
      </c>
      <c r="HG20" s="246">
        <v>2.5853250000000001</v>
      </c>
      <c r="HH20" s="246">
        <v>2.3459548699999999</v>
      </c>
      <c r="HI20" s="246">
        <v>2.7006450000000002</v>
      </c>
      <c r="HJ20" s="246">
        <v>2.4958909999999999</v>
      </c>
      <c r="HK20" s="246">
        <v>2.5005639999999998</v>
      </c>
      <c r="HL20" s="246">
        <v>2.415381</v>
      </c>
      <c r="HM20" s="246">
        <v>2.438447</v>
      </c>
      <c r="HN20" s="246">
        <v>2.2522427399999998</v>
      </c>
      <c r="HO20" s="246">
        <v>2.2587809999999999</v>
      </c>
      <c r="HP20" s="246">
        <v>2.271458</v>
      </c>
      <c r="HQ20" s="246">
        <v>2.6460875100000001</v>
      </c>
      <c r="HR20" s="246">
        <v>2.499412</v>
      </c>
      <c r="HS20" s="246">
        <v>2.738909</v>
      </c>
      <c r="HT20" s="246"/>
      <c r="HU20" s="246"/>
      <c r="HV20" s="246"/>
      <c r="HW20" s="246"/>
      <c r="HX20" s="246"/>
      <c r="HY20" s="246"/>
      <c r="HZ20" s="246"/>
      <c r="IA20" s="246"/>
    </row>
    <row r="21" spans="1:235" s="247" customFormat="1" x14ac:dyDescent="0.2">
      <c r="A21" s="244"/>
      <c r="B21" s="245">
        <v>45659.375</v>
      </c>
      <c r="C21" s="246">
        <v>2.489805</v>
      </c>
      <c r="D21" s="246">
        <v>2.4952369999999999</v>
      </c>
      <c r="E21" s="246">
        <v>2.4918710000000002</v>
      </c>
      <c r="F21" s="246">
        <v>2.489805</v>
      </c>
      <c r="G21" s="246">
        <v>2.4924179999999998</v>
      </c>
      <c r="H21" s="246">
        <v>2.6539540000000001</v>
      </c>
      <c r="I21" s="246">
        <v>2.6439370000000002</v>
      </c>
      <c r="J21" s="246">
        <v>2.6581800000000002</v>
      </c>
      <c r="K21" s="246">
        <v>2.4871310000000002</v>
      </c>
      <c r="L21" s="246">
        <v>2.5142660000000001</v>
      </c>
      <c r="M21" s="246">
        <v>2.661022</v>
      </c>
      <c r="N21" s="246">
        <v>2.6375989999999998</v>
      </c>
      <c r="O21" s="246">
        <v>2.624295</v>
      </c>
      <c r="P21" s="246">
        <v>2.5253273300000001</v>
      </c>
      <c r="Q21" s="246">
        <v>2.6602939999999999</v>
      </c>
      <c r="R21" s="246">
        <v>2.522681</v>
      </c>
      <c r="S21" s="246">
        <v>2.581458</v>
      </c>
      <c r="T21" s="246">
        <v>2.5357460000000001</v>
      </c>
      <c r="U21" s="246">
        <v>2.5357460000000001</v>
      </c>
      <c r="V21" s="246">
        <v>2.5444100000000001</v>
      </c>
      <c r="W21" s="246">
        <v>2.4983179999999998</v>
      </c>
      <c r="X21" s="246">
        <v>2.3973360000000001</v>
      </c>
      <c r="Y21" s="246">
        <v>2.4525429999999999</v>
      </c>
      <c r="Z21" s="246">
        <v>2.6731600000000002</v>
      </c>
      <c r="AA21" s="246">
        <v>2.3686790000000002</v>
      </c>
      <c r="AB21" s="246">
        <v>2.4910809999999999</v>
      </c>
      <c r="AC21" s="246">
        <v>2.5044719999999998</v>
      </c>
      <c r="AD21" s="246">
        <v>2.4912139999999998</v>
      </c>
      <c r="AE21" s="246">
        <v>2.340436</v>
      </c>
      <c r="AF21" s="246">
        <v>2.5273275000000002</v>
      </c>
      <c r="AG21" s="246">
        <v>2.5646283900000002</v>
      </c>
      <c r="AH21" s="246">
        <v>2.5478420000000002</v>
      </c>
      <c r="AI21" s="246">
        <v>2.5479419999999999</v>
      </c>
      <c r="AJ21" s="246">
        <v>2.29657</v>
      </c>
      <c r="AK21" s="246">
        <v>2.5500250000000002</v>
      </c>
      <c r="AL21" s="246">
        <v>2.3780633299999998</v>
      </c>
      <c r="AM21" s="246">
        <v>2.3904899999999998</v>
      </c>
      <c r="AN21" s="246">
        <v>2.6237940000000002</v>
      </c>
      <c r="AO21" s="246">
        <v>2.3490229999999999</v>
      </c>
      <c r="AP21" s="246">
        <v>2.2181000000000002</v>
      </c>
      <c r="AQ21" s="246">
        <v>2.226782</v>
      </c>
      <c r="AR21" s="246">
        <v>2.5224090000000001</v>
      </c>
      <c r="AS21" s="246">
        <v>2.5541</v>
      </c>
      <c r="AT21" s="246">
        <v>2.5145240000000002</v>
      </c>
      <c r="AU21" s="246">
        <v>2.5778509999999999</v>
      </c>
      <c r="AV21" s="246">
        <v>2.511549</v>
      </c>
      <c r="AW21" s="246">
        <v>2.3931355000000001</v>
      </c>
      <c r="AX21" s="246">
        <v>2.4068649999999998</v>
      </c>
      <c r="AY21" s="246">
        <v>2.6306609999999999</v>
      </c>
      <c r="AZ21" s="246">
        <v>2.488302</v>
      </c>
      <c r="BA21" s="246">
        <v>2.484191</v>
      </c>
      <c r="BB21" s="246">
        <v>2.4839000000000002</v>
      </c>
      <c r="BC21" s="246">
        <v>2.4815737499999999</v>
      </c>
      <c r="BD21" s="246">
        <v>2.4778899999999999</v>
      </c>
      <c r="BE21" s="246">
        <v>2.4839000000000002</v>
      </c>
      <c r="BF21" s="246">
        <v>2.6279129999999999</v>
      </c>
      <c r="BG21" s="246">
        <v>2.623875</v>
      </c>
      <c r="BH21" s="246">
        <v>2.623875</v>
      </c>
      <c r="BI21" s="246">
        <v>2.623875</v>
      </c>
      <c r="BJ21" s="246">
        <v>2.4030749999999999</v>
      </c>
      <c r="BK21" s="246">
        <v>2.4182570000000001</v>
      </c>
      <c r="BL21" s="246">
        <v>2.568441</v>
      </c>
      <c r="BM21" s="246">
        <v>2.5637500000000002</v>
      </c>
      <c r="BN21" s="246">
        <v>2.496267</v>
      </c>
      <c r="BO21" s="246">
        <v>2.4389460000000001</v>
      </c>
      <c r="BP21" s="246">
        <v>2.6220379999999999</v>
      </c>
      <c r="BQ21" s="246">
        <v>2.2912759999999999</v>
      </c>
      <c r="BR21" s="246">
        <v>2.2934183400000001</v>
      </c>
      <c r="BS21" s="246">
        <v>2.5178289999999999</v>
      </c>
      <c r="BT21" s="246">
        <v>2.4055798300000002</v>
      </c>
      <c r="BU21" s="246">
        <v>2.6295320000000002</v>
      </c>
      <c r="BV21" s="246">
        <v>2.6313849999999999</v>
      </c>
      <c r="BW21" s="246">
        <v>2.5040480000000001</v>
      </c>
      <c r="BX21" s="246">
        <v>2.5040480000000001</v>
      </c>
      <c r="BY21" s="246">
        <v>2.5864769999999999</v>
      </c>
      <c r="BZ21" s="246">
        <v>2.5718179999999999</v>
      </c>
      <c r="CA21" s="246">
        <v>2.497382</v>
      </c>
      <c r="CB21" s="246">
        <v>2.550967</v>
      </c>
      <c r="CC21" s="246">
        <v>2.5378449999999999</v>
      </c>
      <c r="CD21" s="246">
        <v>2.5518329999999998</v>
      </c>
      <c r="CE21" s="246">
        <v>2.5195449999999999</v>
      </c>
      <c r="CF21" s="246">
        <v>2.6295320000000002</v>
      </c>
      <c r="CG21" s="246">
        <v>2.47768867</v>
      </c>
      <c r="CH21" s="246">
        <v>2.4862989999999998</v>
      </c>
      <c r="CI21" s="246">
        <v>2.5325340000000001</v>
      </c>
      <c r="CJ21" s="246">
        <v>2.629912</v>
      </c>
      <c r="CK21" s="246">
        <v>2.7271944800000001</v>
      </c>
      <c r="CL21" s="246">
        <v>2.6235849999999998</v>
      </c>
      <c r="CM21" s="246">
        <v>2.6445059999999998</v>
      </c>
      <c r="CN21" s="246">
        <v>2.4894080000000001</v>
      </c>
      <c r="CO21" s="246">
        <v>2.427127</v>
      </c>
      <c r="CP21" s="246">
        <v>2.6679527799999998</v>
      </c>
      <c r="CQ21" s="246">
        <v>2.4204340000000002</v>
      </c>
      <c r="CR21" s="246">
        <v>2.4061840000000001</v>
      </c>
      <c r="CS21" s="246">
        <v>2.3641290100000001</v>
      </c>
      <c r="CT21" s="246">
        <v>2.4480249999999999</v>
      </c>
      <c r="CU21" s="246">
        <v>2.4452739999999999</v>
      </c>
      <c r="CV21" s="246">
        <v>2.7441591299999999</v>
      </c>
      <c r="CW21" s="246">
        <v>2.392884</v>
      </c>
      <c r="CX21" s="246">
        <v>2.4664436699999999</v>
      </c>
      <c r="CY21" s="246">
        <v>2.472845</v>
      </c>
      <c r="CZ21" s="246">
        <v>2.4816560000000001</v>
      </c>
      <c r="DA21" s="246">
        <v>2.6644369999999999</v>
      </c>
      <c r="DB21" s="246">
        <v>2.6734499999999999</v>
      </c>
      <c r="DC21" s="246">
        <v>2.6313849999999999</v>
      </c>
      <c r="DD21" s="246">
        <v>2.6149499999999999</v>
      </c>
      <c r="DE21" s="246">
        <v>2.488083</v>
      </c>
      <c r="DF21" s="246">
        <v>2.5040480000000001</v>
      </c>
      <c r="DG21" s="246">
        <v>2.5107655000000002</v>
      </c>
      <c r="DH21" s="246">
        <v>2.6537509799999999</v>
      </c>
      <c r="DI21" s="246">
        <v>2.679386</v>
      </c>
      <c r="DJ21" s="246">
        <v>2.670709</v>
      </c>
      <c r="DK21" s="246">
        <v>2.4765950000000001</v>
      </c>
      <c r="DL21" s="246">
        <v>2.72567</v>
      </c>
      <c r="DM21" s="246">
        <v>2.64052</v>
      </c>
      <c r="DN21" s="246">
        <v>2.4997189999999998</v>
      </c>
      <c r="DO21" s="246">
        <v>2.234254</v>
      </c>
      <c r="DP21" s="246">
        <v>2.6301489999999998</v>
      </c>
      <c r="DQ21" s="246">
        <v>2.4706100000000002</v>
      </c>
      <c r="DR21" s="246">
        <v>2.477338</v>
      </c>
      <c r="DS21" s="246">
        <v>2.4945750000000002</v>
      </c>
      <c r="DT21" s="246">
        <v>2.6375649999999999</v>
      </c>
      <c r="DU21" s="246">
        <v>2.641324</v>
      </c>
      <c r="DV21" s="246">
        <v>2.3918089999999999</v>
      </c>
      <c r="DW21" s="246">
        <v>2.2717550000000002</v>
      </c>
      <c r="DX21" s="246">
        <v>2.2296870000000002</v>
      </c>
      <c r="DY21" s="246">
        <v>2.450183</v>
      </c>
      <c r="DZ21" s="246">
        <v>2.5325500000000001</v>
      </c>
      <c r="EA21" s="246">
        <v>2.53728</v>
      </c>
      <c r="EB21" s="246">
        <v>2.4192279999999999</v>
      </c>
      <c r="EC21" s="246">
        <v>2.4336099999999998</v>
      </c>
      <c r="ED21" s="246">
        <v>2.440528</v>
      </c>
      <c r="EE21" s="246">
        <v>2.501884</v>
      </c>
      <c r="EF21" s="246">
        <v>2.7313787500000002</v>
      </c>
      <c r="EG21" s="246">
        <v>2.533677</v>
      </c>
      <c r="EH21" s="246">
        <v>2.533677</v>
      </c>
      <c r="EI21" s="246">
        <v>2.4156149999999998</v>
      </c>
      <c r="EJ21" s="246">
        <v>2.624339</v>
      </c>
      <c r="EK21" s="246">
        <v>2.6346289999999999</v>
      </c>
      <c r="EL21" s="246">
        <v>2.6313849999999999</v>
      </c>
      <c r="EM21" s="246">
        <v>2.4376310000000001</v>
      </c>
      <c r="EN21" s="246">
        <v>2.5383900000000001</v>
      </c>
      <c r="EO21" s="246">
        <v>2.7574730000000001</v>
      </c>
      <c r="EP21" s="246">
        <v>2.4885440000000001</v>
      </c>
      <c r="EQ21" s="246">
        <v>2.4883090000000001</v>
      </c>
      <c r="ER21" s="246">
        <v>2.5509262399999999</v>
      </c>
      <c r="ES21" s="246">
        <v>2.398012</v>
      </c>
      <c r="ET21" s="246">
        <v>2.3699479999999999</v>
      </c>
      <c r="EU21" s="246">
        <v>2.4228580000000002</v>
      </c>
      <c r="EV21" s="246">
        <v>2.446037</v>
      </c>
      <c r="EW21" s="246">
        <v>2.3693270000000002</v>
      </c>
      <c r="EX21" s="246">
        <v>2.3402319999999999</v>
      </c>
      <c r="EY21" s="246">
        <v>2.5357460000000001</v>
      </c>
      <c r="EZ21" s="246">
        <v>2.5180250000000002</v>
      </c>
      <c r="FA21" s="246">
        <v>2.5105689999999998</v>
      </c>
      <c r="FB21" s="246">
        <v>2.5848562799999999</v>
      </c>
      <c r="FC21" s="246">
        <v>2.4452470000000002</v>
      </c>
      <c r="FD21" s="246">
        <v>2.7048899999999998</v>
      </c>
      <c r="FE21" s="246">
        <v>2.513925</v>
      </c>
      <c r="FF21" s="246">
        <v>2.6097136700000001</v>
      </c>
      <c r="FG21" s="246">
        <v>2.7610570000000001</v>
      </c>
      <c r="FH21" s="246">
        <v>2.4084110000000001</v>
      </c>
      <c r="FI21" s="246">
        <v>2.416493</v>
      </c>
      <c r="FJ21" s="246">
        <v>2.4322439999999999</v>
      </c>
      <c r="FK21" s="246">
        <v>2.532537</v>
      </c>
      <c r="FL21" s="246">
        <v>2.5867899599999999</v>
      </c>
      <c r="FM21" s="246">
        <v>2.5797400000000001</v>
      </c>
      <c r="FN21" s="246">
        <v>2.5864769999999999</v>
      </c>
      <c r="FO21" s="246">
        <v>2.6114839999999999</v>
      </c>
      <c r="FP21" s="246">
        <v>2.6114839999999999</v>
      </c>
      <c r="FQ21" s="246">
        <v>2.554926</v>
      </c>
      <c r="FR21" s="246">
        <v>2.554926</v>
      </c>
      <c r="FS21" s="246">
        <v>2.554926</v>
      </c>
      <c r="FT21" s="246">
        <v>2.666509</v>
      </c>
      <c r="FU21" s="246">
        <v>2.6603129999999999</v>
      </c>
      <c r="FV21" s="246">
        <v>2.4340869999999999</v>
      </c>
      <c r="FW21" s="246">
        <v>2.4288729999999998</v>
      </c>
      <c r="FX21" s="246">
        <v>2.5589045499999998</v>
      </c>
      <c r="FY21" s="246">
        <v>2.539866</v>
      </c>
      <c r="FZ21" s="246">
        <v>2.4587509999999999</v>
      </c>
      <c r="GA21" s="246">
        <v>2.6295320000000002</v>
      </c>
      <c r="GB21" s="246">
        <v>2.6295320000000002</v>
      </c>
      <c r="GC21" s="246">
        <v>2.5907719999999999</v>
      </c>
      <c r="GD21" s="246">
        <v>2.3678606699999998</v>
      </c>
      <c r="GE21" s="246">
        <v>2.5976319999999999</v>
      </c>
      <c r="GF21" s="246">
        <v>2.6149499999999999</v>
      </c>
      <c r="GG21" s="246">
        <v>2.7430363999999998</v>
      </c>
      <c r="GH21" s="246">
        <v>2.3860030000000001</v>
      </c>
      <c r="GI21" s="246">
        <v>2.7430363999999998</v>
      </c>
      <c r="GJ21" s="246">
        <v>2.6114839999999999</v>
      </c>
      <c r="GK21" s="246">
        <v>2.4958580000000001</v>
      </c>
      <c r="GL21" s="246">
        <v>2.5741830000000001</v>
      </c>
      <c r="GM21" s="246">
        <v>2.315099</v>
      </c>
      <c r="GN21" s="246">
        <v>2.5005980000000001</v>
      </c>
      <c r="GO21" s="246">
        <v>2.2848408999999998</v>
      </c>
      <c r="GP21" s="246">
        <v>2.2789061500000001</v>
      </c>
      <c r="GQ21" s="246">
        <v>2.4388770000000002</v>
      </c>
      <c r="GR21" s="246">
        <v>2.6176910000000002</v>
      </c>
      <c r="GS21" s="246">
        <v>2.6280139999999999</v>
      </c>
      <c r="GT21" s="246">
        <v>2.6260870000000001</v>
      </c>
      <c r="GU21" s="246">
        <v>2.5005980000000001</v>
      </c>
      <c r="GV21" s="246">
        <v>2.5005980000000001</v>
      </c>
      <c r="GW21" s="246">
        <v>2.5005980000000001</v>
      </c>
      <c r="GX21" s="246">
        <v>2.7269100000000002</v>
      </c>
      <c r="GY21" s="246">
        <v>2.725498</v>
      </c>
      <c r="GZ21" s="246">
        <v>2.725498</v>
      </c>
      <c r="HA21" s="246">
        <v>2.725498</v>
      </c>
      <c r="HB21" s="246">
        <v>2.4731839999999998</v>
      </c>
      <c r="HC21" s="246">
        <v>2.702512</v>
      </c>
      <c r="HD21" s="246">
        <v>2.6918090000000001</v>
      </c>
      <c r="HE21" s="246">
        <v>2.6018569999999999</v>
      </c>
      <c r="HF21" s="246">
        <v>2.665562</v>
      </c>
      <c r="HG21" s="246">
        <v>2.5928040000000001</v>
      </c>
      <c r="HH21" s="246">
        <v>2.3417855900000002</v>
      </c>
      <c r="HI21" s="246">
        <v>2.7149719999999999</v>
      </c>
      <c r="HJ21" s="246">
        <v>2.5026250000000001</v>
      </c>
      <c r="HK21" s="246">
        <v>2.5073099999999999</v>
      </c>
      <c r="HL21" s="246">
        <v>2.4220030000000001</v>
      </c>
      <c r="HM21" s="246">
        <v>2.4415110000000002</v>
      </c>
      <c r="HN21" s="246">
        <v>2.2593891899999998</v>
      </c>
      <c r="HO21" s="246">
        <v>2.2635969999999999</v>
      </c>
      <c r="HP21" s="246">
        <v>2.2760850000000001</v>
      </c>
      <c r="HQ21" s="246">
        <v>2.6572994300000001</v>
      </c>
      <c r="HR21" s="246">
        <v>2.5053610000000002</v>
      </c>
      <c r="HS21" s="246">
        <v>2.7536330000000002</v>
      </c>
      <c r="HT21" s="246"/>
      <c r="HU21" s="246"/>
      <c r="HV21" s="246"/>
      <c r="HW21" s="246"/>
      <c r="HX21" s="246"/>
      <c r="HY21" s="246"/>
      <c r="HZ21" s="246"/>
      <c r="IA21" s="246"/>
    </row>
    <row r="22" spans="1:235" s="247" customFormat="1" x14ac:dyDescent="0.2">
      <c r="A22" s="244"/>
      <c r="B22" s="245">
        <v>45659.395833333336</v>
      </c>
      <c r="C22" s="246">
        <v>90.231999999999999</v>
      </c>
      <c r="D22" s="246">
        <v>90.432332000000002</v>
      </c>
      <c r="E22" s="246">
        <v>90.305391999999998</v>
      </c>
      <c r="F22" s="246">
        <v>90.231999999999999</v>
      </c>
      <c r="G22" s="246">
        <v>90.303152999999995</v>
      </c>
      <c r="H22" s="246">
        <v>95.517788999999993</v>
      </c>
      <c r="I22" s="246">
        <v>95.149029999999996</v>
      </c>
      <c r="J22" s="246">
        <v>95.690253999999996</v>
      </c>
      <c r="K22" s="246">
        <v>90.317914000000002</v>
      </c>
      <c r="L22" s="246">
        <v>91.170809000000006</v>
      </c>
      <c r="M22" s="246">
        <v>96.082070000000002</v>
      </c>
      <c r="N22" s="246">
        <v>95.223642999999996</v>
      </c>
      <c r="O22" s="246">
        <v>95.358581000000001</v>
      </c>
      <c r="P22" s="246">
        <v>91.847342170000005</v>
      </c>
      <c r="Q22" s="246">
        <v>95.880172999999999</v>
      </c>
      <c r="R22" s="246">
        <v>91.388215000000002</v>
      </c>
      <c r="S22" s="246">
        <v>93.764341999999999</v>
      </c>
      <c r="T22" s="246">
        <v>92.088165000000004</v>
      </c>
      <c r="U22" s="246">
        <v>92.088165000000004</v>
      </c>
      <c r="V22" s="246">
        <v>92.402989000000005</v>
      </c>
      <c r="W22" s="246">
        <v>90.501249999999999</v>
      </c>
      <c r="X22" s="246">
        <v>86.859216000000004</v>
      </c>
      <c r="Y22" s="246">
        <v>88.834067000000005</v>
      </c>
      <c r="Z22" s="246">
        <v>96.991646000000003</v>
      </c>
      <c r="AA22" s="246">
        <v>86.094610000000003</v>
      </c>
      <c r="AB22" s="246">
        <v>90.993343999999993</v>
      </c>
      <c r="AC22" s="246">
        <v>90.807348000000005</v>
      </c>
      <c r="AD22" s="246">
        <v>90.232713000000004</v>
      </c>
      <c r="AE22" s="246">
        <v>84.528036999999998</v>
      </c>
      <c r="AF22" s="246">
        <v>91.828004250000006</v>
      </c>
      <c r="AG22" s="246">
        <v>93.185622210000005</v>
      </c>
      <c r="AH22" s="246">
        <v>92.591171000000003</v>
      </c>
      <c r="AI22" s="246">
        <v>92.576036000000002</v>
      </c>
      <c r="AJ22" s="246">
        <v>82.429822000000001</v>
      </c>
      <c r="AK22" s="246">
        <v>92.605278999999996</v>
      </c>
      <c r="AL22" s="246">
        <v>86.345534330000007</v>
      </c>
      <c r="AM22" s="246">
        <v>86.790858999999998</v>
      </c>
      <c r="AN22" s="246">
        <v>95.120103999999998</v>
      </c>
      <c r="AO22" s="246">
        <v>84.547031000000004</v>
      </c>
      <c r="AP22" s="246">
        <v>79.625749999999996</v>
      </c>
      <c r="AQ22" s="246">
        <v>79.971682999999999</v>
      </c>
      <c r="AR22" s="246">
        <v>93.491439999999997</v>
      </c>
      <c r="AS22" s="246">
        <v>92.981243000000006</v>
      </c>
      <c r="AT22" s="246">
        <v>91.66319</v>
      </c>
      <c r="AU22" s="246">
        <v>93.944260999999997</v>
      </c>
      <c r="AV22" s="246">
        <v>91.040830999999997</v>
      </c>
      <c r="AW22" s="246">
        <v>86.934685999999999</v>
      </c>
      <c r="AX22" s="246">
        <v>87.423727</v>
      </c>
      <c r="AY22" s="246">
        <v>95.584000000000003</v>
      </c>
      <c r="AZ22" s="246">
        <v>90.172565000000006</v>
      </c>
      <c r="BA22" s="246">
        <v>90.011754999999994</v>
      </c>
      <c r="BB22" s="246">
        <v>90.001570000000001</v>
      </c>
      <c r="BC22" s="246">
        <v>89.920004000000006</v>
      </c>
      <c r="BD22" s="246">
        <v>89.770081000000005</v>
      </c>
      <c r="BE22" s="246">
        <v>90.001570000000001</v>
      </c>
      <c r="BF22" s="246">
        <v>95.628337999999999</v>
      </c>
      <c r="BG22" s="246">
        <v>95.366127000000006</v>
      </c>
      <c r="BH22" s="246">
        <v>95.366127000000006</v>
      </c>
      <c r="BI22" s="246">
        <v>95.366127000000006</v>
      </c>
      <c r="BJ22" s="246">
        <v>87.303246999999999</v>
      </c>
      <c r="BK22" s="246">
        <v>87.788855999999996</v>
      </c>
      <c r="BL22" s="246">
        <v>93.231965000000002</v>
      </c>
      <c r="BM22" s="246">
        <v>93.060323999999994</v>
      </c>
      <c r="BN22" s="246">
        <v>91.632379</v>
      </c>
      <c r="BO22" s="246">
        <v>89.280117000000004</v>
      </c>
      <c r="BP22" s="246">
        <v>94.826829000000004</v>
      </c>
      <c r="BQ22" s="246">
        <v>82.246977000000001</v>
      </c>
      <c r="BR22" s="246">
        <v>82.323877920000001</v>
      </c>
      <c r="BS22" s="246">
        <v>91.208098000000007</v>
      </c>
      <c r="BT22" s="246">
        <v>87.356183669999993</v>
      </c>
      <c r="BU22" s="246">
        <v>95.540374</v>
      </c>
      <c r="BV22" s="246">
        <v>94.882968000000005</v>
      </c>
      <c r="BW22" s="246">
        <v>92.151049999999998</v>
      </c>
      <c r="BX22" s="246">
        <v>92.151049999999998</v>
      </c>
      <c r="BY22" s="246">
        <v>93.798552999999998</v>
      </c>
      <c r="BZ22" s="246">
        <v>93.639750000000006</v>
      </c>
      <c r="CA22" s="246">
        <v>91.474239999999995</v>
      </c>
      <c r="CB22" s="246">
        <v>92.415290999999996</v>
      </c>
      <c r="CC22" s="246">
        <v>91.932319000000007</v>
      </c>
      <c r="CD22" s="246">
        <v>92.951584999999994</v>
      </c>
      <c r="CE22" s="246">
        <v>91.476693999999995</v>
      </c>
      <c r="CF22" s="246">
        <v>95.540374</v>
      </c>
      <c r="CG22" s="246">
        <v>89.812227669999999</v>
      </c>
      <c r="CH22" s="246">
        <v>90.104534000000001</v>
      </c>
      <c r="CI22" s="246">
        <v>91.742594999999994</v>
      </c>
      <c r="CJ22" s="246">
        <v>95.717651000000004</v>
      </c>
      <c r="CK22" s="246">
        <v>99.299486819999998</v>
      </c>
      <c r="CL22" s="246">
        <v>95.310625999999999</v>
      </c>
      <c r="CM22" s="246">
        <v>96.081630000000004</v>
      </c>
      <c r="CN22" s="246">
        <v>90.363556000000003</v>
      </c>
      <c r="CO22" s="246">
        <v>88.127486000000005</v>
      </c>
      <c r="CP22" s="246">
        <v>96.842032140000001</v>
      </c>
      <c r="CQ22" s="246">
        <v>87.770432999999997</v>
      </c>
      <c r="CR22" s="246">
        <v>87.735557</v>
      </c>
      <c r="CS22" s="246">
        <v>85.18384863</v>
      </c>
      <c r="CT22" s="246">
        <v>88.659790999999998</v>
      </c>
      <c r="CU22" s="246">
        <v>88.745177999999996</v>
      </c>
      <c r="CV22" s="246">
        <v>99.56774412</v>
      </c>
      <c r="CW22" s="246">
        <v>86.963564000000005</v>
      </c>
      <c r="CX22" s="246">
        <v>88.959146329999996</v>
      </c>
      <c r="CY22" s="246">
        <v>89.287447999999998</v>
      </c>
      <c r="CZ22" s="246">
        <v>91.571673000000004</v>
      </c>
      <c r="DA22" s="246">
        <v>96.008611999999999</v>
      </c>
      <c r="DB22" s="246">
        <v>96.327366999999995</v>
      </c>
      <c r="DC22" s="246">
        <v>94.882968000000005</v>
      </c>
      <c r="DD22" s="246">
        <v>94.401695000000004</v>
      </c>
      <c r="DE22" s="246">
        <v>91.591976000000003</v>
      </c>
      <c r="DF22" s="246">
        <v>92.151049999999998</v>
      </c>
      <c r="DG22" s="246">
        <v>90.991049500000003</v>
      </c>
      <c r="DH22" s="246">
        <v>96.622925159999994</v>
      </c>
      <c r="DI22" s="246">
        <v>96.664462</v>
      </c>
      <c r="DJ22" s="246">
        <v>96.353970000000004</v>
      </c>
      <c r="DK22" s="246">
        <v>89.722989999999996</v>
      </c>
      <c r="DL22" s="246">
        <v>99.246847000000002</v>
      </c>
      <c r="DM22" s="246">
        <v>95.949304999999995</v>
      </c>
      <c r="DN22" s="246">
        <v>90.752519000000007</v>
      </c>
      <c r="DO22" s="246">
        <v>79.568883</v>
      </c>
      <c r="DP22" s="246">
        <v>95.557944000000006</v>
      </c>
      <c r="DQ22" s="246">
        <v>89.362920000000003</v>
      </c>
      <c r="DR22" s="246">
        <v>89.684460000000001</v>
      </c>
      <c r="DS22" s="246">
        <v>90.544939999999997</v>
      </c>
      <c r="DT22" s="246">
        <v>95.123771000000005</v>
      </c>
      <c r="DU22" s="246">
        <v>95.287071999999995</v>
      </c>
      <c r="DV22" s="246">
        <v>86.688789999999997</v>
      </c>
      <c r="DW22" s="246">
        <v>80.733395999999999</v>
      </c>
      <c r="DX22" s="246">
        <v>78.658026250000006</v>
      </c>
      <c r="DY22" s="246">
        <v>88.703733940000006</v>
      </c>
      <c r="DZ22" s="246">
        <v>91.846822000000003</v>
      </c>
      <c r="EA22" s="246">
        <v>92.009152</v>
      </c>
      <c r="EB22" s="246">
        <v>87.608772999999999</v>
      </c>
      <c r="EC22" s="246">
        <v>88.137766999999997</v>
      </c>
      <c r="ED22" s="246">
        <v>88.447574000000003</v>
      </c>
      <c r="EE22" s="246">
        <v>90.816619000000003</v>
      </c>
      <c r="EF22" s="246">
        <v>99.104027060000007</v>
      </c>
      <c r="EG22" s="246">
        <v>93.893951000000001</v>
      </c>
      <c r="EH22" s="246">
        <v>93.893951000000001</v>
      </c>
      <c r="EI22" s="246">
        <v>88.000226999999995</v>
      </c>
      <c r="EJ22" s="246">
        <v>94.635980000000004</v>
      </c>
      <c r="EK22" s="246">
        <v>94.980571999999995</v>
      </c>
      <c r="EL22" s="246">
        <v>94.882968000000005</v>
      </c>
      <c r="EM22" s="246">
        <v>88.427457000000004</v>
      </c>
      <c r="EN22" s="246">
        <v>92.049262999999996</v>
      </c>
      <c r="EO22" s="246">
        <v>100.363893</v>
      </c>
      <c r="EP22" s="246">
        <v>90.181302000000002</v>
      </c>
      <c r="EQ22" s="246">
        <v>90.172820000000002</v>
      </c>
      <c r="ER22" s="246">
        <v>92.480162070000006</v>
      </c>
      <c r="ES22" s="246">
        <v>86.735591999999997</v>
      </c>
      <c r="ET22" s="246">
        <v>85.519886999999997</v>
      </c>
      <c r="EU22" s="246">
        <v>87.751046000000002</v>
      </c>
      <c r="EV22" s="246">
        <v>88.135142000000002</v>
      </c>
      <c r="EW22" s="246">
        <v>85.599080999999998</v>
      </c>
      <c r="EX22" s="246">
        <v>84.484144999999998</v>
      </c>
      <c r="EY22" s="246">
        <v>92.088165000000004</v>
      </c>
      <c r="EZ22" s="246">
        <v>91.416207</v>
      </c>
      <c r="FA22" s="246">
        <v>91.133429000000007</v>
      </c>
      <c r="FB22" s="246">
        <v>93.854538809999994</v>
      </c>
      <c r="FC22" s="246">
        <v>88.630499</v>
      </c>
      <c r="FD22" s="246">
        <v>98.378294999999994</v>
      </c>
      <c r="FE22" s="246">
        <v>91.128403000000006</v>
      </c>
      <c r="FF22" s="246">
        <v>94.720434879999999</v>
      </c>
      <c r="FG22" s="246">
        <v>100.338224</v>
      </c>
      <c r="FH22" s="246">
        <v>86.175884499999995</v>
      </c>
      <c r="FI22" s="246">
        <v>86.595262000000005</v>
      </c>
      <c r="FJ22" s="246">
        <v>88.104444000000001</v>
      </c>
      <c r="FK22" s="246">
        <v>91.742594999999994</v>
      </c>
      <c r="FL22" s="246">
        <v>93.809902620000003</v>
      </c>
      <c r="FM22" s="246">
        <v>93.550117999999998</v>
      </c>
      <c r="FN22" s="246">
        <v>93.798552999999998</v>
      </c>
      <c r="FO22" s="246">
        <v>94.331593999999996</v>
      </c>
      <c r="FP22" s="246">
        <v>94.331593999999996</v>
      </c>
      <c r="FQ22" s="246">
        <v>92.687043000000003</v>
      </c>
      <c r="FR22" s="246">
        <v>92.687043000000003</v>
      </c>
      <c r="FS22" s="246">
        <v>92.687043000000003</v>
      </c>
      <c r="FT22" s="246">
        <v>96.185535000000002</v>
      </c>
      <c r="FU22" s="246">
        <v>95.977143999999996</v>
      </c>
      <c r="FV22" s="246">
        <v>90.350436999999999</v>
      </c>
      <c r="FW22" s="246">
        <v>90.342560000000006</v>
      </c>
      <c r="FX22" s="246">
        <v>92.882459699999998</v>
      </c>
      <c r="FY22" s="246">
        <v>91.998921999999993</v>
      </c>
      <c r="FZ22" s="246">
        <v>89.248658000000006</v>
      </c>
      <c r="GA22" s="246">
        <v>95.540374</v>
      </c>
      <c r="GB22" s="246">
        <v>95.540374</v>
      </c>
      <c r="GC22" s="246">
        <v>94.619322999999994</v>
      </c>
      <c r="GD22" s="246">
        <v>86.065689329999998</v>
      </c>
      <c r="GE22" s="246">
        <v>93.281816000000006</v>
      </c>
      <c r="GF22" s="246">
        <v>94.401695000000004</v>
      </c>
      <c r="GG22" s="246">
        <v>99.52700763</v>
      </c>
      <c r="GH22" s="246">
        <v>86.384665999999996</v>
      </c>
      <c r="GI22" s="246">
        <v>99.52700763</v>
      </c>
      <c r="GJ22" s="246">
        <v>94.331593999999996</v>
      </c>
      <c r="GK22" s="246">
        <v>90.428758999999999</v>
      </c>
      <c r="GL22" s="246">
        <v>93.292405000000002</v>
      </c>
      <c r="GM22" s="246">
        <v>83.645891000000006</v>
      </c>
      <c r="GN22" s="246">
        <v>90.595493000000005</v>
      </c>
      <c r="GO22" s="246">
        <v>82.937930789999996</v>
      </c>
      <c r="GP22" s="246">
        <v>82.722504069999999</v>
      </c>
      <c r="GQ22" s="246">
        <v>88.360917000000001</v>
      </c>
      <c r="GR22" s="246">
        <v>95.292376000000004</v>
      </c>
      <c r="GS22" s="246">
        <v>95.083500000000001</v>
      </c>
      <c r="GT22" s="246">
        <v>94.923282</v>
      </c>
      <c r="GU22" s="246">
        <v>90.595493000000005</v>
      </c>
      <c r="GV22" s="246">
        <v>90.595493000000005</v>
      </c>
      <c r="GW22" s="246">
        <v>90.595493000000005</v>
      </c>
      <c r="GX22" s="246">
        <v>99.283223000000007</v>
      </c>
      <c r="GY22" s="246">
        <v>99.230894000000006</v>
      </c>
      <c r="GZ22" s="246">
        <v>99.230894000000006</v>
      </c>
      <c r="HA22" s="246">
        <v>99.230894000000006</v>
      </c>
      <c r="HB22" s="246">
        <v>89.663786999999999</v>
      </c>
      <c r="HC22" s="246">
        <v>97.597164000000006</v>
      </c>
      <c r="HD22" s="246">
        <v>97.202500999999998</v>
      </c>
      <c r="HE22" s="246">
        <v>94.417912999999999</v>
      </c>
      <c r="HF22" s="246">
        <v>95.962354000000005</v>
      </c>
      <c r="HG22" s="246">
        <v>94.158201000000005</v>
      </c>
      <c r="HH22" s="246">
        <v>84.783785370000004</v>
      </c>
      <c r="HI22" s="246">
        <v>98.782793999999996</v>
      </c>
      <c r="HJ22" s="246">
        <v>90.732470500000005</v>
      </c>
      <c r="HK22" s="246">
        <v>90.897857000000002</v>
      </c>
      <c r="HL22" s="246">
        <v>87.683536000000004</v>
      </c>
      <c r="HM22" s="246">
        <v>88.550252999999998</v>
      </c>
      <c r="HN22" s="246">
        <v>82.014053790000006</v>
      </c>
      <c r="HO22" s="246">
        <v>81.810320500000003</v>
      </c>
      <c r="HP22" s="246">
        <v>82.255252999999996</v>
      </c>
      <c r="HQ22" s="246">
        <v>96.552952629999993</v>
      </c>
      <c r="HR22" s="246">
        <v>90.840712999999994</v>
      </c>
      <c r="HS22" s="246">
        <v>100.227987</v>
      </c>
      <c r="HT22" s="246"/>
      <c r="HU22" s="246"/>
      <c r="HV22" s="246"/>
      <c r="HW22" s="246"/>
      <c r="HX22" s="246"/>
      <c r="HY22" s="246"/>
      <c r="HZ22" s="246"/>
      <c r="IA22" s="246"/>
    </row>
    <row r="23" spans="1:235" s="247" customFormat="1" x14ac:dyDescent="0.2">
      <c r="A23" s="244"/>
      <c r="B23" s="245">
        <v>45659.416666666664</v>
      </c>
      <c r="C23" s="246">
        <v>92.074495999999996</v>
      </c>
      <c r="D23" s="246">
        <v>92.282622000000003</v>
      </c>
      <c r="E23" s="246">
        <v>92.154081000000005</v>
      </c>
      <c r="F23" s="246">
        <v>92.074495999999996</v>
      </c>
      <c r="G23" s="246">
        <v>91.740356000000006</v>
      </c>
      <c r="H23" s="246">
        <v>96.535070000000005</v>
      </c>
      <c r="I23" s="246">
        <v>96.139464000000004</v>
      </c>
      <c r="J23" s="246">
        <v>96.735950000000003</v>
      </c>
      <c r="K23" s="246">
        <v>91.685789999999997</v>
      </c>
      <c r="L23" s="246">
        <v>93.099416000000005</v>
      </c>
      <c r="M23" s="246">
        <v>96.957498000000001</v>
      </c>
      <c r="N23" s="246">
        <v>96.140387000000004</v>
      </c>
      <c r="O23" s="246">
        <v>97.786415000000005</v>
      </c>
      <c r="P23" s="246">
        <v>93.909279720000001</v>
      </c>
      <c r="Q23" s="246">
        <v>96.902794999999998</v>
      </c>
      <c r="R23" s="246">
        <v>92.299503999999999</v>
      </c>
      <c r="S23" s="246">
        <v>96.144717999999997</v>
      </c>
      <c r="T23" s="246">
        <v>93.776217000000003</v>
      </c>
      <c r="U23" s="246">
        <v>93.776217000000003</v>
      </c>
      <c r="V23" s="246">
        <v>94.764190999999997</v>
      </c>
      <c r="W23" s="246">
        <v>92.038634999999999</v>
      </c>
      <c r="X23" s="246">
        <v>88.166178000000002</v>
      </c>
      <c r="Y23" s="246">
        <v>90.297864000000004</v>
      </c>
      <c r="Z23" s="246">
        <v>97.574029999999993</v>
      </c>
      <c r="AA23" s="246">
        <v>87.37</v>
      </c>
      <c r="AB23" s="246">
        <v>92.150433000000007</v>
      </c>
      <c r="AC23" s="246">
        <v>92.380285999999998</v>
      </c>
      <c r="AD23" s="246">
        <v>91.757046000000003</v>
      </c>
      <c r="AE23" s="246">
        <v>85.955630999999997</v>
      </c>
      <c r="AF23" s="246">
        <v>94.115152749999993</v>
      </c>
      <c r="AG23" s="246">
        <v>95.49840098</v>
      </c>
      <c r="AH23" s="246">
        <v>94.898390000000006</v>
      </c>
      <c r="AI23" s="246">
        <v>94.868279999999999</v>
      </c>
      <c r="AJ23" s="246">
        <v>83.640012999999996</v>
      </c>
      <c r="AK23" s="246">
        <v>94.970560000000006</v>
      </c>
      <c r="AL23" s="246">
        <v>87.631597330000005</v>
      </c>
      <c r="AM23" s="246">
        <v>88.083320000000001</v>
      </c>
      <c r="AN23" s="246">
        <v>95.689329999999998</v>
      </c>
      <c r="AO23" s="246">
        <v>85.919443999999999</v>
      </c>
      <c r="AP23" s="246">
        <v>81.036621999999994</v>
      </c>
      <c r="AQ23" s="246">
        <v>81.388630000000006</v>
      </c>
      <c r="AR23" s="246">
        <v>91.655608000000001</v>
      </c>
      <c r="AS23" s="246">
        <v>93.495148</v>
      </c>
      <c r="AT23" s="246">
        <v>92.162135000000006</v>
      </c>
      <c r="AU23" s="246">
        <v>94.327618000000001</v>
      </c>
      <c r="AV23" s="246">
        <v>92.635113000000004</v>
      </c>
      <c r="AW23" s="246">
        <v>88.438225000000003</v>
      </c>
      <c r="AX23" s="246">
        <v>88.938546000000002</v>
      </c>
      <c r="AY23" s="246">
        <v>97.749273000000002</v>
      </c>
      <c r="AZ23" s="246">
        <v>91.638135000000005</v>
      </c>
      <c r="BA23" s="246">
        <v>91.450012000000001</v>
      </c>
      <c r="BB23" s="246">
        <v>91.439682000000005</v>
      </c>
      <c r="BC23" s="246">
        <v>91.356960000000001</v>
      </c>
      <c r="BD23" s="246">
        <v>91.160011999999995</v>
      </c>
      <c r="BE23" s="246">
        <v>91.439682000000005</v>
      </c>
      <c r="BF23" s="246">
        <v>96.013245999999995</v>
      </c>
      <c r="BG23" s="246">
        <v>95.911814000000007</v>
      </c>
      <c r="BH23" s="246">
        <v>95.911814000000007</v>
      </c>
      <c r="BI23" s="246">
        <v>95.911814000000007</v>
      </c>
      <c r="BJ23" s="246">
        <v>88.709700999999995</v>
      </c>
      <c r="BK23" s="246">
        <v>89.190640000000002</v>
      </c>
      <c r="BL23" s="246">
        <v>95.215373</v>
      </c>
      <c r="BM23" s="246">
        <v>95.048686000000004</v>
      </c>
      <c r="BN23" s="246">
        <v>92.610045</v>
      </c>
      <c r="BO23" s="246">
        <v>90.334914999999995</v>
      </c>
      <c r="BP23" s="246">
        <v>95.677014999999997</v>
      </c>
      <c r="BQ23" s="246">
        <v>83.455770999999999</v>
      </c>
      <c r="BR23" s="246">
        <v>83.53380215</v>
      </c>
      <c r="BS23" s="246">
        <v>92.278161999999995</v>
      </c>
      <c r="BT23" s="246">
        <v>90.955768000000006</v>
      </c>
      <c r="BU23" s="246">
        <v>97.694858999999994</v>
      </c>
      <c r="BV23" s="246">
        <v>95.954817000000006</v>
      </c>
      <c r="BW23" s="246">
        <v>93.084380999999993</v>
      </c>
      <c r="BX23" s="246">
        <v>93.084380999999993</v>
      </c>
      <c r="BY23" s="246">
        <v>95.775126</v>
      </c>
      <c r="BZ23" s="246">
        <v>96.127720999999994</v>
      </c>
      <c r="CA23" s="246">
        <v>92.528873000000004</v>
      </c>
      <c r="CB23" s="246">
        <v>93.366099000000006</v>
      </c>
      <c r="CC23" s="246">
        <v>92.852106000000006</v>
      </c>
      <c r="CD23" s="246">
        <v>95.434449000000001</v>
      </c>
      <c r="CE23" s="246">
        <v>92.914992999999996</v>
      </c>
      <c r="CF23" s="246">
        <v>97.694858999999994</v>
      </c>
      <c r="CG23" s="246">
        <v>91.268041999999994</v>
      </c>
      <c r="CH23" s="246">
        <v>91.568263000000002</v>
      </c>
      <c r="CI23" s="246">
        <v>93.026881000000003</v>
      </c>
      <c r="CJ23" s="246">
        <v>97.743823000000006</v>
      </c>
      <c r="CK23" s="246">
        <v>101.54315801</v>
      </c>
      <c r="CL23" s="246">
        <v>97.408310999999998</v>
      </c>
      <c r="CM23" s="246">
        <v>98.164562000000004</v>
      </c>
      <c r="CN23" s="246">
        <v>91.945947000000004</v>
      </c>
      <c r="CO23" s="246">
        <v>91.440652999999998</v>
      </c>
      <c r="CP23" s="246">
        <v>100.06352789</v>
      </c>
      <c r="CQ23" s="246">
        <v>89.261995999999996</v>
      </c>
      <c r="CR23" s="246">
        <v>88.922521000000003</v>
      </c>
      <c r="CS23" s="246">
        <v>87.062976079999999</v>
      </c>
      <c r="CT23" s="246">
        <v>90.403446000000002</v>
      </c>
      <c r="CU23" s="246">
        <v>90.241111000000004</v>
      </c>
      <c r="CV23" s="246">
        <v>100.16559624</v>
      </c>
      <c r="CW23" s="246">
        <v>88.318866999999997</v>
      </c>
      <c r="CX23" s="246">
        <v>90.506926000000007</v>
      </c>
      <c r="CY23" s="246">
        <v>90.829363000000001</v>
      </c>
      <c r="CZ23" s="246">
        <v>92.164492999999993</v>
      </c>
      <c r="DA23" s="246">
        <v>97.098828999999995</v>
      </c>
      <c r="DB23" s="246">
        <v>97.417901000000001</v>
      </c>
      <c r="DC23" s="246">
        <v>95.954817000000006</v>
      </c>
      <c r="DD23" s="246">
        <v>95.448532</v>
      </c>
      <c r="DE23" s="246">
        <v>92.450340999999995</v>
      </c>
      <c r="DF23" s="246">
        <v>93.084380999999993</v>
      </c>
      <c r="DG23" s="246">
        <v>92.524999000000008</v>
      </c>
      <c r="DH23" s="246">
        <v>99.190157940000006</v>
      </c>
      <c r="DI23" s="246">
        <v>97.672970000000007</v>
      </c>
      <c r="DJ23" s="246">
        <v>97.350031999999999</v>
      </c>
      <c r="DK23" s="246">
        <v>91.104169330000005</v>
      </c>
      <c r="DL23" s="246">
        <v>101.486988</v>
      </c>
      <c r="DM23" s="246">
        <v>98.063749000000001</v>
      </c>
      <c r="DN23" s="246">
        <v>93.239520999999996</v>
      </c>
      <c r="DO23" s="246">
        <v>80.521829999999994</v>
      </c>
      <c r="DP23" s="246">
        <v>97.652197000000001</v>
      </c>
      <c r="DQ23" s="246">
        <v>90.790115</v>
      </c>
      <c r="DR23" s="246">
        <v>91.117137</v>
      </c>
      <c r="DS23" s="246">
        <v>92.121257999999997</v>
      </c>
      <c r="DT23" s="246">
        <v>96.266751999999997</v>
      </c>
      <c r="DU23" s="246">
        <v>96.481585999999993</v>
      </c>
      <c r="DV23" s="246">
        <v>87.489800000000002</v>
      </c>
      <c r="DW23" s="246">
        <v>82.018440999999996</v>
      </c>
      <c r="DX23" s="246">
        <v>79.896417</v>
      </c>
      <c r="DY23" s="246">
        <v>90.369905889999998</v>
      </c>
      <c r="DZ23" s="246">
        <v>93.207014000000001</v>
      </c>
      <c r="EA23" s="246">
        <v>93.378135999999998</v>
      </c>
      <c r="EB23" s="246">
        <v>89.049784000000002</v>
      </c>
      <c r="EC23" s="246">
        <v>89.588620000000006</v>
      </c>
      <c r="ED23" s="246">
        <v>89.444924</v>
      </c>
      <c r="EE23" s="246">
        <v>92.427183999999997</v>
      </c>
      <c r="EF23" s="246">
        <v>99.699094799999997</v>
      </c>
      <c r="EG23" s="246">
        <v>92.047539999999998</v>
      </c>
      <c r="EH23" s="246">
        <v>92.047539999999998</v>
      </c>
      <c r="EI23" s="246">
        <v>89.242380999999995</v>
      </c>
      <c r="EJ23" s="246">
        <v>95.715604999999996</v>
      </c>
      <c r="EK23" s="246">
        <v>96.044544000000002</v>
      </c>
      <c r="EL23" s="246">
        <v>95.954817000000006</v>
      </c>
      <c r="EM23" s="246">
        <v>90.091367000000005</v>
      </c>
      <c r="EN23" s="246">
        <v>93.414967000000004</v>
      </c>
      <c r="EO23" s="246">
        <v>102.64221000000001</v>
      </c>
      <c r="EP23" s="246">
        <v>91.646383999999998</v>
      </c>
      <c r="EQ23" s="246">
        <v>91.638374999999996</v>
      </c>
      <c r="ER23" s="246">
        <v>94.101654100000005</v>
      </c>
      <c r="ES23" s="246">
        <v>88.166743999999994</v>
      </c>
      <c r="ET23" s="246">
        <v>86.909401000000003</v>
      </c>
      <c r="EU23" s="246">
        <v>89.178777999999994</v>
      </c>
      <c r="EV23" s="246">
        <v>90.079374000000001</v>
      </c>
      <c r="EW23" s="246">
        <v>87.113403000000005</v>
      </c>
      <c r="EX23" s="246">
        <v>85.980197000000004</v>
      </c>
      <c r="EY23" s="246">
        <v>93.776217000000003</v>
      </c>
      <c r="EZ23" s="246">
        <v>93.069533000000007</v>
      </c>
      <c r="FA23" s="246">
        <v>92.772103999999999</v>
      </c>
      <c r="FB23" s="246">
        <v>97.383015279999995</v>
      </c>
      <c r="FC23" s="246">
        <v>90.437168999999997</v>
      </c>
      <c r="FD23" s="246">
        <v>100.58416200000001</v>
      </c>
      <c r="FE23" s="246">
        <v>92.679356999999996</v>
      </c>
      <c r="FF23" s="246">
        <v>96.728677869999999</v>
      </c>
      <c r="FG23" s="246">
        <v>102.615709</v>
      </c>
      <c r="FH23" s="246">
        <v>87.474486999999996</v>
      </c>
      <c r="FI23" s="246">
        <v>87.904600000000002</v>
      </c>
      <c r="FJ23" s="246">
        <v>89.539824999999993</v>
      </c>
      <c r="FK23" s="246">
        <v>93.026881000000003</v>
      </c>
      <c r="FL23" s="246">
        <v>95.786714790000005</v>
      </c>
      <c r="FM23" s="246">
        <v>95.517427999999995</v>
      </c>
      <c r="FN23" s="246">
        <v>95.775126</v>
      </c>
      <c r="FO23" s="246">
        <v>95.381747000000004</v>
      </c>
      <c r="FP23" s="246">
        <v>95.381747000000004</v>
      </c>
      <c r="FQ23" s="246">
        <v>93.933265000000006</v>
      </c>
      <c r="FR23" s="246">
        <v>93.933265000000006</v>
      </c>
      <c r="FS23" s="246">
        <v>93.933265000000006</v>
      </c>
      <c r="FT23" s="246">
        <v>97.196515000000005</v>
      </c>
      <c r="FU23" s="246">
        <v>96.976147999999995</v>
      </c>
      <c r="FV23" s="246">
        <v>90.122676999999996</v>
      </c>
      <c r="FW23" s="246">
        <v>90.015404000000004</v>
      </c>
      <c r="FX23" s="246">
        <v>94.530086679999997</v>
      </c>
      <c r="FY23" s="246">
        <v>92.908677999999995</v>
      </c>
      <c r="FZ23" s="246">
        <v>91.843643</v>
      </c>
      <c r="GA23" s="246">
        <v>97.694858999999994</v>
      </c>
      <c r="GB23" s="246">
        <v>97.694858999999994</v>
      </c>
      <c r="GC23" s="246">
        <v>94.117486999999997</v>
      </c>
      <c r="GD23" s="246">
        <v>87.340590669999997</v>
      </c>
      <c r="GE23" s="246">
        <v>94.482039999999998</v>
      </c>
      <c r="GF23" s="246">
        <v>95.448532</v>
      </c>
      <c r="GG23" s="246">
        <v>100.12461514</v>
      </c>
      <c r="GH23" s="246">
        <v>87.268326000000002</v>
      </c>
      <c r="GI23" s="246">
        <v>100.12461514</v>
      </c>
      <c r="GJ23" s="246">
        <v>95.381747000000004</v>
      </c>
      <c r="GK23" s="246">
        <v>91.889308</v>
      </c>
      <c r="GL23" s="246">
        <v>94.688226999999998</v>
      </c>
      <c r="GM23" s="246">
        <v>85.091890000000006</v>
      </c>
      <c r="GN23" s="246">
        <v>92.110812999999993</v>
      </c>
      <c r="GO23" s="246">
        <v>84.390288810000001</v>
      </c>
      <c r="GP23" s="246">
        <v>84.171089670000001</v>
      </c>
      <c r="GQ23" s="246">
        <v>89.228161999999998</v>
      </c>
      <c r="GR23" s="246">
        <v>95.597593000000003</v>
      </c>
      <c r="GS23" s="246">
        <v>95.922276999999994</v>
      </c>
      <c r="GT23" s="246">
        <v>95.854207000000002</v>
      </c>
      <c r="GU23" s="246">
        <v>92.110812999999993</v>
      </c>
      <c r="GV23" s="246">
        <v>92.110812999999993</v>
      </c>
      <c r="GW23" s="246">
        <v>92.110812999999993</v>
      </c>
      <c r="GX23" s="246">
        <v>101.525341</v>
      </c>
      <c r="GY23" s="246">
        <v>101.470241</v>
      </c>
      <c r="GZ23" s="246">
        <v>101.470241</v>
      </c>
      <c r="HA23" s="246">
        <v>101.470241</v>
      </c>
      <c r="HB23" s="246">
        <v>91.515248999999997</v>
      </c>
      <c r="HC23" s="246">
        <v>98.389702</v>
      </c>
      <c r="HD23" s="246">
        <v>97.998463999999998</v>
      </c>
      <c r="HE23" s="246">
        <v>96.494001999999995</v>
      </c>
      <c r="HF23" s="246">
        <v>97.022036</v>
      </c>
      <c r="HG23" s="246">
        <v>96.206833000000003</v>
      </c>
      <c r="HH23" s="246">
        <v>85.651069379999996</v>
      </c>
      <c r="HI23" s="246">
        <v>101.005459</v>
      </c>
      <c r="HJ23" s="246">
        <v>92.321850999999995</v>
      </c>
      <c r="HK23" s="246">
        <v>92.489532999999994</v>
      </c>
      <c r="HL23" s="246">
        <v>89.330545000000001</v>
      </c>
      <c r="HM23" s="246">
        <v>89.949506</v>
      </c>
      <c r="HN23" s="246">
        <v>83.450233440000005</v>
      </c>
      <c r="HO23" s="246">
        <v>83.244383999999997</v>
      </c>
      <c r="HP23" s="246">
        <v>83.692508000000004</v>
      </c>
      <c r="HQ23" s="246">
        <v>98.743694919999996</v>
      </c>
      <c r="HR23" s="246">
        <v>92.418456000000006</v>
      </c>
      <c r="HS23" s="246">
        <v>102.500319</v>
      </c>
      <c r="HT23" s="246"/>
      <c r="HU23" s="246"/>
      <c r="HV23" s="246"/>
      <c r="HW23" s="246"/>
      <c r="HX23" s="246"/>
      <c r="HY23" s="246"/>
      <c r="HZ23" s="246"/>
      <c r="IA23" s="246"/>
    </row>
    <row r="24" spans="1:235" s="247" customFormat="1" x14ac:dyDescent="0.2">
      <c r="A24" s="244"/>
      <c r="B24" s="245">
        <v>45659.4375</v>
      </c>
      <c r="C24" s="246">
        <v>95.002566999999999</v>
      </c>
      <c r="D24" s="246">
        <v>95.221366000000003</v>
      </c>
      <c r="E24" s="246">
        <v>95.084788000000003</v>
      </c>
      <c r="F24" s="246">
        <v>95.002566999999999</v>
      </c>
      <c r="G24" s="246">
        <v>94.295592999999997</v>
      </c>
      <c r="H24" s="246">
        <v>99.173950000000005</v>
      </c>
      <c r="I24" s="246">
        <v>98.788614999999993</v>
      </c>
      <c r="J24" s="246">
        <v>99.357288999999994</v>
      </c>
      <c r="K24" s="246">
        <v>94.003818999999993</v>
      </c>
      <c r="L24" s="246">
        <v>96.083780000000004</v>
      </c>
      <c r="M24" s="246">
        <v>99.626497999999998</v>
      </c>
      <c r="N24" s="246">
        <v>98.778101000000007</v>
      </c>
      <c r="O24" s="246">
        <v>100.857499</v>
      </c>
      <c r="P24" s="246">
        <v>96.587752699999996</v>
      </c>
      <c r="Q24" s="246">
        <v>99.447293000000002</v>
      </c>
      <c r="R24" s="246">
        <v>94.845652999999999</v>
      </c>
      <c r="S24" s="246">
        <v>99.175861999999995</v>
      </c>
      <c r="T24" s="246">
        <v>96.645887000000002</v>
      </c>
      <c r="U24" s="246">
        <v>96.645887000000002</v>
      </c>
      <c r="V24" s="246">
        <v>97.762518</v>
      </c>
      <c r="W24" s="246">
        <v>94.478065999999998</v>
      </c>
      <c r="X24" s="246">
        <v>90.666259999999994</v>
      </c>
      <c r="Y24" s="246">
        <v>92.764718999999999</v>
      </c>
      <c r="Z24" s="246">
        <v>100.601079</v>
      </c>
      <c r="AA24" s="246">
        <v>89.558850000000007</v>
      </c>
      <c r="AB24" s="246">
        <v>94.083391000000006</v>
      </c>
      <c r="AC24" s="246">
        <v>94.807952</v>
      </c>
      <c r="AD24" s="246">
        <v>94.226352000000006</v>
      </c>
      <c r="AE24" s="246">
        <v>88.467952999999994</v>
      </c>
      <c r="AF24" s="246">
        <v>97.185574500000001</v>
      </c>
      <c r="AG24" s="246">
        <v>98.574585679999998</v>
      </c>
      <c r="AH24" s="246">
        <v>97.963402000000002</v>
      </c>
      <c r="AI24" s="246">
        <v>97.925364000000002</v>
      </c>
      <c r="AJ24" s="246">
        <v>86.099389000000002</v>
      </c>
      <c r="AK24" s="246">
        <v>97.972707999999997</v>
      </c>
      <c r="AL24" s="246">
        <v>89.896382669999994</v>
      </c>
      <c r="AM24" s="246">
        <v>90.358089000000007</v>
      </c>
      <c r="AN24" s="246">
        <v>98.691828000000001</v>
      </c>
      <c r="AO24" s="246">
        <v>88.331070999999994</v>
      </c>
      <c r="AP24" s="246">
        <v>83.464551</v>
      </c>
      <c r="AQ24" s="246">
        <v>83.826032999999995</v>
      </c>
      <c r="AR24" s="246">
        <v>96.642095999999995</v>
      </c>
      <c r="AS24" s="246">
        <v>96.473376000000002</v>
      </c>
      <c r="AT24" s="246">
        <v>95.092240000000004</v>
      </c>
      <c r="AU24" s="246">
        <v>97.315593000000007</v>
      </c>
      <c r="AV24" s="246">
        <v>94.927465999999995</v>
      </c>
      <c r="AW24" s="246">
        <v>91.165369499999997</v>
      </c>
      <c r="AX24" s="246">
        <v>91.671941000000004</v>
      </c>
      <c r="AY24" s="246">
        <v>100.772159</v>
      </c>
      <c r="AZ24" s="246">
        <v>94.109791000000001</v>
      </c>
      <c r="BA24" s="246">
        <v>93.944923000000003</v>
      </c>
      <c r="BB24" s="246">
        <v>93.934337999999997</v>
      </c>
      <c r="BC24" s="246">
        <v>93.849563250000003</v>
      </c>
      <c r="BD24" s="246">
        <v>93.700209000000001</v>
      </c>
      <c r="BE24" s="246">
        <v>93.934337999999997</v>
      </c>
      <c r="BF24" s="246">
        <v>99.200289999999995</v>
      </c>
      <c r="BG24" s="246">
        <v>98.969162999999995</v>
      </c>
      <c r="BH24" s="246">
        <v>98.969162999999995</v>
      </c>
      <c r="BI24" s="246">
        <v>98.969162999999995</v>
      </c>
      <c r="BJ24" s="246">
        <v>90.878245000000007</v>
      </c>
      <c r="BK24" s="246">
        <v>91.442020999999997</v>
      </c>
      <c r="BL24" s="246">
        <v>98.247353000000004</v>
      </c>
      <c r="BM24" s="246">
        <v>97.982892000000007</v>
      </c>
      <c r="BN24" s="246">
        <v>94.145049</v>
      </c>
      <c r="BO24" s="246">
        <v>92.004080999999999</v>
      </c>
      <c r="BP24" s="246">
        <v>98.335172</v>
      </c>
      <c r="BQ24" s="246">
        <v>85.906380999999996</v>
      </c>
      <c r="BR24" s="246">
        <v>85.986719480000005</v>
      </c>
      <c r="BS24" s="246">
        <v>94.726414000000005</v>
      </c>
      <c r="BT24" s="246">
        <v>93.888652829999998</v>
      </c>
      <c r="BU24" s="246">
        <v>100.713311</v>
      </c>
      <c r="BV24" s="246">
        <v>98.472717000000003</v>
      </c>
      <c r="BW24" s="246">
        <v>110.994378</v>
      </c>
      <c r="BX24" s="246">
        <v>111.01730499999999</v>
      </c>
      <c r="BY24" s="246">
        <v>98.893646000000004</v>
      </c>
      <c r="BZ24" s="246">
        <v>99.311149</v>
      </c>
      <c r="CA24" s="246">
        <v>94.260431999999994</v>
      </c>
      <c r="CB24" s="246">
        <v>95.935554999999994</v>
      </c>
      <c r="CC24" s="246">
        <v>95.408839999999998</v>
      </c>
      <c r="CD24" s="246">
        <v>98.590997999999999</v>
      </c>
      <c r="CE24" s="246">
        <v>95.429343000000003</v>
      </c>
      <c r="CF24" s="246">
        <v>100.713311</v>
      </c>
      <c r="CG24" s="246">
        <v>93.718204670000006</v>
      </c>
      <c r="CH24" s="246">
        <v>94.035863000000006</v>
      </c>
      <c r="CI24" s="246">
        <v>95.527536999999995</v>
      </c>
      <c r="CJ24" s="246">
        <v>100.85335000000001</v>
      </c>
      <c r="CK24" s="246">
        <v>104.30520552</v>
      </c>
      <c r="CL24" s="246">
        <v>100.40343</v>
      </c>
      <c r="CM24" s="246">
        <v>101.19753300000001</v>
      </c>
      <c r="CN24" s="246">
        <v>94.717440999999994</v>
      </c>
      <c r="CO24" s="246">
        <v>94.377244000000005</v>
      </c>
      <c r="CP24" s="246">
        <v>103.24591198</v>
      </c>
      <c r="CQ24" s="246">
        <v>91.776803999999998</v>
      </c>
      <c r="CR24" s="246">
        <v>90.857370000000003</v>
      </c>
      <c r="CS24" s="246">
        <v>89.491837989999993</v>
      </c>
      <c r="CT24" s="246">
        <v>93.230957000000004</v>
      </c>
      <c r="CU24" s="246">
        <v>92.587078000000005</v>
      </c>
      <c r="CV24" s="246">
        <v>103.2734975</v>
      </c>
      <c r="CW24" s="246">
        <v>90.565054000000003</v>
      </c>
      <c r="CX24" s="246">
        <v>93.115701999999999</v>
      </c>
      <c r="CY24" s="246">
        <v>93.436384000000004</v>
      </c>
      <c r="CZ24" s="246">
        <v>93.394009999999994</v>
      </c>
      <c r="DA24" s="246">
        <v>99.665672000000001</v>
      </c>
      <c r="DB24" s="246">
        <v>100.00714499999999</v>
      </c>
      <c r="DC24" s="246">
        <v>98.472717000000003</v>
      </c>
      <c r="DD24" s="246">
        <v>97.997345999999993</v>
      </c>
      <c r="DE24" s="246">
        <v>93.724022000000005</v>
      </c>
      <c r="DF24" s="246">
        <v>111.01730499999999</v>
      </c>
      <c r="DG24" s="246">
        <v>95.048802999999992</v>
      </c>
      <c r="DH24" s="246">
        <v>102.47554814999999</v>
      </c>
      <c r="DI24" s="246">
        <v>100.305898</v>
      </c>
      <c r="DJ24" s="246">
        <v>99.969841000000002</v>
      </c>
      <c r="DK24" s="246">
        <v>93.640306330000001</v>
      </c>
      <c r="DL24" s="246">
        <v>104.24820699999999</v>
      </c>
      <c r="DM24" s="246">
        <v>100.977262</v>
      </c>
      <c r="DN24" s="246">
        <v>96.221928000000005</v>
      </c>
      <c r="DO24" s="246">
        <v>83.020657</v>
      </c>
      <c r="DP24" s="246">
        <v>100.56909899999999</v>
      </c>
      <c r="DQ24" s="246">
        <v>93.264200000000002</v>
      </c>
      <c r="DR24" s="246">
        <v>93.601544000000004</v>
      </c>
      <c r="DS24" s="246">
        <v>94.870647000000005</v>
      </c>
      <c r="DT24" s="246">
        <v>98.753969999999995</v>
      </c>
      <c r="DU24" s="246">
        <v>98.938737000000003</v>
      </c>
      <c r="DV24" s="246">
        <v>89.965692000000004</v>
      </c>
      <c r="DW24" s="246">
        <v>84.349048999999994</v>
      </c>
      <c r="DX24" s="246">
        <v>82.181375000000003</v>
      </c>
      <c r="DY24" s="246">
        <v>93.189479289999994</v>
      </c>
      <c r="DZ24" s="246">
        <v>95.721795999999998</v>
      </c>
      <c r="EA24" s="246">
        <v>95.901464000000004</v>
      </c>
      <c r="EB24" s="246">
        <v>91.515319000000005</v>
      </c>
      <c r="EC24" s="246">
        <v>92.054688999999996</v>
      </c>
      <c r="ED24" s="246">
        <v>92.138813999999996</v>
      </c>
      <c r="EE24" s="246">
        <v>95.227984000000006</v>
      </c>
      <c r="EF24" s="246">
        <v>102.79244186</v>
      </c>
      <c r="EG24" s="246">
        <v>97.059504000000004</v>
      </c>
      <c r="EH24" s="246">
        <v>97.059504000000004</v>
      </c>
      <c r="EI24" s="246">
        <v>91.172835000000006</v>
      </c>
      <c r="EJ24" s="246">
        <v>98.220416</v>
      </c>
      <c r="EK24" s="246">
        <v>98.580609999999993</v>
      </c>
      <c r="EL24" s="246">
        <v>98.472717000000003</v>
      </c>
      <c r="EM24" s="246">
        <v>92.410286999999997</v>
      </c>
      <c r="EN24" s="246">
        <v>95.936143999999999</v>
      </c>
      <c r="EO24" s="246">
        <v>105.468754</v>
      </c>
      <c r="EP24" s="246">
        <v>94.118803</v>
      </c>
      <c r="EQ24" s="246">
        <v>94.110054000000005</v>
      </c>
      <c r="ER24" s="246">
        <v>96.381894360000004</v>
      </c>
      <c r="ES24" s="246">
        <v>90.625635000000003</v>
      </c>
      <c r="ET24" s="246">
        <v>89.349844000000004</v>
      </c>
      <c r="EU24" s="246">
        <v>91.614120999999997</v>
      </c>
      <c r="EV24" s="246">
        <v>92.592979999999997</v>
      </c>
      <c r="EW24" s="246">
        <v>89.709794000000002</v>
      </c>
      <c r="EX24" s="246">
        <v>88.541323000000006</v>
      </c>
      <c r="EY24" s="246">
        <v>96.645887000000002</v>
      </c>
      <c r="EZ24" s="246">
        <v>95.902927000000005</v>
      </c>
      <c r="FA24" s="246">
        <v>95.590204</v>
      </c>
      <c r="FB24" s="246">
        <v>100.51155652999999</v>
      </c>
      <c r="FC24" s="246">
        <v>93.308222999999998</v>
      </c>
      <c r="FD24" s="246">
        <v>103.453613</v>
      </c>
      <c r="FE24" s="246">
        <v>95.185035999999997</v>
      </c>
      <c r="FF24" s="246">
        <v>99.813862670000006</v>
      </c>
      <c r="FG24" s="246">
        <v>105.297933</v>
      </c>
      <c r="FH24" s="246">
        <v>91.971665000000002</v>
      </c>
      <c r="FI24" s="246">
        <v>92.172261000000006</v>
      </c>
      <c r="FJ24" s="246">
        <v>91.990920000000003</v>
      </c>
      <c r="FK24" s="246">
        <v>95.527536999999995</v>
      </c>
      <c r="FL24" s="246">
        <v>98.905614200000002</v>
      </c>
      <c r="FM24" s="246">
        <v>98.622748000000001</v>
      </c>
      <c r="FN24" s="246">
        <v>98.893646000000004</v>
      </c>
      <c r="FO24" s="246">
        <v>97.952843000000001</v>
      </c>
      <c r="FP24" s="246">
        <v>97.952843000000001</v>
      </c>
      <c r="FQ24" s="246">
        <v>96.916933</v>
      </c>
      <c r="FR24" s="246">
        <v>96.916933</v>
      </c>
      <c r="FS24" s="246">
        <v>96.916933</v>
      </c>
      <c r="FT24" s="246">
        <v>99.792788999999999</v>
      </c>
      <c r="FU24" s="246">
        <v>99.576975000000004</v>
      </c>
      <c r="FV24" s="246">
        <v>91.286529999999999</v>
      </c>
      <c r="FW24" s="246">
        <v>91.084377000000003</v>
      </c>
      <c r="FX24" s="246">
        <v>97.412412489999994</v>
      </c>
      <c r="FY24" s="246">
        <v>95.464684000000005</v>
      </c>
      <c r="FZ24" s="246">
        <v>94.810394000000002</v>
      </c>
      <c r="GA24" s="246">
        <v>100.713311</v>
      </c>
      <c r="GB24" s="246">
        <v>100.713311</v>
      </c>
      <c r="GC24" s="246">
        <v>98.075683999999995</v>
      </c>
      <c r="GD24" s="246">
        <v>89.528559670000007</v>
      </c>
      <c r="GE24" s="246">
        <v>96.692209000000005</v>
      </c>
      <c r="GF24" s="246">
        <v>97.997345999999993</v>
      </c>
      <c r="GG24" s="246">
        <v>103.23123785</v>
      </c>
      <c r="GH24" s="246">
        <v>89.781634999999994</v>
      </c>
      <c r="GI24" s="246">
        <v>103.23123785</v>
      </c>
      <c r="GJ24" s="246">
        <v>97.952843000000001</v>
      </c>
      <c r="GK24" s="246">
        <v>94.441213000000005</v>
      </c>
      <c r="GL24" s="246">
        <v>97.213258999999994</v>
      </c>
      <c r="GM24" s="246">
        <v>87.604594000000006</v>
      </c>
      <c r="GN24" s="246">
        <v>94.628660999999994</v>
      </c>
      <c r="GO24" s="246">
        <v>86.932627960000005</v>
      </c>
      <c r="GP24" s="246">
        <v>86.706780749999993</v>
      </c>
      <c r="GQ24" s="246">
        <v>91.707286999999994</v>
      </c>
      <c r="GR24" s="246">
        <v>98.806755999999993</v>
      </c>
      <c r="GS24" s="246">
        <v>98.682032000000007</v>
      </c>
      <c r="GT24" s="246">
        <v>98.519316000000003</v>
      </c>
      <c r="GU24" s="246">
        <v>94.628660999999994</v>
      </c>
      <c r="GV24" s="246">
        <v>94.628660999999994</v>
      </c>
      <c r="GW24" s="246">
        <v>94.628660999999994</v>
      </c>
      <c r="GX24" s="246">
        <v>104.30258499999999</v>
      </c>
      <c r="GY24" s="246">
        <v>104.243827</v>
      </c>
      <c r="GZ24" s="246">
        <v>104.243827</v>
      </c>
      <c r="HA24" s="246">
        <v>104.243827</v>
      </c>
      <c r="HB24" s="246">
        <v>94.431116000000003</v>
      </c>
      <c r="HC24" s="246">
        <v>101.106572</v>
      </c>
      <c r="HD24" s="246">
        <v>100.702442</v>
      </c>
      <c r="HE24" s="246">
        <v>99.608968000000004</v>
      </c>
      <c r="HF24" s="246">
        <v>99.640816999999998</v>
      </c>
      <c r="HG24" s="246">
        <v>99.128855999999999</v>
      </c>
      <c r="HH24" s="246">
        <v>88.117484360000006</v>
      </c>
      <c r="HI24" s="246">
        <v>103.844071</v>
      </c>
      <c r="HJ24" s="246">
        <v>94.472340000000003</v>
      </c>
      <c r="HK24" s="246">
        <v>94.725679</v>
      </c>
      <c r="HL24" s="246">
        <v>92.117493999999994</v>
      </c>
      <c r="HM24" s="246">
        <v>92.307801999999995</v>
      </c>
      <c r="HN24" s="246">
        <v>85.964061740000005</v>
      </c>
      <c r="HO24" s="246">
        <v>85.715550500000006</v>
      </c>
      <c r="HP24" s="246">
        <v>86.173434999999998</v>
      </c>
      <c r="HQ24" s="246">
        <v>101.80650190999999</v>
      </c>
      <c r="HR24" s="246">
        <v>94.821070000000006</v>
      </c>
      <c r="HS24" s="246">
        <v>105.321022</v>
      </c>
      <c r="HT24" s="246">
        <v>124.56683497</v>
      </c>
      <c r="HU24" s="246">
        <v>124.54079886</v>
      </c>
      <c r="HV24" s="246">
        <v>110.77665967</v>
      </c>
      <c r="HW24" s="246">
        <v>129.08881632000001</v>
      </c>
      <c r="HX24" s="246">
        <v>129.08296762000001</v>
      </c>
      <c r="HY24" s="246">
        <v>124.47278425</v>
      </c>
      <c r="HZ24" s="246">
        <v>124.64588663000001</v>
      </c>
      <c r="IA24" s="246">
        <v>123.58217956999999</v>
      </c>
    </row>
    <row r="25" spans="1:235" s="247" customFormat="1" x14ac:dyDescent="0.2">
      <c r="A25" s="244"/>
      <c r="B25" s="245">
        <v>45659.458333333336</v>
      </c>
      <c r="C25" s="246">
        <v>94.510835</v>
      </c>
      <c r="D25" s="246">
        <v>94.728716000000006</v>
      </c>
      <c r="E25" s="246">
        <v>94.591157999999993</v>
      </c>
      <c r="F25" s="246">
        <v>94.510835</v>
      </c>
      <c r="G25" s="246">
        <v>94.404955000000001</v>
      </c>
      <c r="H25" s="246">
        <v>99.047004000000001</v>
      </c>
      <c r="I25" s="246">
        <v>98.671948</v>
      </c>
      <c r="J25" s="246">
        <v>99.247713000000005</v>
      </c>
      <c r="K25" s="246">
        <v>94.015274000000005</v>
      </c>
      <c r="L25" s="246">
        <v>95.564657999999994</v>
      </c>
      <c r="M25" s="246">
        <v>99.588723000000002</v>
      </c>
      <c r="N25" s="246">
        <v>98.764708999999996</v>
      </c>
      <c r="O25" s="246">
        <v>99.987048000000001</v>
      </c>
      <c r="P25" s="246">
        <v>96.050255030000002</v>
      </c>
      <c r="Q25" s="246">
        <v>99.348785000000007</v>
      </c>
      <c r="R25" s="246">
        <v>94.719513000000006</v>
      </c>
      <c r="S25" s="246">
        <v>98.296126000000001</v>
      </c>
      <c r="T25" s="246">
        <v>96.33623</v>
      </c>
      <c r="U25" s="246">
        <v>96.33623</v>
      </c>
      <c r="V25" s="246">
        <v>96.860767999999993</v>
      </c>
      <c r="W25" s="246">
        <v>94.635012000000003</v>
      </c>
      <c r="X25" s="246">
        <v>90.770439999999994</v>
      </c>
      <c r="Y25" s="246">
        <v>92.883623999999998</v>
      </c>
      <c r="Z25" s="246">
        <v>100.408209</v>
      </c>
      <c r="AA25" s="246">
        <v>89.518195000000006</v>
      </c>
      <c r="AB25" s="246">
        <v>93.898674</v>
      </c>
      <c r="AC25" s="246">
        <v>94.873407999999998</v>
      </c>
      <c r="AD25" s="246">
        <v>94.390049000000005</v>
      </c>
      <c r="AE25" s="246">
        <v>88.282601999999997</v>
      </c>
      <c r="AF25" s="246">
        <v>96.405615749999996</v>
      </c>
      <c r="AG25" s="246">
        <v>97.789375149999998</v>
      </c>
      <c r="AH25" s="246">
        <v>97.190567999999999</v>
      </c>
      <c r="AI25" s="246">
        <v>97.148714999999996</v>
      </c>
      <c r="AJ25" s="246">
        <v>86.066575</v>
      </c>
      <c r="AK25" s="246">
        <v>97.072892999999993</v>
      </c>
      <c r="AL25" s="246">
        <v>89.879195999999993</v>
      </c>
      <c r="AM25" s="246">
        <v>90.339298999999997</v>
      </c>
      <c r="AN25" s="246">
        <v>98.793785999999997</v>
      </c>
      <c r="AO25" s="246">
        <v>88.280085</v>
      </c>
      <c r="AP25" s="246">
        <v>83.202911499999999</v>
      </c>
      <c r="AQ25" s="246">
        <v>83.564171000000002</v>
      </c>
      <c r="AR25" s="246">
        <v>97.986936999999998</v>
      </c>
      <c r="AS25" s="246">
        <v>96.156752999999995</v>
      </c>
      <c r="AT25" s="246">
        <v>94.629251999999994</v>
      </c>
      <c r="AU25" s="246">
        <v>97.097453000000002</v>
      </c>
      <c r="AV25" s="246">
        <v>95.063357999999994</v>
      </c>
      <c r="AW25" s="246">
        <v>90.907385500000004</v>
      </c>
      <c r="AX25" s="246">
        <v>91.415436</v>
      </c>
      <c r="AY25" s="246">
        <v>100.175979</v>
      </c>
      <c r="AZ25" s="246">
        <v>94.205325999999999</v>
      </c>
      <c r="BA25" s="246">
        <v>94.040951000000007</v>
      </c>
      <c r="BB25" s="246">
        <v>94.030253999999999</v>
      </c>
      <c r="BC25" s="246">
        <v>93.944590500000004</v>
      </c>
      <c r="BD25" s="246">
        <v>93.797358000000003</v>
      </c>
      <c r="BE25" s="246">
        <v>94.030253999999999</v>
      </c>
      <c r="BF25" s="246">
        <v>98.973624999999998</v>
      </c>
      <c r="BG25" s="246">
        <v>98.789112000000003</v>
      </c>
      <c r="BH25" s="246">
        <v>98.789112000000003</v>
      </c>
      <c r="BI25" s="246">
        <v>98.789112000000003</v>
      </c>
      <c r="BJ25" s="246">
        <v>90.963723000000002</v>
      </c>
      <c r="BK25" s="246">
        <v>91.513779999999997</v>
      </c>
      <c r="BL25" s="246">
        <v>97.624645999999998</v>
      </c>
      <c r="BM25" s="246">
        <v>97.417623000000006</v>
      </c>
      <c r="BN25" s="246">
        <v>93.792409000000006</v>
      </c>
      <c r="BO25" s="246">
        <v>91.731228000000002</v>
      </c>
      <c r="BP25" s="246">
        <v>98.221468000000002</v>
      </c>
      <c r="BQ25" s="246">
        <v>85.875478999999999</v>
      </c>
      <c r="BR25" s="246">
        <v>85.955789199999998</v>
      </c>
      <c r="BS25" s="246">
        <v>94.631731000000002</v>
      </c>
      <c r="BT25" s="246">
        <v>91.534088999999994</v>
      </c>
      <c r="BU25" s="246">
        <v>100.121281</v>
      </c>
      <c r="BV25" s="246">
        <v>98.418818000000002</v>
      </c>
      <c r="BW25" s="246">
        <v>111.00076199999999</v>
      </c>
      <c r="BX25" s="246">
        <v>111.024412</v>
      </c>
      <c r="BY25" s="246">
        <v>98.387479999999996</v>
      </c>
      <c r="BZ25" s="246">
        <v>98.589718000000005</v>
      </c>
      <c r="CA25" s="246">
        <v>93.983061000000006</v>
      </c>
      <c r="CB25" s="246">
        <v>95.832662999999997</v>
      </c>
      <c r="CC25" s="246">
        <v>95.296864999999997</v>
      </c>
      <c r="CD25" s="246">
        <v>97.851782999999998</v>
      </c>
      <c r="CE25" s="246">
        <v>95.100662999999997</v>
      </c>
      <c r="CF25" s="246">
        <v>100.121281</v>
      </c>
      <c r="CG25" s="246">
        <v>93.860540999999998</v>
      </c>
      <c r="CH25" s="246">
        <v>94.140225999999998</v>
      </c>
      <c r="CI25" s="246">
        <v>95.363777999999996</v>
      </c>
      <c r="CJ25" s="246">
        <v>100.549302</v>
      </c>
      <c r="CK25" s="246">
        <v>103.61998444</v>
      </c>
      <c r="CL25" s="246">
        <v>99.833217000000005</v>
      </c>
      <c r="CM25" s="246">
        <v>100.672235</v>
      </c>
      <c r="CN25" s="246">
        <v>94.469712999999999</v>
      </c>
      <c r="CO25" s="246">
        <v>92.336736999999999</v>
      </c>
      <c r="CP25" s="246">
        <v>101.45205221000001</v>
      </c>
      <c r="CQ25" s="246">
        <v>91.894428000000005</v>
      </c>
      <c r="CR25" s="246">
        <v>90.707784000000004</v>
      </c>
      <c r="CS25" s="246">
        <v>89.547909630000007</v>
      </c>
      <c r="CT25" s="246">
        <v>92.875243999999995</v>
      </c>
      <c r="CU25" s="246">
        <v>92.637541999999996</v>
      </c>
      <c r="CV25" s="246">
        <v>103.07552329000001</v>
      </c>
      <c r="CW25" s="246">
        <v>90.575004000000007</v>
      </c>
      <c r="CX25" s="246">
        <v>93.776612670000006</v>
      </c>
      <c r="CY25" s="246">
        <v>93.941322999999997</v>
      </c>
      <c r="CZ25" s="246">
        <v>92.697073000000003</v>
      </c>
      <c r="DA25" s="246">
        <v>99.614227999999997</v>
      </c>
      <c r="DB25" s="246">
        <v>99.958125999999993</v>
      </c>
      <c r="DC25" s="246">
        <v>98.418818000000002</v>
      </c>
      <c r="DD25" s="246">
        <v>97.927221000000003</v>
      </c>
      <c r="DE25" s="246">
        <v>93.266912000000005</v>
      </c>
      <c r="DF25" s="246">
        <v>111.024412</v>
      </c>
      <c r="DG25" s="246">
        <v>95.160432499999999</v>
      </c>
      <c r="DH25" s="246">
        <v>101.7311557</v>
      </c>
      <c r="DI25" s="246">
        <v>100.285315</v>
      </c>
      <c r="DJ25" s="246">
        <v>99.947851999999997</v>
      </c>
      <c r="DK25" s="246">
        <v>93.735513330000003</v>
      </c>
      <c r="DL25" s="246">
        <v>103.5682</v>
      </c>
      <c r="DM25" s="246">
        <v>100.42340900000001</v>
      </c>
      <c r="DN25" s="246">
        <v>95.109414999999998</v>
      </c>
      <c r="DO25" s="246">
        <v>82.999565000000004</v>
      </c>
      <c r="DP25" s="246">
        <v>100.022493</v>
      </c>
      <c r="DQ25" s="246">
        <v>93.359626000000006</v>
      </c>
      <c r="DR25" s="246">
        <v>93.697269000000006</v>
      </c>
      <c r="DS25" s="246">
        <v>94.674485000000004</v>
      </c>
      <c r="DT25" s="246">
        <v>98.743534999999994</v>
      </c>
      <c r="DU25" s="246">
        <v>98.967027999999999</v>
      </c>
      <c r="DV25" s="246">
        <v>89.766319999999993</v>
      </c>
      <c r="DW25" s="246">
        <v>84.316021000000006</v>
      </c>
      <c r="DX25" s="246">
        <v>82.145759249999998</v>
      </c>
      <c r="DY25" s="246">
        <v>92.681993129999995</v>
      </c>
      <c r="DZ25" s="246">
        <v>95.493410999999995</v>
      </c>
      <c r="EA25" s="246">
        <v>95.681443999999999</v>
      </c>
      <c r="EB25" s="246">
        <v>91.694715000000002</v>
      </c>
      <c r="EC25" s="246">
        <v>92.207913000000005</v>
      </c>
      <c r="ED25" s="246">
        <v>92.368691999999996</v>
      </c>
      <c r="EE25" s="246">
        <v>94.951711000000003</v>
      </c>
      <c r="EF25" s="246">
        <v>102.59538664</v>
      </c>
      <c r="EG25" s="246">
        <v>98.410016999999996</v>
      </c>
      <c r="EH25" s="246">
        <v>98.410016999999996</v>
      </c>
      <c r="EI25" s="246">
        <v>91.026252999999997</v>
      </c>
      <c r="EJ25" s="246">
        <v>98.171441999999999</v>
      </c>
      <c r="EK25" s="246">
        <v>98.509500000000003</v>
      </c>
      <c r="EL25" s="246">
        <v>98.418818000000002</v>
      </c>
      <c r="EM25" s="246">
        <v>92.560309000000004</v>
      </c>
      <c r="EN25" s="246">
        <v>95.716808</v>
      </c>
      <c r="EO25" s="246">
        <v>104.81059500000001</v>
      </c>
      <c r="EP25" s="246">
        <v>94.215311999999997</v>
      </c>
      <c r="EQ25" s="246">
        <v>94.205617000000004</v>
      </c>
      <c r="ER25" s="246">
        <v>96.504387249999994</v>
      </c>
      <c r="ES25" s="246">
        <v>90.585458000000003</v>
      </c>
      <c r="ET25" s="246">
        <v>89.347064000000003</v>
      </c>
      <c r="EU25" s="246">
        <v>91.614069999999998</v>
      </c>
      <c r="EV25" s="246">
        <v>92.651017999999993</v>
      </c>
      <c r="EW25" s="246">
        <v>89.430023000000006</v>
      </c>
      <c r="EX25" s="246">
        <v>88.276555000000002</v>
      </c>
      <c r="EY25" s="246">
        <v>96.33623</v>
      </c>
      <c r="EZ25" s="246">
        <v>95.601538000000005</v>
      </c>
      <c r="FA25" s="246">
        <v>95.292306999999994</v>
      </c>
      <c r="FB25" s="246">
        <v>98.338486639999999</v>
      </c>
      <c r="FC25" s="246">
        <v>92.842162000000002</v>
      </c>
      <c r="FD25" s="246">
        <v>102.871313</v>
      </c>
      <c r="FE25" s="246">
        <v>95.261645999999999</v>
      </c>
      <c r="FF25" s="246">
        <v>99.172490539999998</v>
      </c>
      <c r="FG25" s="246">
        <v>104.74412599999999</v>
      </c>
      <c r="FH25" s="246">
        <v>92.577500000000001</v>
      </c>
      <c r="FI25" s="246">
        <v>92.718868999999998</v>
      </c>
      <c r="FJ25" s="246">
        <v>91.972682000000006</v>
      </c>
      <c r="FK25" s="246">
        <v>95.369918999999996</v>
      </c>
      <c r="FL25" s="246">
        <v>98.399387039999993</v>
      </c>
      <c r="FM25" s="246">
        <v>98.117570000000001</v>
      </c>
      <c r="FN25" s="246">
        <v>98.387479999999996</v>
      </c>
      <c r="FO25" s="246">
        <v>97.863915000000006</v>
      </c>
      <c r="FP25" s="246">
        <v>97.863915000000006</v>
      </c>
      <c r="FQ25" s="246">
        <v>97.360804999999999</v>
      </c>
      <c r="FR25" s="246">
        <v>97.360804999999999</v>
      </c>
      <c r="FS25" s="246">
        <v>97.360804999999999</v>
      </c>
      <c r="FT25" s="246">
        <v>99.761673000000002</v>
      </c>
      <c r="FU25" s="246">
        <v>99.547331999999997</v>
      </c>
      <c r="FV25" s="246">
        <v>89.957915999999997</v>
      </c>
      <c r="FW25" s="246">
        <v>89.746967999999995</v>
      </c>
      <c r="FX25" s="246">
        <v>97.107365549999997</v>
      </c>
      <c r="FY25" s="246">
        <v>95.356176000000005</v>
      </c>
      <c r="FZ25" s="246">
        <v>93.517572999999999</v>
      </c>
      <c r="GA25" s="246">
        <v>100.121281</v>
      </c>
      <c r="GB25" s="246">
        <v>100.121281</v>
      </c>
      <c r="GC25" s="246">
        <v>98.900820999999993</v>
      </c>
      <c r="GD25" s="246">
        <v>89.488063330000003</v>
      </c>
      <c r="GE25" s="246">
        <v>96.783507999999998</v>
      </c>
      <c r="GF25" s="246">
        <v>97.927221000000003</v>
      </c>
      <c r="GG25" s="246">
        <v>103.03334438</v>
      </c>
      <c r="GH25" s="246">
        <v>89.902493000000007</v>
      </c>
      <c r="GI25" s="246">
        <v>103.03334438</v>
      </c>
      <c r="GJ25" s="246">
        <v>97.863915000000006</v>
      </c>
      <c r="GK25" s="246">
        <v>94.552296999999996</v>
      </c>
      <c r="GL25" s="246">
        <v>97.029585999999995</v>
      </c>
      <c r="GM25" s="246">
        <v>87.399195000000006</v>
      </c>
      <c r="GN25" s="246">
        <v>94.776405999999994</v>
      </c>
      <c r="GO25" s="246">
        <v>86.705202259999993</v>
      </c>
      <c r="GP25" s="246">
        <v>86.479944079999996</v>
      </c>
      <c r="GQ25" s="246">
        <v>91.543600999999995</v>
      </c>
      <c r="GR25" s="246">
        <v>98.550062999999994</v>
      </c>
      <c r="GS25" s="246">
        <v>98.598164999999995</v>
      </c>
      <c r="GT25" s="246">
        <v>98.416392000000002</v>
      </c>
      <c r="GU25" s="246">
        <v>94.776405999999994</v>
      </c>
      <c r="GV25" s="246">
        <v>94.776405999999994</v>
      </c>
      <c r="GW25" s="246">
        <v>94.776405999999994</v>
      </c>
      <c r="GX25" s="246">
        <v>103.636135</v>
      </c>
      <c r="GY25" s="246">
        <v>103.574662</v>
      </c>
      <c r="GZ25" s="246">
        <v>103.574662</v>
      </c>
      <c r="HA25" s="246">
        <v>103.574662</v>
      </c>
      <c r="HB25" s="246">
        <v>93.930622999999997</v>
      </c>
      <c r="HC25" s="246">
        <v>101.033593</v>
      </c>
      <c r="HD25" s="246">
        <v>100.639481</v>
      </c>
      <c r="HE25" s="246">
        <v>99.068196999999998</v>
      </c>
      <c r="HF25" s="246">
        <v>99.529677000000007</v>
      </c>
      <c r="HG25" s="246">
        <v>98.600476</v>
      </c>
      <c r="HH25" s="246">
        <v>88.236089500000006</v>
      </c>
      <c r="HI25" s="246">
        <v>103.233333</v>
      </c>
      <c r="HJ25" s="246">
        <v>94.590422500000003</v>
      </c>
      <c r="HK25" s="246">
        <v>94.84554</v>
      </c>
      <c r="HL25" s="246">
        <v>91.615836999999999</v>
      </c>
      <c r="HM25" s="246">
        <v>92.351664999999997</v>
      </c>
      <c r="HN25" s="246">
        <v>85.739162129999997</v>
      </c>
      <c r="HO25" s="246">
        <v>85.519334000000001</v>
      </c>
      <c r="HP25" s="246">
        <v>85.974372000000002</v>
      </c>
      <c r="HQ25" s="246">
        <v>101.21091001000001</v>
      </c>
      <c r="HR25" s="246">
        <v>94.892516000000001</v>
      </c>
      <c r="HS25" s="246">
        <v>104.661226</v>
      </c>
      <c r="HT25" s="246">
        <v>124.50875698</v>
      </c>
      <c r="HU25" s="246">
        <v>124.48284613</v>
      </c>
      <c r="HV25" s="246">
        <v>110.78492540000001</v>
      </c>
      <c r="HW25" s="246">
        <v>129.00898333999999</v>
      </c>
      <c r="HX25" s="246">
        <v>129.00316278</v>
      </c>
      <c r="HY25" s="246">
        <v>124.41515873</v>
      </c>
      <c r="HZ25" s="246">
        <v>124.58742832</v>
      </c>
      <c r="IA25" s="246">
        <v>123.52883869999999</v>
      </c>
    </row>
    <row r="26" spans="1:235" s="247" customFormat="1" x14ac:dyDescent="0.2">
      <c r="A26" s="244"/>
      <c r="B26" s="245">
        <v>45659.479166666664</v>
      </c>
      <c r="C26" s="246">
        <v>96.066907</v>
      </c>
      <c r="D26" s="246">
        <v>96.292873999999998</v>
      </c>
      <c r="E26" s="246">
        <v>96.151752000000002</v>
      </c>
      <c r="F26" s="246">
        <v>96.066907</v>
      </c>
      <c r="G26" s="246">
        <v>95.892730999999998</v>
      </c>
      <c r="H26" s="246">
        <v>100.204555</v>
      </c>
      <c r="I26" s="246">
        <v>99.833926000000005</v>
      </c>
      <c r="J26" s="246">
        <v>100.39267599999999</v>
      </c>
      <c r="K26" s="246">
        <v>95.521196000000003</v>
      </c>
      <c r="L26" s="246">
        <v>97.161114999999995</v>
      </c>
      <c r="M26" s="246">
        <v>100.557975</v>
      </c>
      <c r="N26" s="246">
        <v>99.692515999999998</v>
      </c>
      <c r="O26" s="246">
        <v>101.792517</v>
      </c>
      <c r="P26" s="246">
        <v>97.718653259999996</v>
      </c>
      <c r="Q26" s="246">
        <v>100.56277300000001</v>
      </c>
      <c r="R26" s="246">
        <v>95.983108000000001</v>
      </c>
      <c r="S26" s="246">
        <v>100.03993800000001</v>
      </c>
      <c r="T26" s="246">
        <v>97.946184000000002</v>
      </c>
      <c r="U26" s="246">
        <v>97.946184000000002</v>
      </c>
      <c r="V26" s="246">
        <v>98.540790000000001</v>
      </c>
      <c r="W26" s="246">
        <v>96.105367000000001</v>
      </c>
      <c r="X26" s="246">
        <v>92.187854000000002</v>
      </c>
      <c r="Y26" s="246">
        <v>94.317921999999996</v>
      </c>
      <c r="Z26" s="246">
        <v>101.38986199999999</v>
      </c>
      <c r="AA26" s="246">
        <v>90.932839999999999</v>
      </c>
      <c r="AB26" s="246">
        <v>95.468800000000002</v>
      </c>
      <c r="AC26" s="246">
        <v>96.395633000000004</v>
      </c>
      <c r="AD26" s="246">
        <v>95.846851999999998</v>
      </c>
      <c r="AE26" s="246">
        <v>89.64085</v>
      </c>
      <c r="AF26" s="246">
        <v>98.078490500000001</v>
      </c>
      <c r="AG26" s="246">
        <v>99.485654400000001</v>
      </c>
      <c r="AH26" s="246">
        <v>98.880565000000004</v>
      </c>
      <c r="AI26" s="246">
        <v>98.832438999999994</v>
      </c>
      <c r="AJ26" s="246">
        <v>87.433846000000003</v>
      </c>
      <c r="AK26" s="246">
        <v>98.753781000000004</v>
      </c>
      <c r="AL26" s="246">
        <v>91.280573669999995</v>
      </c>
      <c r="AM26" s="246">
        <v>91.742255</v>
      </c>
      <c r="AN26" s="246">
        <v>99.672055999999998</v>
      </c>
      <c r="AO26" s="246">
        <v>89.666500999999997</v>
      </c>
      <c r="AP26" s="246">
        <v>84.491394</v>
      </c>
      <c r="AQ26" s="246">
        <v>84.858248000000003</v>
      </c>
      <c r="AR26" s="246">
        <v>97.742267999999996</v>
      </c>
      <c r="AS26" s="246">
        <v>97.092061000000001</v>
      </c>
      <c r="AT26" s="246">
        <v>95.538962999999995</v>
      </c>
      <c r="AU26" s="246">
        <v>98.054933000000005</v>
      </c>
      <c r="AV26" s="246">
        <v>96.578866000000005</v>
      </c>
      <c r="AW26" s="246">
        <v>92.421164000000005</v>
      </c>
      <c r="AX26" s="246">
        <v>92.937687999999994</v>
      </c>
      <c r="AY26" s="246">
        <v>101.88234</v>
      </c>
      <c r="AZ26" s="246">
        <v>95.695718999999997</v>
      </c>
      <c r="BA26" s="246">
        <v>95.524417</v>
      </c>
      <c r="BB26" s="246">
        <v>95.513566999999995</v>
      </c>
      <c r="BC26" s="246">
        <v>95.426681500000001</v>
      </c>
      <c r="BD26" s="246">
        <v>95.270556999999997</v>
      </c>
      <c r="BE26" s="246">
        <v>95.513566999999995</v>
      </c>
      <c r="BF26" s="246">
        <v>99.901335000000003</v>
      </c>
      <c r="BG26" s="246">
        <v>99.768979000000002</v>
      </c>
      <c r="BH26" s="246">
        <v>99.768979000000002</v>
      </c>
      <c r="BI26" s="246">
        <v>99.768979000000002</v>
      </c>
      <c r="BJ26" s="246">
        <v>92.331286000000006</v>
      </c>
      <c r="BK26" s="246">
        <v>92.899556000000004</v>
      </c>
      <c r="BL26" s="246">
        <v>99.411303000000004</v>
      </c>
      <c r="BM26" s="246">
        <v>99.137799000000001</v>
      </c>
      <c r="BN26" s="246">
        <v>95.426203999999998</v>
      </c>
      <c r="BO26" s="246">
        <v>93.281042999999997</v>
      </c>
      <c r="BP26" s="246">
        <v>99.374042000000003</v>
      </c>
      <c r="BQ26" s="246">
        <v>87.242219000000006</v>
      </c>
      <c r="BR26" s="246">
        <v>87.323805820000004</v>
      </c>
      <c r="BS26" s="246">
        <v>95.892968999999994</v>
      </c>
      <c r="BT26" s="246">
        <v>93.087416169999997</v>
      </c>
      <c r="BU26" s="246">
        <v>101.814177</v>
      </c>
      <c r="BV26" s="246">
        <v>99.524112000000002</v>
      </c>
      <c r="BW26" s="246">
        <v>111.003878</v>
      </c>
      <c r="BX26" s="246">
        <v>111.02788200000001</v>
      </c>
      <c r="BY26" s="246">
        <v>100.084732</v>
      </c>
      <c r="BZ26" s="246">
        <v>100.374202</v>
      </c>
      <c r="CA26" s="246">
        <v>95.588718</v>
      </c>
      <c r="CB26" s="246">
        <v>97.117975999999999</v>
      </c>
      <c r="CC26" s="246">
        <v>96.554338999999999</v>
      </c>
      <c r="CD26" s="246">
        <v>99.600057000000007</v>
      </c>
      <c r="CE26" s="246">
        <v>96.506985999999998</v>
      </c>
      <c r="CF26" s="246">
        <v>101.814177</v>
      </c>
      <c r="CG26" s="246">
        <v>95.373958669999993</v>
      </c>
      <c r="CH26" s="246">
        <v>95.634962000000002</v>
      </c>
      <c r="CI26" s="246">
        <v>96.764253999999994</v>
      </c>
      <c r="CJ26" s="246">
        <v>102.24750299999999</v>
      </c>
      <c r="CK26" s="246">
        <v>105.3885835</v>
      </c>
      <c r="CL26" s="246">
        <v>101.455141</v>
      </c>
      <c r="CM26" s="246">
        <v>102.330293</v>
      </c>
      <c r="CN26" s="246">
        <v>96.042867999999999</v>
      </c>
      <c r="CO26" s="246">
        <v>93.903495000000007</v>
      </c>
      <c r="CP26" s="246">
        <v>103.12671524</v>
      </c>
      <c r="CQ26" s="246">
        <v>93.321695000000005</v>
      </c>
      <c r="CR26" s="246">
        <v>92.189460999999994</v>
      </c>
      <c r="CS26" s="246">
        <v>91.072786919999999</v>
      </c>
      <c r="CT26" s="246">
        <v>94.400785999999997</v>
      </c>
      <c r="CU26" s="246">
        <v>94.120743000000004</v>
      </c>
      <c r="CV26" s="246">
        <v>104.08321264</v>
      </c>
      <c r="CW26" s="246">
        <v>92.014330000000001</v>
      </c>
      <c r="CX26" s="246">
        <v>94.912783329999996</v>
      </c>
      <c r="CY26" s="246">
        <v>95.159137000000001</v>
      </c>
      <c r="CZ26" s="246">
        <v>94.506815000000003</v>
      </c>
      <c r="DA26" s="246">
        <v>100.760186</v>
      </c>
      <c r="DB26" s="246">
        <v>101.10541499999999</v>
      </c>
      <c r="DC26" s="246">
        <v>99.524112000000002</v>
      </c>
      <c r="DD26" s="246">
        <v>99.044786000000002</v>
      </c>
      <c r="DE26" s="246">
        <v>94.918334000000002</v>
      </c>
      <c r="DF26" s="246">
        <v>111.02788200000001</v>
      </c>
      <c r="DG26" s="246">
        <v>96.674116999999995</v>
      </c>
      <c r="DH26" s="246">
        <v>103.57244618</v>
      </c>
      <c r="DI26" s="246">
        <v>101.352811</v>
      </c>
      <c r="DJ26" s="246">
        <v>100.985676</v>
      </c>
      <c r="DK26" s="246">
        <v>95.207706669999993</v>
      </c>
      <c r="DL26" s="246">
        <v>105.328422</v>
      </c>
      <c r="DM26" s="246">
        <v>102.15145</v>
      </c>
      <c r="DN26" s="246">
        <v>96.749566000000002</v>
      </c>
      <c r="DO26" s="246">
        <v>84.349932999999993</v>
      </c>
      <c r="DP26" s="246">
        <v>101.745109</v>
      </c>
      <c r="DQ26" s="246">
        <v>94.827173000000002</v>
      </c>
      <c r="DR26" s="246">
        <v>95.172707000000003</v>
      </c>
      <c r="DS26" s="246">
        <v>96.255009000000001</v>
      </c>
      <c r="DT26" s="246">
        <v>99.833449000000002</v>
      </c>
      <c r="DU26" s="246">
        <v>100.040637</v>
      </c>
      <c r="DV26" s="246">
        <v>90.999810999999994</v>
      </c>
      <c r="DW26" s="246">
        <v>85.617374999999996</v>
      </c>
      <c r="DX26" s="246">
        <v>83.402058499999995</v>
      </c>
      <c r="DY26" s="246">
        <v>94.121068460000004</v>
      </c>
      <c r="DZ26" s="246">
        <v>96.890623000000005</v>
      </c>
      <c r="EA26" s="246">
        <v>97.092411999999996</v>
      </c>
      <c r="EB26" s="246">
        <v>93.078247000000005</v>
      </c>
      <c r="EC26" s="246">
        <v>93.613390999999993</v>
      </c>
      <c r="ED26" s="246">
        <v>92.404673000000003</v>
      </c>
      <c r="EE26" s="246">
        <v>96.540526999999997</v>
      </c>
      <c r="EF26" s="246">
        <v>103.59838924</v>
      </c>
      <c r="EG26" s="246">
        <v>98.176068000000001</v>
      </c>
      <c r="EH26" s="246">
        <v>98.176068000000001</v>
      </c>
      <c r="EI26" s="246">
        <v>92.518501999999998</v>
      </c>
      <c r="EJ26" s="246">
        <v>99.268598999999995</v>
      </c>
      <c r="EK26" s="246">
        <v>99.626131000000001</v>
      </c>
      <c r="EL26" s="246">
        <v>99.524112000000002</v>
      </c>
      <c r="EM26" s="246">
        <v>94.043338000000006</v>
      </c>
      <c r="EN26" s="246">
        <v>97.115537000000003</v>
      </c>
      <c r="EO26" s="246">
        <v>106.603286</v>
      </c>
      <c r="EP26" s="246">
        <v>95.705224999999999</v>
      </c>
      <c r="EQ26" s="246">
        <v>95.695997000000006</v>
      </c>
      <c r="ER26" s="246">
        <v>98.048077059999997</v>
      </c>
      <c r="ES26" s="246">
        <v>91.997242</v>
      </c>
      <c r="ET26" s="246">
        <v>90.748745999999997</v>
      </c>
      <c r="EU26" s="246">
        <v>93.037932999999995</v>
      </c>
      <c r="EV26" s="246">
        <v>94.228678000000002</v>
      </c>
      <c r="EW26" s="246">
        <v>90.803967</v>
      </c>
      <c r="EX26" s="246">
        <v>89.643606000000005</v>
      </c>
      <c r="EY26" s="246">
        <v>97.946184000000002</v>
      </c>
      <c r="EZ26" s="246">
        <v>97.204520000000002</v>
      </c>
      <c r="FA26" s="246">
        <v>96.892362000000006</v>
      </c>
      <c r="FB26" s="246">
        <v>100.00697408000001</v>
      </c>
      <c r="FC26" s="246">
        <v>94.368943000000002</v>
      </c>
      <c r="FD26" s="246">
        <v>104.65303</v>
      </c>
      <c r="FE26" s="246">
        <v>96.790014999999997</v>
      </c>
      <c r="FF26" s="246">
        <v>100.98921736</v>
      </c>
      <c r="FG26" s="246">
        <v>106.535684</v>
      </c>
      <c r="FH26" s="246">
        <v>93.645523999999995</v>
      </c>
      <c r="FI26" s="246">
        <v>93.834042999999994</v>
      </c>
      <c r="FJ26" s="246">
        <v>93.401838999999995</v>
      </c>
      <c r="FK26" s="246">
        <v>96.764283000000006</v>
      </c>
      <c r="FL26" s="246">
        <v>100.09684424</v>
      </c>
      <c r="FM26" s="246">
        <v>99.805065999999997</v>
      </c>
      <c r="FN26" s="246">
        <v>100.084732</v>
      </c>
      <c r="FO26" s="246">
        <v>99.010375999999994</v>
      </c>
      <c r="FP26" s="246">
        <v>99.010375999999994</v>
      </c>
      <c r="FQ26" s="246">
        <v>96.470287999999996</v>
      </c>
      <c r="FR26" s="246">
        <v>96.470287999999996</v>
      </c>
      <c r="FS26" s="246">
        <v>96.470287999999996</v>
      </c>
      <c r="FT26" s="246">
        <v>100.807461</v>
      </c>
      <c r="FU26" s="246">
        <v>100.58521399999999</v>
      </c>
      <c r="FV26" s="246">
        <v>92.073465999999996</v>
      </c>
      <c r="FW26" s="246">
        <v>91.880909000000003</v>
      </c>
      <c r="FX26" s="246">
        <v>98.736006990000007</v>
      </c>
      <c r="FY26" s="246">
        <v>96.596851999999998</v>
      </c>
      <c r="FZ26" s="246">
        <v>95.118626000000006</v>
      </c>
      <c r="GA26" s="246">
        <v>101.814177</v>
      </c>
      <c r="GB26" s="246">
        <v>101.814177</v>
      </c>
      <c r="GC26" s="246">
        <v>99.061798999999993</v>
      </c>
      <c r="GD26" s="246">
        <v>90.902354669999994</v>
      </c>
      <c r="GE26" s="246">
        <v>97.667349999999999</v>
      </c>
      <c r="GF26" s="246">
        <v>99.044786000000002</v>
      </c>
      <c r="GG26" s="246">
        <v>104.040622</v>
      </c>
      <c r="GH26" s="246">
        <v>90.340665999999999</v>
      </c>
      <c r="GI26" s="246">
        <v>104.040622</v>
      </c>
      <c r="GJ26" s="246">
        <v>99.010375999999994</v>
      </c>
      <c r="GK26" s="246">
        <v>96.044949000000003</v>
      </c>
      <c r="GL26" s="246">
        <v>98.516512000000006</v>
      </c>
      <c r="GM26" s="246">
        <v>88.749323000000004</v>
      </c>
      <c r="GN26" s="246">
        <v>96.263194999999996</v>
      </c>
      <c r="GO26" s="246">
        <v>88.149195750000004</v>
      </c>
      <c r="GP26" s="246">
        <v>87.920190430000005</v>
      </c>
      <c r="GQ26" s="246">
        <v>92.790423000000004</v>
      </c>
      <c r="GR26" s="246">
        <v>99.436985000000007</v>
      </c>
      <c r="GS26" s="246">
        <v>99.650121999999996</v>
      </c>
      <c r="GT26" s="246">
        <v>99.509038000000004</v>
      </c>
      <c r="GU26" s="246">
        <v>96.263194999999996</v>
      </c>
      <c r="GV26" s="246">
        <v>96.263194999999996</v>
      </c>
      <c r="GW26" s="246">
        <v>96.263194999999996</v>
      </c>
      <c r="GX26" s="246">
        <v>105.400058</v>
      </c>
      <c r="GY26" s="246">
        <v>105.336719</v>
      </c>
      <c r="GZ26" s="246">
        <v>105.336719</v>
      </c>
      <c r="HA26" s="246">
        <v>105.336719</v>
      </c>
      <c r="HB26" s="246">
        <v>95.470237999999995</v>
      </c>
      <c r="HC26" s="246">
        <v>102.06837</v>
      </c>
      <c r="HD26" s="246">
        <v>101.66753199999999</v>
      </c>
      <c r="HE26" s="246">
        <v>100.759575</v>
      </c>
      <c r="HF26" s="246">
        <v>100.66838300000001</v>
      </c>
      <c r="HG26" s="246">
        <v>100.294388</v>
      </c>
      <c r="HH26" s="246">
        <v>88.666168630000001</v>
      </c>
      <c r="HI26" s="246">
        <v>105.010054</v>
      </c>
      <c r="HJ26" s="246">
        <v>96.101420500000003</v>
      </c>
      <c r="HK26" s="246">
        <v>96.361166999999995</v>
      </c>
      <c r="HL26" s="246">
        <v>93.038376</v>
      </c>
      <c r="HM26" s="246">
        <v>93.769931999999997</v>
      </c>
      <c r="HN26" s="246">
        <v>87.16708568</v>
      </c>
      <c r="HO26" s="246">
        <v>86.836517000000001</v>
      </c>
      <c r="HP26" s="246">
        <v>87.299307999999996</v>
      </c>
      <c r="HQ26" s="246">
        <v>102.94589945</v>
      </c>
      <c r="HR26" s="246">
        <v>96.415693000000005</v>
      </c>
      <c r="HS26" s="246">
        <v>106.45060599999999</v>
      </c>
      <c r="HT26" s="246">
        <v>124.75142556</v>
      </c>
      <c r="HU26" s="246">
        <v>124.72505508</v>
      </c>
      <c r="HV26" s="246">
        <v>110.78414714</v>
      </c>
      <c r="HW26" s="246">
        <v>129.33148137000001</v>
      </c>
      <c r="HX26" s="246">
        <v>129.32555757</v>
      </c>
      <c r="HY26" s="246">
        <v>124.65616697</v>
      </c>
      <c r="HZ26" s="246">
        <v>124.83149246000001</v>
      </c>
      <c r="IA26" s="246">
        <v>123.75412452</v>
      </c>
    </row>
    <row r="27" spans="1:235" s="247" customFormat="1" x14ac:dyDescent="0.2">
      <c r="A27" s="244"/>
      <c r="B27" s="245">
        <v>45659.5</v>
      </c>
      <c r="C27" s="246">
        <v>96.608333999999999</v>
      </c>
      <c r="D27" s="246">
        <v>96.822237000000001</v>
      </c>
      <c r="E27" s="246">
        <v>96.677212999999995</v>
      </c>
      <c r="F27" s="246">
        <v>96.608333999999999</v>
      </c>
      <c r="G27" s="246">
        <v>96.650182000000001</v>
      </c>
      <c r="H27" s="246">
        <v>101.240793</v>
      </c>
      <c r="I27" s="246">
        <v>100.86469700000001</v>
      </c>
      <c r="J27" s="246">
        <v>101.43790199999999</v>
      </c>
      <c r="K27" s="246">
        <v>96.567351000000002</v>
      </c>
      <c r="L27" s="246">
        <v>97.745452999999998</v>
      </c>
      <c r="M27" s="246">
        <v>101.69564800000001</v>
      </c>
      <c r="N27" s="246">
        <v>100.841902</v>
      </c>
      <c r="O27" s="246">
        <v>102.201759</v>
      </c>
      <c r="P27" s="246">
        <v>98.277403419999999</v>
      </c>
      <c r="Q27" s="246">
        <v>101.65988</v>
      </c>
      <c r="R27" s="246">
        <v>96.823318999999998</v>
      </c>
      <c r="S27" s="246">
        <v>100.473116</v>
      </c>
      <c r="T27" s="246">
        <v>98.603036000000003</v>
      </c>
      <c r="U27" s="246">
        <v>98.603036000000003</v>
      </c>
      <c r="V27" s="246">
        <v>98.991214999999997</v>
      </c>
      <c r="W27" s="246">
        <v>96.770951999999994</v>
      </c>
      <c r="X27" s="246">
        <v>92.831046999999998</v>
      </c>
      <c r="Y27" s="246">
        <v>94.989684999999994</v>
      </c>
      <c r="Z27" s="246">
        <v>102.42995000000001</v>
      </c>
      <c r="AA27" s="246">
        <v>91.900936000000002</v>
      </c>
      <c r="AB27" s="246">
        <v>97.077357000000006</v>
      </c>
      <c r="AC27" s="246">
        <v>97.110423999999995</v>
      </c>
      <c r="AD27" s="246">
        <v>96.502781999999996</v>
      </c>
      <c r="AE27" s="246">
        <v>90.355114</v>
      </c>
      <c r="AF27" s="246">
        <v>98.400156999999993</v>
      </c>
      <c r="AG27" s="246">
        <v>99.856239599999995</v>
      </c>
      <c r="AH27" s="246">
        <v>99.25412</v>
      </c>
      <c r="AI27" s="246">
        <v>99.205341000000004</v>
      </c>
      <c r="AJ27" s="246">
        <v>88.026512999999994</v>
      </c>
      <c r="AK27" s="246">
        <v>99.207654000000005</v>
      </c>
      <c r="AL27" s="246">
        <v>92.150223330000003</v>
      </c>
      <c r="AM27" s="246">
        <v>92.622439999999997</v>
      </c>
      <c r="AN27" s="246">
        <v>100.612594</v>
      </c>
      <c r="AO27" s="246">
        <v>90.346303000000006</v>
      </c>
      <c r="AP27" s="246">
        <v>85.150072499999993</v>
      </c>
      <c r="AQ27" s="246">
        <v>85.519648000000004</v>
      </c>
      <c r="AR27" s="246">
        <v>98.576890000000006</v>
      </c>
      <c r="AS27" s="246">
        <v>98.107191999999998</v>
      </c>
      <c r="AT27" s="246">
        <v>96.542574000000002</v>
      </c>
      <c r="AU27" s="246">
        <v>99.047219999999996</v>
      </c>
      <c r="AV27" s="246">
        <v>97.271946999999997</v>
      </c>
      <c r="AW27" s="246">
        <v>93.022332000000006</v>
      </c>
      <c r="AX27" s="246">
        <v>93.545253000000002</v>
      </c>
      <c r="AY27" s="246">
        <v>102.32289299999999</v>
      </c>
      <c r="AZ27" s="246">
        <v>96.439228</v>
      </c>
      <c r="BA27" s="246">
        <v>96.274179000000004</v>
      </c>
      <c r="BB27" s="246">
        <v>96.263210000000001</v>
      </c>
      <c r="BC27" s="246">
        <v>96.175371749999996</v>
      </c>
      <c r="BD27" s="246">
        <v>96.031442999999996</v>
      </c>
      <c r="BE27" s="246">
        <v>96.263210000000001</v>
      </c>
      <c r="BF27" s="246">
        <v>100.931899</v>
      </c>
      <c r="BG27" s="246">
        <v>100.803968</v>
      </c>
      <c r="BH27" s="246">
        <v>100.803968</v>
      </c>
      <c r="BI27" s="246">
        <v>100.803968</v>
      </c>
      <c r="BJ27" s="246">
        <v>93.098208</v>
      </c>
      <c r="BK27" s="246">
        <v>93.670693</v>
      </c>
      <c r="BL27" s="246">
        <v>99.771683999999993</v>
      </c>
      <c r="BM27" s="246">
        <v>99.587416000000005</v>
      </c>
      <c r="BN27" s="246">
        <v>97.550443999999999</v>
      </c>
      <c r="BO27" s="246">
        <v>95.096991000000003</v>
      </c>
      <c r="BP27" s="246">
        <v>100.36997100000001</v>
      </c>
      <c r="BQ27" s="246">
        <v>87.828878000000003</v>
      </c>
      <c r="BR27" s="246">
        <v>87.911011009999996</v>
      </c>
      <c r="BS27" s="246">
        <v>96.826554000000002</v>
      </c>
      <c r="BT27" s="246">
        <v>93.596230669999997</v>
      </c>
      <c r="BU27" s="246">
        <v>102.248429</v>
      </c>
      <c r="BV27" s="246">
        <v>100.628866</v>
      </c>
      <c r="BW27" s="246">
        <v>111.003732</v>
      </c>
      <c r="BX27" s="246">
        <v>111.02772</v>
      </c>
      <c r="BY27" s="246">
        <v>100.427142</v>
      </c>
      <c r="BZ27" s="246">
        <v>100.78462399999999</v>
      </c>
      <c r="CA27" s="246">
        <v>97.459089000000006</v>
      </c>
      <c r="CB27" s="246">
        <v>97.984858000000003</v>
      </c>
      <c r="CC27" s="246">
        <v>97.410914000000005</v>
      </c>
      <c r="CD27" s="246">
        <v>99.990295000000003</v>
      </c>
      <c r="CE27" s="246">
        <v>97.517826999999997</v>
      </c>
      <c r="CF27" s="246">
        <v>102.248429</v>
      </c>
      <c r="CG27" s="246">
        <v>96.117450329999997</v>
      </c>
      <c r="CH27" s="246">
        <v>96.378467999999998</v>
      </c>
      <c r="CI27" s="246">
        <v>97.698848999999996</v>
      </c>
      <c r="CJ27" s="246">
        <v>102.614242</v>
      </c>
      <c r="CK27" s="246">
        <v>106.02108569000001</v>
      </c>
      <c r="CL27" s="246">
        <v>101.856185</v>
      </c>
      <c r="CM27" s="246">
        <v>102.72106599999999</v>
      </c>
      <c r="CN27" s="246">
        <v>96.688722999999996</v>
      </c>
      <c r="CO27" s="246">
        <v>94.420412999999996</v>
      </c>
      <c r="CP27" s="246">
        <v>103.76732020999999</v>
      </c>
      <c r="CQ27" s="246">
        <v>94.038182000000006</v>
      </c>
      <c r="CR27" s="246">
        <v>93.573941000000005</v>
      </c>
      <c r="CS27" s="246">
        <v>91.614872320000003</v>
      </c>
      <c r="CT27" s="246">
        <v>95.057006000000001</v>
      </c>
      <c r="CU27" s="246">
        <v>94.888322000000002</v>
      </c>
      <c r="CV27" s="246">
        <v>105.150859</v>
      </c>
      <c r="CW27" s="246">
        <v>92.936276000000007</v>
      </c>
      <c r="CX27" s="246">
        <v>95.112036329999995</v>
      </c>
      <c r="CY27" s="246">
        <v>95.478426999999996</v>
      </c>
      <c r="CZ27" s="246">
        <v>97.002257999999998</v>
      </c>
      <c r="DA27" s="246">
        <v>101.834457</v>
      </c>
      <c r="DB27" s="246">
        <v>102.166809</v>
      </c>
      <c r="DC27" s="246">
        <v>100.628866</v>
      </c>
      <c r="DD27" s="246">
        <v>100.10147600000001</v>
      </c>
      <c r="DE27" s="246">
        <v>97.377105</v>
      </c>
      <c r="DF27" s="246">
        <v>111.02772</v>
      </c>
      <c r="DG27" s="246">
        <v>97.400245499999997</v>
      </c>
      <c r="DH27" s="246">
        <v>103.99586379</v>
      </c>
      <c r="DI27" s="246">
        <v>102.470507</v>
      </c>
      <c r="DJ27" s="246">
        <v>102.108322</v>
      </c>
      <c r="DK27" s="246">
        <v>95.968300999999997</v>
      </c>
      <c r="DL27" s="246">
        <v>105.963154</v>
      </c>
      <c r="DM27" s="246">
        <v>102.667036</v>
      </c>
      <c r="DN27" s="246">
        <v>97.225067999999993</v>
      </c>
      <c r="DO27" s="246">
        <v>84.820008999999999</v>
      </c>
      <c r="DP27" s="246">
        <v>102.252678</v>
      </c>
      <c r="DQ27" s="246">
        <v>95.576543999999998</v>
      </c>
      <c r="DR27" s="246">
        <v>95.922269</v>
      </c>
      <c r="DS27" s="246">
        <v>96.908327999999997</v>
      </c>
      <c r="DT27" s="246">
        <v>100.95689</v>
      </c>
      <c r="DU27" s="246">
        <v>101.17988699999999</v>
      </c>
      <c r="DV27" s="246">
        <v>91.707911999999993</v>
      </c>
      <c r="DW27" s="246">
        <v>86.265146999999999</v>
      </c>
      <c r="DX27" s="246">
        <v>84.032888999999997</v>
      </c>
      <c r="DY27" s="246">
        <v>94.859506629999998</v>
      </c>
      <c r="DZ27" s="246">
        <v>97.870205999999996</v>
      </c>
      <c r="EA27" s="246">
        <v>98.068787999999998</v>
      </c>
      <c r="EB27" s="246">
        <v>93.677893999999995</v>
      </c>
      <c r="EC27" s="246">
        <v>94.244234000000006</v>
      </c>
      <c r="ED27" s="246">
        <v>94.385363999999996</v>
      </c>
      <c r="EE27" s="246">
        <v>97.183331999999993</v>
      </c>
      <c r="EF27" s="246">
        <v>104.66107488999999</v>
      </c>
      <c r="EG27" s="246">
        <v>99.072704999999999</v>
      </c>
      <c r="EH27" s="246">
        <v>99.072704999999999</v>
      </c>
      <c r="EI27" s="246">
        <v>93.943653999999995</v>
      </c>
      <c r="EJ27" s="246">
        <v>100.37933099999999</v>
      </c>
      <c r="EK27" s="246">
        <v>100.727677</v>
      </c>
      <c r="EL27" s="246">
        <v>100.628866</v>
      </c>
      <c r="EM27" s="246">
        <v>94.776594000000003</v>
      </c>
      <c r="EN27" s="246">
        <v>98.096136000000001</v>
      </c>
      <c r="EO27" s="246">
        <v>107.288185</v>
      </c>
      <c r="EP27" s="246">
        <v>96.448389000000006</v>
      </c>
      <c r="EQ27" s="246">
        <v>96.439494999999994</v>
      </c>
      <c r="ER27" s="246">
        <v>98.758484989999999</v>
      </c>
      <c r="ES27" s="246">
        <v>92.723737</v>
      </c>
      <c r="ET27" s="246">
        <v>91.434591999999995</v>
      </c>
      <c r="EU27" s="246">
        <v>93.793543</v>
      </c>
      <c r="EV27" s="246">
        <v>94.789457999999996</v>
      </c>
      <c r="EW27" s="246">
        <v>91.509606000000005</v>
      </c>
      <c r="EX27" s="246">
        <v>90.340503999999996</v>
      </c>
      <c r="EY27" s="246">
        <v>98.603036000000003</v>
      </c>
      <c r="EZ27" s="246">
        <v>97.845439999999996</v>
      </c>
      <c r="FA27" s="246">
        <v>97.526559000000006</v>
      </c>
      <c r="FB27" s="246">
        <v>100.55732211</v>
      </c>
      <c r="FC27" s="246">
        <v>94.984453999999999</v>
      </c>
      <c r="FD27" s="246">
        <v>105.247086</v>
      </c>
      <c r="FE27" s="246">
        <v>97.521326000000002</v>
      </c>
      <c r="FF27" s="246">
        <v>101.31722800999999</v>
      </c>
      <c r="FG27" s="246">
        <v>107.119507</v>
      </c>
      <c r="FH27" s="246">
        <v>93.097499999999997</v>
      </c>
      <c r="FI27" s="246">
        <v>93.439027999999993</v>
      </c>
      <c r="FJ27" s="246">
        <v>94.176783999999998</v>
      </c>
      <c r="FK27" s="246">
        <v>97.698848999999996</v>
      </c>
      <c r="FL27" s="246">
        <v>100.43929537</v>
      </c>
      <c r="FM27" s="246">
        <v>100.161098</v>
      </c>
      <c r="FN27" s="246">
        <v>100.427142</v>
      </c>
      <c r="FO27" s="246">
        <v>100.024562</v>
      </c>
      <c r="FP27" s="246">
        <v>100.024562</v>
      </c>
      <c r="FQ27" s="246">
        <v>99.730699000000001</v>
      </c>
      <c r="FR27" s="246">
        <v>99.730699000000001</v>
      </c>
      <c r="FS27" s="246">
        <v>99.730699000000001</v>
      </c>
      <c r="FT27" s="246">
        <v>101.934166</v>
      </c>
      <c r="FU27" s="246">
        <v>101.708978</v>
      </c>
      <c r="FV27" s="246">
        <v>94.659436999999997</v>
      </c>
      <c r="FW27" s="246">
        <v>94.464096999999995</v>
      </c>
      <c r="FX27" s="246">
        <v>99.396203679999999</v>
      </c>
      <c r="FY27" s="246">
        <v>97.457426999999996</v>
      </c>
      <c r="FZ27" s="246">
        <v>95.616992999999994</v>
      </c>
      <c r="GA27" s="246">
        <v>102.248429</v>
      </c>
      <c r="GB27" s="246">
        <v>102.248429</v>
      </c>
      <c r="GC27" s="246">
        <v>99.794179</v>
      </c>
      <c r="GD27" s="246">
        <v>91.870194670000004</v>
      </c>
      <c r="GE27" s="246">
        <v>99.075308000000007</v>
      </c>
      <c r="GF27" s="246">
        <v>100.10147600000001</v>
      </c>
      <c r="GG27" s="246">
        <v>105.10783257999999</v>
      </c>
      <c r="GH27" s="246">
        <v>91.768083000000004</v>
      </c>
      <c r="GI27" s="246">
        <v>105.10783257999999</v>
      </c>
      <c r="GJ27" s="246">
        <v>100.024562</v>
      </c>
      <c r="GK27" s="246">
        <v>96.799147000000005</v>
      </c>
      <c r="GL27" s="246">
        <v>99.497286000000003</v>
      </c>
      <c r="GM27" s="246">
        <v>89.436829000000003</v>
      </c>
      <c r="GN27" s="246">
        <v>96.968288999999999</v>
      </c>
      <c r="GO27" s="246">
        <v>88.742183890000007</v>
      </c>
      <c r="GP27" s="246">
        <v>88.511644799999999</v>
      </c>
      <c r="GQ27" s="246">
        <v>93.565092000000007</v>
      </c>
      <c r="GR27" s="246">
        <v>100.468339</v>
      </c>
      <c r="GS27" s="246">
        <v>100.64823</v>
      </c>
      <c r="GT27" s="246">
        <v>100.515821</v>
      </c>
      <c r="GU27" s="246">
        <v>96.968288999999999</v>
      </c>
      <c r="GV27" s="246">
        <v>96.968288999999999</v>
      </c>
      <c r="GW27" s="246">
        <v>96.968288999999999</v>
      </c>
      <c r="GX27" s="246">
        <v>106.03704</v>
      </c>
      <c r="GY27" s="246">
        <v>105.972095</v>
      </c>
      <c r="GZ27" s="246">
        <v>105.972095</v>
      </c>
      <c r="HA27" s="246">
        <v>105.972095</v>
      </c>
      <c r="HB27" s="246">
        <v>96.061615000000003</v>
      </c>
      <c r="HC27" s="246">
        <v>103.18387800000001</v>
      </c>
      <c r="HD27" s="246">
        <v>102.771931</v>
      </c>
      <c r="HE27" s="246">
        <v>101.325204</v>
      </c>
      <c r="HF27" s="246">
        <v>101.71598299999999</v>
      </c>
      <c r="HG27" s="246">
        <v>100.78398300000001</v>
      </c>
      <c r="HH27" s="246">
        <v>90.067179049999993</v>
      </c>
      <c r="HI27" s="246">
        <v>105.62149700000001</v>
      </c>
      <c r="HJ27" s="246">
        <v>96.798281500000002</v>
      </c>
      <c r="HK27" s="246">
        <v>97.058762999999999</v>
      </c>
      <c r="HL27" s="246">
        <v>93.768349999999998</v>
      </c>
      <c r="HM27" s="246">
        <v>94.547524999999993</v>
      </c>
      <c r="HN27" s="246">
        <v>87.753496139999996</v>
      </c>
      <c r="HO27" s="246">
        <v>87.492884000000004</v>
      </c>
      <c r="HP27" s="246">
        <v>87.963459999999998</v>
      </c>
      <c r="HQ27" s="246">
        <v>103.39523447000001</v>
      </c>
      <c r="HR27" s="246">
        <v>97.127988000000002</v>
      </c>
      <c r="HS27" s="246">
        <v>107.12877899999999</v>
      </c>
      <c r="HT27" s="246">
        <v>125.1058139</v>
      </c>
      <c r="HU27" s="246">
        <v>125.07876213</v>
      </c>
      <c r="HV27" s="246">
        <v>110.77768716</v>
      </c>
      <c r="HW27" s="246">
        <v>129.80419664999999</v>
      </c>
      <c r="HX27" s="246">
        <v>129.79811981</v>
      </c>
      <c r="HY27" s="246">
        <v>125.00809427999999</v>
      </c>
      <c r="HZ27" s="246">
        <v>125.18794934</v>
      </c>
      <c r="IA27" s="246">
        <v>124.08274732</v>
      </c>
    </row>
    <row r="28" spans="1:235" s="247" customFormat="1" x14ac:dyDescent="0.2">
      <c r="A28" s="244"/>
      <c r="B28" s="245">
        <v>45659.520833333336</v>
      </c>
      <c r="C28" s="246">
        <v>94.485979999999998</v>
      </c>
      <c r="D28" s="246">
        <v>94.684381999999999</v>
      </c>
      <c r="E28" s="246">
        <v>94.561396000000002</v>
      </c>
      <c r="F28" s="246">
        <v>94.485979999999998</v>
      </c>
      <c r="G28" s="246">
        <v>94.919741000000002</v>
      </c>
      <c r="H28" s="246">
        <v>99.695324999999997</v>
      </c>
      <c r="I28" s="246">
        <v>99.306422999999995</v>
      </c>
      <c r="J28" s="246">
        <v>99.873195999999993</v>
      </c>
      <c r="K28" s="246">
        <v>94.856509000000003</v>
      </c>
      <c r="L28" s="246">
        <v>95.603506999999993</v>
      </c>
      <c r="M28" s="246">
        <v>99.660482000000002</v>
      </c>
      <c r="N28" s="246">
        <v>98.842443000000003</v>
      </c>
      <c r="O28" s="246">
        <v>100.099861</v>
      </c>
      <c r="P28" s="246">
        <v>96.54349173</v>
      </c>
      <c r="Q28" s="246">
        <v>99.929686000000004</v>
      </c>
      <c r="R28" s="246">
        <v>95.009860000000003</v>
      </c>
      <c r="S28" s="246">
        <v>98.458506</v>
      </c>
      <c r="T28" s="246">
        <v>96.835849999999994</v>
      </c>
      <c r="U28" s="246">
        <v>96.835849999999994</v>
      </c>
      <c r="V28" s="246">
        <v>97.069005000000004</v>
      </c>
      <c r="W28" s="246">
        <v>95.033317999999994</v>
      </c>
      <c r="X28" s="246">
        <v>91.123430999999997</v>
      </c>
      <c r="Y28" s="246">
        <v>93.254018000000002</v>
      </c>
      <c r="Z28" s="246">
        <v>100.417089</v>
      </c>
      <c r="AA28" s="246">
        <v>90.173077000000006</v>
      </c>
      <c r="AB28" s="246">
        <v>95.364625000000004</v>
      </c>
      <c r="AC28" s="246">
        <v>95.349879000000001</v>
      </c>
      <c r="AD28" s="246">
        <v>94.769137000000001</v>
      </c>
      <c r="AE28" s="246">
        <v>88.581053999999995</v>
      </c>
      <c r="AF28" s="246">
        <v>96.520230749999996</v>
      </c>
      <c r="AG28" s="246">
        <v>97.942177430000001</v>
      </c>
      <c r="AH28" s="246">
        <v>97.342952999999994</v>
      </c>
      <c r="AI28" s="246">
        <v>97.299093999999997</v>
      </c>
      <c r="AJ28" s="246">
        <v>86.349750999999998</v>
      </c>
      <c r="AK28" s="246">
        <v>97.284312</v>
      </c>
      <c r="AL28" s="246">
        <v>90.42223233</v>
      </c>
      <c r="AM28" s="246">
        <v>90.885588999999996</v>
      </c>
      <c r="AN28" s="246">
        <v>98.518592999999996</v>
      </c>
      <c r="AO28" s="246">
        <v>88.626548</v>
      </c>
      <c r="AP28" s="246">
        <v>83.448321500000006</v>
      </c>
      <c r="AQ28" s="246">
        <v>83.810658000000004</v>
      </c>
      <c r="AR28" s="246">
        <v>95.507717</v>
      </c>
      <c r="AS28" s="246">
        <v>95.959663000000006</v>
      </c>
      <c r="AT28" s="246">
        <v>94.242052999999999</v>
      </c>
      <c r="AU28" s="246">
        <v>96.768799000000001</v>
      </c>
      <c r="AV28" s="246">
        <v>95.537824999999998</v>
      </c>
      <c r="AW28" s="246">
        <v>91.356799499999994</v>
      </c>
      <c r="AX28" s="246">
        <v>91.870705999999998</v>
      </c>
      <c r="AY28" s="246">
        <v>100.401697</v>
      </c>
      <c r="AZ28" s="246">
        <v>94.686729</v>
      </c>
      <c r="BA28" s="246">
        <v>94.536420000000007</v>
      </c>
      <c r="BB28" s="246">
        <v>94.525694000000001</v>
      </c>
      <c r="BC28" s="246">
        <v>94.439797749999997</v>
      </c>
      <c r="BD28" s="246">
        <v>94.319395</v>
      </c>
      <c r="BE28" s="246">
        <v>94.525694000000001</v>
      </c>
      <c r="BF28" s="246">
        <v>98.945119000000005</v>
      </c>
      <c r="BG28" s="246">
        <v>98.778204000000002</v>
      </c>
      <c r="BH28" s="246">
        <v>98.778204000000002</v>
      </c>
      <c r="BI28" s="246">
        <v>98.778204000000002</v>
      </c>
      <c r="BJ28" s="246">
        <v>91.375725000000003</v>
      </c>
      <c r="BK28" s="246">
        <v>91.936997000000005</v>
      </c>
      <c r="BL28" s="246">
        <v>97.931111999999999</v>
      </c>
      <c r="BM28" s="246">
        <v>97.751554999999996</v>
      </c>
      <c r="BN28" s="246">
        <v>95.694951000000003</v>
      </c>
      <c r="BO28" s="246">
        <v>93.298218000000006</v>
      </c>
      <c r="BP28" s="246">
        <v>98.419353000000001</v>
      </c>
      <c r="BQ28" s="246">
        <v>86.153739000000002</v>
      </c>
      <c r="BR28" s="246">
        <v>86.234307270000002</v>
      </c>
      <c r="BS28" s="246">
        <v>94.932523000000003</v>
      </c>
      <c r="BT28" s="246">
        <v>91.784370499999994</v>
      </c>
      <c r="BU28" s="246">
        <v>100.32386200000001</v>
      </c>
      <c r="BV28" s="246">
        <v>98.832465999999997</v>
      </c>
      <c r="BW28" s="246">
        <v>110.998047</v>
      </c>
      <c r="BX28" s="246">
        <v>111.02139</v>
      </c>
      <c r="BY28" s="246">
        <v>98.017249000000007</v>
      </c>
      <c r="BZ28" s="246">
        <v>98.784031999999996</v>
      </c>
      <c r="CA28" s="246">
        <v>95.611962000000005</v>
      </c>
      <c r="CB28" s="246">
        <v>96.129499999999993</v>
      </c>
      <c r="CC28" s="246">
        <v>95.578164999999998</v>
      </c>
      <c r="CD28" s="246">
        <v>98.027086999999995</v>
      </c>
      <c r="CE28" s="246">
        <v>95.398055999999997</v>
      </c>
      <c r="CF28" s="246">
        <v>100.32386200000001</v>
      </c>
      <c r="CG28" s="246">
        <v>94.369641000000001</v>
      </c>
      <c r="CH28" s="246">
        <v>94.626855000000006</v>
      </c>
      <c r="CI28" s="246">
        <v>95.797015000000002</v>
      </c>
      <c r="CJ28" s="246">
        <v>100.560445</v>
      </c>
      <c r="CK28" s="246">
        <v>104.15968413</v>
      </c>
      <c r="CL28" s="246">
        <v>99.913813000000005</v>
      </c>
      <c r="CM28" s="246">
        <v>100.731075</v>
      </c>
      <c r="CN28" s="246">
        <v>94.959907999999999</v>
      </c>
      <c r="CO28" s="246">
        <v>92.595048000000006</v>
      </c>
      <c r="CP28" s="246">
        <v>101.7407891</v>
      </c>
      <c r="CQ28" s="246">
        <v>92.450063</v>
      </c>
      <c r="CR28" s="246">
        <v>91.809832999999998</v>
      </c>
      <c r="CS28" s="246">
        <v>89.691631020000003</v>
      </c>
      <c r="CT28" s="246">
        <v>93.069792000000007</v>
      </c>
      <c r="CU28" s="246">
        <v>93.153105999999994</v>
      </c>
      <c r="CV28" s="246">
        <v>103.08457952000001</v>
      </c>
      <c r="CW28" s="246">
        <v>91.193496999999994</v>
      </c>
      <c r="CX28" s="246">
        <v>93.53269967</v>
      </c>
      <c r="CY28" s="246">
        <v>93.873335999999995</v>
      </c>
      <c r="CZ28" s="246">
        <v>95.148470000000003</v>
      </c>
      <c r="DA28" s="246">
        <v>100.129029</v>
      </c>
      <c r="DB28" s="246">
        <v>100.437844</v>
      </c>
      <c r="DC28" s="246">
        <v>98.832465999999997</v>
      </c>
      <c r="DD28" s="246">
        <v>98.237083999999996</v>
      </c>
      <c r="DE28" s="246">
        <v>95.526079999999993</v>
      </c>
      <c r="DF28" s="246">
        <v>111.02139</v>
      </c>
      <c r="DG28" s="246">
        <v>95.6448015</v>
      </c>
      <c r="DH28" s="246">
        <v>101.93158864</v>
      </c>
      <c r="DI28" s="246">
        <v>100.462087</v>
      </c>
      <c r="DJ28" s="246">
        <v>100.115962</v>
      </c>
      <c r="DK28" s="246">
        <v>94.257896329999994</v>
      </c>
      <c r="DL28" s="246">
        <v>104.104337</v>
      </c>
      <c r="DM28" s="246">
        <v>100.790105</v>
      </c>
      <c r="DN28" s="246">
        <v>95.326368000000002</v>
      </c>
      <c r="DO28" s="246">
        <v>83.223085999999995</v>
      </c>
      <c r="DP28" s="246">
        <v>100.377492</v>
      </c>
      <c r="DQ28" s="246">
        <v>93.848147999999995</v>
      </c>
      <c r="DR28" s="246">
        <v>94.189235999999994</v>
      </c>
      <c r="DS28" s="246">
        <v>95.168844000000007</v>
      </c>
      <c r="DT28" s="246">
        <v>99.121506999999994</v>
      </c>
      <c r="DU28" s="246">
        <v>99.299293000000006</v>
      </c>
      <c r="DV28" s="246">
        <v>90.075508999999997</v>
      </c>
      <c r="DW28" s="246">
        <v>84.591358</v>
      </c>
      <c r="DX28" s="246">
        <v>82.384133500000004</v>
      </c>
      <c r="DY28" s="246">
        <v>92.878741149999996</v>
      </c>
      <c r="DZ28" s="246">
        <v>95.866220999999996</v>
      </c>
      <c r="EA28" s="246">
        <v>96.061443999999995</v>
      </c>
      <c r="EB28" s="246">
        <v>91.945993999999999</v>
      </c>
      <c r="EC28" s="246">
        <v>92.510731000000007</v>
      </c>
      <c r="ED28" s="246">
        <v>92.418898999999996</v>
      </c>
      <c r="EE28" s="246">
        <v>95.443378999999993</v>
      </c>
      <c r="EF28" s="246">
        <v>102.60441114</v>
      </c>
      <c r="EG28" s="246">
        <v>95.991990000000001</v>
      </c>
      <c r="EH28" s="246">
        <v>95.991990000000001</v>
      </c>
      <c r="EI28" s="246">
        <v>92.169433999999995</v>
      </c>
      <c r="EJ28" s="246">
        <v>98.570017000000007</v>
      </c>
      <c r="EK28" s="246">
        <v>98.947507999999999</v>
      </c>
      <c r="EL28" s="246">
        <v>98.832465999999997</v>
      </c>
      <c r="EM28" s="246">
        <v>93.084368999999995</v>
      </c>
      <c r="EN28" s="246">
        <v>96.080436000000006</v>
      </c>
      <c r="EO28" s="246">
        <v>105.403674</v>
      </c>
      <c r="EP28" s="246">
        <v>94.696016</v>
      </c>
      <c r="EQ28" s="246">
        <v>94.686999999999998</v>
      </c>
      <c r="ER28" s="246">
        <v>96.991458339999994</v>
      </c>
      <c r="ES28" s="246">
        <v>90.966059000000001</v>
      </c>
      <c r="ET28" s="246">
        <v>89.701267000000001</v>
      </c>
      <c r="EU28" s="246">
        <v>92.041942000000006</v>
      </c>
      <c r="EV28" s="246">
        <v>92.799639999999997</v>
      </c>
      <c r="EW28" s="246">
        <v>89.663747000000001</v>
      </c>
      <c r="EX28" s="246">
        <v>88.537092000000001</v>
      </c>
      <c r="EY28" s="246">
        <v>96.835849999999994</v>
      </c>
      <c r="EZ28" s="246">
        <v>96.091133999999997</v>
      </c>
      <c r="FA28" s="246">
        <v>95.777670999999998</v>
      </c>
      <c r="FB28" s="246">
        <v>98.613439409999998</v>
      </c>
      <c r="FC28" s="246">
        <v>92.932900000000004</v>
      </c>
      <c r="FD28" s="246">
        <v>103.390608</v>
      </c>
      <c r="FE28" s="246">
        <v>95.752073999999993</v>
      </c>
      <c r="FF28" s="246">
        <v>99.416152980000007</v>
      </c>
      <c r="FG28" s="246">
        <v>105.226463</v>
      </c>
      <c r="FH28" s="246">
        <v>91.775400000000005</v>
      </c>
      <c r="FI28" s="246">
        <v>92.071271999999993</v>
      </c>
      <c r="FJ28" s="246">
        <v>92.420117000000005</v>
      </c>
      <c r="FK28" s="246">
        <v>95.797015000000002</v>
      </c>
      <c r="FL28" s="246">
        <v>98.029110970000005</v>
      </c>
      <c r="FM28" s="246">
        <v>97.771134000000004</v>
      </c>
      <c r="FN28" s="246">
        <v>98.017249000000007</v>
      </c>
      <c r="FO28" s="246">
        <v>98.110561000000004</v>
      </c>
      <c r="FP28" s="246">
        <v>98.110561000000004</v>
      </c>
      <c r="FQ28" s="246">
        <v>97.607414000000006</v>
      </c>
      <c r="FR28" s="246">
        <v>97.607414000000006</v>
      </c>
      <c r="FS28" s="246">
        <v>97.607414000000006</v>
      </c>
      <c r="FT28" s="246">
        <v>99.978038999999995</v>
      </c>
      <c r="FU28" s="246">
        <v>99.755861999999993</v>
      </c>
      <c r="FV28" s="246">
        <v>92.813642999999999</v>
      </c>
      <c r="FW28" s="246">
        <v>92.620508000000001</v>
      </c>
      <c r="FX28" s="246">
        <v>97.618017159999994</v>
      </c>
      <c r="FY28" s="246">
        <v>95.625088000000005</v>
      </c>
      <c r="FZ28" s="246">
        <v>93.739476999999994</v>
      </c>
      <c r="GA28" s="246">
        <v>100.32386200000001</v>
      </c>
      <c r="GB28" s="246">
        <v>100.32386200000001</v>
      </c>
      <c r="GC28" s="246">
        <v>97.222408000000001</v>
      </c>
      <c r="GD28" s="246">
        <v>90.142831999999999</v>
      </c>
      <c r="GE28" s="246">
        <v>97.407948000000005</v>
      </c>
      <c r="GF28" s="246">
        <v>98.237083999999996</v>
      </c>
      <c r="GG28" s="246">
        <v>103.04239782000001</v>
      </c>
      <c r="GH28" s="246">
        <v>89.872856999999996</v>
      </c>
      <c r="GI28" s="246">
        <v>103.04239782000001</v>
      </c>
      <c r="GJ28" s="246">
        <v>98.110561000000004</v>
      </c>
      <c r="GK28" s="246">
        <v>95.064190999999994</v>
      </c>
      <c r="GL28" s="246">
        <v>97.413606000000001</v>
      </c>
      <c r="GM28" s="246">
        <v>87.673208000000002</v>
      </c>
      <c r="GN28" s="246">
        <v>95.232156000000003</v>
      </c>
      <c r="GO28" s="246">
        <v>87.155300890000007</v>
      </c>
      <c r="GP28" s="246">
        <v>86.928879429999995</v>
      </c>
      <c r="GQ28" s="246">
        <v>91.830824000000007</v>
      </c>
      <c r="GR28" s="246">
        <v>98.519925999999998</v>
      </c>
      <c r="GS28" s="246">
        <v>98.674465999999995</v>
      </c>
      <c r="GT28" s="246">
        <v>98.568704999999994</v>
      </c>
      <c r="GU28" s="246">
        <v>95.232156000000003</v>
      </c>
      <c r="GV28" s="246">
        <v>95.232156000000003</v>
      </c>
      <c r="GW28" s="246">
        <v>95.232156000000003</v>
      </c>
      <c r="GX28" s="246">
        <v>104.17673000000001</v>
      </c>
      <c r="GY28" s="246">
        <v>104.112685</v>
      </c>
      <c r="GZ28" s="246">
        <v>104.112685</v>
      </c>
      <c r="HA28" s="246">
        <v>104.112685</v>
      </c>
      <c r="HB28" s="246">
        <v>93.970049000000003</v>
      </c>
      <c r="HC28" s="246">
        <v>101.14489</v>
      </c>
      <c r="HD28" s="246">
        <v>100.74473999999999</v>
      </c>
      <c r="HE28" s="246">
        <v>99.085552000000007</v>
      </c>
      <c r="HF28" s="246">
        <v>100.162471</v>
      </c>
      <c r="HG28" s="246">
        <v>98.908589000000006</v>
      </c>
      <c r="HH28" s="246">
        <v>88.207045300000004</v>
      </c>
      <c r="HI28" s="246">
        <v>103.77151000000001</v>
      </c>
      <c r="HJ28" s="246">
        <v>95.065296500000002</v>
      </c>
      <c r="HK28" s="246">
        <v>95.321951999999996</v>
      </c>
      <c r="HL28" s="246">
        <v>91.810346999999993</v>
      </c>
      <c r="HM28" s="246">
        <v>92.796655999999999</v>
      </c>
      <c r="HN28" s="246">
        <v>86.184271949999996</v>
      </c>
      <c r="HO28" s="246">
        <v>85.775857999999999</v>
      </c>
      <c r="HP28" s="246">
        <v>86.234870999999998</v>
      </c>
      <c r="HQ28" s="246">
        <v>101.45872779</v>
      </c>
      <c r="HR28" s="246">
        <v>95.370636000000005</v>
      </c>
      <c r="HS28" s="246">
        <v>105.24762800000001</v>
      </c>
      <c r="HT28" s="246">
        <v>124.83102003</v>
      </c>
      <c r="HU28" s="246">
        <v>124.80448413000001</v>
      </c>
      <c r="HV28" s="246">
        <v>110.77612519</v>
      </c>
      <c r="HW28" s="246">
        <v>129.43980642</v>
      </c>
      <c r="HX28" s="246">
        <v>129.43384545999999</v>
      </c>
      <c r="HY28" s="246">
        <v>124.73516389</v>
      </c>
      <c r="HZ28" s="246">
        <v>124.91158917999999</v>
      </c>
      <c r="IA28" s="246">
        <v>123.82746294</v>
      </c>
    </row>
    <row r="29" spans="1:235" s="247" customFormat="1" x14ac:dyDescent="0.2">
      <c r="A29" s="244"/>
      <c r="B29" s="245">
        <v>45659.541666666664</v>
      </c>
      <c r="C29" s="246">
        <v>94.354812999999993</v>
      </c>
      <c r="D29" s="246">
        <v>94.553798999999998</v>
      </c>
      <c r="E29" s="246">
        <v>94.432640000000006</v>
      </c>
      <c r="F29" s="246">
        <v>94.354812999999993</v>
      </c>
      <c r="G29" s="246">
        <v>94.612042000000002</v>
      </c>
      <c r="H29" s="246">
        <v>99.123209000000003</v>
      </c>
      <c r="I29" s="246">
        <v>98.775232000000003</v>
      </c>
      <c r="J29" s="246">
        <v>99.290104999999997</v>
      </c>
      <c r="K29" s="246">
        <v>94.227067000000005</v>
      </c>
      <c r="L29" s="246">
        <v>95.471565999999996</v>
      </c>
      <c r="M29" s="246">
        <v>99.618512999999993</v>
      </c>
      <c r="N29" s="246">
        <v>98.734489999999994</v>
      </c>
      <c r="O29" s="246">
        <v>100.006754</v>
      </c>
      <c r="P29" s="246">
        <v>96.446547510000002</v>
      </c>
      <c r="Q29" s="246">
        <v>99.350335000000001</v>
      </c>
      <c r="R29" s="246">
        <v>94.967618000000002</v>
      </c>
      <c r="S29" s="246">
        <v>98.384454000000005</v>
      </c>
      <c r="T29" s="246">
        <v>96.613898000000006</v>
      </c>
      <c r="U29" s="246">
        <v>96.613898000000006</v>
      </c>
      <c r="V29" s="246">
        <v>97.004876999999993</v>
      </c>
      <c r="W29" s="246">
        <v>94.847386999999998</v>
      </c>
      <c r="X29" s="246">
        <v>90.933901000000006</v>
      </c>
      <c r="Y29" s="246">
        <v>93.055105999999995</v>
      </c>
      <c r="Z29" s="246">
        <v>100.425096</v>
      </c>
      <c r="AA29" s="246">
        <v>89.751813999999996</v>
      </c>
      <c r="AB29" s="246">
        <v>94.177723999999998</v>
      </c>
      <c r="AC29" s="246">
        <v>95.117919999999998</v>
      </c>
      <c r="AD29" s="246">
        <v>94.583926000000005</v>
      </c>
      <c r="AE29" s="246">
        <v>88.370159000000001</v>
      </c>
      <c r="AF29" s="246">
        <v>96.495650499999996</v>
      </c>
      <c r="AG29" s="246">
        <v>97.905197560000005</v>
      </c>
      <c r="AH29" s="246">
        <v>97.305972999999994</v>
      </c>
      <c r="AI29" s="246">
        <v>97.263715000000005</v>
      </c>
      <c r="AJ29" s="246">
        <v>86.117222999999996</v>
      </c>
      <c r="AK29" s="246">
        <v>97.216487999999998</v>
      </c>
      <c r="AL29" s="246">
        <v>90.090947330000006</v>
      </c>
      <c r="AM29" s="246">
        <v>90.542055000000005</v>
      </c>
      <c r="AN29" s="246">
        <v>98.400845000000004</v>
      </c>
      <c r="AO29" s="246">
        <v>88.429075999999995</v>
      </c>
      <c r="AP29" s="246">
        <v>83.251263499999993</v>
      </c>
      <c r="AQ29" s="246">
        <v>83.613545999999999</v>
      </c>
      <c r="AR29" s="246">
        <v>96.707201999999995</v>
      </c>
      <c r="AS29" s="246">
        <v>95.737404999999995</v>
      </c>
      <c r="AT29" s="246">
        <v>93.993314999999996</v>
      </c>
      <c r="AU29" s="246">
        <v>96.558029000000005</v>
      </c>
      <c r="AV29" s="246">
        <v>95.338457000000005</v>
      </c>
      <c r="AW29" s="246">
        <v>91.203204999999997</v>
      </c>
      <c r="AX29" s="246">
        <v>91.706615999999997</v>
      </c>
      <c r="AY29" s="246">
        <v>100.368257</v>
      </c>
      <c r="AZ29" s="246">
        <v>94.412482999999995</v>
      </c>
      <c r="BA29" s="246">
        <v>94.236625000000004</v>
      </c>
      <c r="BB29" s="246">
        <v>94.225932</v>
      </c>
      <c r="BC29" s="246">
        <v>94.140297250000003</v>
      </c>
      <c r="BD29" s="246">
        <v>93.973214999999996</v>
      </c>
      <c r="BE29" s="246">
        <v>94.225932</v>
      </c>
      <c r="BF29" s="246">
        <v>98.808763999999996</v>
      </c>
      <c r="BG29" s="246">
        <v>98.579273999999998</v>
      </c>
      <c r="BH29" s="246">
        <v>98.579273999999998</v>
      </c>
      <c r="BI29" s="246">
        <v>98.579273999999998</v>
      </c>
      <c r="BJ29" s="246">
        <v>91.098438000000002</v>
      </c>
      <c r="BK29" s="246">
        <v>91.659626000000003</v>
      </c>
      <c r="BL29" s="246">
        <v>97.798321000000001</v>
      </c>
      <c r="BM29" s="246">
        <v>97.610259999999997</v>
      </c>
      <c r="BN29" s="246">
        <v>94.098956000000001</v>
      </c>
      <c r="BO29" s="246">
        <v>92.039332000000002</v>
      </c>
      <c r="BP29" s="246">
        <v>98.430012000000005</v>
      </c>
      <c r="BQ29" s="246">
        <v>85.918842999999995</v>
      </c>
      <c r="BR29" s="246">
        <v>85.999193270000006</v>
      </c>
      <c r="BS29" s="246">
        <v>94.739594999999994</v>
      </c>
      <c r="BT29" s="246">
        <v>91.728294169999998</v>
      </c>
      <c r="BU29" s="246">
        <v>100.296386</v>
      </c>
      <c r="BV29" s="246">
        <v>98.268184000000005</v>
      </c>
      <c r="BW29" s="246">
        <v>110.997512</v>
      </c>
      <c r="BX29" s="246">
        <v>111.02079500000001</v>
      </c>
      <c r="BY29" s="246">
        <v>97.893906000000001</v>
      </c>
      <c r="BZ29" s="246">
        <v>98.72045</v>
      </c>
      <c r="CA29" s="246">
        <v>94.259480999999994</v>
      </c>
      <c r="CB29" s="246">
        <v>96.099918000000002</v>
      </c>
      <c r="CC29" s="246">
        <v>95.547163999999995</v>
      </c>
      <c r="CD29" s="246">
        <v>97.973643999999993</v>
      </c>
      <c r="CE29" s="246">
        <v>94.838695999999999</v>
      </c>
      <c r="CF29" s="246">
        <v>100.296386</v>
      </c>
      <c r="CG29" s="246">
        <v>94.100582329999995</v>
      </c>
      <c r="CH29" s="246">
        <v>94.353587000000005</v>
      </c>
      <c r="CI29" s="246">
        <v>95.390932000000006</v>
      </c>
      <c r="CJ29" s="246">
        <v>100.638344</v>
      </c>
      <c r="CK29" s="246">
        <v>104.04833675</v>
      </c>
      <c r="CL29" s="246">
        <v>99.917776000000003</v>
      </c>
      <c r="CM29" s="246">
        <v>100.741016</v>
      </c>
      <c r="CN29" s="246">
        <v>94.733389000000003</v>
      </c>
      <c r="CO29" s="246">
        <v>92.529848000000001</v>
      </c>
      <c r="CP29" s="246">
        <v>101.66186313999999</v>
      </c>
      <c r="CQ29" s="246">
        <v>92.125058999999993</v>
      </c>
      <c r="CR29" s="246">
        <v>90.978363000000002</v>
      </c>
      <c r="CS29" s="246">
        <v>89.592996189999994</v>
      </c>
      <c r="CT29" s="246">
        <v>92.907045999999994</v>
      </c>
      <c r="CU29" s="246">
        <v>92.878996999999998</v>
      </c>
      <c r="CV29" s="246">
        <v>103.09284529</v>
      </c>
      <c r="CW29" s="246">
        <v>90.816286000000005</v>
      </c>
      <c r="CX29" s="246">
        <v>93.689638000000002</v>
      </c>
      <c r="CY29" s="246">
        <v>93.927279999999996</v>
      </c>
      <c r="CZ29" s="246">
        <v>93.186685999999995</v>
      </c>
      <c r="DA29" s="246">
        <v>99.499757000000002</v>
      </c>
      <c r="DB29" s="246">
        <v>99.834115999999995</v>
      </c>
      <c r="DC29" s="246">
        <v>98.268184000000005</v>
      </c>
      <c r="DD29" s="246">
        <v>97.738774000000006</v>
      </c>
      <c r="DE29" s="246">
        <v>93.630958000000007</v>
      </c>
      <c r="DF29" s="246">
        <v>111.02079500000001</v>
      </c>
      <c r="DG29" s="246">
        <v>95.397598000000002</v>
      </c>
      <c r="DH29" s="246">
        <v>101.86603635</v>
      </c>
      <c r="DI29" s="246">
        <v>100.215411</v>
      </c>
      <c r="DJ29" s="246">
        <v>99.876836999999995</v>
      </c>
      <c r="DK29" s="246">
        <v>93.911372670000006</v>
      </c>
      <c r="DL29" s="246">
        <v>103.99635000000001</v>
      </c>
      <c r="DM29" s="246">
        <v>100.691745</v>
      </c>
      <c r="DN29" s="246">
        <v>95.260371000000006</v>
      </c>
      <c r="DO29" s="246">
        <v>82.967844999999997</v>
      </c>
      <c r="DP29" s="246">
        <v>100.275679</v>
      </c>
      <c r="DQ29" s="246">
        <v>93.548023999999998</v>
      </c>
      <c r="DR29" s="246">
        <v>93.889275999999995</v>
      </c>
      <c r="DS29" s="246">
        <v>94.945550999999995</v>
      </c>
      <c r="DT29" s="246">
        <v>98.562002000000007</v>
      </c>
      <c r="DU29" s="246">
        <v>98.748497999999998</v>
      </c>
      <c r="DV29" s="246">
        <v>90.145505999999997</v>
      </c>
      <c r="DW29" s="246">
        <v>84.506079</v>
      </c>
      <c r="DX29" s="246">
        <v>82.360169999999997</v>
      </c>
      <c r="DY29" s="246">
        <v>92.73886942</v>
      </c>
      <c r="DZ29" s="246">
        <v>95.407505999999998</v>
      </c>
      <c r="EA29" s="246">
        <v>95.592235000000002</v>
      </c>
      <c r="EB29" s="246">
        <v>91.790825999999996</v>
      </c>
      <c r="EC29" s="246">
        <v>92.336631999999994</v>
      </c>
      <c r="ED29" s="246">
        <v>92.370106000000007</v>
      </c>
      <c r="EE29" s="246">
        <v>95.216911999999994</v>
      </c>
      <c r="EF29" s="246">
        <v>102.61263033</v>
      </c>
      <c r="EG29" s="246">
        <v>97.174932999999996</v>
      </c>
      <c r="EH29" s="246">
        <v>97.174932999999996</v>
      </c>
      <c r="EI29" s="246">
        <v>91.324573000000001</v>
      </c>
      <c r="EJ29" s="246">
        <v>97.996476000000001</v>
      </c>
      <c r="EK29" s="246">
        <v>98.383785000000003</v>
      </c>
      <c r="EL29" s="246">
        <v>98.268184000000005</v>
      </c>
      <c r="EM29" s="246">
        <v>92.890737000000001</v>
      </c>
      <c r="EN29" s="246">
        <v>95.619130999999996</v>
      </c>
      <c r="EO29" s="246">
        <v>105.299515</v>
      </c>
      <c r="EP29" s="246">
        <v>94.421328000000003</v>
      </c>
      <c r="EQ29" s="246">
        <v>94.412740999999997</v>
      </c>
      <c r="ER29" s="246">
        <v>96.785654550000004</v>
      </c>
      <c r="ES29" s="246">
        <v>90.731030000000004</v>
      </c>
      <c r="ET29" s="246">
        <v>89.479763000000005</v>
      </c>
      <c r="EU29" s="246">
        <v>91.788599000000005</v>
      </c>
      <c r="EV29" s="246">
        <v>92.697648000000001</v>
      </c>
      <c r="EW29" s="246">
        <v>89.451901000000007</v>
      </c>
      <c r="EX29" s="246">
        <v>88.339269999999999</v>
      </c>
      <c r="EY29" s="246">
        <v>96.613898000000006</v>
      </c>
      <c r="EZ29" s="246">
        <v>95.868424000000005</v>
      </c>
      <c r="FA29" s="246">
        <v>95.554641000000004</v>
      </c>
      <c r="FB29" s="246">
        <v>98.544116209999999</v>
      </c>
      <c r="FC29" s="246">
        <v>92.793447999999998</v>
      </c>
      <c r="FD29" s="246">
        <v>103.28910999999999</v>
      </c>
      <c r="FE29" s="246">
        <v>95.500262000000006</v>
      </c>
      <c r="FF29" s="246">
        <v>99.28619922</v>
      </c>
      <c r="FG29" s="246">
        <v>105.12930900000001</v>
      </c>
      <c r="FH29" s="246">
        <v>91.807100000000005</v>
      </c>
      <c r="FI29" s="246">
        <v>92.058768999999998</v>
      </c>
      <c r="FJ29" s="246">
        <v>92.160252999999997</v>
      </c>
      <c r="FK29" s="246">
        <v>95.390932000000006</v>
      </c>
      <c r="FL29" s="246">
        <v>97.905754250000001</v>
      </c>
      <c r="FM29" s="246">
        <v>97.647262999999995</v>
      </c>
      <c r="FN29" s="246">
        <v>97.893906000000001</v>
      </c>
      <c r="FO29" s="246">
        <v>97.646355999999997</v>
      </c>
      <c r="FP29" s="246">
        <v>97.646355999999997</v>
      </c>
      <c r="FQ29" s="246">
        <v>97.466963000000007</v>
      </c>
      <c r="FR29" s="246">
        <v>97.466963000000007</v>
      </c>
      <c r="FS29" s="246">
        <v>97.466963000000007</v>
      </c>
      <c r="FT29" s="246">
        <v>99.69408</v>
      </c>
      <c r="FU29" s="246">
        <v>99.477014999999994</v>
      </c>
      <c r="FV29" s="246">
        <v>90.634016000000003</v>
      </c>
      <c r="FW29" s="246">
        <v>90.490442000000002</v>
      </c>
      <c r="FX29" s="246">
        <v>97.379574849999997</v>
      </c>
      <c r="FY29" s="246">
        <v>95.599361000000002</v>
      </c>
      <c r="FZ29" s="246">
        <v>93.677745999999999</v>
      </c>
      <c r="GA29" s="246">
        <v>100.296386</v>
      </c>
      <c r="GB29" s="246">
        <v>100.296386</v>
      </c>
      <c r="GC29" s="246">
        <v>97.888079000000005</v>
      </c>
      <c r="GD29" s="246">
        <v>89.721856329999994</v>
      </c>
      <c r="GE29" s="246">
        <v>96.429159999999996</v>
      </c>
      <c r="GF29" s="246">
        <v>97.738774000000006</v>
      </c>
      <c r="GG29" s="246">
        <v>103.05065949999999</v>
      </c>
      <c r="GH29" s="246">
        <v>89.896191999999999</v>
      </c>
      <c r="GI29" s="246">
        <v>103.05065949999999</v>
      </c>
      <c r="GJ29" s="246">
        <v>97.646355999999997</v>
      </c>
      <c r="GK29" s="246">
        <v>94.777799999999999</v>
      </c>
      <c r="GL29" s="246">
        <v>97.006648999999996</v>
      </c>
      <c r="GM29" s="246">
        <v>87.487424000000004</v>
      </c>
      <c r="GN29" s="246">
        <v>95.002806000000007</v>
      </c>
      <c r="GO29" s="246">
        <v>86.947253430000004</v>
      </c>
      <c r="GP29" s="246">
        <v>86.721367860000001</v>
      </c>
      <c r="GQ29" s="246">
        <v>91.840941000000001</v>
      </c>
      <c r="GR29" s="246">
        <v>98.415267</v>
      </c>
      <c r="GS29" s="246">
        <v>98.360410000000002</v>
      </c>
      <c r="GT29" s="246">
        <v>98.206757999999994</v>
      </c>
      <c r="GU29" s="246">
        <v>95.002806000000007</v>
      </c>
      <c r="GV29" s="246">
        <v>95.002806000000007</v>
      </c>
      <c r="GW29" s="246">
        <v>95.002806000000007</v>
      </c>
      <c r="GX29" s="246">
        <v>104.07058499999999</v>
      </c>
      <c r="GY29" s="246">
        <v>104.00628500000001</v>
      </c>
      <c r="GZ29" s="246">
        <v>104.00628500000001</v>
      </c>
      <c r="HA29" s="246">
        <v>104.00628500000001</v>
      </c>
      <c r="HB29" s="246">
        <v>93.840629000000007</v>
      </c>
      <c r="HC29" s="246">
        <v>101.20776499999999</v>
      </c>
      <c r="HD29" s="246">
        <v>100.802871</v>
      </c>
      <c r="HE29" s="246">
        <v>98.895011999999994</v>
      </c>
      <c r="HF29" s="246">
        <v>99.551430999999994</v>
      </c>
      <c r="HG29" s="246">
        <v>98.797212000000002</v>
      </c>
      <c r="HH29" s="246">
        <v>88.229915689999999</v>
      </c>
      <c r="HI29" s="246">
        <v>103.67000400000001</v>
      </c>
      <c r="HJ29" s="246">
        <v>94.863466500000001</v>
      </c>
      <c r="HK29" s="246">
        <v>95.118528999999995</v>
      </c>
      <c r="HL29" s="246">
        <v>91.672062999999994</v>
      </c>
      <c r="HM29" s="246">
        <v>92.519155999999995</v>
      </c>
      <c r="HN29" s="246">
        <v>85.978522670000004</v>
      </c>
      <c r="HO29" s="246">
        <v>85.60069</v>
      </c>
      <c r="HP29" s="246">
        <v>86.057727999999997</v>
      </c>
      <c r="HQ29" s="246">
        <v>101.42701106</v>
      </c>
      <c r="HR29" s="246">
        <v>95.143072000000004</v>
      </c>
      <c r="HS29" s="246">
        <v>105.143192</v>
      </c>
      <c r="HT29" s="246">
        <v>124.55716738</v>
      </c>
      <c r="HU29" s="246">
        <v>124.53115655000001</v>
      </c>
      <c r="HV29" s="246">
        <v>110.78038336</v>
      </c>
      <c r="HW29" s="246">
        <v>129.07475754999999</v>
      </c>
      <c r="HX29" s="246">
        <v>129.06891453</v>
      </c>
      <c r="HY29" s="246">
        <v>124.46320799</v>
      </c>
      <c r="HZ29" s="246">
        <v>124.63614226999999</v>
      </c>
      <c r="IA29" s="246">
        <v>123.57346815</v>
      </c>
    </row>
    <row r="30" spans="1:235" s="247" customFormat="1" x14ac:dyDescent="0.2">
      <c r="A30" s="244"/>
      <c r="B30" s="245">
        <v>45659.5625</v>
      </c>
      <c r="C30" s="246">
        <v>92.059999000000005</v>
      </c>
      <c r="D30" s="246">
        <v>92.262996000000001</v>
      </c>
      <c r="E30" s="246">
        <v>92.136534999999995</v>
      </c>
      <c r="F30" s="246">
        <v>92.059999000000005</v>
      </c>
      <c r="G30" s="246">
        <v>92.416889999999995</v>
      </c>
      <c r="H30" s="246">
        <v>97.957144999999997</v>
      </c>
      <c r="I30" s="246">
        <v>97.558408</v>
      </c>
      <c r="J30" s="246">
        <v>98.154154000000005</v>
      </c>
      <c r="K30" s="246">
        <v>92.333685000000003</v>
      </c>
      <c r="L30" s="246">
        <v>93.040874000000002</v>
      </c>
      <c r="M30" s="246">
        <v>98.443689000000006</v>
      </c>
      <c r="N30" s="246">
        <v>97.590577999999994</v>
      </c>
      <c r="O30" s="246">
        <v>97.379322000000002</v>
      </c>
      <c r="P30" s="246">
        <v>93.924903220000004</v>
      </c>
      <c r="Q30" s="246">
        <v>98.183817000000005</v>
      </c>
      <c r="R30" s="246">
        <v>93.220715999999996</v>
      </c>
      <c r="S30" s="246">
        <v>95.790823000000003</v>
      </c>
      <c r="T30" s="246">
        <v>94.154758999999999</v>
      </c>
      <c r="U30" s="246">
        <v>94.154758999999999</v>
      </c>
      <c r="V30" s="246">
        <v>94.447562000000005</v>
      </c>
      <c r="W30" s="246">
        <v>92.389324000000002</v>
      </c>
      <c r="X30" s="246">
        <v>88.559460999999999</v>
      </c>
      <c r="Y30" s="246">
        <v>90.685597000000001</v>
      </c>
      <c r="Z30" s="246">
        <v>99.360398000000004</v>
      </c>
      <c r="AA30" s="246">
        <v>87.831659999999999</v>
      </c>
      <c r="AB30" s="246">
        <v>92.754534000000007</v>
      </c>
      <c r="AC30" s="246">
        <v>92.764747999999997</v>
      </c>
      <c r="AD30" s="246">
        <v>92.124206000000001</v>
      </c>
      <c r="AE30" s="246">
        <v>86.209243999999998</v>
      </c>
      <c r="AF30" s="246">
        <v>93.851190000000003</v>
      </c>
      <c r="AG30" s="246">
        <v>95.241892840000006</v>
      </c>
      <c r="AH30" s="246">
        <v>94.636497000000006</v>
      </c>
      <c r="AI30" s="246">
        <v>94.619180999999998</v>
      </c>
      <c r="AJ30" s="246">
        <v>83.974618000000007</v>
      </c>
      <c r="AK30" s="246">
        <v>94.651624999999996</v>
      </c>
      <c r="AL30" s="246">
        <v>88.116945329999993</v>
      </c>
      <c r="AM30" s="246">
        <v>88.569703000000004</v>
      </c>
      <c r="AN30" s="246">
        <v>97.293006000000005</v>
      </c>
      <c r="AO30" s="246">
        <v>86.245337000000006</v>
      </c>
      <c r="AP30" s="246">
        <v>81.226810499999999</v>
      </c>
      <c r="AQ30" s="246">
        <v>81.579087000000001</v>
      </c>
      <c r="AR30" s="246">
        <v>96.440830000000005</v>
      </c>
      <c r="AS30" s="246">
        <v>94.756855999999999</v>
      </c>
      <c r="AT30" s="246">
        <v>93.031236000000007</v>
      </c>
      <c r="AU30" s="246">
        <v>95.874172000000002</v>
      </c>
      <c r="AV30" s="246">
        <v>92.912414999999996</v>
      </c>
      <c r="AW30" s="246">
        <v>88.765312499999993</v>
      </c>
      <c r="AX30" s="246">
        <v>89.269347999999994</v>
      </c>
      <c r="AY30" s="246">
        <v>97.675863000000007</v>
      </c>
      <c r="AZ30" s="246">
        <v>92.141598000000002</v>
      </c>
      <c r="BA30" s="246">
        <v>92.021244999999993</v>
      </c>
      <c r="BB30" s="246">
        <v>92.010801000000001</v>
      </c>
      <c r="BC30" s="246">
        <v>91.927159250000003</v>
      </c>
      <c r="BD30" s="246">
        <v>91.856435000000005</v>
      </c>
      <c r="BE30" s="246">
        <v>92.010801000000001</v>
      </c>
      <c r="BF30" s="246">
        <v>97.836995999999999</v>
      </c>
      <c r="BG30" s="246">
        <v>97.552407000000002</v>
      </c>
      <c r="BH30" s="246">
        <v>97.552407000000002</v>
      </c>
      <c r="BI30" s="246">
        <v>97.552407000000002</v>
      </c>
      <c r="BJ30" s="246">
        <v>88.978615000000005</v>
      </c>
      <c r="BK30" s="246">
        <v>89.527372</v>
      </c>
      <c r="BL30" s="246">
        <v>95.496066999999996</v>
      </c>
      <c r="BM30" s="246">
        <v>95.250169999999997</v>
      </c>
      <c r="BN30" s="246">
        <v>93.127656999999999</v>
      </c>
      <c r="BO30" s="246">
        <v>90.796006000000006</v>
      </c>
      <c r="BP30" s="246">
        <v>96.952444999999997</v>
      </c>
      <c r="BQ30" s="246">
        <v>83.795851999999996</v>
      </c>
      <c r="BR30" s="246">
        <v>83.874216039999993</v>
      </c>
      <c r="BS30" s="246">
        <v>93.087513999999999</v>
      </c>
      <c r="BT30" s="246">
        <v>89.335994999999997</v>
      </c>
      <c r="BU30" s="246">
        <v>97.607933000000003</v>
      </c>
      <c r="BV30" s="246">
        <v>97.241283999999993</v>
      </c>
      <c r="BW30" s="246">
        <v>110.994978</v>
      </c>
      <c r="BX30" s="246">
        <v>111.017972</v>
      </c>
      <c r="BY30" s="246">
        <v>95.671766000000005</v>
      </c>
      <c r="BZ30" s="246">
        <v>95.664236000000002</v>
      </c>
      <c r="CA30" s="246">
        <v>93.077633000000006</v>
      </c>
      <c r="CB30" s="246">
        <v>94.322263000000007</v>
      </c>
      <c r="CC30" s="246">
        <v>93.804374999999993</v>
      </c>
      <c r="CD30" s="246">
        <v>95.066732999999999</v>
      </c>
      <c r="CE30" s="246">
        <v>93.002932999999999</v>
      </c>
      <c r="CF30" s="246">
        <v>97.607933000000003</v>
      </c>
      <c r="CG30" s="246">
        <v>91.766295</v>
      </c>
      <c r="CH30" s="246">
        <v>92.070742999999993</v>
      </c>
      <c r="CI30" s="246">
        <v>93.522212999999994</v>
      </c>
      <c r="CJ30" s="246">
        <v>97.558960999999996</v>
      </c>
      <c r="CK30" s="246">
        <v>101.33205445</v>
      </c>
      <c r="CL30" s="246">
        <v>97.250145000000003</v>
      </c>
      <c r="CM30" s="246">
        <v>97.940106999999998</v>
      </c>
      <c r="CN30" s="246">
        <v>92.298918</v>
      </c>
      <c r="CO30" s="246">
        <v>90.131568999999999</v>
      </c>
      <c r="CP30" s="246">
        <v>98.989041889999996</v>
      </c>
      <c r="CQ30" s="246">
        <v>89.739365000000006</v>
      </c>
      <c r="CR30" s="246">
        <v>89.372358000000006</v>
      </c>
      <c r="CS30" s="246">
        <v>87.469862989999996</v>
      </c>
      <c r="CT30" s="246">
        <v>90.587158000000002</v>
      </c>
      <c r="CU30" s="246">
        <v>90.639048000000003</v>
      </c>
      <c r="CV30" s="246">
        <v>101.99986249</v>
      </c>
      <c r="CW30" s="246">
        <v>88.759979999999999</v>
      </c>
      <c r="CX30" s="246">
        <v>90.40785133</v>
      </c>
      <c r="CY30" s="246">
        <v>90.858526999999995</v>
      </c>
      <c r="CZ30" s="246">
        <v>92.445280999999994</v>
      </c>
      <c r="DA30" s="246">
        <v>98.434915000000004</v>
      </c>
      <c r="DB30" s="246">
        <v>98.747652000000002</v>
      </c>
      <c r="DC30" s="246">
        <v>97.241283999999993</v>
      </c>
      <c r="DD30" s="246">
        <v>96.596140000000005</v>
      </c>
      <c r="DE30" s="246">
        <v>92.928019000000006</v>
      </c>
      <c r="DF30" s="246">
        <v>111.017972</v>
      </c>
      <c r="DG30" s="246">
        <v>93.065006499999996</v>
      </c>
      <c r="DH30" s="246">
        <v>98.712448739999999</v>
      </c>
      <c r="DI30" s="246">
        <v>99.090725000000006</v>
      </c>
      <c r="DJ30" s="246">
        <v>98.761413000000005</v>
      </c>
      <c r="DK30" s="246">
        <v>91.795970670000003</v>
      </c>
      <c r="DL30" s="246">
        <v>101.283013</v>
      </c>
      <c r="DM30" s="246">
        <v>98.093277999999998</v>
      </c>
      <c r="DN30" s="246">
        <v>92.769732000000005</v>
      </c>
      <c r="DO30" s="246">
        <v>80.806697999999997</v>
      </c>
      <c r="DP30" s="246">
        <v>97.704249000000004</v>
      </c>
      <c r="DQ30" s="246">
        <v>91.348697000000001</v>
      </c>
      <c r="DR30" s="246">
        <v>91.681994000000003</v>
      </c>
      <c r="DS30" s="246">
        <v>92.472977</v>
      </c>
      <c r="DT30" s="246">
        <v>97.531278</v>
      </c>
      <c r="DU30" s="246">
        <v>97.724777000000003</v>
      </c>
      <c r="DV30" s="246">
        <v>88.443712000000005</v>
      </c>
      <c r="DW30" s="246">
        <v>82.273404999999997</v>
      </c>
      <c r="DX30" s="246">
        <v>80.100211250000001</v>
      </c>
      <c r="DY30" s="246">
        <v>90.420928579999995</v>
      </c>
      <c r="DZ30" s="246">
        <v>93.544645000000003</v>
      </c>
      <c r="EA30" s="246">
        <v>93.718970999999996</v>
      </c>
      <c r="EB30" s="246">
        <v>89.398705000000007</v>
      </c>
      <c r="EC30" s="246">
        <v>89.954335</v>
      </c>
      <c r="ED30" s="246">
        <v>91.022627</v>
      </c>
      <c r="EE30" s="246">
        <v>92.782803000000001</v>
      </c>
      <c r="EF30" s="246">
        <v>101.524739</v>
      </c>
      <c r="EG30" s="246">
        <v>96.923226</v>
      </c>
      <c r="EH30" s="246">
        <v>96.923226</v>
      </c>
      <c r="EI30" s="246">
        <v>89.654188000000005</v>
      </c>
      <c r="EJ30" s="246">
        <v>97.001147000000003</v>
      </c>
      <c r="EK30" s="246">
        <v>97.333293999999995</v>
      </c>
      <c r="EL30" s="246">
        <v>97.241283999999993</v>
      </c>
      <c r="EM30" s="246">
        <v>90.507183999999995</v>
      </c>
      <c r="EN30" s="246">
        <v>93.758009999999999</v>
      </c>
      <c r="EO30" s="246">
        <v>102.541257</v>
      </c>
      <c r="EP30" s="246">
        <v>92.150743000000006</v>
      </c>
      <c r="EQ30" s="246">
        <v>92.141864999999996</v>
      </c>
      <c r="ER30" s="246">
        <v>94.335252969999999</v>
      </c>
      <c r="ES30" s="246">
        <v>88.542400999999998</v>
      </c>
      <c r="ET30" s="246">
        <v>87.303038999999998</v>
      </c>
      <c r="EU30" s="246">
        <v>89.592398000000003</v>
      </c>
      <c r="EV30" s="246">
        <v>90.500947999999994</v>
      </c>
      <c r="EW30" s="246">
        <v>87.280225999999999</v>
      </c>
      <c r="EX30" s="246">
        <v>86.174300000000002</v>
      </c>
      <c r="EY30" s="246">
        <v>94.154758999999999</v>
      </c>
      <c r="EZ30" s="246">
        <v>93.427544999999995</v>
      </c>
      <c r="FA30" s="246">
        <v>93.121444999999994</v>
      </c>
      <c r="FB30" s="246">
        <v>95.989964790000002</v>
      </c>
      <c r="FC30" s="246">
        <v>90.490499999999997</v>
      </c>
      <c r="FD30" s="246">
        <v>100.59420799999999</v>
      </c>
      <c r="FE30" s="246">
        <v>93.182320000000004</v>
      </c>
      <c r="FF30" s="246">
        <v>96.909535030000001</v>
      </c>
      <c r="FG30" s="246">
        <v>102.369192</v>
      </c>
      <c r="FH30" s="246">
        <v>90.614699999999999</v>
      </c>
      <c r="FI30" s="246">
        <v>90.758624999999995</v>
      </c>
      <c r="FJ30" s="246">
        <v>89.980649</v>
      </c>
      <c r="FK30" s="246">
        <v>93.530150000000006</v>
      </c>
      <c r="FL30" s="246">
        <v>95.683343339999993</v>
      </c>
      <c r="FM30" s="246">
        <v>95.420175999999998</v>
      </c>
      <c r="FN30" s="246">
        <v>95.671766000000005</v>
      </c>
      <c r="FO30" s="246">
        <v>96.378148999999993</v>
      </c>
      <c r="FP30" s="246">
        <v>96.378148999999993</v>
      </c>
      <c r="FQ30" s="246">
        <v>95.835042999999999</v>
      </c>
      <c r="FR30" s="246">
        <v>95.835042999999999</v>
      </c>
      <c r="FS30" s="246">
        <v>95.835042999999999</v>
      </c>
      <c r="FT30" s="246">
        <v>98.590701999999993</v>
      </c>
      <c r="FU30" s="246">
        <v>98.369997999999995</v>
      </c>
      <c r="FV30" s="246">
        <v>89.848651000000004</v>
      </c>
      <c r="FW30" s="246">
        <v>89.691163000000003</v>
      </c>
      <c r="FX30" s="246">
        <v>94.893812260000004</v>
      </c>
      <c r="FY30" s="246">
        <v>93.875358000000006</v>
      </c>
      <c r="FZ30" s="246">
        <v>91.241885999999994</v>
      </c>
      <c r="GA30" s="246">
        <v>97.607933000000003</v>
      </c>
      <c r="GB30" s="246">
        <v>97.607933000000003</v>
      </c>
      <c r="GC30" s="246">
        <v>97.141369999999995</v>
      </c>
      <c r="GD30" s="246">
        <v>87.802118669999999</v>
      </c>
      <c r="GE30" s="246">
        <v>96.475290000000001</v>
      </c>
      <c r="GF30" s="246">
        <v>96.596140000000005</v>
      </c>
      <c r="GG30" s="246">
        <v>101.95812397</v>
      </c>
      <c r="GH30" s="246">
        <v>88.737571000000003</v>
      </c>
      <c r="GI30" s="246">
        <v>101.95812397</v>
      </c>
      <c r="GJ30" s="246">
        <v>96.378148999999993</v>
      </c>
      <c r="GK30" s="246">
        <v>92.537419</v>
      </c>
      <c r="GL30" s="246">
        <v>94.956243999999998</v>
      </c>
      <c r="GM30" s="246">
        <v>85.318443000000002</v>
      </c>
      <c r="GN30" s="246">
        <v>92.629161999999994</v>
      </c>
      <c r="GO30" s="246">
        <v>84.712854059999998</v>
      </c>
      <c r="GP30" s="246">
        <v>84.492772840000001</v>
      </c>
      <c r="GQ30" s="246">
        <v>90.146287999999998</v>
      </c>
      <c r="GR30" s="246">
        <v>97.466804999999994</v>
      </c>
      <c r="GS30" s="246">
        <v>97.166317000000006</v>
      </c>
      <c r="GT30" s="246">
        <v>96.974570999999997</v>
      </c>
      <c r="GU30" s="246">
        <v>92.629161999999994</v>
      </c>
      <c r="GV30" s="246">
        <v>92.629161999999994</v>
      </c>
      <c r="GW30" s="246">
        <v>92.629161999999994</v>
      </c>
      <c r="GX30" s="246">
        <v>101.352767</v>
      </c>
      <c r="GY30" s="246">
        <v>101.291843</v>
      </c>
      <c r="GZ30" s="246">
        <v>101.291843</v>
      </c>
      <c r="HA30" s="246">
        <v>101.291843</v>
      </c>
      <c r="HB30" s="246">
        <v>91.519138999999996</v>
      </c>
      <c r="HC30" s="246">
        <v>99.969639000000001</v>
      </c>
      <c r="HD30" s="246">
        <v>99.572732000000002</v>
      </c>
      <c r="HE30" s="246">
        <v>96.270961</v>
      </c>
      <c r="HF30" s="246">
        <v>98.452196000000001</v>
      </c>
      <c r="HG30" s="246">
        <v>96.306709999999995</v>
      </c>
      <c r="HH30" s="246">
        <v>87.092770729999998</v>
      </c>
      <c r="HI30" s="246">
        <v>100.957838</v>
      </c>
      <c r="HJ30" s="246">
        <v>92.462224000000006</v>
      </c>
      <c r="HK30" s="246">
        <v>92.710790000000003</v>
      </c>
      <c r="HL30" s="246">
        <v>89.380786000000001</v>
      </c>
      <c r="HM30" s="246">
        <v>90.369501</v>
      </c>
      <c r="HN30" s="246">
        <v>83.769015809999999</v>
      </c>
      <c r="HO30" s="246">
        <v>83.437636999999995</v>
      </c>
      <c r="HP30" s="246">
        <v>83.893570999999994</v>
      </c>
      <c r="HQ30" s="246">
        <v>98.693298229999996</v>
      </c>
      <c r="HR30" s="246">
        <v>92.779739000000006</v>
      </c>
      <c r="HS30" s="246">
        <v>102.39023400000001</v>
      </c>
      <c r="HT30" s="246">
        <v>124.45098765</v>
      </c>
      <c r="HU30" s="246">
        <v>124.42517543</v>
      </c>
      <c r="HV30" s="246">
        <v>110.77939601999999</v>
      </c>
      <c r="HW30" s="246">
        <v>128.93408384</v>
      </c>
      <c r="HX30" s="246">
        <v>128.92828544</v>
      </c>
      <c r="HY30" s="246">
        <v>124.35774567999999</v>
      </c>
      <c r="HZ30" s="246">
        <v>124.52935952999999</v>
      </c>
      <c r="IA30" s="246">
        <v>123.47479944</v>
      </c>
    </row>
    <row r="31" spans="1:235" s="247" customFormat="1" x14ac:dyDescent="0.2">
      <c r="A31" s="244"/>
      <c r="B31" s="245">
        <v>45659.583333333336</v>
      </c>
      <c r="C31" s="246">
        <v>94.584461000000005</v>
      </c>
      <c r="D31" s="246">
        <v>94.790442999999996</v>
      </c>
      <c r="E31" s="246">
        <v>94.661142999999996</v>
      </c>
      <c r="F31" s="246">
        <v>94.584461000000005</v>
      </c>
      <c r="G31" s="246">
        <v>94.876806999999999</v>
      </c>
      <c r="H31" s="246">
        <v>101.146491</v>
      </c>
      <c r="I31" s="246">
        <v>100.71801499999999</v>
      </c>
      <c r="J31" s="246">
        <v>101.34689299999999</v>
      </c>
      <c r="K31" s="246">
        <v>94.775758999999994</v>
      </c>
      <c r="L31" s="246">
        <v>95.586952999999994</v>
      </c>
      <c r="M31" s="246">
        <v>101.325357</v>
      </c>
      <c r="N31" s="246">
        <v>100.48226699999999</v>
      </c>
      <c r="O31" s="246">
        <v>100.09857100000001</v>
      </c>
      <c r="P31" s="246">
        <v>96.665197070000005</v>
      </c>
      <c r="Q31" s="246">
        <v>101.30397499999999</v>
      </c>
      <c r="R31" s="246">
        <v>95.749773000000005</v>
      </c>
      <c r="S31" s="246">
        <v>98.454543000000001</v>
      </c>
      <c r="T31" s="246">
        <v>96.835485000000006</v>
      </c>
      <c r="U31" s="246">
        <v>96.835485000000006</v>
      </c>
      <c r="V31" s="246">
        <v>97.069548999999995</v>
      </c>
      <c r="W31" s="246">
        <v>95.008008000000004</v>
      </c>
      <c r="X31" s="246">
        <v>91.059907999999993</v>
      </c>
      <c r="Y31" s="246">
        <v>93.235131999999993</v>
      </c>
      <c r="Z31" s="246">
        <v>101.702766</v>
      </c>
      <c r="AA31" s="246">
        <v>90.248473000000004</v>
      </c>
      <c r="AB31" s="246">
        <v>95.261266000000006</v>
      </c>
      <c r="AC31" s="246">
        <v>95.384992999999994</v>
      </c>
      <c r="AD31" s="246">
        <v>94.737472999999994</v>
      </c>
      <c r="AE31" s="246">
        <v>88.605051000000003</v>
      </c>
      <c r="AF31" s="246">
        <v>96.476493000000005</v>
      </c>
      <c r="AG31" s="246">
        <v>97.906408830000004</v>
      </c>
      <c r="AH31" s="246">
        <v>97.275001000000003</v>
      </c>
      <c r="AI31" s="246">
        <v>97.264404999999996</v>
      </c>
      <c r="AJ31" s="246">
        <v>86.329111999999995</v>
      </c>
      <c r="AK31" s="246">
        <v>97.271681999999998</v>
      </c>
      <c r="AL31" s="246">
        <v>90.550786669999994</v>
      </c>
      <c r="AM31" s="246">
        <v>91.017302999999998</v>
      </c>
      <c r="AN31" s="246">
        <v>100.057322</v>
      </c>
      <c r="AO31" s="246">
        <v>88.665633999999997</v>
      </c>
      <c r="AP31" s="246">
        <v>83.482097999999993</v>
      </c>
      <c r="AQ31" s="246">
        <v>83.844257999999996</v>
      </c>
      <c r="AR31" s="246">
        <v>98.903518000000005</v>
      </c>
      <c r="AS31" s="246">
        <v>96.891109</v>
      </c>
      <c r="AT31" s="246">
        <v>95.101921000000004</v>
      </c>
      <c r="AU31" s="246">
        <v>97.839755999999994</v>
      </c>
      <c r="AV31" s="246">
        <v>95.545222999999993</v>
      </c>
      <c r="AW31" s="246">
        <v>91.319826000000006</v>
      </c>
      <c r="AX31" s="246">
        <v>91.836083000000002</v>
      </c>
      <c r="AY31" s="246">
        <v>100.49171</v>
      </c>
      <c r="AZ31" s="246">
        <v>94.729279000000005</v>
      </c>
      <c r="BA31" s="246">
        <v>94.546229999999994</v>
      </c>
      <c r="BB31" s="246">
        <v>94.535484999999994</v>
      </c>
      <c r="BC31" s="246">
        <v>94.449437500000002</v>
      </c>
      <c r="BD31" s="246">
        <v>94.268974</v>
      </c>
      <c r="BE31" s="246">
        <v>94.535484999999994</v>
      </c>
      <c r="BF31" s="246">
        <v>99.844701999999998</v>
      </c>
      <c r="BG31" s="246">
        <v>99.775743000000006</v>
      </c>
      <c r="BH31" s="246">
        <v>99.775743000000006</v>
      </c>
      <c r="BI31" s="246">
        <v>99.775743000000006</v>
      </c>
      <c r="BJ31" s="246">
        <v>91.465385999999995</v>
      </c>
      <c r="BK31" s="246">
        <v>92.027727999999996</v>
      </c>
      <c r="BL31" s="246">
        <v>98.134686000000002</v>
      </c>
      <c r="BM31" s="246">
        <v>97.896995000000004</v>
      </c>
      <c r="BN31" s="246">
        <v>95.718074000000001</v>
      </c>
      <c r="BO31" s="246">
        <v>93.337712999999994</v>
      </c>
      <c r="BP31" s="246">
        <v>99.635480000000001</v>
      </c>
      <c r="BQ31" s="246">
        <v>86.153430999999998</v>
      </c>
      <c r="BR31" s="246">
        <v>86.233997709999997</v>
      </c>
      <c r="BS31" s="246">
        <v>95.690954000000005</v>
      </c>
      <c r="BT31" s="246">
        <v>91.797155329999995</v>
      </c>
      <c r="BU31" s="246">
        <v>100.407562</v>
      </c>
      <c r="BV31" s="246">
        <v>100.26468800000001</v>
      </c>
      <c r="BW31" s="246">
        <v>111.000423</v>
      </c>
      <c r="BX31" s="246">
        <v>111.024036</v>
      </c>
      <c r="BY31" s="246">
        <v>98.250964999999994</v>
      </c>
      <c r="BZ31" s="246">
        <v>98.263512000000006</v>
      </c>
      <c r="CA31" s="246">
        <v>95.636093000000002</v>
      </c>
      <c r="CB31" s="246">
        <v>96.861737000000005</v>
      </c>
      <c r="CC31" s="246">
        <v>96.344356000000005</v>
      </c>
      <c r="CD31" s="246">
        <v>97.625975999999994</v>
      </c>
      <c r="CE31" s="246">
        <v>95.508499999999998</v>
      </c>
      <c r="CF31" s="246">
        <v>100.407562</v>
      </c>
      <c r="CG31" s="246">
        <v>94.403219000000007</v>
      </c>
      <c r="CH31" s="246">
        <v>94.667711999999995</v>
      </c>
      <c r="CI31" s="246">
        <v>96.094532999999998</v>
      </c>
      <c r="CJ31" s="246">
        <v>100.311913</v>
      </c>
      <c r="CK31" s="246">
        <v>104.37380425000001</v>
      </c>
      <c r="CL31" s="246">
        <v>99.964202999999998</v>
      </c>
      <c r="CM31" s="246">
        <v>100.712322</v>
      </c>
      <c r="CN31" s="246">
        <v>94.939239999999998</v>
      </c>
      <c r="CO31" s="246">
        <v>92.618818000000005</v>
      </c>
      <c r="CP31" s="246">
        <v>101.73090242000001</v>
      </c>
      <c r="CQ31" s="246">
        <v>92.145917999999995</v>
      </c>
      <c r="CR31" s="246">
        <v>91.851912999999996</v>
      </c>
      <c r="CS31" s="246">
        <v>90.062574569999995</v>
      </c>
      <c r="CT31" s="246">
        <v>93.078458999999995</v>
      </c>
      <c r="CU31" s="246">
        <v>93.182462000000001</v>
      </c>
      <c r="CV31" s="246">
        <v>104.40436782</v>
      </c>
      <c r="CW31" s="246">
        <v>91.207074000000006</v>
      </c>
      <c r="CX31" s="246">
        <v>93.132520330000006</v>
      </c>
      <c r="CY31" s="246">
        <v>93.574701000000005</v>
      </c>
      <c r="CZ31" s="246">
        <v>95.139995999999996</v>
      </c>
      <c r="DA31" s="246">
        <v>101.549848</v>
      </c>
      <c r="DB31" s="246">
        <v>101.861574</v>
      </c>
      <c r="DC31" s="246">
        <v>100.26468800000001</v>
      </c>
      <c r="DD31" s="246">
        <v>99.515883000000002</v>
      </c>
      <c r="DE31" s="246">
        <v>95.563106000000005</v>
      </c>
      <c r="DF31" s="246">
        <v>111.024036</v>
      </c>
      <c r="DG31" s="246">
        <v>95.652061000000003</v>
      </c>
      <c r="DH31" s="246">
        <v>101.39444238999999</v>
      </c>
      <c r="DI31" s="246">
        <v>102.107694</v>
      </c>
      <c r="DJ31" s="246">
        <v>101.753332</v>
      </c>
      <c r="DK31" s="246">
        <v>94.205948000000006</v>
      </c>
      <c r="DL31" s="246">
        <v>104.32519000000001</v>
      </c>
      <c r="DM31" s="246">
        <v>100.897581</v>
      </c>
      <c r="DN31" s="246">
        <v>95.344397999999998</v>
      </c>
      <c r="DO31" s="246">
        <v>83.058177999999998</v>
      </c>
      <c r="DP31" s="246">
        <v>100.482248</v>
      </c>
      <c r="DQ31" s="246">
        <v>93.853014999999999</v>
      </c>
      <c r="DR31" s="246">
        <v>94.196555000000004</v>
      </c>
      <c r="DS31" s="246">
        <v>95.138294999999999</v>
      </c>
      <c r="DT31" s="246">
        <v>100.55655899999999</v>
      </c>
      <c r="DU31" s="246">
        <v>100.74094599999999</v>
      </c>
      <c r="DV31" s="246">
        <v>90.777182999999994</v>
      </c>
      <c r="DW31" s="246">
        <v>84.587399000000005</v>
      </c>
      <c r="DX31" s="246">
        <v>82.357305749999995</v>
      </c>
      <c r="DY31" s="246">
        <v>92.925051060000001</v>
      </c>
      <c r="DZ31" s="246">
        <v>96.099751999999995</v>
      </c>
      <c r="EA31" s="246">
        <v>96.273059000000003</v>
      </c>
      <c r="EB31" s="246">
        <v>91.908319000000006</v>
      </c>
      <c r="EC31" s="246">
        <v>92.481189000000001</v>
      </c>
      <c r="ED31" s="246">
        <v>93.735141999999996</v>
      </c>
      <c r="EE31" s="246">
        <v>95.432047999999995</v>
      </c>
      <c r="EF31" s="246">
        <v>103.91805915</v>
      </c>
      <c r="EG31" s="246">
        <v>99.400788000000006</v>
      </c>
      <c r="EH31" s="246">
        <v>99.400788000000006</v>
      </c>
      <c r="EI31" s="246">
        <v>92.131848000000005</v>
      </c>
      <c r="EJ31" s="246">
        <v>100.01499099999999</v>
      </c>
      <c r="EK31" s="246">
        <v>100.366255</v>
      </c>
      <c r="EL31" s="246">
        <v>100.26468800000001</v>
      </c>
      <c r="EM31" s="246">
        <v>92.978290000000001</v>
      </c>
      <c r="EN31" s="246">
        <v>96.320623999999995</v>
      </c>
      <c r="EO31" s="246">
        <v>105.600872</v>
      </c>
      <c r="EP31" s="246">
        <v>94.738307000000006</v>
      </c>
      <c r="EQ31" s="246">
        <v>94.729543000000007</v>
      </c>
      <c r="ER31" s="246">
        <v>97.007079270000006</v>
      </c>
      <c r="ES31" s="246">
        <v>91.002977000000001</v>
      </c>
      <c r="ET31" s="246">
        <v>89.746613999999994</v>
      </c>
      <c r="EU31" s="246">
        <v>92.072118000000003</v>
      </c>
      <c r="EV31" s="246">
        <v>93.183389000000005</v>
      </c>
      <c r="EW31" s="246">
        <v>89.710245</v>
      </c>
      <c r="EX31" s="246">
        <v>88.568382</v>
      </c>
      <c r="EY31" s="246">
        <v>96.835485000000006</v>
      </c>
      <c r="EZ31" s="246">
        <v>96.089657000000003</v>
      </c>
      <c r="FA31" s="246">
        <v>95.775723999999997</v>
      </c>
      <c r="FB31" s="246">
        <v>98.638664289999994</v>
      </c>
      <c r="FC31" s="246">
        <v>92.980884000000003</v>
      </c>
      <c r="FD31" s="246">
        <v>103.528505</v>
      </c>
      <c r="FE31" s="246">
        <v>95.801964999999996</v>
      </c>
      <c r="FF31" s="246">
        <v>99.574766659999995</v>
      </c>
      <c r="FG31" s="246">
        <v>105.36301899999999</v>
      </c>
      <c r="FH31" s="246">
        <v>91.272800000000004</v>
      </c>
      <c r="FI31" s="246">
        <v>91.621685999999997</v>
      </c>
      <c r="FJ31" s="246">
        <v>92.449556000000001</v>
      </c>
      <c r="FK31" s="246">
        <v>96.108463</v>
      </c>
      <c r="FL31" s="246">
        <v>98.262855079999994</v>
      </c>
      <c r="FM31" s="246">
        <v>97.995521999999994</v>
      </c>
      <c r="FN31" s="246">
        <v>98.250964999999994</v>
      </c>
      <c r="FO31" s="246">
        <v>99.256805</v>
      </c>
      <c r="FP31" s="246">
        <v>99.256805</v>
      </c>
      <c r="FQ31" s="246">
        <v>98.666737999999995</v>
      </c>
      <c r="FR31" s="246">
        <v>98.666737999999995</v>
      </c>
      <c r="FS31" s="246">
        <v>98.666737999999995</v>
      </c>
      <c r="FT31" s="246">
        <v>101.57772300000001</v>
      </c>
      <c r="FU31" s="246">
        <v>101.344167</v>
      </c>
      <c r="FV31" s="246">
        <v>92.668574000000007</v>
      </c>
      <c r="FW31" s="246">
        <v>92.521106000000003</v>
      </c>
      <c r="FX31" s="246">
        <v>97.60468367</v>
      </c>
      <c r="FY31" s="246">
        <v>96.421688000000003</v>
      </c>
      <c r="FZ31" s="246">
        <v>93.768968999999998</v>
      </c>
      <c r="GA31" s="246">
        <v>100.407562</v>
      </c>
      <c r="GB31" s="246">
        <v>100.407562</v>
      </c>
      <c r="GC31" s="246">
        <v>100.01610100000001</v>
      </c>
      <c r="GD31" s="246">
        <v>90.218064330000004</v>
      </c>
      <c r="GE31" s="246">
        <v>99.808034000000006</v>
      </c>
      <c r="GF31" s="246">
        <v>99.515883000000002</v>
      </c>
      <c r="GG31" s="246">
        <v>104.36164671</v>
      </c>
      <c r="GH31" s="246">
        <v>91.392657</v>
      </c>
      <c r="GI31" s="246">
        <v>104.36164671</v>
      </c>
      <c r="GJ31" s="246">
        <v>99.256805</v>
      </c>
      <c r="GK31" s="246">
        <v>95.022949999999994</v>
      </c>
      <c r="GL31" s="246">
        <v>97.544961999999998</v>
      </c>
      <c r="GM31" s="246">
        <v>87.687695000000005</v>
      </c>
      <c r="GN31" s="246">
        <v>95.192988</v>
      </c>
      <c r="GO31" s="246">
        <v>87.136443529999994</v>
      </c>
      <c r="GP31" s="246">
        <v>86.910074600000002</v>
      </c>
      <c r="GQ31" s="246">
        <v>92.563910000000007</v>
      </c>
      <c r="GR31" s="246">
        <v>99.368956999999995</v>
      </c>
      <c r="GS31" s="246">
        <v>99.906227000000001</v>
      </c>
      <c r="GT31" s="246">
        <v>99.781700999999998</v>
      </c>
      <c r="GU31" s="246">
        <v>95.192988</v>
      </c>
      <c r="GV31" s="246">
        <v>95.192988</v>
      </c>
      <c r="GW31" s="246">
        <v>95.192988</v>
      </c>
      <c r="GX31" s="246">
        <v>104.38870199999999</v>
      </c>
      <c r="GY31" s="246">
        <v>104.326761</v>
      </c>
      <c r="GZ31" s="246">
        <v>104.326761</v>
      </c>
      <c r="HA31" s="246">
        <v>104.326761</v>
      </c>
      <c r="HB31" s="246">
        <v>94.036619000000002</v>
      </c>
      <c r="HC31" s="246">
        <v>102.803911</v>
      </c>
      <c r="HD31" s="246">
        <v>102.420056</v>
      </c>
      <c r="HE31" s="246">
        <v>98.925359</v>
      </c>
      <c r="HF31" s="246">
        <v>101.667153</v>
      </c>
      <c r="HG31" s="246">
        <v>98.988274000000004</v>
      </c>
      <c r="HH31" s="246">
        <v>89.698705680000003</v>
      </c>
      <c r="HI31" s="246">
        <v>103.934645</v>
      </c>
      <c r="HJ31" s="246">
        <v>95.080994000000004</v>
      </c>
      <c r="HK31" s="246">
        <v>95.336695000000006</v>
      </c>
      <c r="HL31" s="246">
        <v>91.856140999999994</v>
      </c>
      <c r="HM31" s="246">
        <v>92.889848999999998</v>
      </c>
      <c r="HN31" s="246">
        <v>86.165639870000007</v>
      </c>
      <c r="HO31" s="246">
        <v>85.759177500000007</v>
      </c>
      <c r="HP31" s="246">
        <v>86.226304999999996</v>
      </c>
      <c r="HQ31" s="246">
        <v>101.56592274</v>
      </c>
      <c r="HR31" s="246">
        <v>95.402914999999993</v>
      </c>
      <c r="HS31" s="246">
        <v>105.44705399999999</v>
      </c>
      <c r="HT31" s="246">
        <v>124.83766566</v>
      </c>
      <c r="HU31" s="246">
        <v>124.81112207</v>
      </c>
      <c r="HV31" s="246">
        <v>110.77870015000001</v>
      </c>
      <c r="HW31" s="246">
        <v>129.44778688</v>
      </c>
      <c r="HX31" s="246">
        <v>129.44182419000001</v>
      </c>
      <c r="HY31" s="246">
        <v>124.74178175999999</v>
      </c>
      <c r="HZ31" s="246">
        <v>124.91825815</v>
      </c>
      <c r="IA31" s="246">
        <v>123.83381792</v>
      </c>
    </row>
    <row r="32" spans="1:235" s="247" customFormat="1" x14ac:dyDescent="0.2">
      <c r="A32" s="244"/>
      <c r="B32" s="245">
        <v>45659.604166666664</v>
      </c>
      <c r="C32" s="246">
        <v>90.318229000000002</v>
      </c>
      <c r="D32" s="246">
        <v>90.515313000000006</v>
      </c>
      <c r="E32" s="246">
        <v>90.391289</v>
      </c>
      <c r="F32" s="246">
        <v>90.318229000000002</v>
      </c>
      <c r="G32" s="246">
        <v>90.480825999999993</v>
      </c>
      <c r="H32" s="246">
        <v>95.590637000000001</v>
      </c>
      <c r="I32" s="246">
        <v>95.208467999999996</v>
      </c>
      <c r="J32" s="246">
        <v>95.762086999999994</v>
      </c>
      <c r="K32" s="246">
        <v>90.329935000000006</v>
      </c>
      <c r="L32" s="246">
        <v>91.281723999999997</v>
      </c>
      <c r="M32" s="246">
        <v>95.698060999999996</v>
      </c>
      <c r="N32" s="246">
        <v>94.891347999999994</v>
      </c>
      <c r="O32" s="246">
        <v>95.512173000000004</v>
      </c>
      <c r="P32" s="246">
        <v>92.295754939999995</v>
      </c>
      <c r="Q32" s="246">
        <v>95.651256000000004</v>
      </c>
      <c r="R32" s="246">
        <v>90.778243000000003</v>
      </c>
      <c r="S32" s="246">
        <v>93.981432999999996</v>
      </c>
      <c r="T32" s="246">
        <v>92.400193999999999</v>
      </c>
      <c r="U32" s="246">
        <v>92.400193999999999</v>
      </c>
      <c r="V32" s="246">
        <v>92.690738999999994</v>
      </c>
      <c r="W32" s="246">
        <v>90.611528000000007</v>
      </c>
      <c r="X32" s="246">
        <v>86.835813000000002</v>
      </c>
      <c r="Y32" s="246">
        <v>88.905320000000003</v>
      </c>
      <c r="Z32" s="246">
        <v>96.104359000000002</v>
      </c>
      <c r="AA32" s="246">
        <v>85.846395000000001</v>
      </c>
      <c r="AB32" s="246">
        <v>90.682580000000002</v>
      </c>
      <c r="AC32" s="246">
        <v>90.945621000000003</v>
      </c>
      <c r="AD32" s="246">
        <v>90.351394999999997</v>
      </c>
      <c r="AE32" s="246">
        <v>84.539703000000003</v>
      </c>
      <c r="AF32" s="246">
        <v>92.141520749999998</v>
      </c>
      <c r="AG32" s="246">
        <v>93.498318049999995</v>
      </c>
      <c r="AH32" s="246">
        <v>92.891001000000003</v>
      </c>
      <c r="AI32" s="246">
        <v>92.884535999999997</v>
      </c>
      <c r="AJ32" s="246">
        <v>82.3857</v>
      </c>
      <c r="AK32" s="246">
        <v>92.884822999999997</v>
      </c>
      <c r="AL32" s="246">
        <v>86.093872669999996</v>
      </c>
      <c r="AM32" s="246">
        <v>86.543239999999997</v>
      </c>
      <c r="AN32" s="246">
        <v>94.663642999999993</v>
      </c>
      <c r="AO32" s="246">
        <v>84.547503000000006</v>
      </c>
      <c r="AP32" s="246">
        <v>79.677491500000002</v>
      </c>
      <c r="AQ32" s="246">
        <v>80.023167000000001</v>
      </c>
      <c r="AR32" s="246">
        <v>94.046565000000001</v>
      </c>
      <c r="AS32" s="246">
        <v>91.583275999999998</v>
      </c>
      <c r="AT32" s="246">
        <v>89.875418999999994</v>
      </c>
      <c r="AU32" s="246">
        <v>92.462939000000006</v>
      </c>
      <c r="AV32" s="246">
        <v>91.133004999999997</v>
      </c>
      <c r="AW32" s="246">
        <v>87.148828499999993</v>
      </c>
      <c r="AX32" s="246">
        <v>87.640276</v>
      </c>
      <c r="AY32" s="246">
        <v>95.966723999999999</v>
      </c>
      <c r="AZ32" s="246">
        <v>90.272872000000007</v>
      </c>
      <c r="BA32" s="246">
        <v>90.117784</v>
      </c>
      <c r="BB32" s="246">
        <v>90.107563999999996</v>
      </c>
      <c r="BC32" s="246">
        <v>90.025711999999999</v>
      </c>
      <c r="BD32" s="246">
        <v>89.888582</v>
      </c>
      <c r="BE32" s="246">
        <v>90.107563999999996</v>
      </c>
      <c r="BF32" s="246">
        <v>94.408040999999997</v>
      </c>
      <c r="BG32" s="246">
        <v>94.340406999999999</v>
      </c>
      <c r="BH32" s="246">
        <v>94.340406999999999</v>
      </c>
      <c r="BI32" s="246">
        <v>94.340406999999999</v>
      </c>
      <c r="BJ32" s="246">
        <v>87.052916999999994</v>
      </c>
      <c r="BK32" s="246">
        <v>87.594075000000004</v>
      </c>
      <c r="BL32" s="246">
        <v>93.705203999999995</v>
      </c>
      <c r="BM32" s="246">
        <v>93.455432999999999</v>
      </c>
      <c r="BN32" s="246">
        <v>91.027613000000002</v>
      </c>
      <c r="BO32" s="246">
        <v>88.723184000000003</v>
      </c>
      <c r="BP32" s="246">
        <v>94.311915999999997</v>
      </c>
      <c r="BQ32" s="246">
        <v>82.208709999999996</v>
      </c>
      <c r="BR32" s="246">
        <v>82.285592289999997</v>
      </c>
      <c r="BS32" s="246">
        <v>90.703128000000007</v>
      </c>
      <c r="BT32" s="246">
        <v>87.673668169999999</v>
      </c>
      <c r="BU32" s="246">
        <v>95.883415999999997</v>
      </c>
      <c r="BV32" s="246">
        <v>94.646854000000005</v>
      </c>
      <c r="BW32" s="246">
        <v>110.992576</v>
      </c>
      <c r="BX32" s="246">
        <v>111.015298</v>
      </c>
      <c r="BY32" s="246">
        <v>93.826594999999998</v>
      </c>
      <c r="BZ32" s="246">
        <v>93.816958999999997</v>
      </c>
      <c r="CA32" s="246">
        <v>91.035149000000004</v>
      </c>
      <c r="CB32" s="246">
        <v>91.846068000000002</v>
      </c>
      <c r="CC32" s="246">
        <v>91.343204</v>
      </c>
      <c r="CD32" s="246">
        <v>93.160849999999996</v>
      </c>
      <c r="CE32" s="246">
        <v>90.504554999999996</v>
      </c>
      <c r="CF32" s="246">
        <v>95.883415999999997</v>
      </c>
      <c r="CG32" s="246">
        <v>89.974279999999993</v>
      </c>
      <c r="CH32" s="246">
        <v>90.216488999999996</v>
      </c>
      <c r="CI32" s="246">
        <v>91.028632999999999</v>
      </c>
      <c r="CJ32" s="246">
        <v>95.859488999999996</v>
      </c>
      <c r="CK32" s="246">
        <v>99.618577759999994</v>
      </c>
      <c r="CL32" s="246">
        <v>95.444461000000004</v>
      </c>
      <c r="CM32" s="246">
        <v>96.174890000000005</v>
      </c>
      <c r="CN32" s="246">
        <v>90.594390000000004</v>
      </c>
      <c r="CO32" s="246">
        <v>88.454363999999998</v>
      </c>
      <c r="CP32" s="246">
        <v>97.160316940000001</v>
      </c>
      <c r="CQ32" s="246">
        <v>87.995666999999997</v>
      </c>
      <c r="CR32" s="246">
        <v>87.355258000000006</v>
      </c>
      <c r="CS32" s="246">
        <v>85.742734159999998</v>
      </c>
      <c r="CT32" s="246">
        <v>88.825869999999995</v>
      </c>
      <c r="CU32" s="246">
        <v>88.797634000000002</v>
      </c>
      <c r="CV32" s="246">
        <v>98.657349389999993</v>
      </c>
      <c r="CW32" s="246">
        <v>86.800472999999997</v>
      </c>
      <c r="CX32" s="246">
        <v>89.021152000000001</v>
      </c>
      <c r="CY32" s="246">
        <v>89.390636000000001</v>
      </c>
      <c r="CZ32" s="246">
        <v>90.221380999999994</v>
      </c>
      <c r="DA32" s="246">
        <v>95.915029000000004</v>
      </c>
      <c r="DB32" s="246">
        <v>96.229196999999999</v>
      </c>
      <c r="DC32" s="246">
        <v>94.646854000000005</v>
      </c>
      <c r="DD32" s="246">
        <v>94.013715000000005</v>
      </c>
      <c r="DE32" s="246">
        <v>90.771530999999996</v>
      </c>
      <c r="DF32" s="246">
        <v>111.015298</v>
      </c>
      <c r="DG32" s="246">
        <v>91.211454500000002</v>
      </c>
      <c r="DH32" s="246">
        <v>96.806330799999998</v>
      </c>
      <c r="DI32" s="246">
        <v>96.388030000000001</v>
      </c>
      <c r="DJ32" s="246">
        <v>96.049267</v>
      </c>
      <c r="DK32" s="246">
        <v>89.84110767</v>
      </c>
      <c r="DL32" s="246">
        <v>99.572367999999997</v>
      </c>
      <c r="DM32" s="246">
        <v>96.327223000000004</v>
      </c>
      <c r="DN32" s="246">
        <v>91.055762999999999</v>
      </c>
      <c r="DO32" s="246">
        <v>79.374313000000001</v>
      </c>
      <c r="DP32" s="246">
        <v>95.930141000000006</v>
      </c>
      <c r="DQ32" s="246">
        <v>89.455430000000007</v>
      </c>
      <c r="DR32" s="246">
        <v>89.783676999999997</v>
      </c>
      <c r="DS32" s="246">
        <v>90.794990999999996</v>
      </c>
      <c r="DT32" s="246">
        <v>94.919109000000006</v>
      </c>
      <c r="DU32" s="246">
        <v>95.083607999999998</v>
      </c>
      <c r="DV32" s="246">
        <v>85.972999000000002</v>
      </c>
      <c r="DW32" s="246">
        <v>80.691641000000004</v>
      </c>
      <c r="DX32" s="246">
        <v>78.583097499999994</v>
      </c>
      <c r="DY32" s="246">
        <v>88.743058809999994</v>
      </c>
      <c r="DZ32" s="246">
        <v>91.042339999999996</v>
      </c>
      <c r="EA32" s="246">
        <v>91.198476999999997</v>
      </c>
      <c r="EB32" s="246">
        <v>87.653622999999996</v>
      </c>
      <c r="EC32" s="246">
        <v>88.194046</v>
      </c>
      <c r="ED32" s="246">
        <v>88.703008999999994</v>
      </c>
      <c r="EE32" s="246">
        <v>91.063936999999996</v>
      </c>
      <c r="EF32" s="246">
        <v>98.197791890000005</v>
      </c>
      <c r="EG32" s="246">
        <v>94.532145999999997</v>
      </c>
      <c r="EH32" s="246">
        <v>94.532145999999997</v>
      </c>
      <c r="EI32" s="246">
        <v>87.680442999999997</v>
      </c>
      <c r="EJ32" s="246">
        <v>94.388242000000005</v>
      </c>
      <c r="EK32" s="246">
        <v>94.760735999999994</v>
      </c>
      <c r="EL32" s="246">
        <v>94.646854000000005</v>
      </c>
      <c r="EM32" s="246">
        <v>88.739857000000001</v>
      </c>
      <c r="EN32" s="246">
        <v>91.262811999999997</v>
      </c>
      <c r="EO32" s="246">
        <v>100.793194</v>
      </c>
      <c r="EP32" s="246">
        <v>90.281441000000001</v>
      </c>
      <c r="EQ32" s="246">
        <v>90.273122000000001</v>
      </c>
      <c r="ER32" s="246">
        <v>92.525474000000003</v>
      </c>
      <c r="ES32" s="246">
        <v>86.764127000000002</v>
      </c>
      <c r="ET32" s="246">
        <v>85.571652999999998</v>
      </c>
      <c r="EU32" s="246">
        <v>87.758348999999995</v>
      </c>
      <c r="EV32" s="246">
        <v>88.713988999999998</v>
      </c>
      <c r="EW32" s="246">
        <v>85.639944</v>
      </c>
      <c r="EX32" s="246">
        <v>84.532266000000007</v>
      </c>
      <c r="EY32" s="246">
        <v>92.400193999999999</v>
      </c>
      <c r="EZ32" s="246">
        <v>91.691383000000002</v>
      </c>
      <c r="FA32" s="246">
        <v>91.393035999999995</v>
      </c>
      <c r="FB32" s="246">
        <v>94.203781410000005</v>
      </c>
      <c r="FC32" s="246">
        <v>88.780213000000003</v>
      </c>
      <c r="FD32" s="246">
        <v>98.843473000000003</v>
      </c>
      <c r="FE32" s="246">
        <v>91.329903000000002</v>
      </c>
      <c r="FF32" s="246">
        <v>95.072323639999993</v>
      </c>
      <c r="FG32" s="246">
        <v>100.62913399999999</v>
      </c>
      <c r="FH32" s="246">
        <v>86.228099999999998</v>
      </c>
      <c r="FI32" s="246">
        <v>86.655294999999995</v>
      </c>
      <c r="FJ32" s="246">
        <v>88.125945999999999</v>
      </c>
      <c r="FK32" s="246">
        <v>91.050573</v>
      </c>
      <c r="FL32" s="246">
        <v>93.837950109999994</v>
      </c>
      <c r="FM32" s="246">
        <v>93.582173999999995</v>
      </c>
      <c r="FN32" s="246">
        <v>93.826594999999998</v>
      </c>
      <c r="FO32" s="246">
        <v>93.832733000000005</v>
      </c>
      <c r="FP32" s="246">
        <v>93.832733000000005</v>
      </c>
      <c r="FQ32" s="246">
        <v>93.635672999999997</v>
      </c>
      <c r="FR32" s="246">
        <v>93.635672999999997</v>
      </c>
      <c r="FS32" s="246">
        <v>93.635672999999997</v>
      </c>
      <c r="FT32" s="246">
        <v>95.863926000000006</v>
      </c>
      <c r="FU32" s="246">
        <v>95.649485999999996</v>
      </c>
      <c r="FV32" s="246">
        <v>87.499745000000004</v>
      </c>
      <c r="FW32" s="246">
        <v>87.394921999999994</v>
      </c>
      <c r="FX32" s="246">
        <v>93.133751970000006</v>
      </c>
      <c r="FY32" s="246">
        <v>91.411728999999994</v>
      </c>
      <c r="FZ32" s="246">
        <v>89.563410000000005</v>
      </c>
      <c r="GA32" s="246">
        <v>95.883415999999997</v>
      </c>
      <c r="GB32" s="246">
        <v>95.883415999999997</v>
      </c>
      <c r="GC32" s="246">
        <v>94.815417999999994</v>
      </c>
      <c r="GD32" s="246">
        <v>85.817347330000004</v>
      </c>
      <c r="GE32" s="246">
        <v>93.566196000000005</v>
      </c>
      <c r="GF32" s="246">
        <v>94.013715000000005</v>
      </c>
      <c r="GG32" s="246">
        <v>98.6169783</v>
      </c>
      <c r="GH32" s="246">
        <v>86.330601000000001</v>
      </c>
      <c r="GI32" s="246">
        <v>98.6169783</v>
      </c>
      <c r="GJ32" s="246">
        <v>93.832733000000005</v>
      </c>
      <c r="GK32" s="246">
        <v>90.622434999999996</v>
      </c>
      <c r="GL32" s="246">
        <v>92.376068000000004</v>
      </c>
      <c r="GM32" s="246">
        <v>83.678186999999994</v>
      </c>
      <c r="GN32" s="246">
        <v>90.794798</v>
      </c>
      <c r="GO32" s="246">
        <v>83.148377999999994</v>
      </c>
      <c r="GP32" s="246">
        <v>82.932359809999994</v>
      </c>
      <c r="GQ32" s="246">
        <v>87.698148000000003</v>
      </c>
      <c r="GR32" s="246">
        <v>93.956118000000004</v>
      </c>
      <c r="GS32" s="246">
        <v>94.460950999999994</v>
      </c>
      <c r="GT32" s="246">
        <v>94.328091999999998</v>
      </c>
      <c r="GU32" s="246">
        <v>90.794798</v>
      </c>
      <c r="GV32" s="246">
        <v>90.794798</v>
      </c>
      <c r="GW32" s="246">
        <v>90.794798</v>
      </c>
      <c r="GX32" s="246">
        <v>99.634805999999998</v>
      </c>
      <c r="GY32" s="246">
        <v>99.576238000000004</v>
      </c>
      <c r="GZ32" s="246">
        <v>99.576238000000004</v>
      </c>
      <c r="HA32" s="246">
        <v>99.576238000000004</v>
      </c>
      <c r="HB32" s="246">
        <v>89.796345000000002</v>
      </c>
      <c r="HC32" s="246">
        <v>97.133810999999994</v>
      </c>
      <c r="HD32" s="246">
        <v>96.766423000000003</v>
      </c>
      <c r="HE32" s="246">
        <v>94.474502999999999</v>
      </c>
      <c r="HF32" s="246">
        <v>96.048727999999997</v>
      </c>
      <c r="HG32" s="246">
        <v>94.499283000000005</v>
      </c>
      <c r="HH32" s="246">
        <v>84.730402310000002</v>
      </c>
      <c r="HI32" s="246">
        <v>99.223499000000004</v>
      </c>
      <c r="HJ32" s="246">
        <v>90.685485499999999</v>
      </c>
      <c r="HK32" s="246">
        <v>90.929834999999997</v>
      </c>
      <c r="HL32" s="246">
        <v>87.722210000000004</v>
      </c>
      <c r="HM32" s="246">
        <v>88.426328999999996</v>
      </c>
      <c r="HN32" s="246">
        <v>82.221964409999998</v>
      </c>
      <c r="HO32" s="246">
        <v>81.845202999999998</v>
      </c>
      <c r="HP32" s="246">
        <v>82.289388000000002</v>
      </c>
      <c r="HQ32" s="246">
        <v>97.000383529999993</v>
      </c>
      <c r="HR32" s="246">
        <v>90.968374999999995</v>
      </c>
      <c r="HS32" s="246">
        <v>100.645898</v>
      </c>
      <c r="HT32" s="246">
        <v>124.13335517</v>
      </c>
      <c r="HU32" s="246">
        <v>124.10814816</v>
      </c>
      <c r="HV32" s="246">
        <v>110.78231581</v>
      </c>
      <c r="HW32" s="246">
        <v>128.51133802000001</v>
      </c>
      <c r="HX32" s="246">
        <v>128.50567556999999</v>
      </c>
      <c r="HY32" s="246">
        <v>124.04229941</v>
      </c>
      <c r="HZ32" s="246">
        <v>124.2098895</v>
      </c>
      <c r="IA32" s="246">
        <v>123.18005525</v>
      </c>
    </row>
    <row r="33" spans="1:235" s="247" customFormat="1" x14ac:dyDescent="0.2">
      <c r="A33" s="244"/>
      <c r="B33" s="245">
        <v>45659.625</v>
      </c>
      <c r="C33" s="246">
        <v>91.704445000000007</v>
      </c>
      <c r="D33" s="246">
        <v>91.903610999999998</v>
      </c>
      <c r="E33" s="246">
        <v>91.778557000000006</v>
      </c>
      <c r="F33" s="246">
        <v>91.704445000000007</v>
      </c>
      <c r="G33" s="246">
        <v>91.782920000000004</v>
      </c>
      <c r="H33" s="246">
        <v>98.095731999999998</v>
      </c>
      <c r="I33" s="246">
        <v>97.728230999999994</v>
      </c>
      <c r="J33" s="246">
        <v>98.264356000000006</v>
      </c>
      <c r="K33" s="246">
        <v>91.565124999999995</v>
      </c>
      <c r="L33" s="246">
        <v>92.715028000000004</v>
      </c>
      <c r="M33" s="246">
        <v>98.282019000000005</v>
      </c>
      <c r="N33" s="246">
        <v>97.483912000000004</v>
      </c>
      <c r="O33" s="246">
        <v>96.963140999999993</v>
      </c>
      <c r="P33" s="246">
        <v>93.450493390000005</v>
      </c>
      <c r="Q33" s="246">
        <v>98.199904000000004</v>
      </c>
      <c r="R33" s="246">
        <v>92.827399999999997</v>
      </c>
      <c r="S33" s="246">
        <v>95.377038999999996</v>
      </c>
      <c r="T33" s="246">
        <v>93.786235000000005</v>
      </c>
      <c r="U33" s="246">
        <v>93.786235000000005</v>
      </c>
      <c r="V33" s="246">
        <v>94.017432999999997</v>
      </c>
      <c r="W33" s="246">
        <v>91.988580999999996</v>
      </c>
      <c r="X33" s="246">
        <v>88.195919000000004</v>
      </c>
      <c r="Y33" s="246">
        <v>90.284870999999995</v>
      </c>
      <c r="Z33" s="246">
        <v>98.581213000000005</v>
      </c>
      <c r="AA33" s="246">
        <v>87.341656</v>
      </c>
      <c r="AB33" s="246">
        <v>91.854947999999993</v>
      </c>
      <c r="AC33" s="246">
        <v>92.359862000000007</v>
      </c>
      <c r="AD33" s="246">
        <v>91.727434000000002</v>
      </c>
      <c r="AE33" s="246">
        <v>85.851342000000002</v>
      </c>
      <c r="AF33" s="246">
        <v>93.409133249999996</v>
      </c>
      <c r="AG33" s="246">
        <v>94.787879910000001</v>
      </c>
      <c r="AH33" s="246">
        <v>94.170784999999995</v>
      </c>
      <c r="AI33" s="246">
        <v>94.161427000000003</v>
      </c>
      <c r="AJ33" s="246">
        <v>83.701361000000006</v>
      </c>
      <c r="AK33" s="246">
        <v>94.217759999999998</v>
      </c>
      <c r="AL33" s="246">
        <v>87.665267330000006</v>
      </c>
      <c r="AM33" s="246">
        <v>88.111421000000007</v>
      </c>
      <c r="AN33" s="246">
        <v>97.035117</v>
      </c>
      <c r="AO33" s="246">
        <v>85.961445999999995</v>
      </c>
      <c r="AP33" s="246">
        <v>80.912044499999993</v>
      </c>
      <c r="AQ33" s="246">
        <v>81.263068000000004</v>
      </c>
      <c r="AR33" s="246">
        <v>96.605878000000004</v>
      </c>
      <c r="AS33" s="246">
        <v>93.625930999999994</v>
      </c>
      <c r="AT33" s="246">
        <v>91.863924999999995</v>
      </c>
      <c r="AU33" s="246">
        <v>94.544214999999994</v>
      </c>
      <c r="AV33" s="246">
        <v>92.510186000000004</v>
      </c>
      <c r="AW33" s="246">
        <v>88.438826500000005</v>
      </c>
      <c r="AX33" s="246">
        <v>88.938399000000004</v>
      </c>
      <c r="AY33" s="246">
        <v>97.201806000000005</v>
      </c>
      <c r="AZ33" s="246">
        <v>91.693011999999996</v>
      </c>
      <c r="BA33" s="246">
        <v>91.482561000000004</v>
      </c>
      <c r="BB33" s="246">
        <v>91.472142000000005</v>
      </c>
      <c r="BC33" s="246">
        <v>91.38870575</v>
      </c>
      <c r="BD33" s="246">
        <v>91.154161999999999</v>
      </c>
      <c r="BE33" s="246">
        <v>91.472142000000005</v>
      </c>
      <c r="BF33" s="246">
        <v>96.697124000000002</v>
      </c>
      <c r="BG33" s="246">
        <v>96.45044</v>
      </c>
      <c r="BH33" s="246">
        <v>96.081399000000005</v>
      </c>
      <c r="BI33" s="246">
        <v>96.378367999999995</v>
      </c>
      <c r="BJ33" s="246">
        <v>88.548118000000002</v>
      </c>
      <c r="BK33" s="246">
        <v>89.094475000000003</v>
      </c>
      <c r="BL33" s="246">
        <v>94.973252000000002</v>
      </c>
      <c r="BM33" s="246">
        <v>94.750530999999995</v>
      </c>
      <c r="BN33" s="246">
        <v>92.143347000000006</v>
      </c>
      <c r="BO33" s="246">
        <v>89.984859</v>
      </c>
      <c r="BP33" s="246">
        <v>96.623788000000005</v>
      </c>
      <c r="BQ33" s="246">
        <v>83.513502000000003</v>
      </c>
      <c r="BR33" s="246">
        <v>83.591605119999997</v>
      </c>
      <c r="BS33" s="246">
        <v>92.653885000000002</v>
      </c>
      <c r="BT33" s="246">
        <v>88.997742830000007</v>
      </c>
      <c r="BU33" s="246">
        <v>97.108541000000002</v>
      </c>
      <c r="BV33" s="246">
        <v>97.119080999999994</v>
      </c>
      <c r="BW33" s="246">
        <v>110.988078</v>
      </c>
      <c r="BX33" s="246">
        <v>111.010291</v>
      </c>
      <c r="BY33" s="246">
        <v>95.249741999999998</v>
      </c>
      <c r="BZ33" s="246">
        <v>95.152790999999993</v>
      </c>
      <c r="CA33" s="246">
        <v>92.170884999999998</v>
      </c>
      <c r="CB33" s="246">
        <v>93.913150999999999</v>
      </c>
      <c r="CC33" s="246">
        <v>93.411439999999999</v>
      </c>
      <c r="CD33" s="246">
        <v>94.472454999999997</v>
      </c>
      <c r="CE33" s="246">
        <v>92.661376000000004</v>
      </c>
      <c r="CF33" s="246">
        <v>97.108541000000002</v>
      </c>
      <c r="CG33" s="246">
        <v>91.391444000000007</v>
      </c>
      <c r="CH33" s="246">
        <v>91.636066999999997</v>
      </c>
      <c r="CI33" s="246">
        <v>93.013024999999999</v>
      </c>
      <c r="CJ33" s="246">
        <v>97.051050000000004</v>
      </c>
      <c r="CK33" s="246">
        <v>100.80968545</v>
      </c>
      <c r="CL33" s="246">
        <v>96.617090000000005</v>
      </c>
      <c r="CM33" s="246">
        <v>97.362769</v>
      </c>
      <c r="CN33" s="246">
        <v>91.941320000000005</v>
      </c>
      <c r="CO33" s="246">
        <v>89.778350000000003</v>
      </c>
      <c r="CP33" s="246">
        <v>98.620296319999994</v>
      </c>
      <c r="CQ33" s="246">
        <v>89.302010999999993</v>
      </c>
      <c r="CR33" s="246">
        <v>88.743634</v>
      </c>
      <c r="CS33" s="246">
        <v>87.770334939999998</v>
      </c>
      <c r="CT33" s="246">
        <v>90.184619999999995</v>
      </c>
      <c r="CU33" s="246">
        <v>90.222584999999995</v>
      </c>
      <c r="CV33" s="246">
        <v>101.20004022000001</v>
      </c>
      <c r="CW33" s="246">
        <v>88.296767000000003</v>
      </c>
      <c r="CX33" s="246">
        <v>90.199038000000002</v>
      </c>
      <c r="CY33" s="246">
        <v>90.620845000000003</v>
      </c>
      <c r="CZ33" s="246">
        <v>91.229881000000006</v>
      </c>
      <c r="DA33" s="246">
        <v>98.351551999999998</v>
      </c>
      <c r="DB33" s="246">
        <v>98.659423000000004</v>
      </c>
      <c r="DC33" s="246">
        <v>97.119080999999994</v>
      </c>
      <c r="DD33" s="246">
        <v>96.382131999999999</v>
      </c>
      <c r="DE33" s="246">
        <v>91.846367999999998</v>
      </c>
      <c r="DF33" s="246">
        <v>111.010291</v>
      </c>
      <c r="DG33" s="246">
        <v>92.598706499999992</v>
      </c>
      <c r="DH33" s="246">
        <v>98.184781819999998</v>
      </c>
      <c r="DI33" s="246">
        <v>99.019685999999993</v>
      </c>
      <c r="DJ33" s="246">
        <v>98.674800000000005</v>
      </c>
      <c r="DK33" s="246">
        <v>91.100290670000007</v>
      </c>
      <c r="DL33" s="246">
        <v>100.76157600000001</v>
      </c>
      <c r="DM33" s="246">
        <v>97.598879999999994</v>
      </c>
      <c r="DN33" s="246">
        <v>92.373217999999994</v>
      </c>
      <c r="DO33" s="246">
        <v>80.590886999999995</v>
      </c>
      <c r="DP33" s="246">
        <v>97.206586000000001</v>
      </c>
      <c r="DQ33" s="246">
        <v>90.805571999999998</v>
      </c>
      <c r="DR33" s="246">
        <v>91.141074000000003</v>
      </c>
      <c r="DS33" s="246">
        <v>92.149758000000006</v>
      </c>
      <c r="DT33" s="246">
        <v>97.406654000000003</v>
      </c>
      <c r="DU33" s="246">
        <v>97.578449000000006</v>
      </c>
      <c r="DV33" s="246">
        <v>87.940472</v>
      </c>
      <c r="DW33" s="246">
        <v>82.003079</v>
      </c>
      <c r="DX33" s="246">
        <v>79.840958999999998</v>
      </c>
      <c r="DY33" s="246">
        <v>90.099372819999999</v>
      </c>
      <c r="DZ33" s="246">
        <v>93.105431999999993</v>
      </c>
      <c r="EA33" s="246">
        <v>93.283185000000003</v>
      </c>
      <c r="EB33" s="246">
        <v>89.011870000000002</v>
      </c>
      <c r="EC33" s="246">
        <v>89.561492000000001</v>
      </c>
      <c r="ED33" s="246">
        <v>91.513369999999995</v>
      </c>
      <c r="EE33" s="246">
        <v>92.411072000000004</v>
      </c>
      <c r="EF33" s="246">
        <v>100.72863142</v>
      </c>
      <c r="EG33" s="246">
        <v>97.080793999999997</v>
      </c>
      <c r="EH33" s="246">
        <v>97.080793999999997</v>
      </c>
      <c r="EI33" s="246">
        <v>89.083991999999995</v>
      </c>
      <c r="EJ33" s="246">
        <v>96.857533000000004</v>
      </c>
      <c r="EK33" s="246">
        <v>97.239503999999997</v>
      </c>
      <c r="EL33" s="246">
        <v>97.119080999999994</v>
      </c>
      <c r="EM33" s="246">
        <v>90.116305999999994</v>
      </c>
      <c r="EN33" s="246">
        <v>93.3339</v>
      </c>
      <c r="EO33" s="246">
        <v>101.983737</v>
      </c>
      <c r="EP33" s="246">
        <v>91.701696999999996</v>
      </c>
      <c r="EQ33" s="246">
        <v>91.693264999999997</v>
      </c>
      <c r="ER33" s="246">
        <v>93.931665409999994</v>
      </c>
      <c r="ES33" s="246">
        <v>88.164188999999993</v>
      </c>
      <c r="ET33" s="246">
        <v>87.000152</v>
      </c>
      <c r="EU33" s="246">
        <v>89.163538000000003</v>
      </c>
      <c r="EV33" s="246">
        <v>90.811907000000005</v>
      </c>
      <c r="EW33" s="246">
        <v>86.972561999999996</v>
      </c>
      <c r="EX33" s="246">
        <v>85.841926000000001</v>
      </c>
      <c r="EY33" s="246">
        <v>93.786235000000005</v>
      </c>
      <c r="EZ33" s="246">
        <v>93.049802999999997</v>
      </c>
      <c r="FA33" s="246">
        <v>92.739802999999995</v>
      </c>
      <c r="FB33" s="246">
        <v>95.613936699999996</v>
      </c>
      <c r="FC33" s="246">
        <v>90.149274000000005</v>
      </c>
      <c r="FD33" s="246">
        <v>100.083764</v>
      </c>
      <c r="FE33" s="246">
        <v>92.751643000000001</v>
      </c>
      <c r="FF33" s="246">
        <v>96.357381230000001</v>
      </c>
      <c r="FG33" s="246">
        <v>101.80509000000001</v>
      </c>
      <c r="FH33" s="246">
        <v>86.682234500000007</v>
      </c>
      <c r="FI33" s="246">
        <v>87.205207000000001</v>
      </c>
      <c r="FJ33" s="246">
        <v>89.518601000000004</v>
      </c>
      <c r="FK33" s="246">
        <v>93.032341000000002</v>
      </c>
      <c r="FL33" s="246">
        <v>95.261269549999994</v>
      </c>
      <c r="FM33" s="246">
        <v>95.002735999999999</v>
      </c>
      <c r="FN33" s="246">
        <v>95.249741999999998</v>
      </c>
      <c r="FO33" s="246">
        <v>96.132880999999998</v>
      </c>
      <c r="FP33" s="246">
        <v>96.132880999999998</v>
      </c>
      <c r="FQ33" s="246">
        <v>96.756674000000004</v>
      </c>
      <c r="FR33" s="246">
        <v>96.756674000000004</v>
      </c>
      <c r="FS33" s="246">
        <v>96.756674000000004</v>
      </c>
      <c r="FT33" s="246">
        <v>98.484784000000005</v>
      </c>
      <c r="FU33" s="246">
        <v>98.258984999999996</v>
      </c>
      <c r="FV33" s="246">
        <v>88.262737000000001</v>
      </c>
      <c r="FW33" s="246">
        <v>88.131302000000005</v>
      </c>
      <c r="FX33" s="246">
        <v>94.504735780000004</v>
      </c>
      <c r="FY33" s="246">
        <v>93.490585999999993</v>
      </c>
      <c r="FZ33" s="246">
        <v>90.870699000000002</v>
      </c>
      <c r="GA33" s="246">
        <v>97.108541000000002</v>
      </c>
      <c r="GB33" s="246">
        <v>97.108541000000002</v>
      </c>
      <c r="GC33" s="246">
        <v>97.283430999999993</v>
      </c>
      <c r="GD33" s="246">
        <v>87.312287330000004</v>
      </c>
      <c r="GE33" s="246">
        <v>96.448937999999998</v>
      </c>
      <c r="GF33" s="246">
        <v>96.382131999999999</v>
      </c>
      <c r="GG33" s="246">
        <v>101.15862801999999</v>
      </c>
      <c r="GH33" s="246">
        <v>88.942471999999995</v>
      </c>
      <c r="GI33" s="246">
        <v>101.15862801999999</v>
      </c>
      <c r="GJ33" s="246">
        <v>96.132880999999998</v>
      </c>
      <c r="GK33" s="246">
        <v>91.944112000000004</v>
      </c>
      <c r="GL33" s="246">
        <v>94.614597000000003</v>
      </c>
      <c r="GM33" s="246">
        <v>84.967810999999998</v>
      </c>
      <c r="GN33" s="246">
        <v>92.151888999999997</v>
      </c>
      <c r="GO33" s="246">
        <v>84.384460320000002</v>
      </c>
      <c r="GP33" s="246">
        <v>84.165226329999996</v>
      </c>
      <c r="GQ33" s="246">
        <v>89.677538999999996</v>
      </c>
      <c r="GR33" s="246">
        <v>96.298951000000002</v>
      </c>
      <c r="GS33" s="246">
        <v>96.805271000000005</v>
      </c>
      <c r="GT33" s="246">
        <v>96.670050000000003</v>
      </c>
      <c r="GU33" s="246">
        <v>92.151888999999997</v>
      </c>
      <c r="GV33" s="246">
        <v>92.151888999999997</v>
      </c>
      <c r="GW33" s="246">
        <v>92.151888999999997</v>
      </c>
      <c r="GX33" s="246">
        <v>100.829312</v>
      </c>
      <c r="GY33" s="246">
        <v>100.769221</v>
      </c>
      <c r="GZ33" s="246">
        <v>100.769221</v>
      </c>
      <c r="HA33" s="246">
        <v>100.769221</v>
      </c>
      <c r="HB33" s="246">
        <v>91.173568000000003</v>
      </c>
      <c r="HC33" s="246">
        <v>99.694038000000006</v>
      </c>
      <c r="HD33" s="246">
        <v>99.319709000000003</v>
      </c>
      <c r="HE33" s="246">
        <v>95.966251</v>
      </c>
      <c r="HF33" s="246">
        <v>98.543724999999995</v>
      </c>
      <c r="HG33" s="246">
        <v>95.798027000000005</v>
      </c>
      <c r="HH33" s="246">
        <v>87.293833399999997</v>
      </c>
      <c r="HI33" s="246">
        <v>100.445007</v>
      </c>
      <c r="HJ33" s="246">
        <v>92.063617500000007</v>
      </c>
      <c r="HK33" s="246">
        <v>92.311718999999997</v>
      </c>
      <c r="HL33" s="246">
        <v>89.062901999999994</v>
      </c>
      <c r="HM33" s="246">
        <v>89.932158999999999</v>
      </c>
      <c r="HN33" s="246">
        <v>83.444255479999995</v>
      </c>
      <c r="HO33" s="246">
        <v>83.089832999999999</v>
      </c>
      <c r="HP33" s="246">
        <v>83.544334000000006</v>
      </c>
      <c r="HQ33" s="246">
        <v>98.248691280000003</v>
      </c>
      <c r="HR33" s="246">
        <v>92.379334999999998</v>
      </c>
      <c r="HS33" s="246">
        <v>101.836521</v>
      </c>
      <c r="HT33" s="246">
        <v>124.29255127</v>
      </c>
      <c r="HU33" s="246">
        <v>124.26702874</v>
      </c>
      <c r="HV33" s="246">
        <v>110.77439249</v>
      </c>
      <c r="HW33" s="246">
        <v>128.72533480000001</v>
      </c>
      <c r="HX33" s="246">
        <v>128.71960146999999</v>
      </c>
      <c r="HY33" s="246">
        <v>124.20035574000001</v>
      </c>
      <c r="HZ33" s="246">
        <v>124.37004361</v>
      </c>
      <c r="IA33" s="246">
        <v>123.32731858</v>
      </c>
    </row>
    <row r="34" spans="1:235" s="247" customFormat="1" x14ac:dyDescent="0.2">
      <c r="A34" s="244"/>
      <c r="B34" s="245">
        <v>45659.645833333336</v>
      </c>
      <c r="C34" s="246">
        <v>90.686064999999999</v>
      </c>
      <c r="D34" s="246">
        <v>90.883799999999994</v>
      </c>
      <c r="E34" s="246">
        <v>90.760101000000006</v>
      </c>
      <c r="F34" s="246">
        <v>90.686064999999999</v>
      </c>
      <c r="G34" s="246">
        <v>90.688676000000001</v>
      </c>
      <c r="H34" s="246">
        <v>97.151759999999996</v>
      </c>
      <c r="I34" s="246">
        <v>96.787713999999994</v>
      </c>
      <c r="J34" s="246">
        <v>97.325551000000004</v>
      </c>
      <c r="K34" s="246">
        <v>90.343045000000004</v>
      </c>
      <c r="L34" s="246">
        <v>91.727052</v>
      </c>
      <c r="M34" s="246">
        <v>97.154492000000005</v>
      </c>
      <c r="N34" s="246">
        <v>96.375765999999999</v>
      </c>
      <c r="O34" s="246">
        <v>95.886948000000004</v>
      </c>
      <c r="P34" s="246">
        <v>92.263558779999997</v>
      </c>
      <c r="Q34" s="246">
        <v>97.086406999999994</v>
      </c>
      <c r="R34" s="246">
        <v>91.8917</v>
      </c>
      <c r="S34" s="246">
        <v>94.276751000000004</v>
      </c>
      <c r="T34" s="246">
        <v>92.664227999999994</v>
      </c>
      <c r="U34" s="246">
        <v>92.664227999999994</v>
      </c>
      <c r="V34" s="246">
        <v>92.898240000000001</v>
      </c>
      <c r="W34" s="246">
        <v>90.878427000000002</v>
      </c>
      <c r="X34" s="246">
        <v>87.141966999999994</v>
      </c>
      <c r="Y34" s="246">
        <v>89.19229</v>
      </c>
      <c r="Z34" s="246">
        <v>97.356885000000005</v>
      </c>
      <c r="AA34" s="246">
        <v>86.127142000000006</v>
      </c>
      <c r="AB34" s="246">
        <v>90.347640999999996</v>
      </c>
      <c r="AC34" s="246">
        <v>91.232408000000007</v>
      </c>
      <c r="AD34" s="246">
        <v>90.618495999999993</v>
      </c>
      <c r="AE34" s="246">
        <v>84.839946999999995</v>
      </c>
      <c r="AF34" s="246">
        <v>92.295727249999999</v>
      </c>
      <c r="AG34" s="246">
        <v>93.656536360000004</v>
      </c>
      <c r="AH34" s="246">
        <v>93.057571999999993</v>
      </c>
      <c r="AI34" s="246">
        <v>93.040750000000003</v>
      </c>
      <c r="AJ34" s="246">
        <v>82.620824999999996</v>
      </c>
      <c r="AK34" s="246">
        <v>93.105333999999999</v>
      </c>
      <c r="AL34" s="246">
        <v>86.473101999999997</v>
      </c>
      <c r="AM34" s="246">
        <v>86.919779000000005</v>
      </c>
      <c r="AN34" s="246">
        <v>95.961884999999995</v>
      </c>
      <c r="AO34" s="246">
        <v>84.858414999999994</v>
      </c>
      <c r="AP34" s="246">
        <v>79.9630595</v>
      </c>
      <c r="AQ34" s="246">
        <v>80.310291000000007</v>
      </c>
      <c r="AR34" s="246">
        <v>96.167981999999995</v>
      </c>
      <c r="AS34" s="246">
        <v>92.329042999999999</v>
      </c>
      <c r="AT34" s="246">
        <v>90.580586999999994</v>
      </c>
      <c r="AU34" s="246">
        <v>93.204612999999995</v>
      </c>
      <c r="AV34" s="246">
        <v>91.391576000000001</v>
      </c>
      <c r="AW34" s="246">
        <v>87.408030999999994</v>
      </c>
      <c r="AX34" s="246">
        <v>87.897644</v>
      </c>
      <c r="AY34" s="246">
        <v>95.987359999999995</v>
      </c>
      <c r="AZ34" s="246">
        <v>90.577303000000001</v>
      </c>
      <c r="BA34" s="246">
        <v>90.380964000000006</v>
      </c>
      <c r="BB34" s="246">
        <v>90.370759000000007</v>
      </c>
      <c r="BC34" s="246">
        <v>90.289029749999997</v>
      </c>
      <c r="BD34" s="246">
        <v>90.077308000000002</v>
      </c>
      <c r="BE34" s="246">
        <v>90.370759000000007</v>
      </c>
      <c r="BF34" s="246">
        <v>95.461248999999995</v>
      </c>
      <c r="BG34" s="246">
        <v>95.133748999999995</v>
      </c>
      <c r="BH34" s="246">
        <v>94.529587000000006</v>
      </c>
      <c r="BI34" s="246">
        <v>95.015832000000003</v>
      </c>
      <c r="BJ34" s="246">
        <v>87.436139999999995</v>
      </c>
      <c r="BK34" s="246">
        <v>87.974012999999999</v>
      </c>
      <c r="BL34" s="246">
        <v>93.828266999999997</v>
      </c>
      <c r="BM34" s="246">
        <v>93.602350000000001</v>
      </c>
      <c r="BN34" s="246">
        <v>90.363742000000002</v>
      </c>
      <c r="BO34" s="246">
        <v>88.352537999999996</v>
      </c>
      <c r="BP34" s="246">
        <v>95.562161000000003</v>
      </c>
      <c r="BQ34" s="246">
        <v>82.442608000000007</v>
      </c>
      <c r="BR34" s="246">
        <v>82.519709910000003</v>
      </c>
      <c r="BS34" s="246">
        <v>91.552521999999996</v>
      </c>
      <c r="BT34" s="246">
        <v>87.882304500000004</v>
      </c>
      <c r="BU34" s="246">
        <v>95.889303999999996</v>
      </c>
      <c r="BV34" s="246">
        <v>96.038432999999998</v>
      </c>
      <c r="BW34" s="246">
        <v>110.992073</v>
      </c>
      <c r="BX34" s="246">
        <v>111.01473799999999</v>
      </c>
      <c r="BY34" s="246">
        <v>94.205258000000001</v>
      </c>
      <c r="BZ34" s="246">
        <v>94.109988000000001</v>
      </c>
      <c r="CA34" s="246">
        <v>90.521523999999999</v>
      </c>
      <c r="CB34" s="246">
        <v>92.987269999999995</v>
      </c>
      <c r="CC34" s="246">
        <v>92.477621999999997</v>
      </c>
      <c r="CD34" s="246">
        <v>93.444363999999993</v>
      </c>
      <c r="CE34" s="246">
        <v>91.393625999999998</v>
      </c>
      <c r="CF34" s="246">
        <v>95.889303999999996</v>
      </c>
      <c r="CG34" s="246">
        <v>90.278993670000006</v>
      </c>
      <c r="CH34" s="246">
        <v>90.520973999999995</v>
      </c>
      <c r="CI34" s="246">
        <v>91.750641000000002</v>
      </c>
      <c r="CJ34" s="246">
        <v>95.922448000000003</v>
      </c>
      <c r="CK34" s="246">
        <v>99.536159190000006</v>
      </c>
      <c r="CL34" s="246">
        <v>95.372579000000002</v>
      </c>
      <c r="CM34" s="246">
        <v>96.139162999999996</v>
      </c>
      <c r="CN34" s="246">
        <v>90.840995000000007</v>
      </c>
      <c r="CO34" s="246">
        <v>88.662595999999994</v>
      </c>
      <c r="CP34" s="246">
        <v>97.414109049999993</v>
      </c>
      <c r="CQ34" s="246">
        <v>88.268556000000004</v>
      </c>
      <c r="CR34" s="246">
        <v>87.318644000000006</v>
      </c>
      <c r="CS34" s="246">
        <v>86.356149279999997</v>
      </c>
      <c r="CT34" s="246">
        <v>89.260694999999998</v>
      </c>
      <c r="CU34" s="246">
        <v>89.087030999999996</v>
      </c>
      <c r="CV34" s="246">
        <v>99.943196189999995</v>
      </c>
      <c r="CW34" s="246">
        <v>87.109756000000004</v>
      </c>
      <c r="CX34" s="246">
        <v>89.124613670000002</v>
      </c>
      <c r="CY34" s="246">
        <v>89.539693</v>
      </c>
      <c r="CZ34" s="246">
        <v>89.300124999999994</v>
      </c>
      <c r="DA34" s="246">
        <v>97.352799000000005</v>
      </c>
      <c r="DB34" s="246">
        <v>97.627610000000004</v>
      </c>
      <c r="DC34" s="246">
        <v>96.038432999999998</v>
      </c>
      <c r="DD34" s="246">
        <v>95.263908000000001</v>
      </c>
      <c r="DE34" s="246">
        <v>89.904500999999996</v>
      </c>
      <c r="DF34" s="246">
        <v>111.01473799999999</v>
      </c>
      <c r="DG34" s="246">
        <v>91.486000500000003</v>
      </c>
      <c r="DH34" s="246">
        <v>97.108759750000004</v>
      </c>
      <c r="DI34" s="246">
        <v>97.888417000000004</v>
      </c>
      <c r="DJ34" s="246">
        <v>97.546397999999996</v>
      </c>
      <c r="DK34" s="246">
        <v>90.029676330000001</v>
      </c>
      <c r="DL34" s="246">
        <v>99.485091999999995</v>
      </c>
      <c r="DM34" s="246">
        <v>96.388485000000003</v>
      </c>
      <c r="DN34" s="246">
        <v>91.269056000000006</v>
      </c>
      <c r="DO34" s="246">
        <v>79.511521999999999</v>
      </c>
      <c r="DP34" s="246">
        <v>96.007050000000007</v>
      </c>
      <c r="DQ34" s="246">
        <v>89.717962</v>
      </c>
      <c r="DR34" s="246">
        <v>90.046529000000007</v>
      </c>
      <c r="DS34" s="246">
        <v>91.044627000000006</v>
      </c>
      <c r="DT34" s="246">
        <v>96.379597000000004</v>
      </c>
      <c r="DU34" s="246">
        <v>96.582420999999997</v>
      </c>
      <c r="DV34" s="246">
        <v>87.079757000000001</v>
      </c>
      <c r="DW34" s="246">
        <v>81.022627999999997</v>
      </c>
      <c r="DX34" s="246">
        <v>78.925801250000006</v>
      </c>
      <c r="DY34" s="246">
        <v>89.064791830000004</v>
      </c>
      <c r="DZ34" s="246">
        <v>91.810119999999998</v>
      </c>
      <c r="EA34" s="246">
        <v>91.988077000000004</v>
      </c>
      <c r="EB34" s="246">
        <v>87.958753000000002</v>
      </c>
      <c r="EC34" s="246">
        <v>88.491309999999999</v>
      </c>
      <c r="ED34" s="246">
        <v>90.596028000000004</v>
      </c>
      <c r="EE34" s="246">
        <v>91.302723999999998</v>
      </c>
      <c r="EF34" s="246">
        <v>99.477640519999994</v>
      </c>
      <c r="EG34" s="246">
        <v>96.635575000000003</v>
      </c>
      <c r="EH34" s="246">
        <v>96.635575000000003</v>
      </c>
      <c r="EI34" s="246">
        <v>87.641895000000005</v>
      </c>
      <c r="EJ34" s="246">
        <v>95.770382999999995</v>
      </c>
      <c r="EK34" s="246">
        <v>96.149229000000005</v>
      </c>
      <c r="EL34" s="246">
        <v>96.038432999999998</v>
      </c>
      <c r="EM34" s="246">
        <v>89.049935000000005</v>
      </c>
      <c r="EN34" s="246">
        <v>92.050589000000002</v>
      </c>
      <c r="EO34" s="246">
        <v>100.705527</v>
      </c>
      <c r="EP34" s="246">
        <v>90.586170999999993</v>
      </c>
      <c r="EQ34" s="246">
        <v>90.577562</v>
      </c>
      <c r="ER34" s="246">
        <v>92.793421899999998</v>
      </c>
      <c r="ES34" s="246">
        <v>87.068912999999995</v>
      </c>
      <c r="ET34" s="246">
        <v>85.876065999999994</v>
      </c>
      <c r="EU34" s="246">
        <v>88.057930999999996</v>
      </c>
      <c r="EV34" s="246">
        <v>89.348727999999994</v>
      </c>
      <c r="EW34" s="246">
        <v>85.979269000000002</v>
      </c>
      <c r="EX34" s="246">
        <v>84.839681999999996</v>
      </c>
      <c r="EY34" s="246">
        <v>92.664227999999994</v>
      </c>
      <c r="EZ34" s="246">
        <v>91.933875</v>
      </c>
      <c r="FA34" s="246">
        <v>91.626430999999997</v>
      </c>
      <c r="FB34" s="246">
        <v>94.425679509999995</v>
      </c>
      <c r="FC34" s="246">
        <v>89.164556000000005</v>
      </c>
      <c r="FD34" s="246">
        <v>98.813552000000001</v>
      </c>
      <c r="FE34" s="246">
        <v>91.63279</v>
      </c>
      <c r="FF34" s="246">
        <v>95.204372800000002</v>
      </c>
      <c r="FG34" s="246">
        <v>100.452583</v>
      </c>
      <c r="FH34" s="246">
        <v>86.171199999999999</v>
      </c>
      <c r="FI34" s="246">
        <v>86.627350000000007</v>
      </c>
      <c r="FJ34" s="246">
        <v>88.419651000000002</v>
      </c>
      <c r="FK34" s="246">
        <v>91.774936999999994</v>
      </c>
      <c r="FL34" s="246">
        <v>94.21665917</v>
      </c>
      <c r="FM34" s="246">
        <v>93.960082999999997</v>
      </c>
      <c r="FN34" s="246">
        <v>94.205258000000001</v>
      </c>
      <c r="FO34" s="246">
        <v>94.983766000000003</v>
      </c>
      <c r="FP34" s="246">
        <v>94.983766000000003</v>
      </c>
      <c r="FQ34" s="246">
        <v>95.902423999999996</v>
      </c>
      <c r="FR34" s="246">
        <v>95.902423999999996</v>
      </c>
      <c r="FS34" s="246">
        <v>95.902423999999996</v>
      </c>
      <c r="FT34" s="246">
        <v>97.363144000000005</v>
      </c>
      <c r="FU34" s="246">
        <v>97.142049999999998</v>
      </c>
      <c r="FV34" s="246">
        <v>86.485454000000004</v>
      </c>
      <c r="FW34" s="246">
        <v>86.310633999999993</v>
      </c>
      <c r="FX34" s="246">
        <v>93.368516369999995</v>
      </c>
      <c r="FY34" s="246">
        <v>92.554078000000004</v>
      </c>
      <c r="FZ34" s="246">
        <v>89.783749</v>
      </c>
      <c r="GA34" s="246">
        <v>95.889303999999996</v>
      </c>
      <c r="GB34" s="246">
        <v>95.889303999999996</v>
      </c>
      <c r="GC34" s="246">
        <v>96.499660000000006</v>
      </c>
      <c r="GD34" s="246">
        <v>86.097995330000003</v>
      </c>
      <c r="GE34" s="246">
        <v>95.450625000000002</v>
      </c>
      <c r="GF34" s="246">
        <v>95.263908000000001</v>
      </c>
      <c r="GG34" s="246">
        <v>99.902298180000003</v>
      </c>
      <c r="GH34" s="246">
        <v>87.998345999999998</v>
      </c>
      <c r="GI34" s="246">
        <v>99.902298180000003</v>
      </c>
      <c r="GJ34" s="246">
        <v>94.983766000000003</v>
      </c>
      <c r="GK34" s="246">
        <v>90.838718999999998</v>
      </c>
      <c r="GL34" s="246">
        <v>93.364008999999996</v>
      </c>
      <c r="GM34" s="246">
        <v>83.979982000000007</v>
      </c>
      <c r="GN34" s="246">
        <v>91.045382000000004</v>
      </c>
      <c r="GO34" s="246">
        <v>83.374547960000001</v>
      </c>
      <c r="GP34" s="246">
        <v>83.157936950000007</v>
      </c>
      <c r="GQ34" s="246">
        <v>88.738878999999997</v>
      </c>
      <c r="GR34" s="246">
        <v>95.108822000000004</v>
      </c>
      <c r="GS34" s="246">
        <v>95.661372999999998</v>
      </c>
      <c r="GT34" s="246">
        <v>95.524721</v>
      </c>
      <c r="GU34" s="246">
        <v>91.045382000000004</v>
      </c>
      <c r="GV34" s="246">
        <v>91.045382000000004</v>
      </c>
      <c r="GW34" s="246">
        <v>91.045382000000004</v>
      </c>
      <c r="GX34" s="246">
        <v>99.551552999999998</v>
      </c>
      <c r="GY34" s="246">
        <v>99.492366000000004</v>
      </c>
      <c r="GZ34" s="246">
        <v>99.492366000000004</v>
      </c>
      <c r="HA34" s="246">
        <v>99.492366000000004</v>
      </c>
      <c r="HB34" s="246">
        <v>90.165713999999994</v>
      </c>
      <c r="HC34" s="246">
        <v>98.508920000000003</v>
      </c>
      <c r="HD34" s="246">
        <v>98.151601999999997</v>
      </c>
      <c r="HE34" s="246">
        <v>95.034451000000004</v>
      </c>
      <c r="HF34" s="246">
        <v>97.599042999999995</v>
      </c>
      <c r="HG34" s="246">
        <v>94.637489000000002</v>
      </c>
      <c r="HH34" s="246">
        <v>86.367202469999995</v>
      </c>
      <c r="HI34" s="246">
        <v>99.166572000000002</v>
      </c>
      <c r="HJ34" s="246">
        <v>90.949027000000001</v>
      </c>
      <c r="HK34" s="246">
        <v>91.193617000000003</v>
      </c>
      <c r="HL34" s="246">
        <v>88.040218999999993</v>
      </c>
      <c r="HM34" s="246">
        <v>88.797832999999997</v>
      </c>
      <c r="HN34" s="246">
        <v>82.445592020000007</v>
      </c>
      <c r="HO34" s="246">
        <v>82.158562500000002</v>
      </c>
      <c r="HP34" s="246">
        <v>82.599457999999998</v>
      </c>
      <c r="HQ34" s="246">
        <v>97.022753750000007</v>
      </c>
      <c r="HR34" s="246">
        <v>91.252894999999995</v>
      </c>
      <c r="HS34" s="246">
        <v>100.558656</v>
      </c>
      <c r="HT34" s="246">
        <v>124.01261559</v>
      </c>
      <c r="HU34" s="246">
        <v>123.98763952</v>
      </c>
      <c r="HV34" s="246">
        <v>110.78389025</v>
      </c>
      <c r="HW34" s="246">
        <v>128.35049006</v>
      </c>
      <c r="HX34" s="246">
        <v>128.34487949000001</v>
      </c>
      <c r="HY34" s="246">
        <v>123.92239403000001</v>
      </c>
      <c r="HZ34" s="246">
        <v>124.08844876000001</v>
      </c>
      <c r="IA34" s="246">
        <v>123.06804922000001</v>
      </c>
    </row>
    <row r="35" spans="1:235" s="247" customFormat="1" x14ac:dyDescent="0.2">
      <c r="A35" s="244"/>
      <c r="B35" s="245">
        <v>45659.666666666664</v>
      </c>
      <c r="C35" s="246">
        <v>88.951288000000005</v>
      </c>
      <c r="D35" s="246">
        <v>89.147600999999995</v>
      </c>
      <c r="E35" s="246">
        <v>89.024707000000006</v>
      </c>
      <c r="F35" s="246">
        <v>88.951288000000005</v>
      </c>
      <c r="G35" s="246">
        <v>89.191151000000005</v>
      </c>
      <c r="H35" s="246">
        <v>95.134957</v>
      </c>
      <c r="I35" s="246">
        <v>94.749639000000002</v>
      </c>
      <c r="J35" s="246">
        <v>95.298308000000006</v>
      </c>
      <c r="K35" s="246">
        <v>88.977513000000002</v>
      </c>
      <c r="L35" s="246">
        <v>89.95872</v>
      </c>
      <c r="M35" s="246">
        <v>95.133611000000002</v>
      </c>
      <c r="N35" s="246">
        <v>94.364215999999999</v>
      </c>
      <c r="O35" s="246">
        <v>93.844667000000001</v>
      </c>
      <c r="P35" s="246">
        <v>90.343721270000003</v>
      </c>
      <c r="Q35" s="246">
        <v>95.142353</v>
      </c>
      <c r="R35" s="246">
        <v>89.906389000000004</v>
      </c>
      <c r="S35" s="246">
        <v>92.262972000000005</v>
      </c>
      <c r="T35" s="246">
        <v>90.870665000000002</v>
      </c>
      <c r="U35" s="246">
        <v>90.870665000000002</v>
      </c>
      <c r="V35" s="246">
        <v>90.894936000000001</v>
      </c>
      <c r="W35" s="246">
        <v>89.283505000000005</v>
      </c>
      <c r="X35" s="246">
        <v>85.598451999999995</v>
      </c>
      <c r="Y35" s="246">
        <v>87.625692000000001</v>
      </c>
      <c r="Z35" s="246">
        <v>95.33811</v>
      </c>
      <c r="AA35" s="246">
        <v>84.604660999999993</v>
      </c>
      <c r="AB35" s="246">
        <v>89.195124000000007</v>
      </c>
      <c r="AC35" s="246">
        <v>89.551783</v>
      </c>
      <c r="AD35" s="246">
        <v>89.042405000000002</v>
      </c>
      <c r="AE35" s="246">
        <v>83.238067999999998</v>
      </c>
      <c r="AF35" s="246">
        <v>90.280282499999998</v>
      </c>
      <c r="AG35" s="246">
        <v>91.611328380000003</v>
      </c>
      <c r="AH35" s="246">
        <v>91.028197000000006</v>
      </c>
      <c r="AI35" s="246">
        <v>91.010695999999996</v>
      </c>
      <c r="AJ35" s="246">
        <v>81.010226000000003</v>
      </c>
      <c r="AK35" s="246">
        <v>91.098031000000006</v>
      </c>
      <c r="AL35" s="246">
        <v>84.889214670000001</v>
      </c>
      <c r="AM35" s="246">
        <v>85.331162000000006</v>
      </c>
      <c r="AN35" s="246">
        <v>94.063333</v>
      </c>
      <c r="AO35" s="246">
        <v>83.271735000000007</v>
      </c>
      <c r="AP35" s="246">
        <v>78.437465000000003</v>
      </c>
      <c r="AQ35" s="246">
        <v>78.777866000000003</v>
      </c>
      <c r="AR35" s="246">
        <v>94.645415999999997</v>
      </c>
      <c r="AS35" s="246">
        <v>90.824772999999993</v>
      </c>
      <c r="AT35" s="246">
        <v>89.142971000000003</v>
      </c>
      <c r="AU35" s="246">
        <v>91.622425000000007</v>
      </c>
      <c r="AV35" s="246">
        <v>89.737198000000006</v>
      </c>
      <c r="AW35" s="246">
        <v>85.753792500000003</v>
      </c>
      <c r="AX35" s="246">
        <v>86.237206999999998</v>
      </c>
      <c r="AY35" s="246">
        <v>93.849264000000005</v>
      </c>
      <c r="AZ35" s="246">
        <v>88.961594000000005</v>
      </c>
      <c r="BA35" s="246">
        <v>88.824151999999998</v>
      </c>
      <c r="BB35" s="246">
        <v>88.814066999999994</v>
      </c>
      <c r="BC35" s="246">
        <v>88.733299000000002</v>
      </c>
      <c r="BD35" s="246">
        <v>88.625949000000006</v>
      </c>
      <c r="BE35" s="246">
        <v>88.814066999999994</v>
      </c>
      <c r="BF35" s="246">
        <v>93.633491000000006</v>
      </c>
      <c r="BG35" s="246">
        <v>93.545192999999998</v>
      </c>
      <c r="BH35" s="246">
        <v>93.545192999999998</v>
      </c>
      <c r="BI35" s="246">
        <v>93.545192999999998</v>
      </c>
      <c r="BJ35" s="246">
        <v>85.827601999999999</v>
      </c>
      <c r="BK35" s="246">
        <v>86.356572</v>
      </c>
      <c r="BL35" s="246">
        <v>91.725358</v>
      </c>
      <c r="BM35" s="246">
        <v>91.580976000000007</v>
      </c>
      <c r="BN35" s="246">
        <v>89.471575000000001</v>
      </c>
      <c r="BO35" s="246">
        <v>87.243578999999997</v>
      </c>
      <c r="BP35" s="246">
        <v>93.545028000000002</v>
      </c>
      <c r="BQ35" s="246">
        <v>80.831711999999996</v>
      </c>
      <c r="BR35" s="246">
        <v>80.907307200000005</v>
      </c>
      <c r="BS35" s="246">
        <v>89.721350999999999</v>
      </c>
      <c r="BT35" s="246">
        <v>86.026142500000006</v>
      </c>
      <c r="BU35" s="246">
        <v>93.745654000000002</v>
      </c>
      <c r="BV35" s="246">
        <v>94.011015</v>
      </c>
      <c r="BW35" s="246">
        <v>110.989554</v>
      </c>
      <c r="BX35" s="246">
        <v>111.011934</v>
      </c>
      <c r="BY35" s="246">
        <v>92.444768999999994</v>
      </c>
      <c r="BZ35" s="246">
        <v>92.069884000000002</v>
      </c>
      <c r="CA35" s="246">
        <v>89.539170999999996</v>
      </c>
      <c r="CB35" s="246">
        <v>90.983243000000002</v>
      </c>
      <c r="CC35" s="246">
        <v>90.479186999999996</v>
      </c>
      <c r="CD35" s="246">
        <v>91.432631000000001</v>
      </c>
      <c r="CE35" s="246">
        <v>89.421270000000007</v>
      </c>
      <c r="CF35" s="246">
        <v>93.745654000000002</v>
      </c>
      <c r="CG35" s="246">
        <v>88.668390000000002</v>
      </c>
      <c r="CH35" s="246">
        <v>88.906228999999996</v>
      </c>
      <c r="CI35" s="246">
        <v>89.823261000000002</v>
      </c>
      <c r="CJ35" s="246">
        <v>93.634195000000005</v>
      </c>
      <c r="CK35" s="246">
        <v>97.522517289999996</v>
      </c>
      <c r="CL35" s="246">
        <v>93.199561000000003</v>
      </c>
      <c r="CM35" s="246">
        <v>93.930316000000005</v>
      </c>
      <c r="CN35" s="246">
        <v>89.143073999999999</v>
      </c>
      <c r="CO35" s="246">
        <v>86.791459000000003</v>
      </c>
      <c r="CP35" s="246">
        <v>95.40157825</v>
      </c>
      <c r="CQ35" s="246">
        <v>86.703166999999993</v>
      </c>
      <c r="CR35" s="246">
        <v>85.997491999999994</v>
      </c>
      <c r="CS35" s="246">
        <v>84.561279979999995</v>
      </c>
      <c r="CT35" s="246">
        <v>87.527991</v>
      </c>
      <c r="CU35" s="246">
        <v>87.461277999999993</v>
      </c>
      <c r="CV35" s="246">
        <v>97.870788709999999</v>
      </c>
      <c r="CW35" s="246">
        <v>85.552999999999997</v>
      </c>
      <c r="CX35" s="246">
        <v>88.012257669999997</v>
      </c>
      <c r="CY35" s="246">
        <v>88.289691000000005</v>
      </c>
      <c r="CZ35" s="246">
        <v>88.461167000000003</v>
      </c>
      <c r="DA35" s="246">
        <v>95.295152000000002</v>
      </c>
      <c r="DB35" s="246">
        <v>95.575885999999997</v>
      </c>
      <c r="DC35" s="246">
        <v>94.011015</v>
      </c>
      <c r="DD35" s="246">
        <v>93.284593000000001</v>
      </c>
      <c r="DE35" s="246">
        <v>89.110811999999996</v>
      </c>
      <c r="DF35" s="246">
        <v>111.011934</v>
      </c>
      <c r="DG35" s="246">
        <v>89.859408500000001</v>
      </c>
      <c r="DH35" s="246">
        <v>95.003644309999999</v>
      </c>
      <c r="DI35" s="246">
        <v>95.875264000000001</v>
      </c>
      <c r="DJ35" s="246">
        <v>95.524755999999996</v>
      </c>
      <c r="DK35" s="246">
        <v>88.578757670000002</v>
      </c>
      <c r="DL35" s="246">
        <v>97.473405</v>
      </c>
      <c r="DM35" s="246">
        <v>94.322979000000004</v>
      </c>
      <c r="DN35" s="246">
        <v>89.305070000000001</v>
      </c>
      <c r="DO35" s="246">
        <v>77.871493000000001</v>
      </c>
      <c r="DP35" s="246">
        <v>93.946158999999994</v>
      </c>
      <c r="DQ35" s="246">
        <v>88.170833999999999</v>
      </c>
      <c r="DR35" s="246">
        <v>88.494603999999995</v>
      </c>
      <c r="DS35" s="246">
        <v>89.361063000000001</v>
      </c>
      <c r="DT35" s="246">
        <v>94.286579000000003</v>
      </c>
      <c r="DU35" s="246">
        <v>94.440546999999995</v>
      </c>
      <c r="DV35" s="246">
        <v>85.109932999999998</v>
      </c>
      <c r="DW35" s="246">
        <v>79.464332999999996</v>
      </c>
      <c r="DX35" s="246">
        <v>77.3828745</v>
      </c>
      <c r="DY35" s="246">
        <v>87.304241989999994</v>
      </c>
      <c r="DZ35" s="246">
        <v>89.850773000000004</v>
      </c>
      <c r="EA35" s="246">
        <v>90.016422000000006</v>
      </c>
      <c r="EB35" s="246">
        <v>86.449529999999996</v>
      </c>
      <c r="EC35" s="246">
        <v>86.957283000000004</v>
      </c>
      <c r="ED35" s="246">
        <v>88.655704</v>
      </c>
      <c r="EE35" s="246">
        <v>89.580398000000002</v>
      </c>
      <c r="EF35" s="246">
        <v>97.414887469999996</v>
      </c>
      <c r="EG35" s="246">
        <v>95.096503999999996</v>
      </c>
      <c r="EH35" s="246">
        <v>95.096503999999996</v>
      </c>
      <c r="EI35" s="246">
        <v>86.317081999999999</v>
      </c>
      <c r="EJ35" s="246">
        <v>93.735545000000002</v>
      </c>
      <c r="EK35" s="246">
        <v>94.139229999999998</v>
      </c>
      <c r="EL35" s="246">
        <v>94.011015</v>
      </c>
      <c r="EM35" s="246">
        <v>87.481964000000005</v>
      </c>
      <c r="EN35" s="246">
        <v>90.075453999999993</v>
      </c>
      <c r="EO35" s="246">
        <v>98.714748999999998</v>
      </c>
      <c r="EP35" s="246">
        <v>88.970254999999995</v>
      </c>
      <c r="EQ35" s="246">
        <v>88.961847000000006</v>
      </c>
      <c r="ER35" s="246">
        <v>91.103348260000004</v>
      </c>
      <c r="ES35" s="246">
        <v>85.470912999999996</v>
      </c>
      <c r="ET35" s="246">
        <v>84.280029999999996</v>
      </c>
      <c r="EU35" s="246">
        <v>86.469714999999994</v>
      </c>
      <c r="EV35" s="246">
        <v>87.491653999999997</v>
      </c>
      <c r="EW35" s="246">
        <v>84.343185000000005</v>
      </c>
      <c r="EX35" s="246">
        <v>83.218170999999998</v>
      </c>
      <c r="EY35" s="246">
        <v>90.870665000000002</v>
      </c>
      <c r="EZ35" s="246">
        <v>90.172668000000002</v>
      </c>
      <c r="FA35" s="246">
        <v>89.878872999999999</v>
      </c>
      <c r="FB35" s="246">
        <v>92.432908479999995</v>
      </c>
      <c r="FC35" s="246">
        <v>87.447384999999997</v>
      </c>
      <c r="FD35" s="246">
        <v>96.753397000000007</v>
      </c>
      <c r="FE35" s="246">
        <v>89.949897000000007</v>
      </c>
      <c r="FF35" s="246">
        <v>93.085668830000003</v>
      </c>
      <c r="FG35" s="246">
        <v>98.530101999999999</v>
      </c>
      <c r="FH35" s="246">
        <v>86.132199999999997</v>
      </c>
      <c r="FI35" s="246">
        <v>86.422314999999998</v>
      </c>
      <c r="FJ35" s="246">
        <v>86.827794999999995</v>
      </c>
      <c r="FK35" s="246">
        <v>89.854460000000003</v>
      </c>
      <c r="FL35" s="246">
        <v>92.455957089999998</v>
      </c>
      <c r="FM35" s="246">
        <v>92.201418000000004</v>
      </c>
      <c r="FN35" s="246">
        <v>92.444768999999994</v>
      </c>
      <c r="FO35" s="246">
        <v>93.033484999999999</v>
      </c>
      <c r="FP35" s="246">
        <v>93.033484999999999</v>
      </c>
      <c r="FQ35" s="246">
        <v>93.889521999999999</v>
      </c>
      <c r="FR35" s="246">
        <v>93.889521999999999</v>
      </c>
      <c r="FS35" s="246">
        <v>93.889521999999999</v>
      </c>
      <c r="FT35" s="246">
        <v>95.336352000000005</v>
      </c>
      <c r="FU35" s="246">
        <v>95.118364</v>
      </c>
      <c r="FV35" s="246">
        <v>85.587975</v>
      </c>
      <c r="FW35" s="246">
        <v>85.477586000000002</v>
      </c>
      <c r="FX35" s="246">
        <v>91.598506860000001</v>
      </c>
      <c r="FY35" s="246">
        <v>90.551119999999997</v>
      </c>
      <c r="FZ35" s="246">
        <v>87.854147999999995</v>
      </c>
      <c r="GA35" s="246">
        <v>93.745654000000002</v>
      </c>
      <c r="GB35" s="246">
        <v>93.745654000000002</v>
      </c>
      <c r="GC35" s="246">
        <v>94.774456000000001</v>
      </c>
      <c r="GD35" s="246">
        <v>84.576053000000002</v>
      </c>
      <c r="GE35" s="246">
        <v>93.159515999999996</v>
      </c>
      <c r="GF35" s="246">
        <v>93.284593000000001</v>
      </c>
      <c r="GG35" s="246">
        <v>97.830738819999993</v>
      </c>
      <c r="GH35" s="246">
        <v>86.101366999999996</v>
      </c>
      <c r="GI35" s="246">
        <v>97.830738819999993</v>
      </c>
      <c r="GJ35" s="246">
        <v>93.033484999999999</v>
      </c>
      <c r="GK35" s="246">
        <v>89.318315999999996</v>
      </c>
      <c r="GL35" s="246">
        <v>91.352036999999996</v>
      </c>
      <c r="GM35" s="246">
        <v>82.387669000000002</v>
      </c>
      <c r="GN35" s="246">
        <v>89.478750000000005</v>
      </c>
      <c r="GO35" s="246">
        <v>81.816199549999993</v>
      </c>
      <c r="GP35" s="246">
        <v>81.603637719999995</v>
      </c>
      <c r="GQ35" s="246">
        <v>86.803190999999998</v>
      </c>
      <c r="GR35" s="246">
        <v>93.176052999999996</v>
      </c>
      <c r="GS35" s="246">
        <v>93.722702999999996</v>
      </c>
      <c r="GT35" s="246">
        <v>93.573627000000002</v>
      </c>
      <c r="GU35" s="246">
        <v>89.478750000000005</v>
      </c>
      <c r="GV35" s="246">
        <v>89.478750000000005</v>
      </c>
      <c r="GW35" s="246">
        <v>89.478750000000005</v>
      </c>
      <c r="GX35" s="246">
        <v>97.536826000000005</v>
      </c>
      <c r="GY35" s="246">
        <v>97.478702999999996</v>
      </c>
      <c r="GZ35" s="246">
        <v>97.478702999999996</v>
      </c>
      <c r="HA35" s="246">
        <v>97.478702999999996</v>
      </c>
      <c r="HB35" s="246">
        <v>88.436781999999994</v>
      </c>
      <c r="HC35" s="246">
        <v>96.483292000000006</v>
      </c>
      <c r="HD35" s="246">
        <v>96.134868999999995</v>
      </c>
      <c r="HE35" s="246">
        <v>93.195993999999999</v>
      </c>
      <c r="HF35" s="246">
        <v>95.590186000000003</v>
      </c>
      <c r="HG35" s="246">
        <v>92.590656999999993</v>
      </c>
      <c r="HH35" s="246">
        <v>84.505388640000007</v>
      </c>
      <c r="HI35" s="246">
        <v>97.118193000000005</v>
      </c>
      <c r="HJ35" s="246">
        <v>89.2931375</v>
      </c>
      <c r="HK35" s="246">
        <v>89.534003999999996</v>
      </c>
      <c r="HL35" s="246">
        <v>86.299924000000004</v>
      </c>
      <c r="HM35" s="246">
        <v>87.167759000000004</v>
      </c>
      <c r="HN35" s="246">
        <v>80.904608870000004</v>
      </c>
      <c r="HO35" s="246">
        <v>80.595459000000005</v>
      </c>
      <c r="HP35" s="246">
        <v>81.029684000000003</v>
      </c>
      <c r="HQ35" s="246">
        <v>94.857627469999997</v>
      </c>
      <c r="HR35" s="246">
        <v>89.572207000000006</v>
      </c>
      <c r="HS35" s="246">
        <v>98.565858000000006</v>
      </c>
      <c r="HT35" s="246">
        <v>123.89068687</v>
      </c>
      <c r="HU35" s="246">
        <v>123.8659397</v>
      </c>
      <c r="HV35" s="246">
        <v>110.78320094</v>
      </c>
      <c r="HW35" s="246">
        <v>128.18880533000001</v>
      </c>
      <c r="HX35" s="246">
        <v>128.18324618</v>
      </c>
      <c r="HY35" s="246">
        <v>123.80129218</v>
      </c>
      <c r="HZ35" s="246">
        <v>123.96582504</v>
      </c>
      <c r="IA35" s="246">
        <v>122.95477732000001</v>
      </c>
    </row>
    <row r="36" spans="1:235" s="247" customFormat="1" x14ac:dyDescent="0.2">
      <c r="A36" s="244"/>
      <c r="B36" s="245">
        <v>45659.6875</v>
      </c>
      <c r="C36" s="246">
        <v>89.312753999999998</v>
      </c>
      <c r="D36" s="246">
        <v>89.504558000000003</v>
      </c>
      <c r="E36" s="246">
        <v>89.389126000000005</v>
      </c>
      <c r="F36" s="246">
        <v>89.312753999999998</v>
      </c>
      <c r="G36" s="246">
        <v>88.568751000000006</v>
      </c>
      <c r="H36" s="246">
        <v>95.171817000000004</v>
      </c>
      <c r="I36" s="246">
        <v>94.762352000000007</v>
      </c>
      <c r="J36" s="246">
        <v>95.380370999999997</v>
      </c>
      <c r="K36" s="246">
        <v>88.343134000000006</v>
      </c>
      <c r="L36" s="246">
        <v>90.257450000000006</v>
      </c>
      <c r="M36" s="246">
        <v>95.131702000000004</v>
      </c>
      <c r="N36" s="246">
        <v>94.373732000000004</v>
      </c>
      <c r="O36" s="246">
        <v>93.453410000000005</v>
      </c>
      <c r="P36" s="246">
        <v>89.802252839999994</v>
      </c>
      <c r="Q36" s="246">
        <v>95.212146000000004</v>
      </c>
      <c r="R36" s="246">
        <v>89.791392999999999</v>
      </c>
      <c r="S36" s="246">
        <v>91.904677000000007</v>
      </c>
      <c r="T36" s="246">
        <v>88.929044000000005</v>
      </c>
      <c r="U36" s="246">
        <v>88.929044000000005</v>
      </c>
      <c r="V36" s="246">
        <v>90.554793000000004</v>
      </c>
      <c r="W36" s="246">
        <v>88.611096000000003</v>
      </c>
      <c r="X36" s="246">
        <v>84.998670000000004</v>
      </c>
      <c r="Y36" s="246">
        <v>87.022606999999994</v>
      </c>
      <c r="Z36" s="246">
        <v>95.335954000000001</v>
      </c>
      <c r="AA36" s="246">
        <v>84.109385000000003</v>
      </c>
      <c r="AB36" s="246">
        <v>88.539327999999998</v>
      </c>
      <c r="AC36" s="246">
        <v>88.881968999999998</v>
      </c>
      <c r="AD36" s="246">
        <v>88.374272000000005</v>
      </c>
      <c r="AE36" s="246">
        <v>83.224011000000004</v>
      </c>
      <c r="AF36" s="246">
        <v>89.892444999999995</v>
      </c>
      <c r="AG36" s="246">
        <v>91.222520739999993</v>
      </c>
      <c r="AH36" s="246">
        <v>90.646225999999999</v>
      </c>
      <c r="AI36" s="246">
        <v>90.625112999999999</v>
      </c>
      <c r="AJ36" s="246">
        <v>81.271888000000004</v>
      </c>
      <c r="AK36" s="246">
        <v>90.754422000000005</v>
      </c>
      <c r="AL36" s="246">
        <v>84.407610669999997</v>
      </c>
      <c r="AM36" s="246">
        <v>84.847696999999997</v>
      </c>
      <c r="AN36" s="246">
        <v>94.078946000000002</v>
      </c>
      <c r="AO36" s="246">
        <v>83.052781999999993</v>
      </c>
      <c r="AP36" s="246">
        <v>78.547697999999997</v>
      </c>
      <c r="AQ36" s="246">
        <v>78.887040999999996</v>
      </c>
      <c r="AR36" s="246">
        <v>95.013223999999994</v>
      </c>
      <c r="AS36" s="246">
        <v>90.850297999999995</v>
      </c>
      <c r="AT36" s="246">
        <v>89.191603000000001</v>
      </c>
      <c r="AU36" s="246">
        <v>91.618606</v>
      </c>
      <c r="AV36" s="246">
        <v>89.056335000000004</v>
      </c>
      <c r="AW36" s="246">
        <v>84.013992500000001</v>
      </c>
      <c r="AX36" s="246">
        <v>84.498231000000004</v>
      </c>
      <c r="AY36" s="246">
        <v>93.334209000000001</v>
      </c>
      <c r="AZ36" s="246">
        <v>88.343134000000006</v>
      </c>
      <c r="BA36" s="246">
        <v>88.204725999999994</v>
      </c>
      <c r="BB36" s="246">
        <v>88.194674000000006</v>
      </c>
      <c r="BC36" s="246">
        <v>88.114174750000004</v>
      </c>
      <c r="BD36" s="246">
        <v>88.006242999999998</v>
      </c>
      <c r="BE36" s="246">
        <v>88.194674000000006</v>
      </c>
      <c r="BF36" s="246">
        <v>93.603639000000001</v>
      </c>
      <c r="BG36" s="246">
        <v>93.543346</v>
      </c>
      <c r="BH36" s="246">
        <v>93.543346</v>
      </c>
      <c r="BI36" s="246">
        <v>93.543346</v>
      </c>
      <c r="BJ36" s="246">
        <v>85.282919000000007</v>
      </c>
      <c r="BK36" s="246">
        <v>85.814845000000005</v>
      </c>
      <c r="BL36" s="246">
        <v>91.282949000000002</v>
      </c>
      <c r="BM36" s="246">
        <v>91.043107000000006</v>
      </c>
      <c r="BN36" s="246">
        <v>88.745448999999994</v>
      </c>
      <c r="BO36" s="246">
        <v>86.633111</v>
      </c>
      <c r="BP36" s="246">
        <v>93.479076000000006</v>
      </c>
      <c r="BQ36" s="246">
        <v>81.081858999999994</v>
      </c>
      <c r="BR36" s="246">
        <v>81.157670539999998</v>
      </c>
      <c r="BS36" s="246">
        <v>89.544185999999996</v>
      </c>
      <c r="BT36" s="246">
        <v>85.607458170000001</v>
      </c>
      <c r="BU36" s="246">
        <v>93.228876999999997</v>
      </c>
      <c r="BV36" s="246">
        <v>94.079487</v>
      </c>
      <c r="BW36" s="246">
        <v>88.988705999999993</v>
      </c>
      <c r="BX36" s="246">
        <v>88.988705999999993</v>
      </c>
      <c r="BY36" s="246">
        <v>92.721534000000005</v>
      </c>
      <c r="BZ36" s="246">
        <v>91.724254999999999</v>
      </c>
      <c r="CA36" s="246">
        <v>88.817006000000006</v>
      </c>
      <c r="CB36" s="246">
        <v>90.858135000000004</v>
      </c>
      <c r="CC36" s="246">
        <v>90.362474000000006</v>
      </c>
      <c r="CD36" s="246">
        <v>91.088496000000006</v>
      </c>
      <c r="CE36" s="246">
        <v>89.037796999999998</v>
      </c>
      <c r="CF36" s="246">
        <v>93.228876999999997</v>
      </c>
      <c r="CG36" s="246">
        <v>88.042175999999998</v>
      </c>
      <c r="CH36" s="246">
        <v>88.286305999999996</v>
      </c>
      <c r="CI36" s="246">
        <v>89.460751000000002</v>
      </c>
      <c r="CJ36" s="246">
        <v>93.047723000000005</v>
      </c>
      <c r="CK36" s="246">
        <v>96.946731799999995</v>
      </c>
      <c r="CL36" s="246">
        <v>92.673615999999996</v>
      </c>
      <c r="CM36" s="246">
        <v>93.387405999999999</v>
      </c>
      <c r="CN36" s="246">
        <v>87.408899000000005</v>
      </c>
      <c r="CO36" s="246">
        <v>86.377370999999997</v>
      </c>
      <c r="CP36" s="246">
        <v>95.07363359</v>
      </c>
      <c r="CQ36" s="246">
        <v>86.030897999999993</v>
      </c>
      <c r="CR36" s="246">
        <v>85.444795999999997</v>
      </c>
      <c r="CS36" s="246">
        <v>84.467354409999999</v>
      </c>
      <c r="CT36" s="246">
        <v>87.780743000000001</v>
      </c>
      <c r="CU36" s="246">
        <v>86.833708000000001</v>
      </c>
      <c r="CV36" s="246">
        <v>97.868076939999995</v>
      </c>
      <c r="CW36" s="246">
        <v>85.021234000000007</v>
      </c>
      <c r="CX36" s="246">
        <v>87.045496999999997</v>
      </c>
      <c r="CY36" s="246">
        <v>87.414792000000006</v>
      </c>
      <c r="CZ36" s="246">
        <v>87.725470000000001</v>
      </c>
      <c r="DA36" s="246">
        <v>95.426721000000001</v>
      </c>
      <c r="DB36" s="246">
        <v>95.682068000000001</v>
      </c>
      <c r="DC36" s="246">
        <v>94.079487</v>
      </c>
      <c r="DD36" s="246">
        <v>93.278969000000004</v>
      </c>
      <c r="DE36" s="246">
        <v>88.415000000000006</v>
      </c>
      <c r="DF36" s="246">
        <v>88.988705999999993</v>
      </c>
      <c r="DG36" s="246">
        <v>89.209113500000001</v>
      </c>
      <c r="DH36" s="246">
        <v>94.646406319999997</v>
      </c>
      <c r="DI36" s="246">
        <v>95.992425999999995</v>
      </c>
      <c r="DJ36" s="246">
        <v>95.604761999999994</v>
      </c>
      <c r="DK36" s="246">
        <v>87.945307</v>
      </c>
      <c r="DL36" s="246">
        <v>96.899055000000004</v>
      </c>
      <c r="DM36" s="246">
        <v>93.762992999999994</v>
      </c>
      <c r="DN36" s="246">
        <v>89.068162999999998</v>
      </c>
      <c r="DO36" s="246">
        <v>78.742500000000007</v>
      </c>
      <c r="DP36" s="246">
        <v>93.395290000000003</v>
      </c>
      <c r="DQ36" s="246">
        <v>87.534267</v>
      </c>
      <c r="DR36" s="246">
        <v>87.866540999999998</v>
      </c>
      <c r="DS36" s="246">
        <v>87.673235000000005</v>
      </c>
      <c r="DT36" s="246">
        <v>94.487904999999998</v>
      </c>
      <c r="DU36" s="246">
        <v>94.734712000000002</v>
      </c>
      <c r="DV36" s="246">
        <v>85.029129999999995</v>
      </c>
      <c r="DW36" s="246">
        <v>79.250637999999995</v>
      </c>
      <c r="DX36" s="246">
        <v>77.171048499999998</v>
      </c>
      <c r="DY36" s="246">
        <v>87.805956440000003</v>
      </c>
      <c r="DZ36" s="246">
        <v>89.511137000000005</v>
      </c>
      <c r="EA36" s="246">
        <v>89.681652</v>
      </c>
      <c r="EB36" s="246">
        <v>85.796840000000003</v>
      </c>
      <c r="EC36" s="246">
        <v>86.326064000000002</v>
      </c>
      <c r="ED36" s="246">
        <v>88.560471000000007</v>
      </c>
      <c r="EE36" s="246">
        <v>87.737047000000004</v>
      </c>
      <c r="EF36" s="246">
        <v>97.412275739999998</v>
      </c>
      <c r="EG36" s="246">
        <v>95.481336999999996</v>
      </c>
      <c r="EH36" s="246">
        <v>95.481336999999996</v>
      </c>
      <c r="EI36" s="246">
        <v>85.764656000000002</v>
      </c>
      <c r="EJ36" s="246">
        <v>93.796256999999997</v>
      </c>
      <c r="EK36" s="246">
        <v>94.198770999999994</v>
      </c>
      <c r="EL36" s="246">
        <v>94.079487</v>
      </c>
      <c r="EM36" s="246">
        <v>86.812927999999999</v>
      </c>
      <c r="EN36" s="246">
        <v>89.742187999999999</v>
      </c>
      <c r="EO36" s="246">
        <v>98.170900000000003</v>
      </c>
      <c r="EP36" s="246">
        <v>88.351878999999997</v>
      </c>
      <c r="EQ36" s="246">
        <v>88.343389000000002</v>
      </c>
      <c r="ER36" s="246">
        <v>90.407386380000005</v>
      </c>
      <c r="ES36" s="246">
        <v>85.1571</v>
      </c>
      <c r="ET36" s="246">
        <v>84.063559999999995</v>
      </c>
      <c r="EU36" s="246">
        <v>86.021857999999995</v>
      </c>
      <c r="EV36" s="246">
        <v>87.393823999999995</v>
      </c>
      <c r="EW36" s="246">
        <v>84.421952000000005</v>
      </c>
      <c r="EX36" s="246">
        <v>83.313535999999999</v>
      </c>
      <c r="EY36" s="246">
        <v>88.929044000000005</v>
      </c>
      <c r="EZ36" s="246">
        <v>88.241367999999994</v>
      </c>
      <c r="FA36" s="246">
        <v>87.951931000000002</v>
      </c>
      <c r="FB36" s="246">
        <v>91.990690830000005</v>
      </c>
      <c r="FC36" s="246">
        <v>87.783452999999994</v>
      </c>
      <c r="FD36" s="246">
        <v>96.176328999999996</v>
      </c>
      <c r="FE36" s="246">
        <v>89.302634999999995</v>
      </c>
      <c r="FF36" s="246">
        <v>92.650699349999996</v>
      </c>
      <c r="FG36" s="246">
        <v>97.883960999999999</v>
      </c>
      <c r="FH36" s="246">
        <v>86.104699999999994</v>
      </c>
      <c r="FI36" s="246">
        <v>86.325548999999995</v>
      </c>
      <c r="FJ36" s="246">
        <v>86.369313000000005</v>
      </c>
      <c r="FK36" s="246">
        <v>89.495639999999995</v>
      </c>
      <c r="FL36" s="246">
        <v>92.732753310000007</v>
      </c>
      <c r="FM36" s="246">
        <v>92.484048999999999</v>
      </c>
      <c r="FN36" s="246">
        <v>92.721534000000005</v>
      </c>
      <c r="FO36" s="246">
        <v>92.974309000000005</v>
      </c>
      <c r="FP36" s="246">
        <v>92.974309000000005</v>
      </c>
      <c r="FQ36" s="246">
        <v>93.651227000000006</v>
      </c>
      <c r="FR36" s="246">
        <v>93.651227000000006</v>
      </c>
      <c r="FS36" s="246">
        <v>93.651227000000006</v>
      </c>
      <c r="FT36" s="246">
        <v>95.403163000000006</v>
      </c>
      <c r="FU36" s="246">
        <v>95.179651000000007</v>
      </c>
      <c r="FV36" s="246">
        <v>84.752263999999997</v>
      </c>
      <c r="FW36" s="246">
        <v>84.679237000000001</v>
      </c>
      <c r="FX36" s="246">
        <v>89.630623279999995</v>
      </c>
      <c r="FY36" s="246">
        <v>90.437258999999997</v>
      </c>
      <c r="FZ36" s="246">
        <v>87.699590999999998</v>
      </c>
      <c r="GA36" s="246">
        <v>93.228876999999997</v>
      </c>
      <c r="GB36" s="246">
        <v>93.228876999999997</v>
      </c>
      <c r="GC36" s="246">
        <v>94.937404999999998</v>
      </c>
      <c r="GD36" s="246">
        <v>84.080828670000002</v>
      </c>
      <c r="GE36" s="246">
        <v>93.448873000000006</v>
      </c>
      <c r="GF36" s="246">
        <v>93.278969000000004</v>
      </c>
      <c r="GG36" s="246">
        <v>97.828035839999998</v>
      </c>
      <c r="GH36" s="246">
        <v>86.064897999999999</v>
      </c>
      <c r="GI36" s="246">
        <v>97.828035839999998</v>
      </c>
      <c r="GJ36" s="246">
        <v>92.974309000000005</v>
      </c>
      <c r="GK36" s="246">
        <v>88.695267000000001</v>
      </c>
      <c r="GL36" s="246">
        <v>91.010281000000006</v>
      </c>
      <c r="GM36" s="246">
        <v>82.370689999999996</v>
      </c>
      <c r="GN36" s="246">
        <v>88.826483999999994</v>
      </c>
      <c r="GO36" s="246">
        <v>80.226072720000005</v>
      </c>
      <c r="GP36" s="246">
        <v>80.017689910000001</v>
      </c>
      <c r="GQ36" s="246">
        <v>86.688556000000005</v>
      </c>
      <c r="GR36" s="246">
        <v>93.129384999999999</v>
      </c>
      <c r="GS36" s="246">
        <v>93.698623999999995</v>
      </c>
      <c r="GT36" s="246">
        <v>93.544116000000002</v>
      </c>
      <c r="GU36" s="246">
        <v>88.826483999999994</v>
      </c>
      <c r="GV36" s="246">
        <v>88.826483999999994</v>
      </c>
      <c r="GW36" s="246">
        <v>88.826483999999994</v>
      </c>
      <c r="GX36" s="246">
        <v>96.962903999999995</v>
      </c>
      <c r="GY36" s="246">
        <v>96.905906000000002</v>
      </c>
      <c r="GZ36" s="246">
        <v>96.905906000000002</v>
      </c>
      <c r="HA36" s="246">
        <v>96.905906000000002</v>
      </c>
      <c r="HB36" s="246">
        <v>88.814910999999995</v>
      </c>
      <c r="HC36" s="246">
        <v>96.447996000000003</v>
      </c>
      <c r="HD36" s="246">
        <v>96.099407999999997</v>
      </c>
      <c r="HE36" s="246">
        <v>93.297011999999995</v>
      </c>
      <c r="HF36" s="246">
        <v>95.693847000000005</v>
      </c>
      <c r="HG36" s="246">
        <v>92.053584000000001</v>
      </c>
      <c r="HH36" s="246">
        <v>84.469943310000005</v>
      </c>
      <c r="HI36" s="246">
        <v>96.543762999999998</v>
      </c>
      <c r="HJ36" s="246">
        <v>88.609080000000006</v>
      </c>
      <c r="HK36" s="246">
        <v>88.850686999999994</v>
      </c>
      <c r="HL36" s="246">
        <v>86.796083999999993</v>
      </c>
      <c r="HM36" s="246">
        <v>86.633306000000005</v>
      </c>
      <c r="HN36" s="246">
        <v>79.332404139999994</v>
      </c>
      <c r="HO36" s="246">
        <v>80.575292500000003</v>
      </c>
      <c r="HP36" s="246">
        <v>81.009431000000006</v>
      </c>
      <c r="HQ36" s="246">
        <v>94.335857419999996</v>
      </c>
      <c r="HR36" s="246">
        <v>88.888354000000007</v>
      </c>
      <c r="HS36" s="246">
        <v>98.018826000000004</v>
      </c>
      <c r="HT36" s="246"/>
      <c r="HU36" s="246"/>
      <c r="HV36" s="246"/>
      <c r="HW36" s="246"/>
      <c r="HX36" s="246"/>
      <c r="HY36" s="246"/>
      <c r="HZ36" s="246"/>
      <c r="IA36" s="246"/>
    </row>
    <row r="37" spans="1:235" s="247" customFormat="1" x14ac:dyDescent="0.2">
      <c r="A37" s="244"/>
      <c r="B37" s="245">
        <v>45659.708333333336</v>
      </c>
      <c r="C37" s="246">
        <v>2.5660620000000001</v>
      </c>
      <c r="D37" s="246">
        <v>2.571577</v>
      </c>
      <c r="E37" s="246">
        <v>2.5682770000000001</v>
      </c>
      <c r="F37" s="246">
        <v>2.5660620000000001</v>
      </c>
      <c r="G37" s="246">
        <v>2.547717</v>
      </c>
      <c r="H37" s="246">
        <v>2.765714</v>
      </c>
      <c r="I37" s="246">
        <v>2.7542219999999999</v>
      </c>
      <c r="J37" s="246">
        <v>2.7709489999999999</v>
      </c>
      <c r="K37" s="246">
        <v>2.5371079999999999</v>
      </c>
      <c r="L37" s="246">
        <v>2.5917240000000001</v>
      </c>
      <c r="M37" s="246">
        <v>2.7645780000000002</v>
      </c>
      <c r="N37" s="246">
        <v>2.7426710000000001</v>
      </c>
      <c r="O37" s="246">
        <v>2.6861869999999999</v>
      </c>
      <c r="P37" s="246">
        <v>2.5830392500000001</v>
      </c>
      <c r="Q37" s="246">
        <v>2.7652519999999998</v>
      </c>
      <c r="R37" s="246">
        <v>2.6019990000000002</v>
      </c>
      <c r="S37" s="246">
        <v>2.642754</v>
      </c>
      <c r="T37" s="246">
        <v>2.5598000000000001</v>
      </c>
      <c r="U37" s="246">
        <v>2.5598000000000001</v>
      </c>
      <c r="V37" s="246">
        <v>2.6050469999999999</v>
      </c>
      <c r="W37" s="246">
        <v>2.551561</v>
      </c>
      <c r="X37" s="246">
        <v>2.4467449999999999</v>
      </c>
      <c r="Y37" s="246">
        <v>2.5053519999999998</v>
      </c>
      <c r="Z37" s="246">
        <v>2.7688030000000001</v>
      </c>
      <c r="AA37" s="246">
        <v>2.4213260000000001</v>
      </c>
      <c r="AB37" s="246">
        <v>2.5354839999999998</v>
      </c>
      <c r="AC37" s="246">
        <v>2.560333</v>
      </c>
      <c r="AD37" s="246">
        <v>2.5445669999999998</v>
      </c>
      <c r="AE37" s="246">
        <v>2.3921969999999999</v>
      </c>
      <c r="AF37" s="246">
        <v>2.5860629999999998</v>
      </c>
      <c r="AG37" s="246">
        <v>2.62440535</v>
      </c>
      <c r="AH37" s="246">
        <v>2.6077689999999998</v>
      </c>
      <c r="AI37" s="246">
        <v>2.6072570000000002</v>
      </c>
      <c r="AJ37" s="246">
        <v>2.3350580000000001</v>
      </c>
      <c r="AK37" s="246">
        <v>2.6107840000000002</v>
      </c>
      <c r="AL37" s="246">
        <v>2.4324023299999999</v>
      </c>
      <c r="AM37" s="246">
        <v>2.4450980000000002</v>
      </c>
      <c r="AN37" s="246">
        <v>2.7325699999999999</v>
      </c>
      <c r="AO37" s="246">
        <v>2.393227</v>
      </c>
      <c r="AP37" s="246">
        <v>2.2564194999999998</v>
      </c>
      <c r="AQ37" s="246">
        <v>2.2662909999999998</v>
      </c>
      <c r="AR37" s="246">
        <v>2.7622640000000001</v>
      </c>
      <c r="AS37" s="246">
        <v>2.6389369999999999</v>
      </c>
      <c r="AT37" s="246">
        <v>2.5906349999999998</v>
      </c>
      <c r="AU37" s="246">
        <v>2.6620499999999998</v>
      </c>
      <c r="AV37" s="246">
        <v>2.5644360000000002</v>
      </c>
      <c r="AW37" s="246">
        <v>2.4170375000000002</v>
      </c>
      <c r="AX37" s="246">
        <v>2.4310589999999999</v>
      </c>
      <c r="AY37" s="246">
        <v>2.6863450000000002</v>
      </c>
      <c r="AZ37" s="246">
        <v>2.5452430000000001</v>
      </c>
      <c r="BA37" s="246">
        <v>2.539755</v>
      </c>
      <c r="BB37" s="246">
        <v>2.539463</v>
      </c>
      <c r="BC37" s="246">
        <v>2.53712575</v>
      </c>
      <c r="BD37" s="246">
        <v>2.5308229999999998</v>
      </c>
      <c r="BE37" s="246">
        <v>2.539463</v>
      </c>
      <c r="BF37" s="246">
        <v>2.7188620000000001</v>
      </c>
      <c r="BG37" s="246">
        <v>2.7174299999999998</v>
      </c>
      <c r="BH37" s="246">
        <v>2.7174299999999998</v>
      </c>
      <c r="BI37" s="246">
        <v>2.7174299999999998</v>
      </c>
      <c r="BJ37" s="246">
        <v>2.4580739999999999</v>
      </c>
      <c r="BK37" s="246">
        <v>2.4733689999999999</v>
      </c>
      <c r="BL37" s="246">
        <v>2.6274570000000002</v>
      </c>
      <c r="BM37" s="246">
        <v>2.620689</v>
      </c>
      <c r="BN37" s="246">
        <v>2.5345529999999998</v>
      </c>
      <c r="BO37" s="246">
        <v>2.480524</v>
      </c>
      <c r="BP37" s="246">
        <v>2.7133829999999999</v>
      </c>
      <c r="BQ37" s="246">
        <v>2.3298160000000001</v>
      </c>
      <c r="BR37" s="246">
        <v>2.3319943799999998</v>
      </c>
      <c r="BS37" s="246">
        <v>2.5920969999999999</v>
      </c>
      <c r="BT37" s="246">
        <v>2.4606054999999998</v>
      </c>
      <c r="BU37" s="246">
        <v>2.6834899999999999</v>
      </c>
      <c r="BV37" s="246">
        <v>2.7323390000000001</v>
      </c>
      <c r="BW37" s="246">
        <v>2.5377990000000001</v>
      </c>
      <c r="BX37" s="246">
        <v>2.5377990000000001</v>
      </c>
      <c r="BY37" s="246">
        <v>2.6640640000000002</v>
      </c>
      <c r="BZ37" s="246">
        <v>2.638007</v>
      </c>
      <c r="CA37" s="246">
        <v>2.5397609999999999</v>
      </c>
      <c r="CB37" s="246">
        <v>2.6336029999999999</v>
      </c>
      <c r="CC37" s="246">
        <v>2.6190329999999999</v>
      </c>
      <c r="CD37" s="246">
        <v>2.6191170000000001</v>
      </c>
      <c r="CE37" s="246">
        <v>2.5770749999999998</v>
      </c>
      <c r="CF37" s="246">
        <v>2.6834899999999999</v>
      </c>
      <c r="CG37" s="246">
        <v>2.5357189999999998</v>
      </c>
      <c r="CH37" s="246">
        <v>2.5434450000000002</v>
      </c>
      <c r="CI37" s="246">
        <v>2.588266</v>
      </c>
      <c r="CJ37" s="246">
        <v>2.6795200000000001</v>
      </c>
      <c r="CK37" s="246">
        <v>2.7885747300000001</v>
      </c>
      <c r="CL37" s="246">
        <v>2.6684420000000002</v>
      </c>
      <c r="CM37" s="246">
        <v>2.6892290000000001</v>
      </c>
      <c r="CN37" s="246">
        <v>2.5153460000000001</v>
      </c>
      <c r="CO37" s="246">
        <v>2.4828939999999999</v>
      </c>
      <c r="CP37" s="246">
        <v>2.73334521</v>
      </c>
      <c r="CQ37" s="246">
        <v>2.4786000000000001</v>
      </c>
      <c r="CR37" s="246">
        <v>2.453236</v>
      </c>
      <c r="CS37" s="246">
        <v>2.42598687</v>
      </c>
      <c r="CT37" s="246">
        <v>2.5222600000000002</v>
      </c>
      <c r="CU37" s="246">
        <v>2.500715</v>
      </c>
      <c r="CV37" s="246">
        <v>2.8423424100000001</v>
      </c>
      <c r="CW37" s="246">
        <v>2.4479600000000001</v>
      </c>
      <c r="CX37" s="246">
        <v>2.4994740000000002</v>
      </c>
      <c r="CY37" s="246">
        <v>2.5116520000000002</v>
      </c>
      <c r="CZ37" s="246">
        <v>2.5070070000000002</v>
      </c>
      <c r="DA37" s="246">
        <v>2.7715399999999999</v>
      </c>
      <c r="DB37" s="246">
        <v>2.7790219999999999</v>
      </c>
      <c r="DC37" s="246">
        <v>2.7323390000000001</v>
      </c>
      <c r="DD37" s="246">
        <v>2.708113</v>
      </c>
      <c r="DE37" s="246">
        <v>2.5215269999999999</v>
      </c>
      <c r="DF37" s="246">
        <v>2.5377990000000001</v>
      </c>
      <c r="DG37" s="246">
        <v>2.5690059999999999</v>
      </c>
      <c r="DH37" s="246">
        <v>2.7220486300000002</v>
      </c>
      <c r="DI37" s="246">
        <v>2.7899210000000001</v>
      </c>
      <c r="DJ37" s="246">
        <v>2.7784450000000001</v>
      </c>
      <c r="DK37" s="246">
        <v>2.5288003300000002</v>
      </c>
      <c r="DL37" s="246">
        <v>2.787118</v>
      </c>
      <c r="DM37" s="246">
        <v>2.698366</v>
      </c>
      <c r="DN37" s="246">
        <v>2.5617420000000002</v>
      </c>
      <c r="DO37" s="246">
        <v>2.257063</v>
      </c>
      <c r="DP37" s="246">
        <v>2.6879</v>
      </c>
      <c r="DQ37" s="246">
        <v>2.528594</v>
      </c>
      <c r="DR37" s="246">
        <v>2.534122</v>
      </c>
      <c r="DS37" s="246">
        <v>2.5228009999999998</v>
      </c>
      <c r="DT37" s="246">
        <v>2.741997</v>
      </c>
      <c r="DU37" s="246">
        <v>2.7475649999999998</v>
      </c>
      <c r="DV37" s="246">
        <v>2.4638</v>
      </c>
      <c r="DW37" s="246">
        <v>2.2978130000000001</v>
      </c>
      <c r="DX37" s="246">
        <v>2.2456135000000002</v>
      </c>
      <c r="DY37" s="246">
        <v>2.524349</v>
      </c>
      <c r="DZ37" s="246">
        <v>2.5901489999999998</v>
      </c>
      <c r="EA37" s="246">
        <v>2.5949499999999999</v>
      </c>
      <c r="EB37" s="246">
        <v>2.4694750000000001</v>
      </c>
      <c r="EC37" s="246">
        <v>2.4849649999999999</v>
      </c>
      <c r="ED37" s="246">
        <v>2.5695899999999998</v>
      </c>
      <c r="EE37" s="246">
        <v>2.524626</v>
      </c>
      <c r="EF37" s="246">
        <v>2.8291047599999999</v>
      </c>
      <c r="EG37" s="246">
        <v>2.7752699999999999</v>
      </c>
      <c r="EH37" s="246">
        <v>2.7752699999999999</v>
      </c>
      <c r="EI37" s="246">
        <v>2.4625270000000001</v>
      </c>
      <c r="EJ37" s="246">
        <v>2.7241270000000002</v>
      </c>
      <c r="EK37" s="246">
        <v>2.7359249999999999</v>
      </c>
      <c r="EL37" s="246">
        <v>2.7323390000000001</v>
      </c>
      <c r="EM37" s="246">
        <v>2.4986860000000002</v>
      </c>
      <c r="EN37" s="246">
        <v>2.5964999999999998</v>
      </c>
      <c r="EO37" s="246">
        <v>2.8242579999999999</v>
      </c>
      <c r="EP37" s="246">
        <v>2.5454919999999999</v>
      </c>
      <c r="EQ37" s="246">
        <v>2.5452499999999998</v>
      </c>
      <c r="ER37" s="246">
        <v>2.6034501699999999</v>
      </c>
      <c r="ES37" s="246">
        <v>2.450739</v>
      </c>
      <c r="ET37" s="246">
        <v>2.4193380000000002</v>
      </c>
      <c r="EU37" s="246">
        <v>2.47628</v>
      </c>
      <c r="EV37" s="246">
        <v>2.5100380000000002</v>
      </c>
      <c r="EW37" s="246">
        <v>2.4272390000000001</v>
      </c>
      <c r="EX37" s="246">
        <v>2.3950550000000002</v>
      </c>
      <c r="EY37" s="246">
        <v>2.5598000000000001</v>
      </c>
      <c r="EZ37" s="246">
        <v>2.5393210000000002</v>
      </c>
      <c r="FA37" s="246">
        <v>2.5307019999999998</v>
      </c>
      <c r="FB37" s="246">
        <v>2.6442473500000001</v>
      </c>
      <c r="FC37" s="246">
        <v>2.5214590000000001</v>
      </c>
      <c r="FD37" s="246">
        <v>2.7666659999999998</v>
      </c>
      <c r="FE37" s="246">
        <v>2.5727950000000002</v>
      </c>
      <c r="FF37" s="246">
        <v>2.6672104600000002</v>
      </c>
      <c r="FG37" s="246">
        <v>2.8168859999999998</v>
      </c>
      <c r="FH37" s="246">
        <v>2.4283000000000001</v>
      </c>
      <c r="FI37" s="246">
        <v>2.4402629999999998</v>
      </c>
      <c r="FJ37" s="246">
        <v>2.4861870000000001</v>
      </c>
      <c r="FK37" s="246">
        <v>2.5892390000000001</v>
      </c>
      <c r="FL37" s="246">
        <v>2.66438635</v>
      </c>
      <c r="FM37" s="246">
        <v>2.657235</v>
      </c>
      <c r="FN37" s="246">
        <v>2.6640640000000002</v>
      </c>
      <c r="FO37" s="246">
        <v>2.6987679999999998</v>
      </c>
      <c r="FP37" s="246">
        <v>2.6987679999999998</v>
      </c>
      <c r="FQ37" s="246">
        <v>2.7132839999999998</v>
      </c>
      <c r="FR37" s="246">
        <v>2.7132839999999998</v>
      </c>
      <c r="FS37" s="246">
        <v>2.7132839999999998</v>
      </c>
      <c r="FT37" s="246">
        <v>2.7722180000000001</v>
      </c>
      <c r="FU37" s="246">
        <v>2.765622</v>
      </c>
      <c r="FV37" s="246">
        <v>2.438091</v>
      </c>
      <c r="FW37" s="246">
        <v>2.4321169999999999</v>
      </c>
      <c r="FX37" s="246">
        <v>2.5788875899999999</v>
      </c>
      <c r="FY37" s="246">
        <v>2.621362</v>
      </c>
      <c r="FZ37" s="246">
        <v>2.5217879999999999</v>
      </c>
      <c r="GA37" s="246">
        <v>2.6834899999999999</v>
      </c>
      <c r="GB37" s="246">
        <v>2.6834899999999999</v>
      </c>
      <c r="GC37" s="246">
        <v>2.7582390000000001</v>
      </c>
      <c r="GD37" s="246">
        <v>2.420496</v>
      </c>
      <c r="GE37" s="246">
        <v>2.7193740000000002</v>
      </c>
      <c r="GF37" s="246">
        <v>2.708113</v>
      </c>
      <c r="GG37" s="246">
        <v>2.8411795099999999</v>
      </c>
      <c r="GH37" s="246">
        <v>2.4992109999999998</v>
      </c>
      <c r="GI37" s="246">
        <v>2.8411795099999999</v>
      </c>
      <c r="GJ37" s="246">
        <v>2.6987679999999998</v>
      </c>
      <c r="GK37" s="246">
        <v>2.5519620000000001</v>
      </c>
      <c r="GL37" s="246">
        <v>2.63165</v>
      </c>
      <c r="GM37" s="246">
        <v>2.3679830000000002</v>
      </c>
      <c r="GN37" s="246">
        <v>2.5572170000000001</v>
      </c>
      <c r="GO37" s="246">
        <v>2.3086474400000001</v>
      </c>
      <c r="GP37" s="246">
        <v>2.30265086</v>
      </c>
      <c r="GQ37" s="246">
        <v>2.511781</v>
      </c>
      <c r="GR37" s="246">
        <v>2.7052109999999998</v>
      </c>
      <c r="GS37" s="246">
        <v>2.7213430000000001</v>
      </c>
      <c r="GT37" s="246">
        <v>2.7168030000000001</v>
      </c>
      <c r="GU37" s="246">
        <v>2.5572170000000001</v>
      </c>
      <c r="GV37" s="246">
        <v>2.5572170000000001</v>
      </c>
      <c r="GW37" s="246">
        <v>2.5572170000000001</v>
      </c>
      <c r="GX37" s="246">
        <v>2.789018</v>
      </c>
      <c r="GY37" s="246">
        <v>2.7873579999999998</v>
      </c>
      <c r="GZ37" s="246">
        <v>2.7873579999999998</v>
      </c>
      <c r="HA37" s="246">
        <v>2.7873579999999998</v>
      </c>
      <c r="HB37" s="246">
        <v>2.5512860000000002</v>
      </c>
      <c r="HC37" s="246">
        <v>2.8030080000000002</v>
      </c>
      <c r="HD37" s="246">
        <v>2.7929119999999998</v>
      </c>
      <c r="HE37" s="246">
        <v>2.6773099999999999</v>
      </c>
      <c r="HF37" s="246">
        <v>2.7796720000000001</v>
      </c>
      <c r="HG37" s="246">
        <v>2.649937</v>
      </c>
      <c r="HH37" s="246">
        <v>2.4528956200000001</v>
      </c>
      <c r="HI37" s="246">
        <v>2.7769810000000001</v>
      </c>
      <c r="HJ37" s="246">
        <v>2.5516595</v>
      </c>
      <c r="HK37" s="246">
        <v>2.5586440000000001</v>
      </c>
      <c r="HL37" s="246">
        <v>2.4953159999999999</v>
      </c>
      <c r="HM37" s="246">
        <v>2.4967990000000002</v>
      </c>
      <c r="HN37" s="246">
        <v>2.2829305400000002</v>
      </c>
      <c r="HO37" s="246">
        <v>2.3160880000000001</v>
      </c>
      <c r="HP37" s="246">
        <v>2.328633</v>
      </c>
      <c r="HQ37" s="246">
        <v>2.7151346099999998</v>
      </c>
      <c r="HR37" s="246">
        <v>2.5604179999999999</v>
      </c>
      <c r="HS37" s="246">
        <v>2.8198240000000001</v>
      </c>
      <c r="HT37" s="246"/>
      <c r="HU37" s="246"/>
      <c r="HV37" s="246"/>
      <c r="HW37" s="246"/>
      <c r="HX37" s="246"/>
      <c r="HY37" s="246"/>
      <c r="HZ37" s="246"/>
      <c r="IA37" s="246"/>
    </row>
    <row r="38" spans="1:235" s="247" customFormat="1" x14ac:dyDescent="0.2">
      <c r="A38" s="244"/>
      <c r="B38" s="245">
        <v>45659.729166666664</v>
      </c>
      <c r="C38" s="246">
        <v>2.5406599999999999</v>
      </c>
      <c r="D38" s="246">
        <v>2.5460579999999999</v>
      </c>
      <c r="E38" s="246">
        <v>2.5428169999999999</v>
      </c>
      <c r="F38" s="246">
        <v>2.5406599999999999</v>
      </c>
      <c r="G38" s="246">
        <v>2.5201750000000001</v>
      </c>
      <c r="H38" s="246">
        <v>2.7473839999999998</v>
      </c>
      <c r="I38" s="246">
        <v>2.7359960000000001</v>
      </c>
      <c r="J38" s="246">
        <v>2.7529919999999999</v>
      </c>
      <c r="K38" s="246">
        <v>2.5075910000000001</v>
      </c>
      <c r="L38" s="246">
        <v>2.5653229999999998</v>
      </c>
      <c r="M38" s="246">
        <v>2.745806</v>
      </c>
      <c r="N38" s="246">
        <v>2.7246260000000002</v>
      </c>
      <c r="O38" s="246">
        <v>2.656107</v>
      </c>
      <c r="P38" s="246">
        <v>2.5614470300000001</v>
      </c>
      <c r="Q38" s="246">
        <v>2.7476150000000001</v>
      </c>
      <c r="R38" s="246">
        <v>2.580838</v>
      </c>
      <c r="S38" s="246">
        <v>2.6151019999999998</v>
      </c>
      <c r="T38" s="246">
        <v>2.5328409999999999</v>
      </c>
      <c r="U38" s="246">
        <v>2.5328409999999999</v>
      </c>
      <c r="V38" s="246">
        <v>2.5796969999999999</v>
      </c>
      <c r="W38" s="246">
        <v>2.5262799999999999</v>
      </c>
      <c r="X38" s="246">
        <v>2.4234230000000001</v>
      </c>
      <c r="Y38" s="246">
        <v>2.4810889999999999</v>
      </c>
      <c r="Z38" s="246">
        <v>2.7483759999999999</v>
      </c>
      <c r="AA38" s="246">
        <v>2.3962159999999999</v>
      </c>
      <c r="AB38" s="246">
        <v>2.5024359999999999</v>
      </c>
      <c r="AC38" s="246">
        <v>2.534878</v>
      </c>
      <c r="AD38" s="246">
        <v>2.5193310000000002</v>
      </c>
      <c r="AE38" s="246">
        <v>2.3687309999999999</v>
      </c>
      <c r="AF38" s="246">
        <v>2.5606597500000001</v>
      </c>
      <c r="AG38" s="246">
        <v>2.5988885499999999</v>
      </c>
      <c r="AH38" s="246">
        <v>2.582557</v>
      </c>
      <c r="AI38" s="246">
        <v>2.5820889999999999</v>
      </c>
      <c r="AJ38" s="246">
        <v>2.3213149999999998</v>
      </c>
      <c r="AK38" s="246">
        <v>2.5853830000000002</v>
      </c>
      <c r="AL38" s="246">
        <v>2.4081086699999998</v>
      </c>
      <c r="AM38" s="246">
        <v>2.4207369999999999</v>
      </c>
      <c r="AN38" s="246">
        <v>2.7141679999999999</v>
      </c>
      <c r="AO38" s="246">
        <v>2.3746459999999998</v>
      </c>
      <c r="AP38" s="246">
        <v>2.2321040000000001</v>
      </c>
      <c r="AQ38" s="246">
        <v>2.2419600000000002</v>
      </c>
      <c r="AR38" s="246">
        <v>2.7514630000000002</v>
      </c>
      <c r="AS38" s="246">
        <v>2.6204969999999999</v>
      </c>
      <c r="AT38" s="246">
        <v>2.5724230000000001</v>
      </c>
      <c r="AU38" s="246">
        <v>2.64418</v>
      </c>
      <c r="AV38" s="246">
        <v>2.5390199999999998</v>
      </c>
      <c r="AW38" s="246">
        <v>2.3917285000000001</v>
      </c>
      <c r="AX38" s="246">
        <v>2.4057249999999999</v>
      </c>
      <c r="AY38" s="246">
        <v>2.6621579999999998</v>
      </c>
      <c r="AZ38" s="246">
        <v>2.5196960000000002</v>
      </c>
      <c r="BA38" s="246">
        <v>2.5134430000000001</v>
      </c>
      <c r="BB38" s="246">
        <v>2.5131519999999998</v>
      </c>
      <c r="BC38" s="246">
        <v>2.5108177500000002</v>
      </c>
      <c r="BD38" s="246">
        <v>2.5031279999999998</v>
      </c>
      <c r="BE38" s="246">
        <v>2.5131519999999998</v>
      </c>
      <c r="BF38" s="246">
        <v>2.699379</v>
      </c>
      <c r="BG38" s="246">
        <v>2.6986699999999999</v>
      </c>
      <c r="BH38" s="246">
        <v>2.6986699999999999</v>
      </c>
      <c r="BI38" s="246">
        <v>2.6986699999999999</v>
      </c>
      <c r="BJ38" s="246">
        <v>2.4335909999999998</v>
      </c>
      <c r="BK38" s="246">
        <v>2.4488819999999998</v>
      </c>
      <c r="BL38" s="246">
        <v>2.6032310000000001</v>
      </c>
      <c r="BM38" s="246">
        <v>2.5963910000000001</v>
      </c>
      <c r="BN38" s="246">
        <v>2.4982120000000001</v>
      </c>
      <c r="BO38" s="246">
        <v>2.4480390000000001</v>
      </c>
      <c r="BP38" s="246">
        <v>2.6924399999999999</v>
      </c>
      <c r="BQ38" s="246">
        <v>2.3162889999999998</v>
      </c>
      <c r="BR38" s="246">
        <v>2.31845473</v>
      </c>
      <c r="BS38" s="246">
        <v>2.5700479999999999</v>
      </c>
      <c r="BT38" s="246">
        <v>2.4368893300000001</v>
      </c>
      <c r="BU38" s="246">
        <v>2.6594639999999998</v>
      </c>
      <c r="BV38" s="246">
        <v>2.7148270000000001</v>
      </c>
      <c r="BW38" s="246">
        <v>2.4960040000000001</v>
      </c>
      <c r="BX38" s="246">
        <v>2.4960040000000001</v>
      </c>
      <c r="BY38" s="246">
        <v>2.6366230000000002</v>
      </c>
      <c r="BZ38" s="246">
        <v>2.6125799999999999</v>
      </c>
      <c r="CA38" s="246">
        <v>2.5048759999999999</v>
      </c>
      <c r="CB38" s="246">
        <v>2.6123349999999999</v>
      </c>
      <c r="CC38" s="246">
        <v>2.5976520000000001</v>
      </c>
      <c r="CD38" s="246">
        <v>2.5933649999999999</v>
      </c>
      <c r="CE38" s="246">
        <v>2.5569229999999998</v>
      </c>
      <c r="CF38" s="246">
        <v>2.6594639999999998</v>
      </c>
      <c r="CG38" s="246">
        <v>2.5103879999999998</v>
      </c>
      <c r="CH38" s="246">
        <v>2.517938</v>
      </c>
      <c r="CI38" s="246">
        <v>2.5671430000000002</v>
      </c>
      <c r="CJ38" s="246">
        <v>2.6573009999999999</v>
      </c>
      <c r="CK38" s="246">
        <v>2.7656446899999998</v>
      </c>
      <c r="CL38" s="246">
        <v>2.6452680000000002</v>
      </c>
      <c r="CM38" s="246">
        <v>2.6640760000000001</v>
      </c>
      <c r="CN38" s="246">
        <v>2.489859</v>
      </c>
      <c r="CO38" s="246">
        <v>2.4591280000000002</v>
      </c>
      <c r="CP38" s="246">
        <v>2.7070083700000001</v>
      </c>
      <c r="CQ38" s="246">
        <v>2.452823</v>
      </c>
      <c r="CR38" s="246">
        <v>2.4245779999999999</v>
      </c>
      <c r="CS38" s="246">
        <v>2.40789952</v>
      </c>
      <c r="CT38" s="246">
        <v>2.498367</v>
      </c>
      <c r="CU38" s="246">
        <v>2.475498</v>
      </c>
      <c r="CV38" s="246">
        <v>2.8213728699999998</v>
      </c>
      <c r="CW38" s="246">
        <v>2.423127</v>
      </c>
      <c r="CX38" s="246">
        <v>2.4753039999999999</v>
      </c>
      <c r="CY38" s="246">
        <v>2.48733</v>
      </c>
      <c r="CZ38" s="246">
        <v>2.4665059999999999</v>
      </c>
      <c r="DA38" s="246">
        <v>2.7549999999999999</v>
      </c>
      <c r="DB38" s="246">
        <v>2.7629380000000001</v>
      </c>
      <c r="DC38" s="246">
        <v>2.7148270000000001</v>
      </c>
      <c r="DD38" s="246">
        <v>2.6895720000000001</v>
      </c>
      <c r="DE38" s="246">
        <v>2.4833249999999998</v>
      </c>
      <c r="DF38" s="246">
        <v>2.4960040000000001</v>
      </c>
      <c r="DG38" s="246">
        <v>2.5425740000000001</v>
      </c>
      <c r="DH38" s="246">
        <v>2.69581157</v>
      </c>
      <c r="DI38" s="246">
        <v>2.7730920000000001</v>
      </c>
      <c r="DJ38" s="246">
        <v>2.7614100000000001</v>
      </c>
      <c r="DK38" s="246">
        <v>2.5007813300000001</v>
      </c>
      <c r="DL38" s="246">
        <v>2.7641770000000001</v>
      </c>
      <c r="DM38" s="246">
        <v>2.674407</v>
      </c>
      <c r="DN38" s="246">
        <v>2.5368870000000001</v>
      </c>
      <c r="DO38" s="246">
        <v>2.2527200000000001</v>
      </c>
      <c r="DP38" s="246">
        <v>2.663916</v>
      </c>
      <c r="DQ38" s="246">
        <v>2.5022989999999998</v>
      </c>
      <c r="DR38" s="246">
        <v>2.507819</v>
      </c>
      <c r="DS38" s="246">
        <v>2.4973480000000001</v>
      </c>
      <c r="DT38" s="246">
        <v>2.7261660000000001</v>
      </c>
      <c r="DU38" s="246">
        <v>2.7328990000000002</v>
      </c>
      <c r="DV38" s="246">
        <v>2.443622</v>
      </c>
      <c r="DW38" s="246">
        <v>2.2890950000000001</v>
      </c>
      <c r="DX38" s="246">
        <v>2.2422119999999999</v>
      </c>
      <c r="DY38" s="246">
        <v>2.4998097700000002</v>
      </c>
      <c r="DZ38" s="246">
        <v>2.5697109999999999</v>
      </c>
      <c r="EA38" s="246">
        <v>2.5751650000000001</v>
      </c>
      <c r="EB38" s="246">
        <v>2.4481809999999999</v>
      </c>
      <c r="EC38" s="246">
        <v>2.462386</v>
      </c>
      <c r="ED38" s="246">
        <v>2.5513729999999999</v>
      </c>
      <c r="EE38" s="246">
        <v>2.4991859999999999</v>
      </c>
      <c r="EF38" s="246">
        <v>2.8082328799999998</v>
      </c>
      <c r="EG38" s="246">
        <v>2.7644250000000001</v>
      </c>
      <c r="EH38" s="246">
        <v>2.7644250000000001</v>
      </c>
      <c r="EI38" s="246">
        <v>2.4344839999999999</v>
      </c>
      <c r="EJ38" s="246">
        <v>2.7066170000000001</v>
      </c>
      <c r="EK38" s="246">
        <v>2.7184240000000002</v>
      </c>
      <c r="EL38" s="246">
        <v>2.7148270000000001</v>
      </c>
      <c r="EM38" s="246">
        <v>2.4723839999999999</v>
      </c>
      <c r="EN38" s="246">
        <v>2.5756070000000002</v>
      </c>
      <c r="EO38" s="246">
        <v>2.8019059999999998</v>
      </c>
      <c r="EP38" s="246">
        <v>2.519946</v>
      </c>
      <c r="EQ38" s="246">
        <v>2.5197029999999998</v>
      </c>
      <c r="ER38" s="246">
        <v>2.5775694599999999</v>
      </c>
      <c r="ES38" s="246">
        <v>2.4271600000000002</v>
      </c>
      <c r="ET38" s="246">
        <v>2.39879</v>
      </c>
      <c r="EU38" s="246">
        <v>2.451749</v>
      </c>
      <c r="EV38" s="246">
        <v>2.4913240000000001</v>
      </c>
      <c r="EW38" s="246">
        <v>2.3997980000000001</v>
      </c>
      <c r="EX38" s="246">
        <v>2.37053</v>
      </c>
      <c r="EY38" s="246">
        <v>2.5328409999999999</v>
      </c>
      <c r="EZ38" s="246">
        <v>2.5134590000000001</v>
      </c>
      <c r="FA38" s="246">
        <v>2.5053019999999999</v>
      </c>
      <c r="FB38" s="246">
        <v>2.6189368900000001</v>
      </c>
      <c r="FC38" s="246">
        <v>2.4972880000000002</v>
      </c>
      <c r="FD38" s="246">
        <v>2.7433830000000001</v>
      </c>
      <c r="FE38" s="246">
        <v>2.5468350000000002</v>
      </c>
      <c r="FF38" s="246">
        <v>2.6434011100000001</v>
      </c>
      <c r="FG38" s="246">
        <v>2.7939029999999998</v>
      </c>
      <c r="FH38" s="246">
        <v>2.4043999999999999</v>
      </c>
      <c r="FI38" s="246">
        <v>2.4159160000000002</v>
      </c>
      <c r="FJ38" s="246">
        <v>2.4610259999999999</v>
      </c>
      <c r="FK38" s="246">
        <v>2.5680909999999999</v>
      </c>
      <c r="FL38" s="246">
        <v>2.6369420300000002</v>
      </c>
      <c r="FM38" s="246">
        <v>2.6299359999999998</v>
      </c>
      <c r="FN38" s="246">
        <v>2.6366230000000002</v>
      </c>
      <c r="FO38" s="246">
        <v>2.6795640000000001</v>
      </c>
      <c r="FP38" s="246">
        <v>2.6795640000000001</v>
      </c>
      <c r="FQ38" s="246">
        <v>2.6911040000000002</v>
      </c>
      <c r="FR38" s="246">
        <v>2.6911040000000002</v>
      </c>
      <c r="FS38" s="246">
        <v>2.6911040000000002</v>
      </c>
      <c r="FT38" s="246">
        <v>2.7550059999999998</v>
      </c>
      <c r="FU38" s="246">
        <v>2.7482660000000001</v>
      </c>
      <c r="FV38" s="246">
        <v>2.3941569999999999</v>
      </c>
      <c r="FW38" s="246">
        <v>2.3870800000000001</v>
      </c>
      <c r="FX38" s="246">
        <v>2.5529624599999998</v>
      </c>
      <c r="FY38" s="246">
        <v>2.5997949999999999</v>
      </c>
      <c r="FZ38" s="246">
        <v>2.4973640000000001</v>
      </c>
      <c r="GA38" s="246">
        <v>2.6594639999999998</v>
      </c>
      <c r="GB38" s="246">
        <v>2.6594639999999998</v>
      </c>
      <c r="GC38" s="246">
        <v>2.7429039999999998</v>
      </c>
      <c r="GD38" s="246">
        <v>2.3953906699999998</v>
      </c>
      <c r="GE38" s="246">
        <v>2.7058059999999999</v>
      </c>
      <c r="GF38" s="246">
        <v>2.6895720000000001</v>
      </c>
      <c r="GG38" s="246">
        <v>2.8202185499999999</v>
      </c>
      <c r="GH38" s="246">
        <v>2.481773</v>
      </c>
      <c r="GI38" s="246">
        <v>2.8202185499999999</v>
      </c>
      <c r="GJ38" s="246">
        <v>2.6795640000000001</v>
      </c>
      <c r="GK38" s="246">
        <v>2.5246819999999999</v>
      </c>
      <c r="GL38" s="246">
        <v>2.6155110000000001</v>
      </c>
      <c r="GM38" s="246">
        <v>2.3439359999999998</v>
      </c>
      <c r="GN38" s="246">
        <v>2.5307300000000001</v>
      </c>
      <c r="GO38" s="246">
        <v>2.2852548399999999</v>
      </c>
      <c r="GP38" s="246">
        <v>2.27931901</v>
      </c>
      <c r="GQ38" s="246">
        <v>2.4911279999999998</v>
      </c>
      <c r="GR38" s="246">
        <v>2.6862759999999999</v>
      </c>
      <c r="GS38" s="246">
        <v>2.7022059999999999</v>
      </c>
      <c r="GT38" s="246">
        <v>2.6976230000000001</v>
      </c>
      <c r="GU38" s="246">
        <v>2.5307300000000001</v>
      </c>
      <c r="GV38" s="246">
        <v>2.5307300000000001</v>
      </c>
      <c r="GW38" s="246">
        <v>2.5307300000000001</v>
      </c>
      <c r="GX38" s="246">
        <v>2.7661440000000002</v>
      </c>
      <c r="GY38" s="246">
        <v>2.7644419999999998</v>
      </c>
      <c r="GZ38" s="246">
        <v>2.7644419999999998</v>
      </c>
      <c r="HA38" s="246">
        <v>2.7644419999999998</v>
      </c>
      <c r="HB38" s="246">
        <v>2.5265689999999998</v>
      </c>
      <c r="HC38" s="246">
        <v>2.782899</v>
      </c>
      <c r="HD38" s="246">
        <v>2.772977</v>
      </c>
      <c r="HE38" s="246">
        <v>2.6467239999999999</v>
      </c>
      <c r="HF38" s="246">
        <v>2.761606</v>
      </c>
      <c r="HG38" s="246">
        <v>2.6258319999999999</v>
      </c>
      <c r="HH38" s="246">
        <v>2.43578078</v>
      </c>
      <c r="HI38" s="246">
        <v>2.7539030000000002</v>
      </c>
      <c r="HJ38" s="246">
        <v>2.5262509999999998</v>
      </c>
      <c r="HK38" s="246">
        <v>2.53321</v>
      </c>
      <c r="HL38" s="246">
        <v>2.4710589999999999</v>
      </c>
      <c r="HM38" s="246">
        <v>2.4723169999999999</v>
      </c>
      <c r="HN38" s="246">
        <v>2.2597985199999999</v>
      </c>
      <c r="HO38" s="246">
        <v>2.2921545000000001</v>
      </c>
      <c r="HP38" s="246">
        <v>2.3046799999999998</v>
      </c>
      <c r="HQ38" s="246">
        <v>2.69068526</v>
      </c>
      <c r="HR38" s="246">
        <v>2.534964</v>
      </c>
      <c r="HS38" s="246">
        <v>2.7974070000000002</v>
      </c>
      <c r="HT38" s="246"/>
      <c r="HU38" s="246"/>
      <c r="HV38" s="246"/>
      <c r="HW38" s="246"/>
      <c r="HX38" s="246"/>
      <c r="HY38" s="246"/>
      <c r="HZ38" s="246"/>
      <c r="IA38" s="246"/>
    </row>
    <row r="39" spans="1:235" s="247" customFormat="1" x14ac:dyDescent="0.2">
      <c r="A39" s="244"/>
      <c r="B39" s="245">
        <v>45659.75</v>
      </c>
      <c r="C39" s="246">
        <v>2.499352</v>
      </c>
      <c r="D39" s="246">
        <v>2.5044819999999999</v>
      </c>
      <c r="E39" s="246">
        <v>2.501452</v>
      </c>
      <c r="F39" s="246">
        <v>2.499352</v>
      </c>
      <c r="G39" s="246">
        <v>2.4735710000000002</v>
      </c>
      <c r="H39" s="246">
        <v>2.7103320000000002</v>
      </c>
      <c r="I39" s="246">
        <v>2.6995689999999999</v>
      </c>
      <c r="J39" s="246">
        <v>2.715433</v>
      </c>
      <c r="K39" s="246">
        <v>2.4632160000000001</v>
      </c>
      <c r="L39" s="246">
        <v>2.523012</v>
      </c>
      <c r="M39" s="246">
        <v>2.7096740000000001</v>
      </c>
      <c r="N39" s="246">
        <v>2.6891940000000001</v>
      </c>
      <c r="O39" s="246">
        <v>2.609785</v>
      </c>
      <c r="P39" s="246">
        <v>2.51831571</v>
      </c>
      <c r="Q39" s="246">
        <v>2.7084739999999998</v>
      </c>
      <c r="R39" s="246">
        <v>2.5390630000000001</v>
      </c>
      <c r="S39" s="246">
        <v>2.5696919999999999</v>
      </c>
      <c r="T39" s="246">
        <v>2.4683999999999999</v>
      </c>
      <c r="U39" s="246">
        <v>2.4683999999999999</v>
      </c>
      <c r="V39" s="246">
        <v>2.534538</v>
      </c>
      <c r="W39" s="246">
        <v>2.4763700000000002</v>
      </c>
      <c r="X39" s="246">
        <v>2.3791159999999998</v>
      </c>
      <c r="Y39" s="246">
        <v>2.4359069999999998</v>
      </c>
      <c r="Z39" s="246">
        <v>2.710359</v>
      </c>
      <c r="AA39" s="246">
        <v>2.3558110000000001</v>
      </c>
      <c r="AB39" s="246">
        <v>2.462199</v>
      </c>
      <c r="AC39" s="246">
        <v>2.4879479999999998</v>
      </c>
      <c r="AD39" s="246">
        <v>2.4714390000000002</v>
      </c>
      <c r="AE39" s="246">
        <v>2.3359909999999999</v>
      </c>
      <c r="AF39" s="246">
        <v>2.5145412500000002</v>
      </c>
      <c r="AG39" s="246">
        <v>2.5522528800000002</v>
      </c>
      <c r="AH39" s="246">
        <v>2.5365229999999999</v>
      </c>
      <c r="AI39" s="246">
        <v>2.5358109999999998</v>
      </c>
      <c r="AJ39" s="246">
        <v>2.2966959999999998</v>
      </c>
      <c r="AK39" s="246">
        <v>2.5403539999999998</v>
      </c>
      <c r="AL39" s="246">
        <v>2.3669113300000002</v>
      </c>
      <c r="AM39" s="246">
        <v>2.3793769999999999</v>
      </c>
      <c r="AN39" s="246">
        <v>2.6733229999999999</v>
      </c>
      <c r="AO39" s="246">
        <v>2.3424480000000001</v>
      </c>
      <c r="AP39" s="246">
        <v>2.218</v>
      </c>
      <c r="AQ39" s="246">
        <v>2.2266439999999998</v>
      </c>
      <c r="AR39" s="246">
        <v>2.7126890000000001</v>
      </c>
      <c r="AS39" s="246">
        <v>2.5843530000000001</v>
      </c>
      <c r="AT39" s="246">
        <v>2.5370189999999999</v>
      </c>
      <c r="AU39" s="246">
        <v>2.6082779999999999</v>
      </c>
      <c r="AV39" s="246">
        <v>2.490075</v>
      </c>
      <c r="AW39" s="246">
        <v>2.3437085</v>
      </c>
      <c r="AX39" s="246">
        <v>2.3575970000000002</v>
      </c>
      <c r="AY39" s="246">
        <v>2.6119409999999998</v>
      </c>
      <c r="AZ39" s="246">
        <v>2.4737870000000002</v>
      </c>
      <c r="BA39" s="246">
        <v>2.4672809999999998</v>
      </c>
      <c r="BB39" s="246">
        <v>2.46699</v>
      </c>
      <c r="BC39" s="246">
        <v>2.4646622499999999</v>
      </c>
      <c r="BD39" s="246">
        <v>2.4565229999999998</v>
      </c>
      <c r="BE39" s="246">
        <v>2.46699</v>
      </c>
      <c r="BF39" s="246">
        <v>2.6618219999999999</v>
      </c>
      <c r="BG39" s="246">
        <v>2.6616330000000001</v>
      </c>
      <c r="BH39" s="246">
        <v>2.6616330000000001</v>
      </c>
      <c r="BI39" s="246">
        <v>2.6616330000000001</v>
      </c>
      <c r="BJ39" s="246">
        <v>2.3903880000000002</v>
      </c>
      <c r="BK39" s="246">
        <v>2.4055680000000002</v>
      </c>
      <c r="BL39" s="246">
        <v>2.5564969999999998</v>
      </c>
      <c r="BM39" s="246">
        <v>2.549445</v>
      </c>
      <c r="BN39" s="246">
        <v>2.4621550000000001</v>
      </c>
      <c r="BO39" s="246">
        <v>2.412226</v>
      </c>
      <c r="BP39" s="246">
        <v>2.6544629999999998</v>
      </c>
      <c r="BQ39" s="246">
        <v>2.2925499999999999</v>
      </c>
      <c r="BR39" s="246">
        <v>2.29469353</v>
      </c>
      <c r="BS39" s="246">
        <v>2.5290569999999999</v>
      </c>
      <c r="BT39" s="246">
        <v>2.3934508299999999</v>
      </c>
      <c r="BU39" s="246">
        <v>2.6090550000000001</v>
      </c>
      <c r="BV39" s="246">
        <v>2.6762899999999998</v>
      </c>
      <c r="BW39" s="246">
        <v>2.4608310000000002</v>
      </c>
      <c r="BX39" s="246">
        <v>2.4608310000000002</v>
      </c>
      <c r="BY39" s="246">
        <v>2.5905339999999999</v>
      </c>
      <c r="BZ39" s="246">
        <v>2.5697290000000002</v>
      </c>
      <c r="CA39" s="246">
        <v>2.4666709999999998</v>
      </c>
      <c r="CB39" s="246">
        <v>2.5714350000000001</v>
      </c>
      <c r="CC39" s="246">
        <v>2.5557690000000002</v>
      </c>
      <c r="CD39" s="246">
        <v>2.5495749999999999</v>
      </c>
      <c r="CE39" s="246">
        <v>2.5148130000000002</v>
      </c>
      <c r="CF39" s="246">
        <v>2.6090550000000001</v>
      </c>
      <c r="CG39" s="246">
        <v>2.4651656700000002</v>
      </c>
      <c r="CH39" s="246">
        <v>2.472159</v>
      </c>
      <c r="CI39" s="246">
        <v>2.5253939999999999</v>
      </c>
      <c r="CJ39" s="246">
        <v>2.6067640000000001</v>
      </c>
      <c r="CK39" s="246">
        <v>2.72186488</v>
      </c>
      <c r="CL39" s="246">
        <v>2.5938439999999998</v>
      </c>
      <c r="CM39" s="246">
        <v>2.610385</v>
      </c>
      <c r="CN39" s="246">
        <v>2.4410829999999999</v>
      </c>
      <c r="CO39" s="246">
        <v>2.4154930000000001</v>
      </c>
      <c r="CP39" s="246">
        <v>2.6595775499999998</v>
      </c>
      <c r="CQ39" s="246">
        <v>2.4089969999999998</v>
      </c>
      <c r="CR39" s="246">
        <v>2.3865059999999998</v>
      </c>
      <c r="CS39" s="246">
        <v>2.3744359099999999</v>
      </c>
      <c r="CT39" s="246">
        <v>2.463352</v>
      </c>
      <c r="CU39" s="246">
        <v>2.4302809999999999</v>
      </c>
      <c r="CV39" s="246">
        <v>2.78234614</v>
      </c>
      <c r="CW39" s="246">
        <v>2.3815599999999999</v>
      </c>
      <c r="CX39" s="246">
        <v>2.4356960000000001</v>
      </c>
      <c r="CY39" s="246">
        <v>2.4456190000000002</v>
      </c>
      <c r="CZ39" s="246">
        <v>2.4391099999999999</v>
      </c>
      <c r="DA39" s="246">
        <v>2.7169819999999998</v>
      </c>
      <c r="DB39" s="246">
        <v>2.7237879999999999</v>
      </c>
      <c r="DC39" s="246">
        <v>2.6762899999999998</v>
      </c>
      <c r="DD39" s="246">
        <v>2.6505700000000001</v>
      </c>
      <c r="DE39" s="246">
        <v>2.4509050000000001</v>
      </c>
      <c r="DF39" s="246">
        <v>2.4608310000000002</v>
      </c>
      <c r="DG39" s="246">
        <v>2.4952420000000002</v>
      </c>
      <c r="DH39" s="246">
        <v>2.65159543</v>
      </c>
      <c r="DI39" s="246">
        <v>2.7374849999999999</v>
      </c>
      <c r="DJ39" s="246">
        <v>2.7254550000000002</v>
      </c>
      <c r="DK39" s="246">
        <v>2.4543096700000002</v>
      </c>
      <c r="DL39" s="246">
        <v>2.72037</v>
      </c>
      <c r="DM39" s="246">
        <v>2.6268449999999999</v>
      </c>
      <c r="DN39" s="246">
        <v>2.492626</v>
      </c>
      <c r="DO39" s="246">
        <v>2.238413</v>
      </c>
      <c r="DP39" s="246">
        <v>2.6163789999999998</v>
      </c>
      <c r="DQ39" s="246">
        <v>2.4561999999999999</v>
      </c>
      <c r="DR39" s="246">
        <v>2.4616889999999998</v>
      </c>
      <c r="DS39" s="246">
        <v>2.4484759999999999</v>
      </c>
      <c r="DT39" s="246">
        <v>2.686633</v>
      </c>
      <c r="DU39" s="246">
        <v>2.6925979999999998</v>
      </c>
      <c r="DV39" s="246">
        <v>2.399826</v>
      </c>
      <c r="DW39" s="246">
        <v>2.2694860000000001</v>
      </c>
      <c r="DX39" s="246">
        <v>2.2294</v>
      </c>
      <c r="DY39" s="246">
        <v>2.4609983899999999</v>
      </c>
      <c r="DZ39" s="246">
        <v>2.5274429999999999</v>
      </c>
      <c r="EA39" s="246">
        <v>2.532635</v>
      </c>
      <c r="EB39" s="246">
        <v>2.4038179999999998</v>
      </c>
      <c r="EC39" s="246">
        <v>2.4176690000000001</v>
      </c>
      <c r="ED39" s="246">
        <v>2.5233530000000002</v>
      </c>
      <c r="EE39" s="246">
        <v>2.4502969999999999</v>
      </c>
      <c r="EF39" s="246">
        <v>2.7693879099999998</v>
      </c>
      <c r="EG39" s="246">
        <v>2.7246610000000002</v>
      </c>
      <c r="EH39" s="246">
        <v>2.7246610000000002</v>
      </c>
      <c r="EI39" s="246">
        <v>2.3971779999999998</v>
      </c>
      <c r="EJ39" s="246">
        <v>2.667945</v>
      </c>
      <c r="EK39" s="246">
        <v>2.6798250000000001</v>
      </c>
      <c r="EL39" s="246">
        <v>2.6762899999999998</v>
      </c>
      <c r="EM39" s="246">
        <v>2.427905</v>
      </c>
      <c r="EN39" s="246">
        <v>2.5333510000000001</v>
      </c>
      <c r="EO39" s="246">
        <v>2.7578960000000001</v>
      </c>
      <c r="EP39" s="246">
        <v>2.4740570000000002</v>
      </c>
      <c r="EQ39" s="246">
        <v>2.473795</v>
      </c>
      <c r="ER39" s="246">
        <v>2.52815455</v>
      </c>
      <c r="ES39" s="246">
        <v>2.3890220000000002</v>
      </c>
      <c r="ET39" s="246">
        <v>2.3639030000000001</v>
      </c>
      <c r="EU39" s="246">
        <v>2.4107240000000001</v>
      </c>
      <c r="EV39" s="246">
        <v>2.4567009999999998</v>
      </c>
      <c r="EW39" s="246">
        <v>2.3672770000000001</v>
      </c>
      <c r="EX39" s="246">
        <v>2.3396020000000002</v>
      </c>
      <c r="EY39" s="246">
        <v>2.4683999999999999</v>
      </c>
      <c r="EZ39" s="246">
        <v>2.459902</v>
      </c>
      <c r="FA39" s="246">
        <v>2.4563329999999999</v>
      </c>
      <c r="FB39" s="246">
        <v>2.5724662299999999</v>
      </c>
      <c r="FC39" s="246">
        <v>2.4580419999999998</v>
      </c>
      <c r="FD39" s="246">
        <v>2.6973099999999999</v>
      </c>
      <c r="FE39" s="246">
        <v>2.499663</v>
      </c>
      <c r="FF39" s="246">
        <v>2.59739904</v>
      </c>
      <c r="FG39" s="246">
        <v>2.7460429999999998</v>
      </c>
      <c r="FH39" s="246">
        <v>2.3334839999999999</v>
      </c>
      <c r="FI39" s="246">
        <v>2.3478699999999999</v>
      </c>
      <c r="FJ39" s="246">
        <v>2.4199419999999998</v>
      </c>
      <c r="FK39" s="246">
        <v>2.5263179999999998</v>
      </c>
      <c r="FL39" s="246">
        <v>2.5908474500000001</v>
      </c>
      <c r="FM39" s="246">
        <v>2.5841769999999999</v>
      </c>
      <c r="FN39" s="246">
        <v>2.5905339999999999</v>
      </c>
      <c r="FO39" s="246">
        <v>2.6402950000000001</v>
      </c>
      <c r="FP39" s="246">
        <v>2.6402950000000001</v>
      </c>
      <c r="FQ39" s="246">
        <v>2.6688230000000002</v>
      </c>
      <c r="FR39" s="246">
        <v>2.6688230000000002</v>
      </c>
      <c r="FS39" s="246">
        <v>2.6688230000000002</v>
      </c>
      <c r="FT39" s="246">
        <v>2.7192120000000002</v>
      </c>
      <c r="FU39" s="246">
        <v>2.7121230000000001</v>
      </c>
      <c r="FV39" s="246">
        <v>2.380042</v>
      </c>
      <c r="FW39" s="246">
        <v>2.3756949999999999</v>
      </c>
      <c r="FX39" s="246">
        <v>2.5029504199999999</v>
      </c>
      <c r="FY39" s="246">
        <v>2.5573600000000001</v>
      </c>
      <c r="FZ39" s="246">
        <v>2.4538609999999998</v>
      </c>
      <c r="GA39" s="246">
        <v>2.6090550000000001</v>
      </c>
      <c r="GB39" s="246">
        <v>2.6090550000000001</v>
      </c>
      <c r="GC39" s="246">
        <v>2.7031740000000002</v>
      </c>
      <c r="GD39" s="246">
        <v>2.3549920000000002</v>
      </c>
      <c r="GE39" s="246">
        <v>2.667945</v>
      </c>
      <c r="GF39" s="246">
        <v>2.6505700000000001</v>
      </c>
      <c r="GG39" s="246">
        <v>2.7812077799999999</v>
      </c>
      <c r="GH39" s="246">
        <v>2.4512239999999998</v>
      </c>
      <c r="GI39" s="246">
        <v>2.7812077799999999</v>
      </c>
      <c r="GJ39" s="246">
        <v>2.6402950000000001</v>
      </c>
      <c r="GK39" s="246">
        <v>2.4782190000000002</v>
      </c>
      <c r="GL39" s="246">
        <v>2.5711409999999999</v>
      </c>
      <c r="GM39" s="246">
        <v>2.3115079999999999</v>
      </c>
      <c r="GN39" s="246">
        <v>2.483419</v>
      </c>
      <c r="GO39" s="246">
        <v>2.2404869999999999</v>
      </c>
      <c r="GP39" s="246">
        <v>2.2346674599999998</v>
      </c>
      <c r="GQ39" s="246">
        <v>2.4485380000000001</v>
      </c>
      <c r="GR39" s="246">
        <v>2.6482049999999999</v>
      </c>
      <c r="GS39" s="246">
        <v>2.6630419999999999</v>
      </c>
      <c r="GT39" s="246">
        <v>2.6586099999999999</v>
      </c>
      <c r="GU39" s="246">
        <v>2.483419</v>
      </c>
      <c r="GV39" s="246">
        <v>2.483419</v>
      </c>
      <c r="GW39" s="246">
        <v>2.483419</v>
      </c>
      <c r="GX39" s="246">
        <v>2.7223920000000001</v>
      </c>
      <c r="GY39" s="246">
        <v>2.7205180000000002</v>
      </c>
      <c r="GZ39" s="246">
        <v>2.7205180000000002</v>
      </c>
      <c r="HA39" s="246">
        <v>2.7205180000000002</v>
      </c>
      <c r="HB39" s="246">
        <v>2.4857309999999999</v>
      </c>
      <c r="HC39" s="246">
        <v>2.7459150000000001</v>
      </c>
      <c r="HD39" s="246">
        <v>2.735878</v>
      </c>
      <c r="HE39" s="246">
        <v>2.6015069999999998</v>
      </c>
      <c r="HF39" s="246">
        <v>2.7237200000000001</v>
      </c>
      <c r="HG39" s="246">
        <v>2.5780310000000002</v>
      </c>
      <c r="HH39" s="246">
        <v>2.4057979199999999</v>
      </c>
      <c r="HI39" s="246">
        <v>2.7085400000000002</v>
      </c>
      <c r="HJ39" s="246">
        <v>2.4777149999999999</v>
      </c>
      <c r="HK39" s="246">
        <v>2.4846520000000001</v>
      </c>
      <c r="HL39" s="246">
        <v>2.4326940000000001</v>
      </c>
      <c r="HM39" s="246">
        <v>2.4288189999999998</v>
      </c>
      <c r="HN39" s="246">
        <v>2.2155293700000001</v>
      </c>
      <c r="HO39" s="246">
        <v>2.2603620000000002</v>
      </c>
      <c r="HP39" s="246">
        <v>2.2727349999999999</v>
      </c>
      <c r="HQ39" s="246">
        <v>2.6395967800000002</v>
      </c>
      <c r="HR39" s="246">
        <v>2.4877739999999999</v>
      </c>
      <c r="HS39" s="246">
        <v>2.7534169999999998</v>
      </c>
      <c r="HT39" s="246"/>
      <c r="HU39" s="246"/>
      <c r="HV39" s="246"/>
      <c r="HW39" s="246"/>
      <c r="HX39" s="246"/>
      <c r="HY39" s="246"/>
      <c r="HZ39" s="246"/>
      <c r="IA39" s="246"/>
    </row>
    <row r="40" spans="1:235" s="247" customFormat="1" x14ac:dyDescent="0.2">
      <c r="A40" s="244"/>
      <c r="B40" s="245">
        <v>45659.770833333336</v>
      </c>
      <c r="C40" s="246">
        <v>86.238912999999997</v>
      </c>
      <c r="D40" s="246">
        <v>86.424556999999993</v>
      </c>
      <c r="E40" s="246">
        <v>86.314477999999994</v>
      </c>
      <c r="F40" s="246">
        <v>86.238912999999997</v>
      </c>
      <c r="G40" s="246">
        <v>85.254783000000003</v>
      </c>
      <c r="H40" s="246">
        <v>93.238332</v>
      </c>
      <c r="I40" s="246">
        <v>92.891636000000005</v>
      </c>
      <c r="J40" s="246">
        <v>93.432013999999995</v>
      </c>
      <c r="K40" s="246">
        <v>84.882728</v>
      </c>
      <c r="L40" s="246">
        <v>87.232546999999997</v>
      </c>
      <c r="M40" s="246">
        <v>93.567029000000005</v>
      </c>
      <c r="N40" s="246">
        <v>92.913189000000003</v>
      </c>
      <c r="O40" s="246">
        <v>90.534693000000004</v>
      </c>
      <c r="P40" s="246">
        <v>85.712786820000005</v>
      </c>
      <c r="Q40" s="246">
        <v>93.141515999999996</v>
      </c>
      <c r="R40" s="246">
        <v>87.545798000000005</v>
      </c>
      <c r="S40" s="246">
        <v>88.977018999999999</v>
      </c>
      <c r="T40" s="246">
        <v>85.019644999999997</v>
      </c>
      <c r="U40" s="246">
        <v>85.019644999999997</v>
      </c>
      <c r="V40" s="246">
        <v>87.571162999999999</v>
      </c>
      <c r="W40" s="246">
        <v>85.350031000000001</v>
      </c>
      <c r="X40" s="246">
        <v>82.027030999999994</v>
      </c>
      <c r="Y40" s="246">
        <v>83.922545999999997</v>
      </c>
      <c r="Z40" s="246">
        <v>93.452563999999995</v>
      </c>
      <c r="AA40" s="246">
        <v>81.310323999999994</v>
      </c>
      <c r="AB40" s="246">
        <v>84.789929999999998</v>
      </c>
      <c r="AC40" s="246">
        <v>85.760491999999999</v>
      </c>
      <c r="AD40" s="246">
        <v>85.180017000000007</v>
      </c>
      <c r="AE40" s="246">
        <v>80.205440999999993</v>
      </c>
      <c r="AF40" s="246">
        <v>86.917945500000002</v>
      </c>
      <c r="AG40" s="246">
        <v>87.807839110000003</v>
      </c>
      <c r="AH40" s="246">
        <v>87.668964000000003</v>
      </c>
      <c r="AI40" s="246">
        <v>87.620103999999998</v>
      </c>
      <c r="AJ40" s="246">
        <v>78.436117999999993</v>
      </c>
      <c r="AK40" s="246">
        <v>87.761019000000005</v>
      </c>
      <c r="AL40" s="246">
        <v>81.698179670000002</v>
      </c>
      <c r="AM40" s="246">
        <v>82.116624000000002</v>
      </c>
      <c r="AN40" s="246">
        <v>92.084472000000005</v>
      </c>
      <c r="AO40" s="246">
        <v>80.091738000000007</v>
      </c>
      <c r="AP40" s="246">
        <v>75.682945500000002</v>
      </c>
      <c r="AQ40" s="246">
        <v>76.010447999999997</v>
      </c>
      <c r="AR40" s="246">
        <v>93.443301000000005</v>
      </c>
      <c r="AS40" s="246">
        <v>89.228238000000005</v>
      </c>
      <c r="AT40" s="246">
        <v>87.682659000000001</v>
      </c>
      <c r="AU40" s="246">
        <v>90.00967</v>
      </c>
      <c r="AV40" s="246">
        <v>85.829839000000007</v>
      </c>
      <c r="AW40" s="246">
        <v>80.873653500000003</v>
      </c>
      <c r="AX40" s="246">
        <v>81.336746000000005</v>
      </c>
      <c r="AY40" s="246">
        <v>90.028302999999994</v>
      </c>
      <c r="AZ40" s="246">
        <v>85.285455999999996</v>
      </c>
      <c r="BA40" s="246">
        <v>85.061583999999996</v>
      </c>
      <c r="BB40" s="246">
        <v>85.051946999999998</v>
      </c>
      <c r="BC40" s="246">
        <v>84.974767999999997</v>
      </c>
      <c r="BD40" s="246">
        <v>84.69041</v>
      </c>
      <c r="BE40" s="246">
        <v>85.051946999999998</v>
      </c>
      <c r="BF40" s="246">
        <v>91.753456999999997</v>
      </c>
      <c r="BG40" s="246">
        <v>91.776058000000006</v>
      </c>
      <c r="BH40" s="246">
        <v>91.776058000000006</v>
      </c>
      <c r="BI40" s="246">
        <v>91.776058000000006</v>
      </c>
      <c r="BJ40" s="246">
        <v>82.460003999999998</v>
      </c>
      <c r="BK40" s="246">
        <v>82.968244999999996</v>
      </c>
      <c r="BL40" s="246">
        <v>87.939356000000004</v>
      </c>
      <c r="BM40" s="246">
        <v>87.758364</v>
      </c>
      <c r="BN40" s="246">
        <v>84.672820000000002</v>
      </c>
      <c r="BO40" s="246">
        <v>83.076594</v>
      </c>
      <c r="BP40" s="246">
        <v>91.660205000000005</v>
      </c>
      <c r="BQ40" s="246">
        <v>78.329410999999993</v>
      </c>
      <c r="BR40" s="246">
        <v>78.424972879999999</v>
      </c>
      <c r="BS40" s="246">
        <v>87.281536000000003</v>
      </c>
      <c r="BT40" s="246">
        <v>82.93549333</v>
      </c>
      <c r="BU40" s="246">
        <v>89.937644000000006</v>
      </c>
      <c r="BV40" s="246">
        <v>92.181938000000002</v>
      </c>
      <c r="BW40" s="246">
        <v>84.553314999999998</v>
      </c>
      <c r="BX40" s="246">
        <v>84.553314999999998</v>
      </c>
      <c r="BY40" s="246">
        <v>89.536286000000004</v>
      </c>
      <c r="BZ40" s="246">
        <v>89.140465000000006</v>
      </c>
      <c r="CA40" s="246">
        <v>84.863555000000005</v>
      </c>
      <c r="CB40" s="246">
        <v>88.837217999999993</v>
      </c>
      <c r="CC40" s="246">
        <v>88.241348000000002</v>
      </c>
      <c r="CD40" s="246">
        <v>88.319254999999998</v>
      </c>
      <c r="CE40" s="246">
        <v>86.674159000000003</v>
      </c>
      <c r="CF40" s="246">
        <v>89.937644000000006</v>
      </c>
      <c r="CG40" s="246">
        <v>84.998777329999996</v>
      </c>
      <c r="CH40" s="246">
        <v>85.231324000000001</v>
      </c>
      <c r="CI40" s="246">
        <v>87.117199999999997</v>
      </c>
      <c r="CJ40" s="246">
        <v>90.362502000000006</v>
      </c>
      <c r="CK40" s="246">
        <v>92.56581353</v>
      </c>
      <c r="CL40" s="246">
        <v>89.460006000000007</v>
      </c>
      <c r="CM40" s="246">
        <v>90.076492000000002</v>
      </c>
      <c r="CN40" s="246">
        <v>84.120587</v>
      </c>
      <c r="CO40" s="246">
        <v>83.669066999999998</v>
      </c>
      <c r="CP40" s="246">
        <v>95.660773710000001</v>
      </c>
      <c r="CQ40" s="246">
        <v>83.148359999999997</v>
      </c>
      <c r="CR40" s="246">
        <v>82.306240000000003</v>
      </c>
      <c r="CS40" s="246">
        <v>79.90823134</v>
      </c>
      <c r="CT40" s="246">
        <v>84.941520999999995</v>
      </c>
      <c r="CU40" s="246">
        <v>83.848817999999994</v>
      </c>
      <c r="CV40" s="246">
        <v>96.888254059999994</v>
      </c>
      <c r="CW40" s="246">
        <v>82.258189999999999</v>
      </c>
      <c r="CX40" s="246">
        <v>83.952458669999999</v>
      </c>
      <c r="CY40" s="246">
        <v>84.295550000000006</v>
      </c>
      <c r="CZ40" s="246">
        <v>83.780192</v>
      </c>
      <c r="DA40" s="246">
        <v>93.544741999999999</v>
      </c>
      <c r="DB40" s="246">
        <v>93.766626000000002</v>
      </c>
      <c r="DC40" s="246">
        <v>92.181938000000002</v>
      </c>
      <c r="DD40" s="246">
        <v>91.328470999999993</v>
      </c>
      <c r="DE40" s="246">
        <v>84.235902999999993</v>
      </c>
      <c r="DF40" s="246">
        <v>84.553314999999998</v>
      </c>
      <c r="DG40" s="246">
        <v>85.9942025</v>
      </c>
      <c r="DH40" s="246">
        <v>91.954362059999994</v>
      </c>
      <c r="DI40" s="246">
        <v>94.512789999999995</v>
      </c>
      <c r="DJ40" s="246">
        <v>94.082051000000007</v>
      </c>
      <c r="DK40" s="246">
        <v>84.591599000000002</v>
      </c>
      <c r="DL40" s="246">
        <v>92.529442000000003</v>
      </c>
      <c r="DM40" s="246">
        <v>90.227704000000003</v>
      </c>
      <c r="DN40" s="246">
        <v>86.134085999999996</v>
      </c>
      <c r="DO40" s="246">
        <v>75.929788000000002</v>
      </c>
      <c r="DP40" s="246">
        <v>89.912524000000005</v>
      </c>
      <c r="DQ40" s="246">
        <v>84.691300999999996</v>
      </c>
      <c r="DR40" s="246">
        <v>84.874724000000001</v>
      </c>
      <c r="DS40" s="246">
        <v>84.369941999999995</v>
      </c>
      <c r="DT40" s="246">
        <v>92.616286000000002</v>
      </c>
      <c r="DU40" s="246">
        <v>92.884007999999994</v>
      </c>
      <c r="DV40" s="246">
        <v>83.014240000000001</v>
      </c>
      <c r="DW40" s="246">
        <v>76.463986000000006</v>
      </c>
      <c r="DX40" s="246">
        <v>74.479632249999995</v>
      </c>
      <c r="DY40" s="246">
        <v>84.438224820000002</v>
      </c>
      <c r="DZ40" s="246">
        <v>87.166916000000001</v>
      </c>
      <c r="EA40" s="246">
        <v>87.340224000000006</v>
      </c>
      <c r="EB40" s="246">
        <v>82.768871000000004</v>
      </c>
      <c r="EC40" s="246">
        <v>83.266938999999994</v>
      </c>
      <c r="ED40" s="246">
        <v>88.062978000000001</v>
      </c>
      <c r="EE40" s="246">
        <v>84.420084000000003</v>
      </c>
      <c r="EF40" s="246">
        <v>95.528706159999999</v>
      </c>
      <c r="EG40" s="246">
        <v>93.893839999999997</v>
      </c>
      <c r="EH40" s="246">
        <v>93.893839999999997</v>
      </c>
      <c r="EI40" s="246">
        <v>82.781677000000002</v>
      </c>
      <c r="EJ40" s="246">
        <v>91.907201000000001</v>
      </c>
      <c r="EK40" s="246">
        <v>92.285960000000003</v>
      </c>
      <c r="EL40" s="246">
        <v>92.181938000000002</v>
      </c>
      <c r="EM40" s="246">
        <v>83.764415</v>
      </c>
      <c r="EN40" s="246">
        <v>87.366777999999996</v>
      </c>
      <c r="EO40" s="246">
        <v>93.858693000000002</v>
      </c>
      <c r="EP40" s="246">
        <v>85.294464000000005</v>
      </c>
      <c r="EQ40" s="246">
        <v>85.285719</v>
      </c>
      <c r="ER40" s="246">
        <v>86.76569035</v>
      </c>
      <c r="ES40" s="246">
        <v>82.128213000000002</v>
      </c>
      <c r="ET40" s="246">
        <v>81.058919000000003</v>
      </c>
      <c r="EU40" s="246">
        <v>82.995197000000005</v>
      </c>
      <c r="EV40" s="246">
        <v>83.531930000000003</v>
      </c>
      <c r="EW40" s="246">
        <v>81.258112999999994</v>
      </c>
      <c r="EX40" s="246">
        <v>80.282488000000001</v>
      </c>
      <c r="EY40" s="246">
        <v>85.019644999999997</v>
      </c>
      <c r="EZ40" s="246">
        <v>84.733106000000006</v>
      </c>
      <c r="FA40" s="246">
        <v>84.612762000000004</v>
      </c>
      <c r="FB40" s="246">
        <v>88.029145749999998</v>
      </c>
      <c r="FC40" s="246">
        <v>84.836647999999997</v>
      </c>
      <c r="FD40" s="246">
        <v>92.174792999999994</v>
      </c>
      <c r="FE40" s="246">
        <v>86.154486000000006</v>
      </c>
      <c r="FF40" s="246">
        <v>88.711218579999993</v>
      </c>
      <c r="FG40" s="246">
        <v>93.934049000000002</v>
      </c>
      <c r="FH40" s="246">
        <v>82.166499999999999</v>
      </c>
      <c r="FI40" s="246">
        <v>82.460232000000005</v>
      </c>
      <c r="FJ40" s="246">
        <v>83.322373999999996</v>
      </c>
      <c r="FK40" s="246">
        <v>87.144543999999996</v>
      </c>
      <c r="FL40" s="246">
        <v>89.547925719999995</v>
      </c>
      <c r="FM40" s="246">
        <v>89.306576000000007</v>
      </c>
      <c r="FN40" s="246">
        <v>89.536286000000004</v>
      </c>
      <c r="FO40" s="246">
        <v>90.988613999999998</v>
      </c>
      <c r="FP40" s="246">
        <v>90.988613999999998</v>
      </c>
      <c r="FQ40" s="246">
        <v>93.722226000000006</v>
      </c>
      <c r="FR40" s="246">
        <v>93.722226000000006</v>
      </c>
      <c r="FS40" s="246">
        <v>93.722226000000006</v>
      </c>
      <c r="FT40" s="246">
        <v>93.854425000000006</v>
      </c>
      <c r="FU40" s="246">
        <v>93.600198000000006</v>
      </c>
      <c r="FV40" s="246">
        <v>81.645161000000002</v>
      </c>
      <c r="FW40" s="246">
        <v>81.371091000000007</v>
      </c>
      <c r="FX40" s="246">
        <v>86.271264630000005</v>
      </c>
      <c r="FY40" s="246">
        <v>88.336901999999995</v>
      </c>
      <c r="FZ40" s="246">
        <v>84.804694999999995</v>
      </c>
      <c r="GA40" s="246">
        <v>89.937644000000006</v>
      </c>
      <c r="GB40" s="246">
        <v>89.937644000000006</v>
      </c>
      <c r="GC40" s="246">
        <v>93.085100999999995</v>
      </c>
      <c r="GD40" s="246">
        <v>81.282999000000004</v>
      </c>
      <c r="GE40" s="246">
        <v>91.907201000000001</v>
      </c>
      <c r="GF40" s="246">
        <v>91.328470999999993</v>
      </c>
      <c r="GG40" s="246">
        <v>96.908533270000007</v>
      </c>
      <c r="GH40" s="246">
        <v>85.254019</v>
      </c>
      <c r="GI40" s="246">
        <v>96.908533270000007</v>
      </c>
      <c r="GJ40" s="246">
        <v>90.988613999999998</v>
      </c>
      <c r="GK40" s="246">
        <v>85.406262999999996</v>
      </c>
      <c r="GL40" s="246">
        <v>88.648909000000003</v>
      </c>
      <c r="GM40" s="246">
        <v>79.409835999999999</v>
      </c>
      <c r="GN40" s="246">
        <v>85.589215999999993</v>
      </c>
      <c r="GO40" s="246">
        <v>77.129577380000001</v>
      </c>
      <c r="GP40" s="246">
        <v>76.931052789999995</v>
      </c>
      <c r="GQ40" s="246">
        <v>84.654387999999997</v>
      </c>
      <c r="GR40" s="246">
        <v>91.263728</v>
      </c>
      <c r="GS40" s="246">
        <v>91.765159999999995</v>
      </c>
      <c r="GT40" s="246">
        <v>91.621043</v>
      </c>
      <c r="GU40" s="246">
        <v>85.589215999999993</v>
      </c>
      <c r="GV40" s="246">
        <v>85.589215999999993</v>
      </c>
      <c r="GW40" s="246">
        <v>85.589215999999993</v>
      </c>
      <c r="GX40" s="246">
        <v>92.338848999999996</v>
      </c>
      <c r="GY40" s="246">
        <v>92.492067000000006</v>
      </c>
      <c r="GZ40" s="246">
        <v>92.492067000000006</v>
      </c>
      <c r="HA40" s="246">
        <v>92.492067000000006</v>
      </c>
      <c r="HB40" s="246">
        <v>85.807834</v>
      </c>
      <c r="HC40" s="246">
        <v>94.648757000000003</v>
      </c>
      <c r="HD40" s="246">
        <v>94.311504999999997</v>
      </c>
      <c r="HE40" s="246">
        <v>90.246785000000003</v>
      </c>
      <c r="HF40" s="246">
        <v>93.699173999999999</v>
      </c>
      <c r="HG40" s="246">
        <v>88.808338000000006</v>
      </c>
      <c r="HH40" s="246">
        <v>83.136820689999993</v>
      </c>
      <c r="HI40" s="246">
        <v>92.393880999999993</v>
      </c>
      <c r="HJ40" s="246">
        <v>85.4167475</v>
      </c>
      <c r="HK40" s="246">
        <v>85.648830000000004</v>
      </c>
      <c r="HL40" s="246">
        <v>83.661013999999994</v>
      </c>
      <c r="HM40" s="246">
        <v>83.747236999999998</v>
      </c>
      <c r="HN40" s="246">
        <v>76.601804810000004</v>
      </c>
      <c r="HO40" s="246">
        <v>77.691815000000005</v>
      </c>
      <c r="HP40" s="246">
        <v>78.107623000000004</v>
      </c>
      <c r="HQ40" s="246">
        <v>91.128963339999999</v>
      </c>
      <c r="HR40" s="246">
        <v>85.755063000000007</v>
      </c>
      <c r="HS40" s="246">
        <v>93.695307999999997</v>
      </c>
      <c r="HT40" s="246"/>
      <c r="HU40" s="246"/>
      <c r="HV40" s="246"/>
      <c r="HW40" s="246"/>
      <c r="HX40" s="246"/>
      <c r="HY40" s="246"/>
      <c r="HZ40" s="246"/>
      <c r="IA40" s="246"/>
    </row>
    <row r="41" spans="1:235" s="247" customFormat="1" x14ac:dyDescent="0.2">
      <c r="A41" s="244"/>
      <c r="B41" s="245">
        <v>45659.791666666664</v>
      </c>
      <c r="C41" s="246">
        <v>92.479596000000001</v>
      </c>
      <c r="D41" s="246">
        <v>92.685428999999999</v>
      </c>
      <c r="E41" s="246">
        <v>92.565727999999993</v>
      </c>
      <c r="F41" s="246">
        <v>92.479596000000001</v>
      </c>
      <c r="G41" s="246">
        <v>90.725871999999995</v>
      </c>
      <c r="H41" s="246">
        <v>99.205849999999998</v>
      </c>
      <c r="I41" s="246">
        <v>98.833067999999997</v>
      </c>
      <c r="J41" s="246">
        <v>99.428607</v>
      </c>
      <c r="K41" s="246">
        <v>90.297079999999994</v>
      </c>
      <c r="L41" s="246">
        <v>93.709232</v>
      </c>
      <c r="M41" s="246">
        <v>99.607343999999998</v>
      </c>
      <c r="N41" s="246">
        <v>98.937442000000004</v>
      </c>
      <c r="O41" s="246">
        <v>97.496022999999994</v>
      </c>
      <c r="P41" s="246">
        <v>92.135878219999995</v>
      </c>
      <c r="Q41" s="246">
        <v>99.146365000000003</v>
      </c>
      <c r="R41" s="246">
        <v>93.462146000000004</v>
      </c>
      <c r="S41" s="246">
        <v>95.648627000000005</v>
      </c>
      <c r="T41" s="246">
        <v>90.966571999999999</v>
      </c>
      <c r="U41" s="246">
        <v>90.966571999999999</v>
      </c>
      <c r="V41" s="246">
        <v>93.973072999999999</v>
      </c>
      <c r="W41" s="246">
        <v>90.923766000000001</v>
      </c>
      <c r="X41" s="246">
        <v>87.395459000000002</v>
      </c>
      <c r="Y41" s="246">
        <v>89.400443999999993</v>
      </c>
      <c r="Z41" s="246">
        <v>99.273296999999999</v>
      </c>
      <c r="AA41" s="246">
        <v>86.665315000000007</v>
      </c>
      <c r="AB41" s="246">
        <v>90.241489999999999</v>
      </c>
      <c r="AC41" s="246">
        <v>91.431759</v>
      </c>
      <c r="AD41" s="246">
        <v>90.720061000000001</v>
      </c>
      <c r="AE41" s="246">
        <v>85.602162000000007</v>
      </c>
      <c r="AF41" s="246">
        <v>93.333966750000002</v>
      </c>
      <c r="AG41" s="246">
        <v>94.291262209999999</v>
      </c>
      <c r="AH41" s="246">
        <v>94.169644000000005</v>
      </c>
      <c r="AI41" s="246">
        <v>94.09169</v>
      </c>
      <c r="AJ41" s="246">
        <v>83.601113999999995</v>
      </c>
      <c r="AK41" s="246">
        <v>94.181670999999994</v>
      </c>
      <c r="AL41" s="246">
        <v>87.06387033</v>
      </c>
      <c r="AM41" s="246">
        <v>87.510351999999997</v>
      </c>
      <c r="AN41" s="246">
        <v>98.025757999999996</v>
      </c>
      <c r="AO41" s="246">
        <v>85.365313</v>
      </c>
      <c r="AP41" s="246">
        <v>80.854173500000002</v>
      </c>
      <c r="AQ41" s="246">
        <v>81.203412</v>
      </c>
      <c r="AR41" s="246">
        <v>99.491547999999995</v>
      </c>
      <c r="AS41" s="246">
        <v>94.808971</v>
      </c>
      <c r="AT41" s="246">
        <v>93.177390000000003</v>
      </c>
      <c r="AU41" s="246">
        <v>95.715002999999996</v>
      </c>
      <c r="AV41" s="246">
        <v>91.528188</v>
      </c>
      <c r="AW41" s="246">
        <v>86.503835499999994</v>
      </c>
      <c r="AX41" s="246">
        <v>86.999193000000005</v>
      </c>
      <c r="AY41" s="246">
        <v>96.679537999999994</v>
      </c>
      <c r="AZ41" s="246">
        <v>90.780524</v>
      </c>
      <c r="BA41" s="246">
        <v>90.502926000000002</v>
      </c>
      <c r="BB41" s="246">
        <v>90.492638999999997</v>
      </c>
      <c r="BC41" s="246">
        <v>90.410249250000007</v>
      </c>
      <c r="BD41" s="246">
        <v>90.048377000000002</v>
      </c>
      <c r="BE41" s="246">
        <v>90.492638999999997</v>
      </c>
      <c r="BF41" s="246">
        <v>97.367181000000002</v>
      </c>
      <c r="BG41" s="246">
        <v>97.509979000000001</v>
      </c>
      <c r="BH41" s="246">
        <v>97.509979000000001</v>
      </c>
      <c r="BI41" s="246">
        <v>97.509979000000001</v>
      </c>
      <c r="BJ41" s="246">
        <v>87.864034000000004</v>
      </c>
      <c r="BK41" s="246">
        <v>88.405015000000006</v>
      </c>
      <c r="BL41" s="246">
        <v>94.119067999999999</v>
      </c>
      <c r="BM41" s="246">
        <v>93.904909000000004</v>
      </c>
      <c r="BN41" s="246">
        <v>90.110769000000005</v>
      </c>
      <c r="BO41" s="246">
        <v>88.478044999999995</v>
      </c>
      <c r="BP41" s="246">
        <v>97.748669000000007</v>
      </c>
      <c r="BQ41" s="246">
        <v>83.487035000000006</v>
      </c>
      <c r="BR41" s="246">
        <v>83.588889179999995</v>
      </c>
      <c r="BS41" s="246">
        <v>93.054528000000005</v>
      </c>
      <c r="BT41" s="246">
        <v>88.885536999999999</v>
      </c>
      <c r="BU41" s="246">
        <v>96.579053999999999</v>
      </c>
      <c r="BV41" s="246">
        <v>98.161379999999994</v>
      </c>
      <c r="BW41" s="246">
        <v>89.997843000000003</v>
      </c>
      <c r="BX41" s="246">
        <v>89.997843000000003</v>
      </c>
      <c r="BY41" s="246">
        <v>96.131365000000002</v>
      </c>
      <c r="BZ41" s="246">
        <v>96.090524000000002</v>
      </c>
      <c r="CA41" s="246">
        <v>90.297381999999999</v>
      </c>
      <c r="CB41" s="246">
        <v>94.885396999999998</v>
      </c>
      <c r="CC41" s="246">
        <v>94.222052000000005</v>
      </c>
      <c r="CD41" s="246">
        <v>95.114678999999995</v>
      </c>
      <c r="CE41" s="246">
        <v>92.289028999999999</v>
      </c>
      <c r="CF41" s="246">
        <v>96.579053999999999</v>
      </c>
      <c r="CG41" s="246">
        <v>90.43805433</v>
      </c>
      <c r="CH41" s="246">
        <v>90.715862999999999</v>
      </c>
      <c r="CI41" s="246">
        <v>92.891390999999999</v>
      </c>
      <c r="CJ41" s="246">
        <v>97.350399999999993</v>
      </c>
      <c r="CK41" s="246">
        <v>99.471608180000004</v>
      </c>
      <c r="CL41" s="246">
        <v>96.049479000000005</v>
      </c>
      <c r="CM41" s="246">
        <v>96.771659999999997</v>
      </c>
      <c r="CN41" s="246">
        <v>89.976889999999997</v>
      </c>
      <c r="CO41" s="246">
        <v>89.667225000000002</v>
      </c>
      <c r="CP41" s="246">
        <v>102.53077197</v>
      </c>
      <c r="CQ41" s="246">
        <v>88.899649999999994</v>
      </c>
      <c r="CR41" s="246">
        <v>87.706992999999997</v>
      </c>
      <c r="CS41" s="246">
        <v>85.163712459999999</v>
      </c>
      <c r="CT41" s="246">
        <v>91.025111999999993</v>
      </c>
      <c r="CU41" s="246">
        <v>89.395882999999998</v>
      </c>
      <c r="CV41" s="246">
        <v>102.92298049</v>
      </c>
      <c r="CW41" s="246">
        <v>87.707295000000002</v>
      </c>
      <c r="CX41" s="246">
        <v>89.160459329999995</v>
      </c>
      <c r="CY41" s="246">
        <v>89.583849000000001</v>
      </c>
      <c r="CZ41" s="246">
        <v>89.133846000000005</v>
      </c>
      <c r="DA41" s="246">
        <v>99.621193000000005</v>
      </c>
      <c r="DB41" s="246">
        <v>99.858119000000002</v>
      </c>
      <c r="DC41" s="246">
        <v>98.161379999999994</v>
      </c>
      <c r="DD41" s="246">
        <v>97.255803999999998</v>
      </c>
      <c r="DE41" s="246">
        <v>89.638970999999998</v>
      </c>
      <c r="DF41" s="246">
        <v>89.997843000000003</v>
      </c>
      <c r="DG41" s="246">
        <v>91.603898000000001</v>
      </c>
      <c r="DH41" s="246">
        <v>99.123813569999996</v>
      </c>
      <c r="DI41" s="246">
        <v>100.69291200000001</v>
      </c>
      <c r="DJ41" s="246">
        <v>100.211905</v>
      </c>
      <c r="DK41" s="246">
        <v>89.940685669999993</v>
      </c>
      <c r="DL41" s="246">
        <v>99.433032999999995</v>
      </c>
      <c r="DM41" s="246">
        <v>96.791488999999999</v>
      </c>
      <c r="DN41" s="246">
        <v>92.386467999999994</v>
      </c>
      <c r="DO41" s="246">
        <v>80.905556000000004</v>
      </c>
      <c r="DP41" s="246">
        <v>96.421698000000006</v>
      </c>
      <c r="DQ41" s="246">
        <v>89.889685</v>
      </c>
      <c r="DR41" s="246">
        <v>90.193566000000004</v>
      </c>
      <c r="DS41" s="246">
        <v>90.250933000000003</v>
      </c>
      <c r="DT41" s="246">
        <v>98.662049999999994</v>
      </c>
      <c r="DU41" s="246">
        <v>98.978136000000006</v>
      </c>
      <c r="DV41" s="246">
        <v>88.632109</v>
      </c>
      <c r="DW41" s="246">
        <v>81.516053999999997</v>
      </c>
      <c r="DX41" s="246">
        <v>79.410428249999995</v>
      </c>
      <c r="DY41" s="246">
        <v>90.349635340000006</v>
      </c>
      <c r="DZ41" s="246">
        <v>92.901786999999999</v>
      </c>
      <c r="EA41" s="246">
        <v>93.077040999999994</v>
      </c>
      <c r="EB41" s="246">
        <v>88.151285000000001</v>
      </c>
      <c r="EC41" s="246">
        <v>88.690595000000002</v>
      </c>
      <c r="ED41" s="246">
        <v>93.751761999999999</v>
      </c>
      <c r="EE41" s="246">
        <v>90.308330999999995</v>
      </c>
      <c r="EF41" s="246">
        <v>101.47875257</v>
      </c>
      <c r="EG41" s="246">
        <v>100.027575</v>
      </c>
      <c r="EH41" s="246">
        <v>100.027575</v>
      </c>
      <c r="EI41" s="246">
        <v>88.270690000000002</v>
      </c>
      <c r="EJ41" s="246">
        <v>97.872201000000004</v>
      </c>
      <c r="EK41" s="246">
        <v>98.267325</v>
      </c>
      <c r="EL41" s="246">
        <v>98.161379999999994</v>
      </c>
      <c r="EM41" s="246">
        <v>89.330150000000003</v>
      </c>
      <c r="EN41" s="246">
        <v>93.139821999999995</v>
      </c>
      <c r="EO41" s="246">
        <v>100.918549</v>
      </c>
      <c r="EP41" s="246">
        <v>90.790406000000004</v>
      </c>
      <c r="EQ41" s="246">
        <v>90.780811999999997</v>
      </c>
      <c r="ER41" s="246">
        <v>92.537227520000002</v>
      </c>
      <c r="ES41" s="246">
        <v>87.563490000000002</v>
      </c>
      <c r="ET41" s="246">
        <v>86.393007999999995</v>
      </c>
      <c r="EU41" s="246">
        <v>88.454293000000007</v>
      </c>
      <c r="EV41" s="246">
        <v>89.025738000000004</v>
      </c>
      <c r="EW41" s="246">
        <v>86.818006999999994</v>
      </c>
      <c r="EX41" s="246">
        <v>85.758982000000003</v>
      </c>
      <c r="EY41" s="246">
        <v>90.966571999999999</v>
      </c>
      <c r="EZ41" s="246">
        <v>90.653931</v>
      </c>
      <c r="FA41" s="246">
        <v>90.522619000000006</v>
      </c>
      <c r="FB41" s="246">
        <v>94.339873760000003</v>
      </c>
      <c r="FC41" s="246">
        <v>90.970290000000006</v>
      </c>
      <c r="FD41" s="246">
        <v>99.064156999999994</v>
      </c>
      <c r="FE41" s="246">
        <v>91.800674000000001</v>
      </c>
      <c r="FF41" s="246">
        <v>94.997164369999993</v>
      </c>
      <c r="FG41" s="246">
        <v>101.144358</v>
      </c>
      <c r="FH41" s="246">
        <v>86.304561000000007</v>
      </c>
      <c r="FI41" s="246">
        <v>86.741535999999996</v>
      </c>
      <c r="FJ41" s="246">
        <v>88.798816000000002</v>
      </c>
      <c r="FK41" s="246">
        <v>92.911739999999995</v>
      </c>
      <c r="FL41" s="246">
        <v>96.143862080000005</v>
      </c>
      <c r="FM41" s="246">
        <v>95.877082999999999</v>
      </c>
      <c r="FN41" s="246">
        <v>96.131365000000002</v>
      </c>
      <c r="FO41" s="246">
        <v>96.901759999999996</v>
      </c>
      <c r="FP41" s="246">
        <v>96.901759999999996</v>
      </c>
      <c r="FQ41" s="246">
        <v>99.743662</v>
      </c>
      <c r="FR41" s="246">
        <v>99.743662</v>
      </c>
      <c r="FS41" s="246">
        <v>99.743662</v>
      </c>
      <c r="FT41" s="246">
        <v>99.967549000000005</v>
      </c>
      <c r="FU41" s="246">
        <v>99.689869000000002</v>
      </c>
      <c r="FV41" s="246">
        <v>86.696986999999993</v>
      </c>
      <c r="FW41" s="246">
        <v>86.479645000000005</v>
      </c>
      <c r="FX41" s="246">
        <v>92.308177959999995</v>
      </c>
      <c r="FY41" s="246">
        <v>94.320909999999998</v>
      </c>
      <c r="FZ41" s="246">
        <v>90.926045000000002</v>
      </c>
      <c r="GA41" s="246">
        <v>96.579053999999999</v>
      </c>
      <c r="GB41" s="246">
        <v>96.579053999999999</v>
      </c>
      <c r="GC41" s="246">
        <v>99.065235000000001</v>
      </c>
      <c r="GD41" s="246">
        <v>86.63616433</v>
      </c>
      <c r="GE41" s="246">
        <v>97.872201000000004</v>
      </c>
      <c r="GF41" s="246">
        <v>97.255803999999998</v>
      </c>
      <c r="GG41" s="246">
        <v>102.9445228</v>
      </c>
      <c r="GH41" s="246">
        <v>90.757053999999997</v>
      </c>
      <c r="GI41" s="246">
        <v>102.9445228</v>
      </c>
      <c r="GJ41" s="246">
        <v>96.901759999999996</v>
      </c>
      <c r="GK41" s="246">
        <v>90.923833999999999</v>
      </c>
      <c r="GL41" s="246">
        <v>94.425959000000006</v>
      </c>
      <c r="GM41" s="246">
        <v>84.792286000000004</v>
      </c>
      <c r="GN41" s="246">
        <v>91.159649000000002</v>
      </c>
      <c r="GO41" s="246">
        <v>82.499180600000003</v>
      </c>
      <c r="GP41" s="246">
        <v>82.286835139999994</v>
      </c>
      <c r="GQ41" s="246">
        <v>90.335188000000002</v>
      </c>
      <c r="GR41" s="246">
        <v>96.797370000000001</v>
      </c>
      <c r="GS41" s="246">
        <v>97.668801999999999</v>
      </c>
      <c r="GT41" s="246">
        <v>97.545018999999996</v>
      </c>
      <c r="GU41" s="246">
        <v>91.159649000000002</v>
      </c>
      <c r="GV41" s="246">
        <v>91.159649000000002</v>
      </c>
      <c r="GW41" s="246">
        <v>91.159649000000002</v>
      </c>
      <c r="GX41" s="246">
        <v>99.232020000000006</v>
      </c>
      <c r="GY41" s="246">
        <v>99.396990000000002</v>
      </c>
      <c r="GZ41" s="246">
        <v>99.396990000000002</v>
      </c>
      <c r="HA41" s="246">
        <v>99.396990000000002</v>
      </c>
      <c r="HB41" s="246">
        <v>92.028676000000004</v>
      </c>
      <c r="HC41" s="246">
        <v>100.715402</v>
      </c>
      <c r="HD41" s="246">
        <v>100.367245</v>
      </c>
      <c r="HE41" s="246">
        <v>97.271771999999999</v>
      </c>
      <c r="HF41" s="246">
        <v>99.718466000000006</v>
      </c>
      <c r="HG41" s="246">
        <v>95.125103999999993</v>
      </c>
      <c r="HH41" s="246">
        <v>88.503193319999994</v>
      </c>
      <c r="HI41" s="246">
        <v>99.312938000000003</v>
      </c>
      <c r="HJ41" s="246">
        <v>91.092069499999994</v>
      </c>
      <c r="HK41" s="246">
        <v>91.339731999999998</v>
      </c>
      <c r="HL41" s="246">
        <v>89.518012999999996</v>
      </c>
      <c r="HM41" s="246">
        <v>89.233597000000003</v>
      </c>
      <c r="HN41" s="246">
        <v>81.934665589999994</v>
      </c>
      <c r="HO41" s="246">
        <v>82.968478500000003</v>
      </c>
      <c r="HP41" s="246">
        <v>83.409462000000005</v>
      </c>
      <c r="HQ41" s="246">
        <v>97.880544979999996</v>
      </c>
      <c r="HR41" s="246">
        <v>91.437279000000004</v>
      </c>
      <c r="HS41" s="246">
        <v>100.73693</v>
      </c>
      <c r="HT41" s="246"/>
      <c r="HU41" s="246"/>
      <c r="HV41" s="246"/>
      <c r="HW41" s="246"/>
      <c r="HX41" s="246"/>
      <c r="HY41" s="246"/>
      <c r="HZ41" s="246"/>
      <c r="IA41" s="246"/>
    </row>
    <row r="42" spans="1:235" s="247" customFormat="1" x14ac:dyDescent="0.2">
      <c r="A42" s="244"/>
      <c r="B42" s="245">
        <v>45659.8125</v>
      </c>
      <c r="C42" s="246">
        <v>93.097474000000005</v>
      </c>
      <c r="D42" s="246">
        <v>93.304545000000005</v>
      </c>
      <c r="E42" s="246">
        <v>93.185091</v>
      </c>
      <c r="F42" s="246">
        <v>93.097474000000005</v>
      </c>
      <c r="G42" s="246">
        <v>90.881516000000005</v>
      </c>
      <c r="H42" s="246">
        <v>100.087506</v>
      </c>
      <c r="I42" s="246">
        <v>99.717757000000006</v>
      </c>
      <c r="J42" s="246">
        <v>100.299548</v>
      </c>
      <c r="K42" s="246">
        <v>90.520252999999997</v>
      </c>
      <c r="L42" s="246">
        <v>94.396569999999997</v>
      </c>
      <c r="M42" s="246">
        <v>100.514799</v>
      </c>
      <c r="N42" s="246">
        <v>99.822553999999997</v>
      </c>
      <c r="O42" s="246">
        <v>98.334114</v>
      </c>
      <c r="P42" s="246">
        <v>92.934606560000006</v>
      </c>
      <c r="Q42" s="246">
        <v>100.116916</v>
      </c>
      <c r="R42" s="246">
        <v>94.187628000000004</v>
      </c>
      <c r="S42" s="246">
        <v>96.441547</v>
      </c>
      <c r="T42" s="246">
        <v>91.616777999999996</v>
      </c>
      <c r="U42" s="246">
        <v>91.616777999999996</v>
      </c>
      <c r="V42" s="246">
        <v>94.741118999999998</v>
      </c>
      <c r="W42" s="246">
        <v>91.336817999999994</v>
      </c>
      <c r="X42" s="246">
        <v>87.865665000000007</v>
      </c>
      <c r="Y42" s="246">
        <v>89.813919999999996</v>
      </c>
      <c r="Z42" s="246">
        <v>100.143428</v>
      </c>
      <c r="AA42" s="246">
        <v>87.214257000000003</v>
      </c>
      <c r="AB42" s="246">
        <v>90.734043</v>
      </c>
      <c r="AC42" s="246">
        <v>91.876953999999998</v>
      </c>
      <c r="AD42" s="246">
        <v>91.127071999999998</v>
      </c>
      <c r="AE42" s="246">
        <v>86.005870999999999</v>
      </c>
      <c r="AF42" s="246">
        <v>94.174015499999996</v>
      </c>
      <c r="AG42" s="246">
        <v>95.130785689999996</v>
      </c>
      <c r="AH42" s="246">
        <v>95.009829999999994</v>
      </c>
      <c r="AI42" s="246">
        <v>94.922284000000005</v>
      </c>
      <c r="AJ42" s="246">
        <v>83.374211000000003</v>
      </c>
      <c r="AK42" s="246">
        <v>94.952258</v>
      </c>
      <c r="AL42" s="246">
        <v>87.608670669999995</v>
      </c>
      <c r="AM42" s="246">
        <v>88.053077000000002</v>
      </c>
      <c r="AN42" s="246">
        <v>98.827803000000003</v>
      </c>
      <c r="AO42" s="246">
        <v>85.586775000000003</v>
      </c>
      <c r="AP42" s="246">
        <v>81.309178000000003</v>
      </c>
      <c r="AQ42" s="246">
        <v>81.658938000000006</v>
      </c>
      <c r="AR42" s="246">
        <v>100.341261</v>
      </c>
      <c r="AS42" s="246">
        <v>94.976011</v>
      </c>
      <c r="AT42" s="246">
        <v>92.897030999999998</v>
      </c>
      <c r="AU42" s="246">
        <v>95.616412999999994</v>
      </c>
      <c r="AV42" s="246">
        <v>91.959982999999994</v>
      </c>
      <c r="AW42" s="246">
        <v>87.075642999999999</v>
      </c>
      <c r="AX42" s="246">
        <v>87.568475000000007</v>
      </c>
      <c r="AY42" s="246">
        <v>97.576632000000004</v>
      </c>
      <c r="AZ42" s="246">
        <v>91.167113000000001</v>
      </c>
      <c r="BA42" s="246">
        <v>90.780157000000003</v>
      </c>
      <c r="BB42" s="246">
        <v>90.769890000000004</v>
      </c>
      <c r="BC42" s="246">
        <v>90.687661250000005</v>
      </c>
      <c r="BD42" s="246">
        <v>90.130097000000006</v>
      </c>
      <c r="BE42" s="246">
        <v>90.769890000000004</v>
      </c>
      <c r="BF42" s="246">
        <v>98.063811000000001</v>
      </c>
      <c r="BG42" s="246">
        <v>98.104573000000002</v>
      </c>
      <c r="BH42" s="246">
        <v>98.104573000000002</v>
      </c>
      <c r="BI42" s="246">
        <v>98.104573000000002</v>
      </c>
      <c r="BJ42" s="246">
        <v>88.331693999999999</v>
      </c>
      <c r="BK42" s="246">
        <v>88.873722000000001</v>
      </c>
      <c r="BL42" s="246">
        <v>94.768381000000005</v>
      </c>
      <c r="BM42" s="246">
        <v>94.550758999999999</v>
      </c>
      <c r="BN42" s="246">
        <v>90.849264000000005</v>
      </c>
      <c r="BO42" s="246">
        <v>89.223871000000003</v>
      </c>
      <c r="BP42" s="246">
        <v>98.584408999999994</v>
      </c>
      <c r="BQ42" s="246">
        <v>83.257645999999994</v>
      </c>
      <c r="BR42" s="246">
        <v>83.359220329999999</v>
      </c>
      <c r="BS42" s="246">
        <v>93.733925999999997</v>
      </c>
      <c r="BT42" s="246">
        <v>89.576631169999999</v>
      </c>
      <c r="BU42" s="246">
        <v>97.485212000000004</v>
      </c>
      <c r="BV42" s="246">
        <v>98.989615000000001</v>
      </c>
      <c r="BW42" s="246">
        <v>90.896006999999997</v>
      </c>
      <c r="BX42" s="246">
        <v>90.896006999999997</v>
      </c>
      <c r="BY42" s="246">
        <v>96.769920999999997</v>
      </c>
      <c r="BZ42" s="246">
        <v>97.047399999999996</v>
      </c>
      <c r="CA42" s="246">
        <v>90.905420000000007</v>
      </c>
      <c r="CB42" s="246">
        <v>95.599772999999999</v>
      </c>
      <c r="CC42" s="246">
        <v>94.950147000000001</v>
      </c>
      <c r="CD42" s="246">
        <v>96.048896999999997</v>
      </c>
      <c r="CE42" s="246">
        <v>93.132799000000006</v>
      </c>
      <c r="CF42" s="246">
        <v>97.485212000000004</v>
      </c>
      <c r="CG42" s="246">
        <v>90.867993999999996</v>
      </c>
      <c r="CH42" s="246">
        <v>91.11063</v>
      </c>
      <c r="CI42" s="246">
        <v>93.613557999999998</v>
      </c>
      <c r="CJ42" s="246">
        <v>98.254751999999996</v>
      </c>
      <c r="CK42" s="246">
        <v>100.39363762000001</v>
      </c>
      <c r="CL42" s="246">
        <v>97.003443000000004</v>
      </c>
      <c r="CM42" s="246">
        <v>97.722682000000006</v>
      </c>
      <c r="CN42" s="246">
        <v>90.531199000000001</v>
      </c>
      <c r="CO42" s="246">
        <v>90.357737</v>
      </c>
      <c r="CP42" s="246">
        <v>103.30614095999999</v>
      </c>
      <c r="CQ42" s="246">
        <v>89.478714999999994</v>
      </c>
      <c r="CR42" s="246">
        <v>88.356843999999995</v>
      </c>
      <c r="CS42" s="246">
        <v>85.712913169999993</v>
      </c>
      <c r="CT42" s="246">
        <v>91.641274999999993</v>
      </c>
      <c r="CU42" s="246">
        <v>89.862764999999996</v>
      </c>
      <c r="CV42" s="246">
        <v>103.82510099</v>
      </c>
      <c r="CW42" s="246">
        <v>88.232586999999995</v>
      </c>
      <c r="CX42" s="246">
        <v>89.520876000000001</v>
      </c>
      <c r="CY42" s="246">
        <v>89.956389999999999</v>
      </c>
      <c r="CZ42" s="246">
        <v>90.306341000000003</v>
      </c>
      <c r="DA42" s="246">
        <v>100.463728</v>
      </c>
      <c r="DB42" s="246">
        <v>100.698649</v>
      </c>
      <c r="DC42" s="246">
        <v>98.989615000000001</v>
      </c>
      <c r="DD42" s="246">
        <v>98.046021999999994</v>
      </c>
      <c r="DE42" s="246">
        <v>90.529546999999994</v>
      </c>
      <c r="DF42" s="246">
        <v>90.896006999999997</v>
      </c>
      <c r="DG42" s="246">
        <v>91.955836500000004</v>
      </c>
      <c r="DH42" s="246">
        <v>100.11089527999999</v>
      </c>
      <c r="DI42" s="246">
        <v>101.53013300000001</v>
      </c>
      <c r="DJ42" s="246">
        <v>101.058241</v>
      </c>
      <c r="DK42" s="246">
        <v>89.968375330000001</v>
      </c>
      <c r="DL42" s="246">
        <v>100.35323099999999</v>
      </c>
      <c r="DM42" s="246">
        <v>97.590154999999996</v>
      </c>
      <c r="DN42" s="246">
        <v>93.112583999999998</v>
      </c>
      <c r="DO42" s="246">
        <v>79.993185999999994</v>
      </c>
      <c r="DP42" s="246">
        <v>97.202394999999996</v>
      </c>
      <c r="DQ42" s="246">
        <v>90.095523999999997</v>
      </c>
      <c r="DR42" s="246">
        <v>90.434820000000002</v>
      </c>
      <c r="DS42" s="246">
        <v>90.790638000000001</v>
      </c>
      <c r="DT42" s="246">
        <v>99.478971000000001</v>
      </c>
      <c r="DU42" s="246">
        <v>99.781841</v>
      </c>
      <c r="DV42" s="246">
        <v>89.308266000000003</v>
      </c>
      <c r="DW42" s="246">
        <v>81.689150999999995</v>
      </c>
      <c r="DX42" s="246">
        <v>79.558067249999993</v>
      </c>
      <c r="DY42" s="246">
        <v>90.908136060000004</v>
      </c>
      <c r="DZ42" s="246">
        <v>93.671642000000006</v>
      </c>
      <c r="EA42" s="246">
        <v>93.860911999999999</v>
      </c>
      <c r="EB42" s="246">
        <v>88.567049999999995</v>
      </c>
      <c r="EC42" s="246">
        <v>89.105367999999999</v>
      </c>
      <c r="ED42" s="246">
        <v>94.388221999999999</v>
      </c>
      <c r="EE42" s="246">
        <v>90.874835000000004</v>
      </c>
      <c r="EF42" s="246">
        <v>102.3682144</v>
      </c>
      <c r="EG42" s="246">
        <v>100.878089</v>
      </c>
      <c r="EH42" s="246">
        <v>100.878089</v>
      </c>
      <c r="EI42" s="246">
        <v>88.947011000000003</v>
      </c>
      <c r="EJ42" s="246">
        <v>98.689125000000004</v>
      </c>
      <c r="EK42" s="246">
        <v>99.109217999999998</v>
      </c>
      <c r="EL42" s="246">
        <v>98.989615000000001</v>
      </c>
      <c r="EM42" s="246">
        <v>89.748892999999995</v>
      </c>
      <c r="EN42" s="246">
        <v>93.918063000000004</v>
      </c>
      <c r="EO42" s="246">
        <v>101.877566</v>
      </c>
      <c r="EP42" s="246">
        <v>91.177025999999998</v>
      </c>
      <c r="EQ42" s="246">
        <v>91.167401999999996</v>
      </c>
      <c r="ER42" s="246">
        <v>92.976753689999995</v>
      </c>
      <c r="ES42" s="246">
        <v>87.935754000000003</v>
      </c>
      <c r="ET42" s="246">
        <v>86.620960999999994</v>
      </c>
      <c r="EU42" s="246">
        <v>88.853256999999999</v>
      </c>
      <c r="EV42" s="246">
        <v>89.599844000000004</v>
      </c>
      <c r="EW42" s="246">
        <v>87.353249000000005</v>
      </c>
      <c r="EX42" s="246">
        <v>86.221316000000002</v>
      </c>
      <c r="EY42" s="246">
        <v>91.616777999999996</v>
      </c>
      <c r="EZ42" s="246">
        <v>91.251891000000001</v>
      </c>
      <c r="FA42" s="246">
        <v>91.098592999999994</v>
      </c>
      <c r="FB42" s="246">
        <v>95.066369030000004</v>
      </c>
      <c r="FC42" s="246">
        <v>91.598066000000003</v>
      </c>
      <c r="FD42" s="246">
        <v>99.932626999999997</v>
      </c>
      <c r="FE42" s="246">
        <v>92.215667999999994</v>
      </c>
      <c r="FF42" s="246">
        <v>95.680679799999993</v>
      </c>
      <c r="FG42" s="246">
        <v>101.562264</v>
      </c>
      <c r="FH42" s="246">
        <v>86.280778999999995</v>
      </c>
      <c r="FI42" s="246">
        <v>86.730191000000005</v>
      </c>
      <c r="FJ42" s="246">
        <v>89.179744999999997</v>
      </c>
      <c r="FK42" s="246">
        <v>93.630108000000007</v>
      </c>
      <c r="FL42" s="246">
        <v>96.782501089999997</v>
      </c>
      <c r="FM42" s="246">
        <v>96.514216000000005</v>
      </c>
      <c r="FN42" s="246">
        <v>96.769920999999997</v>
      </c>
      <c r="FO42" s="246">
        <v>97.675959000000006</v>
      </c>
      <c r="FP42" s="246">
        <v>97.675959000000006</v>
      </c>
      <c r="FQ42" s="246">
        <v>100.174167</v>
      </c>
      <c r="FR42" s="246">
        <v>100.174167</v>
      </c>
      <c r="FS42" s="246">
        <v>100.174167</v>
      </c>
      <c r="FT42" s="246">
        <v>100.83058200000001</v>
      </c>
      <c r="FU42" s="246">
        <v>100.548104</v>
      </c>
      <c r="FV42" s="246">
        <v>88.568651000000003</v>
      </c>
      <c r="FW42" s="246">
        <v>88.332768999999999</v>
      </c>
      <c r="FX42" s="246">
        <v>92.891102689999997</v>
      </c>
      <c r="FY42" s="246">
        <v>95.057021000000006</v>
      </c>
      <c r="FZ42" s="246">
        <v>91.627004999999997</v>
      </c>
      <c r="GA42" s="246">
        <v>97.485212000000004</v>
      </c>
      <c r="GB42" s="246">
        <v>97.485212000000004</v>
      </c>
      <c r="GC42" s="246">
        <v>99.914310999999998</v>
      </c>
      <c r="GD42" s="246">
        <v>87.185068000000001</v>
      </c>
      <c r="GE42" s="246">
        <v>98.689125000000004</v>
      </c>
      <c r="GF42" s="246">
        <v>98.046021999999994</v>
      </c>
      <c r="GG42" s="246">
        <v>103.84683210999999</v>
      </c>
      <c r="GH42" s="246">
        <v>91.562960000000004</v>
      </c>
      <c r="GI42" s="246">
        <v>103.84683210999999</v>
      </c>
      <c r="GJ42" s="246">
        <v>97.675959000000006</v>
      </c>
      <c r="GK42" s="246">
        <v>91.123268999999993</v>
      </c>
      <c r="GL42" s="246">
        <v>95.206982999999994</v>
      </c>
      <c r="GM42" s="246">
        <v>85.226296000000005</v>
      </c>
      <c r="GN42" s="246">
        <v>91.481601999999995</v>
      </c>
      <c r="GO42" s="246">
        <v>83.007422640000001</v>
      </c>
      <c r="GP42" s="246">
        <v>82.793769019999999</v>
      </c>
      <c r="GQ42" s="246">
        <v>91.040177999999997</v>
      </c>
      <c r="GR42" s="246">
        <v>97.559558999999993</v>
      </c>
      <c r="GS42" s="246">
        <v>98.462467000000004</v>
      </c>
      <c r="GT42" s="246">
        <v>98.344041000000004</v>
      </c>
      <c r="GU42" s="246">
        <v>91.481601999999995</v>
      </c>
      <c r="GV42" s="246">
        <v>91.481601999999995</v>
      </c>
      <c r="GW42" s="246">
        <v>91.481601999999995</v>
      </c>
      <c r="GX42" s="246">
        <v>100.14799499999999</v>
      </c>
      <c r="GY42" s="246">
        <v>100.31433800000001</v>
      </c>
      <c r="GZ42" s="246">
        <v>100.31433800000001</v>
      </c>
      <c r="HA42" s="246">
        <v>100.31433800000001</v>
      </c>
      <c r="HB42" s="246">
        <v>92.670758000000006</v>
      </c>
      <c r="HC42" s="246">
        <v>101.637625</v>
      </c>
      <c r="HD42" s="246">
        <v>101.281307</v>
      </c>
      <c r="HE42" s="246">
        <v>98.030524999999997</v>
      </c>
      <c r="HF42" s="246">
        <v>100.585067</v>
      </c>
      <c r="HG42" s="246">
        <v>95.859684999999999</v>
      </c>
      <c r="HH42" s="246">
        <v>89.289085450000002</v>
      </c>
      <c r="HI42" s="246">
        <v>100.200245</v>
      </c>
      <c r="HJ42" s="246">
        <v>91.524631499999998</v>
      </c>
      <c r="HK42" s="246">
        <v>91.773351000000005</v>
      </c>
      <c r="HL42" s="246">
        <v>90.071372999999994</v>
      </c>
      <c r="HM42" s="246">
        <v>89.704046000000005</v>
      </c>
      <c r="HN42" s="246">
        <v>82.439429899999993</v>
      </c>
      <c r="HO42" s="246">
        <v>83.413072</v>
      </c>
      <c r="HP42" s="246">
        <v>83.851298</v>
      </c>
      <c r="HQ42" s="246">
        <v>98.793501550000002</v>
      </c>
      <c r="HR42" s="246">
        <v>91.884067000000002</v>
      </c>
      <c r="HS42" s="246">
        <v>101.691098</v>
      </c>
      <c r="HT42" s="246"/>
      <c r="HU42" s="246"/>
      <c r="HV42" s="246"/>
      <c r="HW42" s="246"/>
      <c r="HX42" s="246"/>
      <c r="HY42" s="246"/>
      <c r="HZ42" s="246"/>
      <c r="IA42" s="246"/>
    </row>
    <row r="43" spans="1:235" s="247" customFormat="1" x14ac:dyDescent="0.2">
      <c r="A43" s="244"/>
      <c r="B43" s="245">
        <v>45659.833333333336</v>
      </c>
      <c r="C43" s="246">
        <v>93.376137999999997</v>
      </c>
      <c r="D43" s="246">
        <v>93.581494000000006</v>
      </c>
      <c r="E43" s="246">
        <v>93.464963999999995</v>
      </c>
      <c r="F43" s="246">
        <v>93.376137999999997</v>
      </c>
      <c r="G43" s="246">
        <v>90.934461999999996</v>
      </c>
      <c r="H43" s="246">
        <v>100.284018</v>
      </c>
      <c r="I43" s="246">
        <v>99.912550999999993</v>
      </c>
      <c r="J43" s="246">
        <v>100.501058</v>
      </c>
      <c r="K43" s="246">
        <v>90.556298999999996</v>
      </c>
      <c r="L43" s="246">
        <v>94.664871000000005</v>
      </c>
      <c r="M43" s="246">
        <v>100.664756</v>
      </c>
      <c r="N43" s="246">
        <v>99.964669999999998</v>
      </c>
      <c r="O43" s="246">
        <v>98.553955999999999</v>
      </c>
      <c r="P43" s="246">
        <v>93.353997390000004</v>
      </c>
      <c r="Q43" s="246">
        <v>100.22947000000001</v>
      </c>
      <c r="R43" s="246">
        <v>94.196681999999996</v>
      </c>
      <c r="S43" s="246">
        <v>96.680363</v>
      </c>
      <c r="T43" s="246">
        <v>92.111881999999994</v>
      </c>
      <c r="U43" s="246">
        <v>92.111881999999994</v>
      </c>
      <c r="V43" s="246">
        <v>94.997276999999997</v>
      </c>
      <c r="W43" s="246">
        <v>91.496657999999996</v>
      </c>
      <c r="X43" s="246">
        <v>88.282483999999997</v>
      </c>
      <c r="Y43" s="246">
        <v>90.025350000000003</v>
      </c>
      <c r="Z43" s="246">
        <v>100.355598</v>
      </c>
      <c r="AA43" s="246">
        <v>87.354016999999999</v>
      </c>
      <c r="AB43" s="246">
        <v>90.799381999999994</v>
      </c>
      <c r="AC43" s="246">
        <v>92.032473999999993</v>
      </c>
      <c r="AD43" s="246">
        <v>91.281721000000005</v>
      </c>
      <c r="AE43" s="246">
        <v>86.250245000000007</v>
      </c>
      <c r="AF43" s="246">
        <v>94.408455000000004</v>
      </c>
      <c r="AG43" s="246">
        <v>95.367847530000006</v>
      </c>
      <c r="AH43" s="246">
        <v>95.241433000000001</v>
      </c>
      <c r="AI43" s="246">
        <v>95.160696000000002</v>
      </c>
      <c r="AJ43" s="246">
        <v>83.632501000000005</v>
      </c>
      <c r="AK43" s="246">
        <v>95.205707000000004</v>
      </c>
      <c r="AL43" s="246">
        <v>87.752290000000002</v>
      </c>
      <c r="AM43" s="246">
        <v>88.199860000000001</v>
      </c>
      <c r="AN43" s="246">
        <v>99.023707000000002</v>
      </c>
      <c r="AO43" s="246">
        <v>85.826452000000003</v>
      </c>
      <c r="AP43" s="246">
        <v>81.557818499999996</v>
      </c>
      <c r="AQ43" s="246">
        <v>81.908714000000003</v>
      </c>
      <c r="AR43" s="246">
        <v>100.48384</v>
      </c>
      <c r="AS43" s="246">
        <v>95.044433999999995</v>
      </c>
      <c r="AT43" s="246">
        <v>92.923783</v>
      </c>
      <c r="AU43" s="246">
        <v>95.726388</v>
      </c>
      <c r="AV43" s="246">
        <v>92.118489999999994</v>
      </c>
      <c r="AW43" s="246">
        <v>87.410017999999994</v>
      </c>
      <c r="AX43" s="246">
        <v>87.905465000000007</v>
      </c>
      <c r="AY43" s="246">
        <v>97.831039000000004</v>
      </c>
      <c r="AZ43" s="246">
        <v>91.291376999999997</v>
      </c>
      <c r="BA43" s="246">
        <v>90.869119999999995</v>
      </c>
      <c r="BB43" s="246">
        <v>90.858839000000003</v>
      </c>
      <c r="BC43" s="246">
        <v>90.776510500000001</v>
      </c>
      <c r="BD43" s="246">
        <v>90.154539</v>
      </c>
      <c r="BE43" s="246">
        <v>90.858839000000003</v>
      </c>
      <c r="BF43" s="246">
        <v>98.213718</v>
      </c>
      <c r="BG43" s="246">
        <v>98.218221</v>
      </c>
      <c r="BH43" s="246">
        <v>98.218221</v>
      </c>
      <c r="BI43" s="246">
        <v>98.218221</v>
      </c>
      <c r="BJ43" s="246">
        <v>88.490920000000003</v>
      </c>
      <c r="BK43" s="246">
        <v>89.034497000000002</v>
      </c>
      <c r="BL43" s="246">
        <v>95.026914000000005</v>
      </c>
      <c r="BM43" s="246">
        <v>94.798053999999993</v>
      </c>
      <c r="BN43" s="246">
        <v>90.938326000000004</v>
      </c>
      <c r="BO43" s="246">
        <v>89.341001000000006</v>
      </c>
      <c r="BP43" s="246">
        <v>98.666510000000002</v>
      </c>
      <c r="BQ43" s="246">
        <v>83.525868000000003</v>
      </c>
      <c r="BR43" s="246">
        <v>83.627769560000004</v>
      </c>
      <c r="BS43" s="246">
        <v>93.836327999999995</v>
      </c>
      <c r="BT43" s="246">
        <v>89.864550500000007</v>
      </c>
      <c r="BU43" s="246">
        <v>97.734728000000004</v>
      </c>
      <c r="BV43" s="246">
        <v>99.173271999999997</v>
      </c>
      <c r="BW43" s="246">
        <v>91.005195999999998</v>
      </c>
      <c r="BX43" s="246">
        <v>91.005195999999998</v>
      </c>
      <c r="BY43" s="246">
        <v>97.016475999999997</v>
      </c>
      <c r="BZ43" s="246">
        <v>97.201890000000006</v>
      </c>
      <c r="CA43" s="246">
        <v>90.985017999999997</v>
      </c>
      <c r="CB43" s="246">
        <v>95.612966</v>
      </c>
      <c r="CC43" s="246">
        <v>94.963725999999994</v>
      </c>
      <c r="CD43" s="246">
        <v>96.215807999999996</v>
      </c>
      <c r="CE43" s="246">
        <v>93.352545000000006</v>
      </c>
      <c r="CF43" s="246">
        <v>97.734728000000004</v>
      </c>
      <c r="CG43" s="246">
        <v>90.990825999999998</v>
      </c>
      <c r="CH43" s="246">
        <v>91.234623999999997</v>
      </c>
      <c r="CI43" s="246">
        <v>93.899524999999997</v>
      </c>
      <c r="CJ43" s="246">
        <v>98.426833000000002</v>
      </c>
      <c r="CK43" s="246">
        <v>100.98166771</v>
      </c>
      <c r="CL43" s="246">
        <v>97.227103999999997</v>
      </c>
      <c r="CM43" s="246">
        <v>97.948463000000004</v>
      </c>
      <c r="CN43" s="246">
        <v>90.883841000000004</v>
      </c>
      <c r="CO43" s="246">
        <v>90.650906000000006</v>
      </c>
      <c r="CP43" s="246">
        <v>103.61827187</v>
      </c>
      <c r="CQ43" s="246">
        <v>89.506967000000003</v>
      </c>
      <c r="CR43" s="246">
        <v>88.484329000000002</v>
      </c>
      <c r="CS43" s="246">
        <v>86.074258779999994</v>
      </c>
      <c r="CT43" s="246">
        <v>91.916876000000002</v>
      </c>
      <c r="CU43" s="246">
        <v>90.009800999999996</v>
      </c>
      <c r="CV43" s="246">
        <v>104.0450712</v>
      </c>
      <c r="CW43" s="246">
        <v>88.369855999999999</v>
      </c>
      <c r="CX43" s="246">
        <v>89.624582329999996</v>
      </c>
      <c r="CY43" s="246">
        <v>90.076023000000006</v>
      </c>
      <c r="CZ43" s="246">
        <v>90.411981999999995</v>
      </c>
      <c r="DA43" s="246">
        <v>100.658253</v>
      </c>
      <c r="DB43" s="246">
        <v>100.89449399999999</v>
      </c>
      <c r="DC43" s="246">
        <v>99.173271999999997</v>
      </c>
      <c r="DD43" s="246">
        <v>98.228463000000005</v>
      </c>
      <c r="DE43" s="246">
        <v>90.631347000000005</v>
      </c>
      <c r="DF43" s="246">
        <v>91.005195999999998</v>
      </c>
      <c r="DG43" s="246">
        <v>92.064118000000008</v>
      </c>
      <c r="DH43" s="246">
        <v>100.27026205999999</v>
      </c>
      <c r="DI43" s="246">
        <v>101.709003</v>
      </c>
      <c r="DJ43" s="246">
        <v>101.233836</v>
      </c>
      <c r="DK43" s="246">
        <v>89.976657000000003</v>
      </c>
      <c r="DL43" s="246">
        <v>100.941734</v>
      </c>
      <c r="DM43" s="246">
        <v>97.904799999999994</v>
      </c>
      <c r="DN43" s="246">
        <v>93.385454999999993</v>
      </c>
      <c r="DO43" s="246">
        <v>80.238629000000003</v>
      </c>
      <c r="DP43" s="246">
        <v>97.502956999999995</v>
      </c>
      <c r="DQ43" s="246">
        <v>90.183386999999996</v>
      </c>
      <c r="DR43" s="246">
        <v>90.523227000000006</v>
      </c>
      <c r="DS43" s="246">
        <v>91.140679000000006</v>
      </c>
      <c r="DT43" s="246">
        <v>99.670550000000006</v>
      </c>
      <c r="DU43" s="246">
        <v>99.980290999999994</v>
      </c>
      <c r="DV43" s="246">
        <v>89.321824000000007</v>
      </c>
      <c r="DW43" s="246">
        <v>81.931443000000002</v>
      </c>
      <c r="DX43" s="246">
        <v>79.801058999999995</v>
      </c>
      <c r="DY43" s="246">
        <v>91.228004279999993</v>
      </c>
      <c r="DZ43" s="246">
        <v>93.968210999999997</v>
      </c>
      <c r="EA43" s="246">
        <v>94.170148999999995</v>
      </c>
      <c r="EB43" s="246">
        <v>88.839117999999999</v>
      </c>
      <c r="EC43" s="246">
        <v>89.351191999999998</v>
      </c>
      <c r="ED43" s="246">
        <v>94.372129999999999</v>
      </c>
      <c r="EE43" s="246">
        <v>91.235408000000007</v>
      </c>
      <c r="EF43" s="246">
        <v>102.58509797000001</v>
      </c>
      <c r="EG43" s="246">
        <v>101.01132699999999</v>
      </c>
      <c r="EH43" s="246">
        <v>101.01132699999999</v>
      </c>
      <c r="EI43" s="246">
        <v>89.066586000000001</v>
      </c>
      <c r="EJ43" s="246">
        <v>98.875128000000004</v>
      </c>
      <c r="EK43" s="246">
        <v>99.286502999999996</v>
      </c>
      <c r="EL43" s="246">
        <v>99.173271999999997</v>
      </c>
      <c r="EM43" s="246">
        <v>90.012733999999995</v>
      </c>
      <c r="EN43" s="246">
        <v>94.220512999999997</v>
      </c>
      <c r="EO43" s="246">
        <v>102.45988199999999</v>
      </c>
      <c r="EP43" s="246">
        <v>91.301192</v>
      </c>
      <c r="EQ43" s="246">
        <v>91.291663</v>
      </c>
      <c r="ER43" s="246">
        <v>93.137739280000005</v>
      </c>
      <c r="ES43" s="246">
        <v>88.152302000000006</v>
      </c>
      <c r="ET43" s="246">
        <v>86.863816</v>
      </c>
      <c r="EU43" s="246">
        <v>89.042384999999996</v>
      </c>
      <c r="EV43" s="246">
        <v>89.977575999999999</v>
      </c>
      <c r="EW43" s="246">
        <v>87.646872999999999</v>
      </c>
      <c r="EX43" s="246">
        <v>86.485900999999998</v>
      </c>
      <c r="EY43" s="246">
        <v>92.111881999999994</v>
      </c>
      <c r="EZ43" s="246">
        <v>91.652703000000002</v>
      </c>
      <c r="FA43" s="246">
        <v>91.459695999999994</v>
      </c>
      <c r="FB43" s="246">
        <v>95.374815359999999</v>
      </c>
      <c r="FC43" s="246">
        <v>91.870339999999999</v>
      </c>
      <c r="FD43" s="246">
        <v>100.378619</v>
      </c>
      <c r="FE43" s="246">
        <v>92.339921000000004</v>
      </c>
      <c r="FF43" s="246">
        <v>95.964736079999994</v>
      </c>
      <c r="FG43" s="246">
        <v>102.14037999999999</v>
      </c>
      <c r="FH43" s="246">
        <v>86.207387999999995</v>
      </c>
      <c r="FI43" s="246">
        <v>86.668329999999997</v>
      </c>
      <c r="FJ43" s="246">
        <v>89.353145999999995</v>
      </c>
      <c r="FK43" s="246">
        <v>93.910009000000002</v>
      </c>
      <c r="FL43" s="246">
        <v>97.029088139999999</v>
      </c>
      <c r="FM43" s="246">
        <v>96.762981999999994</v>
      </c>
      <c r="FN43" s="246">
        <v>97.016475999999997</v>
      </c>
      <c r="FO43" s="246">
        <v>97.866962000000001</v>
      </c>
      <c r="FP43" s="246">
        <v>97.866962000000001</v>
      </c>
      <c r="FQ43" s="246">
        <v>100.08819200000001</v>
      </c>
      <c r="FR43" s="246">
        <v>100.08819200000001</v>
      </c>
      <c r="FS43" s="246">
        <v>100.08819200000001</v>
      </c>
      <c r="FT43" s="246">
        <v>101.001301</v>
      </c>
      <c r="FU43" s="246">
        <v>100.718008</v>
      </c>
      <c r="FV43" s="246">
        <v>88.703295999999995</v>
      </c>
      <c r="FW43" s="246">
        <v>88.486123000000006</v>
      </c>
      <c r="FX43" s="246">
        <v>93.275772040000007</v>
      </c>
      <c r="FY43" s="246">
        <v>95.073072999999994</v>
      </c>
      <c r="FZ43" s="246">
        <v>91.909993999999998</v>
      </c>
      <c r="GA43" s="246">
        <v>97.734728000000004</v>
      </c>
      <c r="GB43" s="246">
        <v>97.734728000000004</v>
      </c>
      <c r="GC43" s="246">
        <v>100.064347</v>
      </c>
      <c r="GD43" s="246">
        <v>87.324700669999999</v>
      </c>
      <c r="GE43" s="246">
        <v>98.875128000000004</v>
      </c>
      <c r="GF43" s="246">
        <v>98.228463000000005</v>
      </c>
      <c r="GG43" s="246">
        <v>104.06684837</v>
      </c>
      <c r="GH43" s="246">
        <v>91.596036999999995</v>
      </c>
      <c r="GI43" s="246">
        <v>104.06684837</v>
      </c>
      <c r="GJ43" s="246">
        <v>97.866962000000001</v>
      </c>
      <c r="GK43" s="246">
        <v>91.193648999999994</v>
      </c>
      <c r="GL43" s="246">
        <v>95.542057</v>
      </c>
      <c r="GM43" s="246">
        <v>85.465810000000005</v>
      </c>
      <c r="GN43" s="246">
        <v>91.591595999999996</v>
      </c>
      <c r="GO43" s="246">
        <v>83.330757629999994</v>
      </c>
      <c r="GP43" s="246">
        <v>83.116271760000004</v>
      </c>
      <c r="GQ43" s="246">
        <v>91.054665999999997</v>
      </c>
      <c r="GR43" s="246">
        <v>97.729660999999993</v>
      </c>
      <c r="GS43" s="246">
        <v>98.639995999999996</v>
      </c>
      <c r="GT43" s="246">
        <v>98.518231999999998</v>
      </c>
      <c r="GU43" s="246">
        <v>91.591595999999996</v>
      </c>
      <c r="GV43" s="246">
        <v>91.591595999999996</v>
      </c>
      <c r="GW43" s="246">
        <v>91.591595999999996</v>
      </c>
      <c r="GX43" s="246">
        <v>100.722283</v>
      </c>
      <c r="GY43" s="246">
        <v>100.89091000000001</v>
      </c>
      <c r="GZ43" s="246">
        <v>100.89091000000001</v>
      </c>
      <c r="HA43" s="246">
        <v>100.89091000000001</v>
      </c>
      <c r="HB43" s="246">
        <v>92.945707999999996</v>
      </c>
      <c r="HC43" s="246">
        <v>101.808397</v>
      </c>
      <c r="HD43" s="246">
        <v>101.442314</v>
      </c>
      <c r="HE43" s="246">
        <v>98.277759000000003</v>
      </c>
      <c r="HF43" s="246">
        <v>100.78961200000001</v>
      </c>
      <c r="HG43" s="246">
        <v>96.100762000000003</v>
      </c>
      <c r="HH43" s="246">
        <v>89.321341020000006</v>
      </c>
      <c r="HI43" s="246">
        <v>100.69771299999999</v>
      </c>
      <c r="HJ43" s="246">
        <v>91.682660999999996</v>
      </c>
      <c r="HK43" s="246">
        <v>91.931666000000007</v>
      </c>
      <c r="HL43" s="246">
        <v>90.388296999999994</v>
      </c>
      <c r="HM43" s="246">
        <v>89.867071999999993</v>
      </c>
      <c r="HN43" s="246">
        <v>82.760552410000003</v>
      </c>
      <c r="HO43" s="246">
        <v>83.637864500000006</v>
      </c>
      <c r="HP43" s="246">
        <v>84.07996</v>
      </c>
      <c r="HQ43" s="246">
        <v>99.049826980000006</v>
      </c>
      <c r="HR43" s="246">
        <v>92.042775000000006</v>
      </c>
      <c r="HS43" s="246">
        <v>102.272436</v>
      </c>
      <c r="HT43" s="246"/>
      <c r="HU43" s="246"/>
      <c r="HV43" s="246"/>
      <c r="HW43" s="246"/>
      <c r="HX43" s="246"/>
      <c r="HY43" s="246"/>
      <c r="HZ43" s="246"/>
      <c r="IA43" s="246"/>
    </row>
    <row r="44" spans="1:235" s="247" customFormat="1" x14ac:dyDescent="0.2">
      <c r="A44" s="244"/>
      <c r="B44" s="245">
        <v>45659.854166666664</v>
      </c>
      <c r="C44" s="246">
        <v>94.750118999999998</v>
      </c>
      <c r="D44" s="246">
        <v>94.951847000000001</v>
      </c>
      <c r="E44" s="246">
        <v>94.837008999999995</v>
      </c>
      <c r="F44" s="246">
        <v>94.750118999999998</v>
      </c>
      <c r="G44" s="246">
        <v>91.425469000000007</v>
      </c>
      <c r="H44" s="246">
        <v>101.13809500000001</v>
      </c>
      <c r="I44" s="246">
        <v>100.756804</v>
      </c>
      <c r="J44" s="246">
        <v>101.354052</v>
      </c>
      <c r="K44" s="246">
        <v>91.116737000000001</v>
      </c>
      <c r="L44" s="246">
        <v>96.105519999999999</v>
      </c>
      <c r="M44" s="246">
        <v>101.36620600000001</v>
      </c>
      <c r="N44" s="246">
        <v>100.651939</v>
      </c>
      <c r="O44" s="246">
        <v>98.946639000000005</v>
      </c>
      <c r="P44" s="246">
        <v>93.522111260000003</v>
      </c>
      <c r="Q44" s="246">
        <v>101.08296300000001</v>
      </c>
      <c r="R44" s="246">
        <v>94.872646000000003</v>
      </c>
      <c r="S44" s="246">
        <v>97.113063999999994</v>
      </c>
      <c r="T44" s="246">
        <v>92.713600999999997</v>
      </c>
      <c r="U44" s="246">
        <v>92.713600999999997</v>
      </c>
      <c r="V44" s="246">
        <v>95.452196000000001</v>
      </c>
      <c r="W44" s="246">
        <v>92.006553999999994</v>
      </c>
      <c r="X44" s="246">
        <v>88.796312999999998</v>
      </c>
      <c r="Y44" s="246">
        <v>90.544193000000007</v>
      </c>
      <c r="Z44" s="246">
        <v>101.097758</v>
      </c>
      <c r="AA44" s="246">
        <v>87.989451000000003</v>
      </c>
      <c r="AB44" s="246">
        <v>91.515024999999994</v>
      </c>
      <c r="AC44" s="246">
        <v>92.543996000000007</v>
      </c>
      <c r="AD44" s="246">
        <v>91.788798</v>
      </c>
      <c r="AE44" s="246">
        <v>86.895071999999999</v>
      </c>
      <c r="AF44" s="246">
        <v>94.795816500000001</v>
      </c>
      <c r="AG44" s="246">
        <v>95.764585510000003</v>
      </c>
      <c r="AH44" s="246">
        <v>95.624077999999997</v>
      </c>
      <c r="AI44" s="246">
        <v>95.560039000000003</v>
      </c>
      <c r="AJ44" s="246">
        <v>84.197933000000006</v>
      </c>
      <c r="AK44" s="246">
        <v>95.664325000000005</v>
      </c>
      <c r="AL44" s="246">
        <v>88.371741330000006</v>
      </c>
      <c r="AM44" s="246">
        <v>88.823295999999999</v>
      </c>
      <c r="AN44" s="246">
        <v>99.773090999999994</v>
      </c>
      <c r="AO44" s="246">
        <v>86.411389999999997</v>
      </c>
      <c r="AP44" s="246">
        <v>82.219375999999997</v>
      </c>
      <c r="AQ44" s="246">
        <v>82.572705999999997</v>
      </c>
      <c r="AR44" s="246">
        <v>101.221057</v>
      </c>
      <c r="AS44" s="246">
        <v>95.716091000000006</v>
      </c>
      <c r="AT44" s="246">
        <v>93.577025000000006</v>
      </c>
      <c r="AU44" s="246">
        <v>96.485273000000007</v>
      </c>
      <c r="AV44" s="246">
        <v>92.625183000000007</v>
      </c>
      <c r="AW44" s="246">
        <v>87.949789499999994</v>
      </c>
      <c r="AX44" s="246">
        <v>88.449228000000005</v>
      </c>
      <c r="AY44" s="246">
        <v>98.232391000000007</v>
      </c>
      <c r="AZ44" s="246">
        <v>91.801033000000004</v>
      </c>
      <c r="BA44" s="246">
        <v>91.368003000000002</v>
      </c>
      <c r="BB44" s="246">
        <v>91.357208</v>
      </c>
      <c r="BC44" s="246">
        <v>91.270757000000003</v>
      </c>
      <c r="BD44" s="246">
        <v>90.634923000000001</v>
      </c>
      <c r="BE44" s="246">
        <v>91.357208</v>
      </c>
      <c r="BF44" s="246">
        <v>98.930142000000004</v>
      </c>
      <c r="BG44" s="246">
        <v>98.915422000000007</v>
      </c>
      <c r="BH44" s="246">
        <v>98.915422000000007</v>
      </c>
      <c r="BI44" s="246">
        <v>98.915422000000007</v>
      </c>
      <c r="BJ44" s="246">
        <v>89.061239999999998</v>
      </c>
      <c r="BK44" s="246">
        <v>89.608559999999997</v>
      </c>
      <c r="BL44" s="246">
        <v>95.521207000000004</v>
      </c>
      <c r="BM44" s="246">
        <v>95.280878999999999</v>
      </c>
      <c r="BN44" s="246">
        <v>91.806926000000004</v>
      </c>
      <c r="BO44" s="246">
        <v>90.155173000000005</v>
      </c>
      <c r="BP44" s="246">
        <v>99.359605000000002</v>
      </c>
      <c r="BQ44" s="246">
        <v>84.084857</v>
      </c>
      <c r="BR44" s="246">
        <v>84.187440530000003</v>
      </c>
      <c r="BS44" s="246">
        <v>94.571731999999997</v>
      </c>
      <c r="BT44" s="246">
        <v>90.361378329999994</v>
      </c>
      <c r="BU44" s="246">
        <v>98.143917999999999</v>
      </c>
      <c r="BV44" s="246">
        <v>99.960465999999997</v>
      </c>
      <c r="BW44" s="246">
        <v>91.962774999999993</v>
      </c>
      <c r="BX44" s="246">
        <v>91.962774999999993</v>
      </c>
      <c r="BY44" s="246">
        <v>98.327522999999999</v>
      </c>
      <c r="BZ44" s="246">
        <v>97.410315999999995</v>
      </c>
      <c r="CA44" s="246">
        <v>91.786319000000006</v>
      </c>
      <c r="CB44" s="246">
        <v>96.256767999999994</v>
      </c>
      <c r="CC44" s="246">
        <v>95.625206000000006</v>
      </c>
      <c r="CD44" s="246">
        <v>96.412688000000003</v>
      </c>
      <c r="CE44" s="246">
        <v>94.281713999999994</v>
      </c>
      <c r="CF44" s="246">
        <v>98.143917999999999</v>
      </c>
      <c r="CG44" s="246">
        <v>91.473376669999993</v>
      </c>
      <c r="CH44" s="246">
        <v>91.739165999999997</v>
      </c>
      <c r="CI44" s="246">
        <v>94.726089999999999</v>
      </c>
      <c r="CJ44" s="246">
        <v>98.832542000000004</v>
      </c>
      <c r="CK44" s="246">
        <v>100.99585463</v>
      </c>
      <c r="CL44" s="246">
        <v>97.677747999999994</v>
      </c>
      <c r="CM44" s="246">
        <v>98.392854</v>
      </c>
      <c r="CN44" s="246">
        <v>91.451571000000001</v>
      </c>
      <c r="CO44" s="246">
        <v>91.153672</v>
      </c>
      <c r="CP44" s="246">
        <v>104.2011952</v>
      </c>
      <c r="CQ44" s="246">
        <v>90.022197000000006</v>
      </c>
      <c r="CR44" s="246">
        <v>89.206039000000004</v>
      </c>
      <c r="CS44" s="246">
        <v>86.847194490000007</v>
      </c>
      <c r="CT44" s="246">
        <v>93.054706999999993</v>
      </c>
      <c r="CU44" s="246">
        <v>90.536064999999994</v>
      </c>
      <c r="CV44" s="246">
        <v>104.81451598</v>
      </c>
      <c r="CW44" s="246">
        <v>88.956115999999994</v>
      </c>
      <c r="CX44" s="246">
        <v>90.062344330000002</v>
      </c>
      <c r="CY44" s="246">
        <v>90.518894000000003</v>
      </c>
      <c r="CZ44" s="246">
        <v>91.637410000000003</v>
      </c>
      <c r="DA44" s="246">
        <v>101.496909</v>
      </c>
      <c r="DB44" s="246">
        <v>101.74451500000001</v>
      </c>
      <c r="DC44" s="246">
        <v>99.960465999999997</v>
      </c>
      <c r="DD44" s="246">
        <v>98.993544</v>
      </c>
      <c r="DE44" s="246">
        <v>91.584350000000001</v>
      </c>
      <c r="DF44" s="246">
        <v>91.962774999999993</v>
      </c>
      <c r="DG44" s="246">
        <v>92.568456999999995</v>
      </c>
      <c r="DH44" s="246">
        <v>100.48526744999999</v>
      </c>
      <c r="DI44" s="246">
        <v>102.399474</v>
      </c>
      <c r="DJ44" s="246">
        <v>101.92970099999999</v>
      </c>
      <c r="DK44" s="246">
        <v>90.452654999999993</v>
      </c>
      <c r="DL44" s="246">
        <v>100.95773699999999</v>
      </c>
      <c r="DM44" s="246">
        <v>98.252054000000001</v>
      </c>
      <c r="DN44" s="246">
        <v>93.878546</v>
      </c>
      <c r="DO44" s="246">
        <v>80.779388999999995</v>
      </c>
      <c r="DP44" s="246">
        <v>97.871594000000002</v>
      </c>
      <c r="DQ44" s="246">
        <v>90.675604000000007</v>
      </c>
      <c r="DR44" s="246">
        <v>91.018748000000002</v>
      </c>
      <c r="DS44" s="246">
        <v>91.691125999999997</v>
      </c>
      <c r="DT44" s="246">
        <v>100.456142</v>
      </c>
      <c r="DU44" s="246">
        <v>100.75935699999999</v>
      </c>
      <c r="DV44" s="246">
        <v>90.024578000000005</v>
      </c>
      <c r="DW44" s="246">
        <v>82.492279999999994</v>
      </c>
      <c r="DX44" s="246">
        <v>80.349513000000002</v>
      </c>
      <c r="DY44" s="246">
        <v>92.091989830000003</v>
      </c>
      <c r="DZ44" s="246">
        <v>94.828515999999993</v>
      </c>
      <c r="EA44" s="246">
        <v>95.036355</v>
      </c>
      <c r="EB44" s="246">
        <v>89.288403000000002</v>
      </c>
      <c r="EC44" s="246">
        <v>89.830568</v>
      </c>
      <c r="ED44" s="246">
        <v>94.844423000000006</v>
      </c>
      <c r="EE44" s="246">
        <v>91.817092000000002</v>
      </c>
      <c r="EF44" s="246">
        <v>103.34374579</v>
      </c>
      <c r="EG44" s="246">
        <v>101.736136</v>
      </c>
      <c r="EH44" s="246">
        <v>101.736136</v>
      </c>
      <c r="EI44" s="246">
        <v>89.767932000000002</v>
      </c>
      <c r="EJ44" s="246">
        <v>99.656863000000001</v>
      </c>
      <c r="EK44" s="246">
        <v>100.081537</v>
      </c>
      <c r="EL44" s="246">
        <v>99.960465999999997</v>
      </c>
      <c r="EM44" s="246">
        <v>90.518766999999997</v>
      </c>
      <c r="EN44" s="246">
        <v>95.078450000000004</v>
      </c>
      <c r="EO44" s="246">
        <v>102.491466</v>
      </c>
      <c r="EP44" s="246">
        <v>91.810948999999994</v>
      </c>
      <c r="EQ44" s="246">
        <v>91.801321999999999</v>
      </c>
      <c r="ER44" s="246">
        <v>93.650435299999998</v>
      </c>
      <c r="ES44" s="246">
        <v>88.762791000000007</v>
      </c>
      <c r="ET44" s="246">
        <v>87.451961999999995</v>
      </c>
      <c r="EU44" s="246">
        <v>89.634559999999993</v>
      </c>
      <c r="EV44" s="246">
        <v>90.785562999999996</v>
      </c>
      <c r="EW44" s="246">
        <v>88.343243999999999</v>
      </c>
      <c r="EX44" s="246">
        <v>87.181653999999995</v>
      </c>
      <c r="EY44" s="246">
        <v>92.713600999999997</v>
      </c>
      <c r="EZ44" s="246">
        <v>92.247854000000004</v>
      </c>
      <c r="FA44" s="246">
        <v>92.052082999999996</v>
      </c>
      <c r="FB44" s="246">
        <v>95.903780999999995</v>
      </c>
      <c r="FC44" s="246">
        <v>93.330881000000005</v>
      </c>
      <c r="FD44" s="246">
        <v>100.56450599999999</v>
      </c>
      <c r="FE44" s="246">
        <v>92.849884000000003</v>
      </c>
      <c r="FF44" s="246">
        <v>96.484989119999995</v>
      </c>
      <c r="FG44" s="246">
        <v>102.268835</v>
      </c>
      <c r="FH44" s="246">
        <v>86.323921999999996</v>
      </c>
      <c r="FI44" s="246">
        <v>86.827815000000001</v>
      </c>
      <c r="FJ44" s="246">
        <v>89.956389999999999</v>
      </c>
      <c r="FK44" s="246">
        <v>94.729776000000001</v>
      </c>
      <c r="FL44" s="246">
        <v>98.340305580000006</v>
      </c>
      <c r="FM44" s="246">
        <v>98.078342000000006</v>
      </c>
      <c r="FN44" s="246">
        <v>98.327522999999999</v>
      </c>
      <c r="FO44" s="246">
        <v>98.626472000000007</v>
      </c>
      <c r="FP44" s="246">
        <v>98.626472000000007</v>
      </c>
      <c r="FQ44" s="246">
        <v>100.383746</v>
      </c>
      <c r="FR44" s="246">
        <v>100.383746</v>
      </c>
      <c r="FS44" s="246">
        <v>100.383746</v>
      </c>
      <c r="FT44" s="246">
        <v>101.71368</v>
      </c>
      <c r="FU44" s="246">
        <v>101.43197600000001</v>
      </c>
      <c r="FV44" s="246">
        <v>90.556512999999995</v>
      </c>
      <c r="FW44" s="246">
        <v>90.377364999999998</v>
      </c>
      <c r="FX44" s="246">
        <v>93.877330630000003</v>
      </c>
      <c r="FY44" s="246">
        <v>95.735033000000001</v>
      </c>
      <c r="FZ44" s="246">
        <v>92.435632999999996</v>
      </c>
      <c r="GA44" s="246">
        <v>98.143917999999999</v>
      </c>
      <c r="GB44" s="246">
        <v>98.143917999999999</v>
      </c>
      <c r="GC44" s="246">
        <v>100.81147199999999</v>
      </c>
      <c r="GD44" s="246">
        <v>87.959929000000002</v>
      </c>
      <c r="GE44" s="246">
        <v>99.656863000000001</v>
      </c>
      <c r="GF44" s="246">
        <v>98.993544</v>
      </c>
      <c r="GG44" s="246">
        <v>104.83645419</v>
      </c>
      <c r="GH44" s="246">
        <v>92.135974000000004</v>
      </c>
      <c r="GI44" s="246">
        <v>104.83645419</v>
      </c>
      <c r="GJ44" s="246">
        <v>98.626472000000007</v>
      </c>
      <c r="GK44" s="246">
        <v>91.689453</v>
      </c>
      <c r="GL44" s="246">
        <v>96.406972999999994</v>
      </c>
      <c r="GM44" s="246">
        <v>86.138317000000001</v>
      </c>
      <c r="GN44" s="246">
        <v>92.095077000000003</v>
      </c>
      <c r="GO44" s="246">
        <v>83.851305289999999</v>
      </c>
      <c r="GP44" s="246">
        <v>83.635479579999995</v>
      </c>
      <c r="GQ44" s="246">
        <v>91.789002999999994</v>
      </c>
      <c r="GR44" s="246">
        <v>98.460345000000004</v>
      </c>
      <c r="GS44" s="246">
        <v>99.391475999999997</v>
      </c>
      <c r="GT44" s="246">
        <v>99.271214999999998</v>
      </c>
      <c r="GU44" s="246">
        <v>92.095077000000003</v>
      </c>
      <c r="GV44" s="246">
        <v>92.095077000000003</v>
      </c>
      <c r="GW44" s="246">
        <v>92.095077000000003</v>
      </c>
      <c r="GX44" s="246">
        <v>100.75020499999999</v>
      </c>
      <c r="GY44" s="246">
        <v>100.920416</v>
      </c>
      <c r="GZ44" s="246">
        <v>100.920416</v>
      </c>
      <c r="HA44" s="246">
        <v>100.920416</v>
      </c>
      <c r="HB44" s="246">
        <v>94.551548999999994</v>
      </c>
      <c r="HC44" s="246">
        <v>102.522341</v>
      </c>
      <c r="HD44" s="246">
        <v>102.15833000000001</v>
      </c>
      <c r="HE44" s="246">
        <v>99.404000999999994</v>
      </c>
      <c r="HF44" s="246">
        <v>101.650218</v>
      </c>
      <c r="HG44" s="246">
        <v>96.547550999999999</v>
      </c>
      <c r="HH44" s="246">
        <v>89.847869220000007</v>
      </c>
      <c r="HI44" s="246">
        <v>100.827887</v>
      </c>
      <c r="HJ44" s="246">
        <v>92.186295000000001</v>
      </c>
      <c r="HK44" s="246">
        <v>92.437646000000001</v>
      </c>
      <c r="HL44" s="246">
        <v>91.244330000000005</v>
      </c>
      <c r="HM44" s="246">
        <v>90.446849999999998</v>
      </c>
      <c r="HN44" s="246">
        <v>83.277538129999996</v>
      </c>
      <c r="HO44" s="246">
        <v>84.294167999999999</v>
      </c>
      <c r="HP44" s="246">
        <v>84.740387999999996</v>
      </c>
      <c r="HQ44" s="246">
        <v>99.453451909999998</v>
      </c>
      <c r="HR44" s="246">
        <v>92.554432000000006</v>
      </c>
      <c r="HS44" s="246">
        <v>102.30377799999999</v>
      </c>
      <c r="HT44" s="246"/>
      <c r="HU44" s="246"/>
      <c r="HV44" s="246"/>
      <c r="HW44" s="246"/>
      <c r="HX44" s="246"/>
      <c r="HY44" s="246"/>
      <c r="HZ44" s="246"/>
      <c r="IA44" s="246"/>
    </row>
    <row r="45" spans="1:235" s="247" customFormat="1" x14ac:dyDescent="0.2">
      <c r="A45" s="244"/>
      <c r="B45" s="245">
        <v>45659.875</v>
      </c>
      <c r="C45" s="246">
        <v>94.499795000000006</v>
      </c>
      <c r="D45" s="246">
        <v>94.693768000000006</v>
      </c>
      <c r="E45" s="246">
        <v>94.581787000000006</v>
      </c>
      <c r="F45" s="246">
        <v>94.499795000000006</v>
      </c>
      <c r="G45" s="246">
        <v>91.381697000000003</v>
      </c>
      <c r="H45" s="246">
        <v>101.317018</v>
      </c>
      <c r="I45" s="246">
        <v>100.956695</v>
      </c>
      <c r="J45" s="246">
        <v>101.515883</v>
      </c>
      <c r="K45" s="246">
        <v>91.111311999999998</v>
      </c>
      <c r="L45" s="246">
        <v>95.836540999999997</v>
      </c>
      <c r="M45" s="246">
        <v>101.403176</v>
      </c>
      <c r="N45" s="246">
        <v>100.678741</v>
      </c>
      <c r="O45" s="246">
        <v>98.735191999999998</v>
      </c>
      <c r="P45" s="246">
        <v>93.595936039999998</v>
      </c>
      <c r="Q45" s="246">
        <v>101.23018399999999</v>
      </c>
      <c r="R45" s="246">
        <v>94.751603000000003</v>
      </c>
      <c r="S45" s="246">
        <v>96.975216000000003</v>
      </c>
      <c r="T45" s="246">
        <v>92.678366999999994</v>
      </c>
      <c r="U45" s="246">
        <v>92.678366999999994</v>
      </c>
      <c r="V45" s="246">
        <v>95.399163000000001</v>
      </c>
      <c r="W45" s="246">
        <v>91.997724000000005</v>
      </c>
      <c r="X45" s="246">
        <v>88.784522999999993</v>
      </c>
      <c r="Y45" s="246">
        <v>90.530744999999996</v>
      </c>
      <c r="Z45" s="246">
        <v>101.219498</v>
      </c>
      <c r="AA45" s="246">
        <v>88.003567000000004</v>
      </c>
      <c r="AB45" s="246">
        <v>91.573193000000003</v>
      </c>
      <c r="AC45" s="246">
        <v>92.539811</v>
      </c>
      <c r="AD45" s="246">
        <v>91.779019000000005</v>
      </c>
      <c r="AE45" s="246">
        <v>86.854461999999998</v>
      </c>
      <c r="AF45" s="246">
        <v>94.737328250000004</v>
      </c>
      <c r="AG45" s="246">
        <v>95.707899760000004</v>
      </c>
      <c r="AH45" s="246">
        <v>95.571149000000005</v>
      </c>
      <c r="AI45" s="246">
        <v>95.506162000000003</v>
      </c>
      <c r="AJ45" s="246">
        <v>84.160363000000004</v>
      </c>
      <c r="AK45" s="246">
        <v>95.626276000000004</v>
      </c>
      <c r="AL45" s="246">
        <v>88.39295267</v>
      </c>
      <c r="AM45" s="246">
        <v>88.844831999999997</v>
      </c>
      <c r="AN45" s="246">
        <v>99.916145</v>
      </c>
      <c r="AO45" s="246">
        <v>86.356865999999997</v>
      </c>
      <c r="AP45" s="246">
        <v>82.164243999999997</v>
      </c>
      <c r="AQ45" s="246">
        <v>82.517319999999998</v>
      </c>
      <c r="AR45" s="246">
        <v>101.328642</v>
      </c>
      <c r="AS45" s="246">
        <v>95.818652999999998</v>
      </c>
      <c r="AT45" s="246">
        <v>93.664484999999999</v>
      </c>
      <c r="AU45" s="246">
        <v>96.623607000000007</v>
      </c>
      <c r="AV45" s="246">
        <v>92.624281999999994</v>
      </c>
      <c r="AW45" s="246">
        <v>87.930132</v>
      </c>
      <c r="AX45" s="246">
        <v>88.429562000000004</v>
      </c>
      <c r="AY45" s="246">
        <v>98.17868</v>
      </c>
      <c r="AZ45" s="246">
        <v>91.799462000000005</v>
      </c>
      <c r="BA45" s="246">
        <v>91.354282999999995</v>
      </c>
      <c r="BB45" s="246">
        <v>91.343495000000004</v>
      </c>
      <c r="BC45" s="246">
        <v>91.257106750000005</v>
      </c>
      <c r="BD45" s="246">
        <v>90.598196000000002</v>
      </c>
      <c r="BE45" s="246">
        <v>91.343495000000004</v>
      </c>
      <c r="BF45" s="246">
        <v>99.096519999999998</v>
      </c>
      <c r="BG45" s="246">
        <v>99.031512000000006</v>
      </c>
      <c r="BH45" s="246">
        <v>99.031512000000006</v>
      </c>
      <c r="BI45" s="246">
        <v>99.031512000000006</v>
      </c>
      <c r="BJ45" s="246">
        <v>89.072534000000005</v>
      </c>
      <c r="BK45" s="246">
        <v>89.619461999999999</v>
      </c>
      <c r="BL45" s="246">
        <v>95.502500999999995</v>
      </c>
      <c r="BM45" s="246">
        <v>95.260560999999996</v>
      </c>
      <c r="BN45" s="246">
        <v>91.944541999999998</v>
      </c>
      <c r="BO45" s="246">
        <v>90.255142000000006</v>
      </c>
      <c r="BP45" s="246">
        <v>99.437079999999995</v>
      </c>
      <c r="BQ45" s="246">
        <v>84.051897999999994</v>
      </c>
      <c r="BR45" s="246">
        <v>84.154441320000004</v>
      </c>
      <c r="BS45" s="246">
        <v>94.578750999999997</v>
      </c>
      <c r="BT45" s="246">
        <v>90.312452829999998</v>
      </c>
      <c r="BU45" s="246">
        <v>98.087975</v>
      </c>
      <c r="BV45" s="246">
        <v>100.077929</v>
      </c>
      <c r="BW45" s="246">
        <v>92.130083999999997</v>
      </c>
      <c r="BX45" s="246">
        <v>92.130083999999997</v>
      </c>
      <c r="BY45" s="246">
        <v>97.942826999999994</v>
      </c>
      <c r="BZ45" s="246">
        <v>97.337558000000001</v>
      </c>
      <c r="CA45" s="246">
        <v>91.900451000000004</v>
      </c>
      <c r="CB45" s="246">
        <v>96.112483999999995</v>
      </c>
      <c r="CC45" s="246">
        <v>95.508557999999994</v>
      </c>
      <c r="CD45" s="246">
        <v>96.403661999999997</v>
      </c>
      <c r="CE45" s="246">
        <v>94.331807999999995</v>
      </c>
      <c r="CF45" s="246">
        <v>98.087975</v>
      </c>
      <c r="CG45" s="246">
        <v>91.473358000000005</v>
      </c>
      <c r="CH45" s="246">
        <v>91.737887999999998</v>
      </c>
      <c r="CI45" s="246">
        <v>94.833904000000004</v>
      </c>
      <c r="CJ45" s="246">
        <v>98.551197999999999</v>
      </c>
      <c r="CK45" s="246">
        <v>101.07121678999999</v>
      </c>
      <c r="CL45" s="246">
        <v>97.609999000000002</v>
      </c>
      <c r="CM45" s="246">
        <v>98.317344000000006</v>
      </c>
      <c r="CN45" s="246">
        <v>91.431831000000003</v>
      </c>
      <c r="CO45" s="246">
        <v>91.103984999999994</v>
      </c>
      <c r="CP45" s="246">
        <v>104.13867648</v>
      </c>
      <c r="CQ45" s="246">
        <v>89.958754999999996</v>
      </c>
      <c r="CR45" s="246">
        <v>89.259580999999997</v>
      </c>
      <c r="CS45" s="246">
        <v>86.719665699999993</v>
      </c>
      <c r="CT45" s="246">
        <v>92.819361999999998</v>
      </c>
      <c r="CU45" s="246">
        <v>90.528698000000006</v>
      </c>
      <c r="CV45" s="246">
        <v>104.94073161999999</v>
      </c>
      <c r="CW45" s="246">
        <v>88.937540999999996</v>
      </c>
      <c r="CX45" s="246">
        <v>90.050109329999998</v>
      </c>
      <c r="CY45" s="246">
        <v>90.506124</v>
      </c>
      <c r="CZ45" s="246">
        <v>91.905715000000001</v>
      </c>
      <c r="DA45" s="246">
        <v>101.622024</v>
      </c>
      <c r="DB45" s="246">
        <v>101.87352</v>
      </c>
      <c r="DC45" s="246">
        <v>100.077929</v>
      </c>
      <c r="DD45" s="246">
        <v>99.105665000000002</v>
      </c>
      <c r="DE45" s="246">
        <v>91.753985</v>
      </c>
      <c r="DF45" s="246">
        <v>92.130083999999997</v>
      </c>
      <c r="DG45" s="246">
        <v>92.543969500000003</v>
      </c>
      <c r="DH45" s="246">
        <v>100.41021268999999</v>
      </c>
      <c r="DI45" s="246">
        <v>102.37840300000001</v>
      </c>
      <c r="DJ45" s="246">
        <v>101.940315</v>
      </c>
      <c r="DK45" s="246">
        <v>90.415957329999998</v>
      </c>
      <c r="DL45" s="246">
        <v>101.032089</v>
      </c>
      <c r="DM45" s="246">
        <v>98.257395000000002</v>
      </c>
      <c r="DN45" s="246">
        <v>93.830443000000002</v>
      </c>
      <c r="DO45" s="246">
        <v>80.745796999999996</v>
      </c>
      <c r="DP45" s="246">
        <v>97.870030999999997</v>
      </c>
      <c r="DQ45" s="246">
        <v>90.674841999999998</v>
      </c>
      <c r="DR45" s="246">
        <v>91.011557999999994</v>
      </c>
      <c r="DS45" s="246">
        <v>91.676265999999998</v>
      </c>
      <c r="DT45" s="246">
        <v>100.555271</v>
      </c>
      <c r="DU45" s="246">
        <v>100.841578</v>
      </c>
      <c r="DV45" s="246">
        <v>89.925696000000002</v>
      </c>
      <c r="DW45" s="246">
        <v>82.438813999999994</v>
      </c>
      <c r="DX45" s="246">
        <v>80.294709499999996</v>
      </c>
      <c r="DY45" s="246">
        <v>91.992076170000004</v>
      </c>
      <c r="DZ45" s="246">
        <v>94.901621000000006</v>
      </c>
      <c r="EA45" s="246">
        <v>95.108270000000005</v>
      </c>
      <c r="EB45" s="246">
        <v>89.274686000000003</v>
      </c>
      <c r="EC45" s="246">
        <v>89.816968000000003</v>
      </c>
      <c r="ED45" s="246">
        <v>94.715211999999994</v>
      </c>
      <c r="EE45" s="246">
        <v>91.791574999999995</v>
      </c>
      <c r="EF45" s="246">
        <v>103.46819037</v>
      </c>
      <c r="EG45" s="246">
        <v>101.846919</v>
      </c>
      <c r="EH45" s="246">
        <v>101.846919</v>
      </c>
      <c r="EI45" s="246">
        <v>89.803937000000005</v>
      </c>
      <c r="EJ45" s="246">
        <v>99.772509999999997</v>
      </c>
      <c r="EK45" s="246">
        <v>100.202821</v>
      </c>
      <c r="EL45" s="246">
        <v>100.077929</v>
      </c>
      <c r="EM45" s="246">
        <v>90.456146000000004</v>
      </c>
      <c r="EN45" s="246">
        <v>95.138283000000001</v>
      </c>
      <c r="EO45" s="246">
        <v>102.523709</v>
      </c>
      <c r="EP45" s="246">
        <v>91.809370999999999</v>
      </c>
      <c r="EQ45" s="246">
        <v>91.799751999999998</v>
      </c>
      <c r="ER45" s="246">
        <v>93.649455459999999</v>
      </c>
      <c r="ES45" s="246">
        <v>88.728859999999997</v>
      </c>
      <c r="ET45" s="246">
        <v>87.405117000000004</v>
      </c>
      <c r="EU45" s="246">
        <v>89.615409</v>
      </c>
      <c r="EV45" s="246">
        <v>90.652251000000007</v>
      </c>
      <c r="EW45" s="246">
        <v>88.288437000000002</v>
      </c>
      <c r="EX45" s="246">
        <v>87.122958999999994</v>
      </c>
      <c r="EY45" s="246">
        <v>92.678366999999994</v>
      </c>
      <c r="EZ45" s="246">
        <v>92.215489000000005</v>
      </c>
      <c r="FA45" s="246">
        <v>92.020926000000003</v>
      </c>
      <c r="FB45" s="246">
        <v>95.851504759999997</v>
      </c>
      <c r="FC45" s="246">
        <v>93.101455999999999</v>
      </c>
      <c r="FD45" s="246">
        <v>100.64130299999999</v>
      </c>
      <c r="FE45" s="246">
        <v>92.840286000000006</v>
      </c>
      <c r="FF45" s="246">
        <v>96.479597089999999</v>
      </c>
      <c r="FG45" s="246">
        <v>102.39715</v>
      </c>
      <c r="FH45" s="246">
        <v>85.917104499999994</v>
      </c>
      <c r="FI45" s="246">
        <v>86.46481</v>
      </c>
      <c r="FJ45" s="246">
        <v>89.936182000000002</v>
      </c>
      <c r="FK45" s="246">
        <v>94.834076999999994</v>
      </c>
      <c r="FL45" s="246">
        <v>97.955559570000005</v>
      </c>
      <c r="FM45" s="246">
        <v>97.702901999999995</v>
      </c>
      <c r="FN45" s="246">
        <v>97.942826999999994</v>
      </c>
      <c r="FO45" s="246">
        <v>98.735484999999997</v>
      </c>
      <c r="FP45" s="246">
        <v>98.735484999999997</v>
      </c>
      <c r="FQ45" s="246">
        <v>100.016964</v>
      </c>
      <c r="FR45" s="246">
        <v>100.016964</v>
      </c>
      <c r="FS45" s="246">
        <v>100.016964</v>
      </c>
      <c r="FT45" s="246">
        <v>101.74399200000001</v>
      </c>
      <c r="FU45" s="246">
        <v>101.468828</v>
      </c>
      <c r="FV45" s="246">
        <v>91.095749999999995</v>
      </c>
      <c r="FW45" s="246">
        <v>90.957058000000004</v>
      </c>
      <c r="FX45" s="246">
        <v>93.846693419999994</v>
      </c>
      <c r="FY45" s="246">
        <v>95.634294999999995</v>
      </c>
      <c r="FZ45" s="246">
        <v>92.384859000000006</v>
      </c>
      <c r="GA45" s="246">
        <v>98.087975</v>
      </c>
      <c r="GB45" s="246">
        <v>98.087975</v>
      </c>
      <c r="GC45" s="246">
        <v>100.916505</v>
      </c>
      <c r="GD45" s="246">
        <v>87.974035330000007</v>
      </c>
      <c r="GE45" s="246">
        <v>99.772509999999997</v>
      </c>
      <c r="GF45" s="246">
        <v>99.105665000000002</v>
      </c>
      <c r="GG45" s="246">
        <v>104.96269626</v>
      </c>
      <c r="GH45" s="246">
        <v>92.105671999999998</v>
      </c>
      <c r="GI45" s="246">
        <v>104.96269626</v>
      </c>
      <c r="GJ45" s="246">
        <v>98.735484999999997</v>
      </c>
      <c r="GK45" s="246">
        <v>91.641052000000002</v>
      </c>
      <c r="GL45" s="246">
        <v>96.509327999999996</v>
      </c>
      <c r="GM45" s="246">
        <v>86.085206999999997</v>
      </c>
      <c r="GN45" s="246">
        <v>92.067176000000003</v>
      </c>
      <c r="GO45" s="246">
        <v>83.833205820000003</v>
      </c>
      <c r="GP45" s="246">
        <v>83.617426699999996</v>
      </c>
      <c r="GQ45" s="246">
        <v>91.710930000000005</v>
      </c>
      <c r="GR45" s="246">
        <v>98.654110000000003</v>
      </c>
      <c r="GS45" s="246">
        <v>99.524624000000003</v>
      </c>
      <c r="GT45" s="246">
        <v>99.395992000000007</v>
      </c>
      <c r="GU45" s="246">
        <v>92.067176000000003</v>
      </c>
      <c r="GV45" s="246">
        <v>92.067176000000003</v>
      </c>
      <c r="GW45" s="246">
        <v>92.067176000000003</v>
      </c>
      <c r="GX45" s="246">
        <v>100.817488</v>
      </c>
      <c r="GY45" s="246">
        <v>100.99114</v>
      </c>
      <c r="GZ45" s="246">
        <v>100.99114</v>
      </c>
      <c r="HA45" s="246">
        <v>100.99114</v>
      </c>
      <c r="HB45" s="246">
        <v>94.311428000000006</v>
      </c>
      <c r="HC45" s="246">
        <v>102.601088</v>
      </c>
      <c r="HD45" s="246">
        <v>102.226995</v>
      </c>
      <c r="HE45" s="246">
        <v>99.024782000000002</v>
      </c>
      <c r="HF45" s="246">
        <v>101.795247</v>
      </c>
      <c r="HG45" s="246">
        <v>96.515962999999999</v>
      </c>
      <c r="HH45" s="246">
        <v>89.818319740000007</v>
      </c>
      <c r="HI45" s="246">
        <v>100.92847</v>
      </c>
      <c r="HJ45" s="246">
        <v>92.185121499999994</v>
      </c>
      <c r="HK45" s="246">
        <v>92.436524000000006</v>
      </c>
      <c r="HL45" s="246">
        <v>91.145336</v>
      </c>
      <c r="HM45" s="246">
        <v>90.457149999999999</v>
      </c>
      <c r="HN45" s="246">
        <v>83.259562509999995</v>
      </c>
      <c r="HO45" s="246">
        <v>84.2383995</v>
      </c>
      <c r="HP45" s="246">
        <v>84.685134000000005</v>
      </c>
      <c r="HQ45" s="246">
        <v>99.393019539999997</v>
      </c>
      <c r="HR45" s="246">
        <v>92.550798999999998</v>
      </c>
      <c r="HS45" s="246">
        <v>102.340744</v>
      </c>
      <c r="HT45" s="246"/>
      <c r="HU45" s="246"/>
      <c r="HV45" s="246"/>
      <c r="HW45" s="246"/>
      <c r="HX45" s="246"/>
      <c r="HY45" s="246"/>
      <c r="HZ45" s="246"/>
      <c r="IA45" s="246"/>
    </row>
    <row r="46" spans="1:235" s="247" customFormat="1" x14ac:dyDescent="0.2">
      <c r="A46" s="244"/>
      <c r="B46" s="245">
        <v>45659.895833333336</v>
      </c>
      <c r="C46" s="246">
        <v>94.641006000000004</v>
      </c>
      <c r="D46" s="246">
        <v>94.826141000000007</v>
      </c>
      <c r="E46" s="246">
        <v>94.718356999999997</v>
      </c>
      <c r="F46" s="246">
        <v>94.641006000000004</v>
      </c>
      <c r="G46" s="246">
        <v>91.345414000000005</v>
      </c>
      <c r="H46" s="246">
        <v>101.26511000000001</v>
      </c>
      <c r="I46" s="246">
        <v>100.87866699999999</v>
      </c>
      <c r="J46" s="246">
        <v>101.468306</v>
      </c>
      <c r="K46" s="246">
        <v>91.048421000000005</v>
      </c>
      <c r="L46" s="246">
        <v>96.037728999999999</v>
      </c>
      <c r="M46" s="246">
        <v>101.275105</v>
      </c>
      <c r="N46" s="246">
        <v>100.527541</v>
      </c>
      <c r="O46" s="246">
        <v>98.724249</v>
      </c>
      <c r="P46" s="246">
        <v>93.735318399999997</v>
      </c>
      <c r="Q46" s="246">
        <v>101.199988</v>
      </c>
      <c r="R46" s="246">
        <v>94.561977999999996</v>
      </c>
      <c r="S46" s="246">
        <v>97.024991999999997</v>
      </c>
      <c r="T46" s="246">
        <v>92.725808000000001</v>
      </c>
      <c r="U46" s="246">
        <v>92.725808000000001</v>
      </c>
      <c r="V46" s="246">
        <v>95.523537000000005</v>
      </c>
      <c r="W46" s="246">
        <v>92.016718999999995</v>
      </c>
      <c r="X46" s="246">
        <v>88.594783000000007</v>
      </c>
      <c r="Y46" s="246">
        <v>90.494231999999997</v>
      </c>
      <c r="Z46" s="246">
        <v>101.13328300000001</v>
      </c>
      <c r="AA46" s="246">
        <v>87.958703</v>
      </c>
      <c r="AB46" s="246">
        <v>91.472020999999998</v>
      </c>
      <c r="AC46" s="246">
        <v>92.539563000000001</v>
      </c>
      <c r="AD46" s="246">
        <v>91.783226999999997</v>
      </c>
      <c r="AE46" s="246">
        <v>86.81568</v>
      </c>
      <c r="AF46" s="246">
        <v>94.861915499999995</v>
      </c>
      <c r="AG46" s="246">
        <v>95.82741154</v>
      </c>
      <c r="AH46" s="246">
        <v>95.661713000000006</v>
      </c>
      <c r="AI46" s="246">
        <v>95.618841000000003</v>
      </c>
      <c r="AJ46" s="246">
        <v>84.115009000000001</v>
      </c>
      <c r="AK46" s="246">
        <v>95.747774000000007</v>
      </c>
      <c r="AL46" s="246">
        <v>88.356702670000004</v>
      </c>
      <c r="AM46" s="246">
        <v>88.810276999999999</v>
      </c>
      <c r="AN46" s="246">
        <v>99.872787000000002</v>
      </c>
      <c r="AO46" s="246">
        <v>86.314787999999993</v>
      </c>
      <c r="AP46" s="246">
        <v>82.15625</v>
      </c>
      <c r="AQ46" s="246">
        <v>82.509075999999993</v>
      </c>
      <c r="AR46" s="246">
        <v>101.27114400000001</v>
      </c>
      <c r="AS46" s="246">
        <v>95.703027000000006</v>
      </c>
      <c r="AT46" s="246">
        <v>93.544843</v>
      </c>
      <c r="AU46" s="246">
        <v>96.469272000000004</v>
      </c>
      <c r="AV46" s="246">
        <v>92.611818999999997</v>
      </c>
      <c r="AW46" s="246">
        <v>87.952178500000002</v>
      </c>
      <c r="AX46" s="246">
        <v>88.451808999999997</v>
      </c>
      <c r="AY46" s="246">
        <v>98.365454</v>
      </c>
      <c r="AZ46" s="246">
        <v>91.793218999999993</v>
      </c>
      <c r="BA46" s="246">
        <v>91.337933000000007</v>
      </c>
      <c r="BB46" s="246">
        <v>91.327152999999996</v>
      </c>
      <c r="BC46" s="246">
        <v>91.240825749999999</v>
      </c>
      <c r="BD46" s="246">
        <v>90.564442</v>
      </c>
      <c r="BE46" s="246">
        <v>91.327152999999996</v>
      </c>
      <c r="BF46" s="246">
        <v>99.003390999999993</v>
      </c>
      <c r="BG46" s="246">
        <v>98.918880999999999</v>
      </c>
      <c r="BH46" s="246">
        <v>98.918880999999999</v>
      </c>
      <c r="BI46" s="246">
        <v>98.918880999999999</v>
      </c>
      <c r="BJ46" s="246">
        <v>89.048800999999997</v>
      </c>
      <c r="BK46" s="246">
        <v>89.598507999999995</v>
      </c>
      <c r="BL46" s="246">
        <v>95.839977000000005</v>
      </c>
      <c r="BM46" s="246">
        <v>95.511685</v>
      </c>
      <c r="BN46" s="246">
        <v>91.814960999999997</v>
      </c>
      <c r="BO46" s="246">
        <v>90.150417000000004</v>
      </c>
      <c r="BP46" s="246">
        <v>99.189457000000004</v>
      </c>
      <c r="BQ46" s="246">
        <v>84.000927000000004</v>
      </c>
      <c r="BR46" s="246">
        <v>84.103408130000005</v>
      </c>
      <c r="BS46" s="246">
        <v>94.528717</v>
      </c>
      <c r="BT46" s="246">
        <v>90.428503329999998</v>
      </c>
      <c r="BU46" s="246">
        <v>98.287711999999999</v>
      </c>
      <c r="BV46" s="246">
        <v>100.026796</v>
      </c>
      <c r="BW46" s="246">
        <v>91.989903999999996</v>
      </c>
      <c r="BX46" s="246">
        <v>91.989903999999996</v>
      </c>
      <c r="BY46" s="246">
        <v>97.929720000000003</v>
      </c>
      <c r="BZ46" s="246">
        <v>97.166354999999996</v>
      </c>
      <c r="CA46" s="246">
        <v>91.781057000000004</v>
      </c>
      <c r="CB46" s="246">
        <v>95.881788</v>
      </c>
      <c r="CC46" s="246">
        <v>95.304404000000005</v>
      </c>
      <c r="CD46" s="246">
        <v>96.246956999999995</v>
      </c>
      <c r="CE46" s="246">
        <v>94.401815999999997</v>
      </c>
      <c r="CF46" s="246">
        <v>98.287711999999999</v>
      </c>
      <c r="CG46" s="246">
        <v>91.473263329999995</v>
      </c>
      <c r="CH46" s="246">
        <v>91.732804999999999</v>
      </c>
      <c r="CI46" s="246">
        <v>94.837704000000002</v>
      </c>
      <c r="CJ46" s="246">
        <v>98.786156000000005</v>
      </c>
      <c r="CK46" s="246">
        <v>101.21517285</v>
      </c>
      <c r="CL46" s="246">
        <v>97.878161000000006</v>
      </c>
      <c r="CM46" s="246">
        <v>98.637766999999997</v>
      </c>
      <c r="CN46" s="246">
        <v>91.455246000000002</v>
      </c>
      <c r="CO46" s="246">
        <v>91.224193</v>
      </c>
      <c r="CP46" s="246">
        <v>104.21633093</v>
      </c>
      <c r="CQ46" s="246">
        <v>89.774916000000005</v>
      </c>
      <c r="CR46" s="246">
        <v>89.178514000000007</v>
      </c>
      <c r="CS46" s="246">
        <v>86.64546172</v>
      </c>
      <c r="CT46" s="246">
        <v>92.861863999999997</v>
      </c>
      <c r="CU46" s="246">
        <v>90.511375999999998</v>
      </c>
      <c r="CV46" s="246">
        <v>104.85134702000001</v>
      </c>
      <c r="CW46" s="246">
        <v>88.876031999999995</v>
      </c>
      <c r="CX46" s="246">
        <v>90.035538669999994</v>
      </c>
      <c r="CY46" s="246">
        <v>90.494557</v>
      </c>
      <c r="CZ46" s="246">
        <v>91.765018999999995</v>
      </c>
      <c r="DA46" s="246">
        <v>101.54004500000001</v>
      </c>
      <c r="DB46" s="246">
        <v>101.778522</v>
      </c>
      <c r="DC46" s="246">
        <v>100.026796</v>
      </c>
      <c r="DD46" s="246">
        <v>99.060850000000002</v>
      </c>
      <c r="DE46" s="246">
        <v>91.613850999999997</v>
      </c>
      <c r="DF46" s="246">
        <v>91.989903999999996</v>
      </c>
      <c r="DG46" s="246">
        <v>92.526142500000006</v>
      </c>
      <c r="DH46" s="246">
        <v>100.23360533</v>
      </c>
      <c r="DI46" s="246">
        <v>102.17984300000001</v>
      </c>
      <c r="DJ46" s="246">
        <v>101.780137</v>
      </c>
      <c r="DK46" s="246">
        <v>90.382172670000003</v>
      </c>
      <c r="DL46" s="246">
        <v>101.175738</v>
      </c>
      <c r="DM46" s="246">
        <v>98.442958000000004</v>
      </c>
      <c r="DN46" s="246">
        <v>93.960434000000006</v>
      </c>
      <c r="DO46" s="246">
        <v>80.709674000000007</v>
      </c>
      <c r="DP46" s="246">
        <v>98.061837999999995</v>
      </c>
      <c r="DQ46" s="246">
        <v>90.645567999999997</v>
      </c>
      <c r="DR46" s="246">
        <v>90.988696000000004</v>
      </c>
      <c r="DS46" s="246">
        <v>91.668648000000005</v>
      </c>
      <c r="DT46" s="246">
        <v>100.47536599999999</v>
      </c>
      <c r="DU46" s="246">
        <v>100.741721</v>
      </c>
      <c r="DV46" s="246">
        <v>89.837434000000002</v>
      </c>
      <c r="DW46" s="246">
        <v>82.378518999999997</v>
      </c>
      <c r="DX46" s="246">
        <v>80.223962499999999</v>
      </c>
      <c r="DY46" s="246">
        <v>92.030146590000001</v>
      </c>
      <c r="DZ46" s="246">
        <v>94.949426000000003</v>
      </c>
      <c r="EA46" s="246">
        <v>95.156739000000002</v>
      </c>
      <c r="EB46" s="246">
        <v>89.232628000000005</v>
      </c>
      <c r="EC46" s="246">
        <v>89.777310999999997</v>
      </c>
      <c r="ED46" s="246">
        <v>94.378247999999999</v>
      </c>
      <c r="EE46" s="246">
        <v>91.829123999999993</v>
      </c>
      <c r="EF46" s="246">
        <v>103.38006002</v>
      </c>
      <c r="EG46" s="246">
        <v>101.77701999999999</v>
      </c>
      <c r="EH46" s="246">
        <v>101.77701999999999</v>
      </c>
      <c r="EI46" s="246">
        <v>89.699274000000003</v>
      </c>
      <c r="EJ46" s="246">
        <v>99.723703</v>
      </c>
      <c r="EK46" s="246">
        <v>100.15256599999999</v>
      </c>
      <c r="EL46" s="246">
        <v>100.026796</v>
      </c>
      <c r="EM46" s="246">
        <v>90.347977999999998</v>
      </c>
      <c r="EN46" s="246">
        <v>95.185919999999996</v>
      </c>
      <c r="EO46" s="246">
        <v>102.61581700000001</v>
      </c>
      <c r="EP46" s="246">
        <v>91.802841000000001</v>
      </c>
      <c r="EQ46" s="246">
        <v>91.793499999999995</v>
      </c>
      <c r="ER46" s="246">
        <v>93.637393759999995</v>
      </c>
      <c r="ES46" s="246">
        <v>88.698741999999996</v>
      </c>
      <c r="ET46" s="246">
        <v>87.368852000000004</v>
      </c>
      <c r="EU46" s="246">
        <v>89.582785999999999</v>
      </c>
      <c r="EV46" s="246">
        <v>90.574681999999996</v>
      </c>
      <c r="EW46" s="246">
        <v>88.252285999999998</v>
      </c>
      <c r="EX46" s="246">
        <v>87.111453999999995</v>
      </c>
      <c r="EY46" s="246">
        <v>92.725808000000001</v>
      </c>
      <c r="EZ46" s="246">
        <v>92.265367999999995</v>
      </c>
      <c r="FA46" s="246">
        <v>92.071831000000003</v>
      </c>
      <c r="FB46" s="246">
        <v>95.977976920000003</v>
      </c>
      <c r="FC46" s="246">
        <v>93.297753999999998</v>
      </c>
      <c r="FD46" s="246">
        <v>100.794544</v>
      </c>
      <c r="FE46" s="246">
        <v>92.834821000000005</v>
      </c>
      <c r="FF46" s="246">
        <v>96.813556149999997</v>
      </c>
      <c r="FG46" s="246">
        <v>102.548481</v>
      </c>
      <c r="FH46" s="246">
        <v>85.886664999999994</v>
      </c>
      <c r="FI46" s="246">
        <v>86.433982</v>
      </c>
      <c r="FJ46" s="246">
        <v>89.902298000000002</v>
      </c>
      <c r="FK46" s="246">
        <v>94.837704000000002</v>
      </c>
      <c r="FL46" s="246">
        <v>97.942450859999994</v>
      </c>
      <c r="FM46" s="246">
        <v>97.700438000000005</v>
      </c>
      <c r="FN46" s="246">
        <v>97.929720000000003</v>
      </c>
      <c r="FO46" s="246">
        <v>98.696385000000006</v>
      </c>
      <c r="FP46" s="246">
        <v>98.696385000000006</v>
      </c>
      <c r="FQ46" s="246">
        <v>99.519215000000003</v>
      </c>
      <c r="FR46" s="246">
        <v>99.519215000000003</v>
      </c>
      <c r="FS46" s="246">
        <v>99.519215000000003</v>
      </c>
      <c r="FT46" s="246">
        <v>101.59937499999999</v>
      </c>
      <c r="FU46" s="246">
        <v>101.33074999999999</v>
      </c>
      <c r="FV46" s="246">
        <v>90.998776000000007</v>
      </c>
      <c r="FW46" s="246">
        <v>90.832201999999995</v>
      </c>
      <c r="FX46" s="246">
        <v>93.889477569999997</v>
      </c>
      <c r="FY46" s="246">
        <v>95.434830000000005</v>
      </c>
      <c r="FZ46" s="246">
        <v>92.520240000000001</v>
      </c>
      <c r="GA46" s="246">
        <v>98.287711999999999</v>
      </c>
      <c r="GB46" s="246">
        <v>98.287711999999999</v>
      </c>
      <c r="GC46" s="246">
        <v>100.868897</v>
      </c>
      <c r="GD46" s="246">
        <v>87.929114999999996</v>
      </c>
      <c r="GE46" s="246">
        <v>99.723703</v>
      </c>
      <c r="GF46" s="246">
        <v>99.060850000000002</v>
      </c>
      <c r="GG46" s="246">
        <v>104.87329294</v>
      </c>
      <c r="GH46" s="246">
        <v>91.871476999999999</v>
      </c>
      <c r="GI46" s="246">
        <v>104.87329294</v>
      </c>
      <c r="GJ46" s="246">
        <v>98.696385000000006</v>
      </c>
      <c r="GK46" s="246">
        <v>91.602815000000007</v>
      </c>
      <c r="GL46" s="246">
        <v>96.565636999999995</v>
      </c>
      <c r="GM46" s="246">
        <v>86.049768</v>
      </c>
      <c r="GN46" s="246">
        <v>92.048823999999996</v>
      </c>
      <c r="GO46" s="246">
        <v>83.854674869999997</v>
      </c>
      <c r="GP46" s="246">
        <v>83.638840490000007</v>
      </c>
      <c r="GQ46" s="246">
        <v>91.624499</v>
      </c>
      <c r="GR46" s="246">
        <v>98.581089000000006</v>
      </c>
      <c r="GS46" s="246">
        <v>99.477849000000006</v>
      </c>
      <c r="GT46" s="246">
        <v>99.351785000000007</v>
      </c>
      <c r="GU46" s="246">
        <v>92.048823999999996</v>
      </c>
      <c r="GV46" s="246">
        <v>92.048823999999996</v>
      </c>
      <c r="GW46" s="246">
        <v>92.048823999999996</v>
      </c>
      <c r="GX46" s="246">
        <v>100.955342</v>
      </c>
      <c r="GY46" s="246">
        <v>101.131606</v>
      </c>
      <c r="GZ46" s="246">
        <v>101.131606</v>
      </c>
      <c r="HA46" s="246">
        <v>101.131606</v>
      </c>
      <c r="HB46" s="246">
        <v>94.572774999999993</v>
      </c>
      <c r="HC46" s="246">
        <v>102.50666699999999</v>
      </c>
      <c r="HD46" s="246">
        <v>102.133667</v>
      </c>
      <c r="HE46" s="246">
        <v>99.140263000000004</v>
      </c>
      <c r="HF46" s="246">
        <v>101.76893800000001</v>
      </c>
      <c r="HG46" s="246">
        <v>96.720729000000006</v>
      </c>
      <c r="HH46" s="246">
        <v>89.589940740000003</v>
      </c>
      <c r="HI46" s="246">
        <v>101.07087</v>
      </c>
      <c r="HJ46" s="246">
        <v>92.174167499999996</v>
      </c>
      <c r="HK46" s="246">
        <v>92.425582000000006</v>
      </c>
      <c r="HL46" s="246">
        <v>91.183055999999993</v>
      </c>
      <c r="HM46" s="246">
        <v>90.440158999999994</v>
      </c>
      <c r="HN46" s="246">
        <v>83.280884659999998</v>
      </c>
      <c r="HO46" s="246">
        <v>84.148530500000007</v>
      </c>
      <c r="HP46" s="246">
        <v>84.609280999999996</v>
      </c>
      <c r="HQ46" s="246">
        <v>99.571890569999994</v>
      </c>
      <c r="HR46" s="246">
        <v>92.548306999999994</v>
      </c>
      <c r="HS46" s="246">
        <v>102.438596</v>
      </c>
      <c r="HT46" s="246"/>
      <c r="HU46" s="246"/>
      <c r="HV46" s="246"/>
      <c r="HW46" s="246"/>
      <c r="HX46" s="246"/>
      <c r="HY46" s="246"/>
      <c r="HZ46" s="246"/>
      <c r="IA46" s="246"/>
    </row>
    <row r="47" spans="1:235" s="247" customFormat="1" x14ac:dyDescent="0.2">
      <c r="A47" s="244"/>
      <c r="B47" s="245">
        <v>45659.916666666664</v>
      </c>
      <c r="C47" s="246">
        <v>93.501333000000002</v>
      </c>
      <c r="D47" s="246">
        <v>93.674480000000003</v>
      </c>
      <c r="E47" s="246">
        <v>93.573893999999996</v>
      </c>
      <c r="F47" s="246">
        <v>93.501333000000002</v>
      </c>
      <c r="G47" s="246">
        <v>90.907883999999996</v>
      </c>
      <c r="H47" s="246">
        <v>100.61485</v>
      </c>
      <c r="I47" s="246">
        <v>100.24627099999999</v>
      </c>
      <c r="J47" s="246">
        <v>100.806348</v>
      </c>
      <c r="K47" s="246">
        <v>90.562481000000005</v>
      </c>
      <c r="L47" s="246">
        <v>94.769958000000003</v>
      </c>
      <c r="M47" s="246">
        <v>100.555465</v>
      </c>
      <c r="N47" s="246">
        <v>99.801302000000007</v>
      </c>
      <c r="O47" s="246">
        <v>97.543312</v>
      </c>
      <c r="P47" s="246">
        <v>92.632673789999998</v>
      </c>
      <c r="Q47" s="246">
        <v>100.55231000000001</v>
      </c>
      <c r="R47" s="246">
        <v>94.691711999999995</v>
      </c>
      <c r="S47" s="246">
        <v>95.972403</v>
      </c>
      <c r="T47" s="246">
        <v>92.387090000000001</v>
      </c>
      <c r="U47" s="246">
        <v>92.387090000000001</v>
      </c>
      <c r="V47" s="246">
        <v>94.594025000000002</v>
      </c>
      <c r="W47" s="246">
        <v>91.687026000000003</v>
      </c>
      <c r="X47" s="246">
        <v>88.133758999999998</v>
      </c>
      <c r="Y47" s="246">
        <v>90.090680000000006</v>
      </c>
      <c r="Z47" s="246">
        <v>100.46668699999999</v>
      </c>
      <c r="AA47" s="246">
        <v>87.475975000000005</v>
      </c>
      <c r="AB47" s="246">
        <v>90.849277999999998</v>
      </c>
      <c r="AC47" s="246">
        <v>92.084304000000003</v>
      </c>
      <c r="AD47" s="246">
        <v>91.422475000000006</v>
      </c>
      <c r="AE47" s="246">
        <v>86.348417999999995</v>
      </c>
      <c r="AF47" s="246">
        <v>93.9039815</v>
      </c>
      <c r="AG47" s="246">
        <v>94.860828760000004</v>
      </c>
      <c r="AH47" s="246">
        <v>94.679490000000001</v>
      </c>
      <c r="AI47" s="246">
        <v>94.652489000000003</v>
      </c>
      <c r="AJ47" s="246">
        <v>83.785345000000007</v>
      </c>
      <c r="AK47" s="246">
        <v>94.811352999999997</v>
      </c>
      <c r="AL47" s="246">
        <v>87.900720669999998</v>
      </c>
      <c r="AM47" s="246">
        <v>88.348172000000005</v>
      </c>
      <c r="AN47" s="246">
        <v>99.236390999999998</v>
      </c>
      <c r="AO47" s="246">
        <v>85.934634000000003</v>
      </c>
      <c r="AP47" s="246">
        <v>81.653344000000004</v>
      </c>
      <c r="AQ47" s="246">
        <v>82.004904999999994</v>
      </c>
      <c r="AR47" s="246">
        <v>100.58738200000001</v>
      </c>
      <c r="AS47" s="246">
        <v>94.894739999999999</v>
      </c>
      <c r="AT47" s="246">
        <v>92.661529000000002</v>
      </c>
      <c r="AU47" s="246">
        <v>95.622739999999993</v>
      </c>
      <c r="AV47" s="246">
        <v>92.219148000000004</v>
      </c>
      <c r="AW47" s="246">
        <v>87.494153999999995</v>
      </c>
      <c r="AX47" s="246">
        <v>87.990599000000003</v>
      </c>
      <c r="AY47" s="246">
        <v>97.372636999999997</v>
      </c>
      <c r="AZ47" s="246">
        <v>91.366260999999994</v>
      </c>
      <c r="BA47" s="246">
        <v>90.914298000000002</v>
      </c>
      <c r="BB47" s="246">
        <v>90.903557000000006</v>
      </c>
      <c r="BC47" s="246">
        <v>90.817539499999995</v>
      </c>
      <c r="BD47" s="246">
        <v>90.146416000000002</v>
      </c>
      <c r="BE47" s="246">
        <v>90.903557000000006</v>
      </c>
      <c r="BF47" s="246">
        <v>98.309061</v>
      </c>
      <c r="BG47" s="246">
        <v>98.177708999999993</v>
      </c>
      <c r="BH47" s="246">
        <v>98.177708999999993</v>
      </c>
      <c r="BI47" s="246">
        <v>98.177708999999993</v>
      </c>
      <c r="BJ47" s="246">
        <v>88.614138999999994</v>
      </c>
      <c r="BK47" s="246">
        <v>89.159481999999997</v>
      </c>
      <c r="BL47" s="246">
        <v>95.124277000000006</v>
      </c>
      <c r="BM47" s="246">
        <v>94.803782999999996</v>
      </c>
      <c r="BN47" s="246">
        <v>91.075485</v>
      </c>
      <c r="BO47" s="246">
        <v>89.470035999999993</v>
      </c>
      <c r="BP47" s="246">
        <v>98.848781000000002</v>
      </c>
      <c r="BQ47" s="246">
        <v>83.717945</v>
      </c>
      <c r="BR47" s="246">
        <v>83.82008089</v>
      </c>
      <c r="BS47" s="246">
        <v>94.040774999999996</v>
      </c>
      <c r="BT47" s="246">
        <v>89.576835669999994</v>
      </c>
      <c r="BU47" s="246">
        <v>97.318136999999993</v>
      </c>
      <c r="BV47" s="246">
        <v>99.397999999999996</v>
      </c>
      <c r="BW47" s="246">
        <v>91.158077000000006</v>
      </c>
      <c r="BX47" s="246">
        <v>91.158077000000006</v>
      </c>
      <c r="BY47" s="246">
        <v>96.578738999999999</v>
      </c>
      <c r="BZ47" s="246">
        <v>95.942052000000004</v>
      </c>
      <c r="CA47" s="246">
        <v>91.101536999999993</v>
      </c>
      <c r="CB47" s="246">
        <v>95.87088</v>
      </c>
      <c r="CC47" s="246">
        <v>95.330321999999995</v>
      </c>
      <c r="CD47" s="246">
        <v>95.117177999999996</v>
      </c>
      <c r="CE47" s="246">
        <v>94.025548000000001</v>
      </c>
      <c r="CF47" s="246">
        <v>97.318136999999993</v>
      </c>
      <c r="CG47" s="246">
        <v>91.063833669999994</v>
      </c>
      <c r="CH47" s="246">
        <v>91.309154000000007</v>
      </c>
      <c r="CI47" s="246">
        <v>94.352912000000003</v>
      </c>
      <c r="CJ47" s="246">
        <v>97.798242000000002</v>
      </c>
      <c r="CK47" s="246">
        <v>99.876350279999997</v>
      </c>
      <c r="CL47" s="246">
        <v>97.031217999999996</v>
      </c>
      <c r="CM47" s="246">
        <v>97.848170999999994</v>
      </c>
      <c r="CN47" s="246">
        <v>90.974975999999998</v>
      </c>
      <c r="CO47" s="246">
        <v>90.364332000000005</v>
      </c>
      <c r="CP47" s="246">
        <v>103.24289693999999</v>
      </c>
      <c r="CQ47" s="246">
        <v>89.261949999999999</v>
      </c>
      <c r="CR47" s="246">
        <v>88.589811999999995</v>
      </c>
      <c r="CS47" s="246">
        <v>86.560810500000002</v>
      </c>
      <c r="CT47" s="246">
        <v>91.904161000000002</v>
      </c>
      <c r="CU47" s="246">
        <v>90.039857999999995</v>
      </c>
      <c r="CV47" s="246">
        <v>104.16024428</v>
      </c>
      <c r="CW47" s="246">
        <v>88.355508</v>
      </c>
      <c r="CX47" s="246">
        <v>89.800859669999994</v>
      </c>
      <c r="CY47" s="246">
        <v>90.240103000000005</v>
      </c>
      <c r="CZ47" s="246">
        <v>90.731294000000005</v>
      </c>
      <c r="DA47" s="246">
        <v>100.888471</v>
      </c>
      <c r="DB47" s="246">
        <v>101.129351</v>
      </c>
      <c r="DC47" s="246">
        <v>99.397999999999996</v>
      </c>
      <c r="DD47" s="246">
        <v>98.444333</v>
      </c>
      <c r="DE47" s="246">
        <v>90.795867000000001</v>
      </c>
      <c r="DF47" s="246">
        <v>91.158077000000006</v>
      </c>
      <c r="DG47" s="246">
        <v>92.081300499999998</v>
      </c>
      <c r="DH47" s="246">
        <v>98.970654760000002</v>
      </c>
      <c r="DI47" s="246">
        <v>101.406487</v>
      </c>
      <c r="DJ47" s="246">
        <v>101.032122</v>
      </c>
      <c r="DK47" s="246">
        <v>89.973904669999996</v>
      </c>
      <c r="DL47" s="246">
        <v>99.836432000000002</v>
      </c>
      <c r="DM47" s="246">
        <v>97.486030999999997</v>
      </c>
      <c r="DN47" s="246">
        <v>93.077449999999999</v>
      </c>
      <c r="DO47" s="246">
        <v>80.352977999999993</v>
      </c>
      <c r="DP47" s="246">
        <v>97.143379999999993</v>
      </c>
      <c r="DQ47" s="246">
        <v>90.229603999999995</v>
      </c>
      <c r="DR47" s="246">
        <v>90.568928</v>
      </c>
      <c r="DS47" s="246">
        <v>91.200687000000002</v>
      </c>
      <c r="DT47" s="246">
        <v>99.829221000000004</v>
      </c>
      <c r="DU47" s="246">
        <v>100.08416200000001</v>
      </c>
      <c r="DV47" s="246">
        <v>89.624448000000001</v>
      </c>
      <c r="DW47" s="246">
        <v>82.064086000000003</v>
      </c>
      <c r="DX47" s="246">
        <v>79.944929999999999</v>
      </c>
      <c r="DY47" s="246">
        <v>91.355863150000005</v>
      </c>
      <c r="DZ47" s="246">
        <v>94.523561000000001</v>
      </c>
      <c r="EA47" s="246">
        <v>94.733997000000002</v>
      </c>
      <c r="EB47" s="246">
        <v>88.847005999999993</v>
      </c>
      <c r="EC47" s="246">
        <v>89.383933999999996</v>
      </c>
      <c r="ED47" s="246">
        <v>93.485726</v>
      </c>
      <c r="EE47" s="246">
        <v>91.331761999999998</v>
      </c>
      <c r="EF47" s="246">
        <v>102.69865492</v>
      </c>
      <c r="EG47" s="246">
        <v>101.073238</v>
      </c>
      <c r="EH47" s="246">
        <v>101.073238</v>
      </c>
      <c r="EI47" s="246">
        <v>89.064265000000006</v>
      </c>
      <c r="EJ47" s="246">
        <v>99.099732000000003</v>
      </c>
      <c r="EK47" s="246">
        <v>99.522758999999994</v>
      </c>
      <c r="EL47" s="246">
        <v>99.397999999999996</v>
      </c>
      <c r="EM47" s="246">
        <v>89.706203000000002</v>
      </c>
      <c r="EN47" s="246">
        <v>94.747787000000002</v>
      </c>
      <c r="EO47" s="246">
        <v>101.224591</v>
      </c>
      <c r="EP47" s="246">
        <v>91.375765000000001</v>
      </c>
      <c r="EQ47" s="246">
        <v>91.366538000000006</v>
      </c>
      <c r="ER47" s="246">
        <v>93.223882840000002</v>
      </c>
      <c r="ES47" s="246">
        <v>88.251294999999999</v>
      </c>
      <c r="ET47" s="246">
        <v>86.976153999999994</v>
      </c>
      <c r="EU47" s="246">
        <v>89.135001000000003</v>
      </c>
      <c r="EV47" s="246">
        <v>90.486192000000003</v>
      </c>
      <c r="EW47" s="246">
        <v>87.753694999999993</v>
      </c>
      <c r="EX47" s="246">
        <v>86.590782000000004</v>
      </c>
      <c r="EY47" s="246">
        <v>92.387090000000001</v>
      </c>
      <c r="EZ47" s="246">
        <v>91.803921000000003</v>
      </c>
      <c r="FA47" s="246">
        <v>91.558637000000004</v>
      </c>
      <c r="FB47" s="246">
        <v>95.073307700000001</v>
      </c>
      <c r="FC47" s="246">
        <v>92.165929000000006</v>
      </c>
      <c r="FD47" s="246">
        <v>99.612499999999997</v>
      </c>
      <c r="FE47" s="246">
        <v>92.374803</v>
      </c>
      <c r="FF47" s="246">
        <v>96.108308660000006</v>
      </c>
      <c r="FG47" s="246">
        <v>101.34137200000001</v>
      </c>
      <c r="FH47" s="246">
        <v>85.485410000000002</v>
      </c>
      <c r="FI47" s="246">
        <v>86.030765000000002</v>
      </c>
      <c r="FJ47" s="246">
        <v>89.442818000000003</v>
      </c>
      <c r="FK47" s="246">
        <v>94.352912000000003</v>
      </c>
      <c r="FL47" s="246">
        <v>96.591294239999996</v>
      </c>
      <c r="FM47" s="246">
        <v>96.364058999999997</v>
      </c>
      <c r="FN47" s="246">
        <v>96.578738999999999</v>
      </c>
      <c r="FO47" s="246">
        <v>98.086709999999997</v>
      </c>
      <c r="FP47" s="246">
        <v>98.086709999999997</v>
      </c>
      <c r="FQ47" s="246">
        <v>98.424313999999995</v>
      </c>
      <c r="FR47" s="246">
        <v>98.424313999999995</v>
      </c>
      <c r="FS47" s="246">
        <v>98.424313999999995</v>
      </c>
      <c r="FT47" s="246">
        <v>100.879662</v>
      </c>
      <c r="FU47" s="246">
        <v>100.61833799999999</v>
      </c>
      <c r="FV47" s="246">
        <v>89.448598000000004</v>
      </c>
      <c r="FW47" s="246">
        <v>89.353054999999998</v>
      </c>
      <c r="FX47" s="246">
        <v>93.377883510000004</v>
      </c>
      <c r="FY47" s="246">
        <v>95.420627999999994</v>
      </c>
      <c r="FZ47" s="246">
        <v>91.673351999999994</v>
      </c>
      <c r="GA47" s="246">
        <v>97.318136999999993</v>
      </c>
      <c r="GB47" s="246">
        <v>97.318136999999993</v>
      </c>
      <c r="GC47" s="246">
        <v>100.20109600000001</v>
      </c>
      <c r="GD47" s="246">
        <v>87.446594669999996</v>
      </c>
      <c r="GE47" s="246">
        <v>99.099732000000003</v>
      </c>
      <c r="GF47" s="246">
        <v>98.444333</v>
      </c>
      <c r="GG47" s="246">
        <v>104.18204555</v>
      </c>
      <c r="GH47" s="246">
        <v>91.098962999999998</v>
      </c>
      <c r="GI47" s="246">
        <v>104.18204555</v>
      </c>
      <c r="GJ47" s="246">
        <v>98.086709999999997</v>
      </c>
      <c r="GK47" s="246">
        <v>91.155850999999998</v>
      </c>
      <c r="GL47" s="246">
        <v>96.167185000000003</v>
      </c>
      <c r="GM47" s="246">
        <v>85.554152000000002</v>
      </c>
      <c r="GN47" s="246">
        <v>91.634884</v>
      </c>
      <c r="GO47" s="246">
        <v>83.41431867</v>
      </c>
      <c r="GP47" s="246">
        <v>83.19961773</v>
      </c>
      <c r="GQ47" s="246">
        <v>91.316095000000004</v>
      </c>
      <c r="GR47" s="246">
        <v>97.920683999999994</v>
      </c>
      <c r="GS47" s="246">
        <v>98.838887999999997</v>
      </c>
      <c r="GT47" s="246">
        <v>98.722606999999996</v>
      </c>
      <c r="GU47" s="246">
        <v>91.634884</v>
      </c>
      <c r="GV47" s="246">
        <v>91.634884</v>
      </c>
      <c r="GW47" s="246">
        <v>91.634884</v>
      </c>
      <c r="GX47" s="246">
        <v>99.625664999999998</v>
      </c>
      <c r="GY47" s="246">
        <v>99.801553999999996</v>
      </c>
      <c r="GZ47" s="246">
        <v>99.801553999999996</v>
      </c>
      <c r="HA47" s="246">
        <v>99.801553999999996</v>
      </c>
      <c r="HB47" s="246">
        <v>93.349180000000004</v>
      </c>
      <c r="HC47" s="246">
        <v>101.83582</v>
      </c>
      <c r="HD47" s="246">
        <v>101.466987</v>
      </c>
      <c r="HE47" s="246">
        <v>97.842993000000007</v>
      </c>
      <c r="HF47" s="246">
        <v>101.09145100000001</v>
      </c>
      <c r="HG47" s="246">
        <v>95.940510000000003</v>
      </c>
      <c r="HH47" s="246">
        <v>88.836611349999998</v>
      </c>
      <c r="HI47" s="246">
        <v>99.830295000000007</v>
      </c>
      <c r="HJ47" s="246">
        <v>91.768810000000002</v>
      </c>
      <c r="HK47" s="246">
        <v>92.019420999999994</v>
      </c>
      <c r="HL47" s="246">
        <v>90.514978999999997</v>
      </c>
      <c r="HM47" s="246">
        <v>89.995199</v>
      </c>
      <c r="HN47" s="246">
        <v>82.843541669999993</v>
      </c>
      <c r="HO47" s="246">
        <v>83.663864500000003</v>
      </c>
      <c r="HP47" s="246">
        <v>84.121960999999999</v>
      </c>
      <c r="HQ47" s="246">
        <v>98.534889289999995</v>
      </c>
      <c r="HR47" s="246">
        <v>92.098532000000006</v>
      </c>
      <c r="HS47" s="246">
        <v>101.05407</v>
      </c>
      <c r="HT47" s="246"/>
      <c r="HU47" s="246"/>
      <c r="HV47" s="246"/>
      <c r="HW47" s="246"/>
      <c r="HX47" s="246"/>
      <c r="HY47" s="246"/>
      <c r="HZ47" s="246"/>
      <c r="IA47" s="246"/>
    </row>
    <row r="48" spans="1:235" s="247" customFormat="1" x14ac:dyDescent="0.2">
      <c r="A48" s="244"/>
      <c r="B48" s="245">
        <v>45659.9375</v>
      </c>
      <c r="C48" s="246">
        <v>92.645998000000006</v>
      </c>
      <c r="D48" s="246">
        <v>92.802355000000006</v>
      </c>
      <c r="E48" s="246">
        <v>92.709145000000007</v>
      </c>
      <c r="F48" s="246">
        <v>92.645998000000006</v>
      </c>
      <c r="G48" s="246">
        <v>90.873874000000001</v>
      </c>
      <c r="H48" s="246">
        <v>100.76330299999999</v>
      </c>
      <c r="I48" s="246">
        <v>100.38903000000001</v>
      </c>
      <c r="J48" s="246">
        <v>100.94606400000001</v>
      </c>
      <c r="K48" s="246">
        <v>90.838524000000007</v>
      </c>
      <c r="L48" s="246">
        <v>93.754627999999997</v>
      </c>
      <c r="M48" s="246">
        <v>100.729482</v>
      </c>
      <c r="N48" s="246">
        <v>99.942212999999995</v>
      </c>
      <c r="O48" s="246">
        <v>96.522834000000003</v>
      </c>
      <c r="P48" s="246">
        <v>91.873811279999998</v>
      </c>
      <c r="Q48" s="246">
        <v>100.72504600000001</v>
      </c>
      <c r="R48" s="246">
        <v>94.411396999999994</v>
      </c>
      <c r="S48" s="246">
        <v>95.127540999999994</v>
      </c>
      <c r="T48" s="246">
        <v>92.125043000000005</v>
      </c>
      <c r="U48" s="246">
        <v>92.125043000000005</v>
      </c>
      <c r="V48" s="246">
        <v>93.91516</v>
      </c>
      <c r="W48" s="246">
        <v>91.576700000000002</v>
      </c>
      <c r="X48" s="246">
        <v>87.956726000000003</v>
      </c>
      <c r="Y48" s="246">
        <v>89.986633999999995</v>
      </c>
      <c r="Z48" s="246">
        <v>101.014957</v>
      </c>
      <c r="AA48" s="246">
        <v>87.646234000000007</v>
      </c>
      <c r="AB48" s="246">
        <v>91.655816999999999</v>
      </c>
      <c r="AC48" s="246">
        <v>91.928523999999996</v>
      </c>
      <c r="AD48" s="246">
        <v>91.314344000000006</v>
      </c>
      <c r="AE48" s="246">
        <v>86.157955000000001</v>
      </c>
      <c r="AF48" s="246">
        <v>93.181019000000006</v>
      </c>
      <c r="AG48" s="246">
        <v>94.132663840000006</v>
      </c>
      <c r="AH48" s="246">
        <v>93.929834</v>
      </c>
      <c r="AI48" s="246">
        <v>93.926851999999997</v>
      </c>
      <c r="AJ48" s="246">
        <v>83.624652999999995</v>
      </c>
      <c r="AK48" s="246">
        <v>94.131277999999995</v>
      </c>
      <c r="AL48" s="246">
        <v>88.016061669999999</v>
      </c>
      <c r="AM48" s="246">
        <v>88.463362000000004</v>
      </c>
      <c r="AN48" s="246">
        <v>99.531125000000003</v>
      </c>
      <c r="AO48" s="246">
        <v>85.832705000000004</v>
      </c>
      <c r="AP48" s="246">
        <v>81.394229499999994</v>
      </c>
      <c r="AQ48" s="246">
        <v>81.745332000000005</v>
      </c>
      <c r="AR48" s="246">
        <v>100.865426</v>
      </c>
      <c r="AS48" s="246">
        <v>95.488245000000006</v>
      </c>
      <c r="AT48" s="246">
        <v>93.300185999999997</v>
      </c>
      <c r="AU48" s="246">
        <v>96.446314000000001</v>
      </c>
      <c r="AV48" s="246">
        <v>92.066063999999997</v>
      </c>
      <c r="AW48" s="246">
        <v>87.104394999999997</v>
      </c>
      <c r="AX48" s="246">
        <v>87.599642000000003</v>
      </c>
      <c r="AY48" s="246">
        <v>96.661744999999996</v>
      </c>
      <c r="AZ48" s="246">
        <v>91.294265999999993</v>
      </c>
      <c r="BA48" s="246">
        <v>90.872992999999994</v>
      </c>
      <c r="BB48" s="246">
        <v>90.862266000000005</v>
      </c>
      <c r="BC48" s="246">
        <v>90.776359999999997</v>
      </c>
      <c r="BD48" s="246">
        <v>90.159547000000003</v>
      </c>
      <c r="BE48" s="246">
        <v>90.862266000000005</v>
      </c>
      <c r="BF48" s="246">
        <v>99.035695000000004</v>
      </c>
      <c r="BG48" s="246">
        <v>98.728643000000005</v>
      </c>
      <c r="BH48" s="246">
        <v>98.728643000000005</v>
      </c>
      <c r="BI48" s="246">
        <v>98.728643000000005</v>
      </c>
      <c r="BJ48" s="246">
        <v>88.607613999999998</v>
      </c>
      <c r="BK48" s="246">
        <v>89.151483999999996</v>
      </c>
      <c r="BL48" s="246">
        <v>94.632031999999995</v>
      </c>
      <c r="BM48" s="246">
        <v>94.338730999999996</v>
      </c>
      <c r="BN48" s="246">
        <v>92.402842000000007</v>
      </c>
      <c r="BO48" s="246">
        <v>90.464708000000002</v>
      </c>
      <c r="BP48" s="246">
        <v>98.696894999999998</v>
      </c>
      <c r="BQ48" s="246">
        <v>83.536994000000007</v>
      </c>
      <c r="BR48" s="246">
        <v>83.638909130000002</v>
      </c>
      <c r="BS48" s="246">
        <v>94.143096999999997</v>
      </c>
      <c r="BT48" s="246">
        <v>89.088198329999997</v>
      </c>
      <c r="BU48" s="246">
        <v>96.616722999999993</v>
      </c>
      <c r="BV48" s="246">
        <v>99.587001999999998</v>
      </c>
      <c r="BW48" s="246">
        <v>92.944699999999997</v>
      </c>
      <c r="BX48" s="246">
        <v>92.944699999999997</v>
      </c>
      <c r="BY48" s="246">
        <v>95.430173999999994</v>
      </c>
      <c r="BZ48" s="246">
        <v>94.856314999999995</v>
      </c>
      <c r="CA48" s="246">
        <v>92.194688999999997</v>
      </c>
      <c r="CB48" s="246">
        <v>95.502718000000002</v>
      </c>
      <c r="CC48" s="246">
        <v>95.019176999999999</v>
      </c>
      <c r="CD48" s="246">
        <v>94.128767999999994</v>
      </c>
      <c r="CE48" s="246">
        <v>94.420409000000006</v>
      </c>
      <c r="CF48" s="246">
        <v>96.616722999999993</v>
      </c>
      <c r="CG48" s="246">
        <v>90.971411000000003</v>
      </c>
      <c r="CH48" s="246">
        <v>91.233305000000001</v>
      </c>
      <c r="CI48" s="246">
        <v>94.516340999999997</v>
      </c>
      <c r="CJ48" s="246">
        <v>96.876180000000005</v>
      </c>
      <c r="CK48" s="246">
        <v>99.056931950000006</v>
      </c>
      <c r="CL48" s="246">
        <v>96.379778999999999</v>
      </c>
      <c r="CM48" s="246">
        <v>97.155623000000006</v>
      </c>
      <c r="CN48" s="246">
        <v>90.576848999999996</v>
      </c>
      <c r="CO48" s="246">
        <v>89.876966999999993</v>
      </c>
      <c r="CP48" s="246">
        <v>102.65457709</v>
      </c>
      <c r="CQ48" s="246">
        <v>89.041731999999996</v>
      </c>
      <c r="CR48" s="246">
        <v>89.147620000000003</v>
      </c>
      <c r="CS48" s="246">
        <v>86.318322890000005</v>
      </c>
      <c r="CT48" s="246">
        <v>91.197939000000005</v>
      </c>
      <c r="CU48" s="246">
        <v>89.942564000000004</v>
      </c>
      <c r="CV48" s="246">
        <v>104.72867088</v>
      </c>
      <c r="CW48" s="246">
        <v>88.394244999999998</v>
      </c>
      <c r="CX48" s="246">
        <v>89.706678999999994</v>
      </c>
      <c r="CY48" s="246">
        <v>90.159413999999998</v>
      </c>
      <c r="CZ48" s="246">
        <v>92.344052000000005</v>
      </c>
      <c r="DA48" s="246">
        <v>101.045568</v>
      </c>
      <c r="DB48" s="246">
        <v>101.288411</v>
      </c>
      <c r="DC48" s="246">
        <v>99.587001999999998</v>
      </c>
      <c r="DD48" s="246">
        <v>98.652088000000006</v>
      </c>
      <c r="DE48" s="246">
        <v>92.443965000000006</v>
      </c>
      <c r="DF48" s="246">
        <v>92.944699999999997</v>
      </c>
      <c r="DG48" s="246">
        <v>91.965035499999999</v>
      </c>
      <c r="DH48" s="246">
        <v>97.850644299999999</v>
      </c>
      <c r="DI48" s="246">
        <v>101.435874</v>
      </c>
      <c r="DJ48" s="246">
        <v>101.11019400000001</v>
      </c>
      <c r="DK48" s="246">
        <v>89.978353999999996</v>
      </c>
      <c r="DL48" s="246">
        <v>99.014324000000002</v>
      </c>
      <c r="DM48" s="246">
        <v>96.830010000000001</v>
      </c>
      <c r="DN48" s="246">
        <v>92.453514999999996</v>
      </c>
      <c r="DO48" s="246">
        <v>80.187785000000005</v>
      </c>
      <c r="DP48" s="246">
        <v>96.510857999999999</v>
      </c>
      <c r="DQ48" s="246">
        <v>90.188376000000005</v>
      </c>
      <c r="DR48" s="246">
        <v>90.527662000000007</v>
      </c>
      <c r="DS48" s="246">
        <v>90.801548999999994</v>
      </c>
      <c r="DT48" s="246">
        <v>99.973123000000001</v>
      </c>
      <c r="DU48" s="246">
        <v>100.199617</v>
      </c>
      <c r="DV48" s="246">
        <v>89.472470999999999</v>
      </c>
      <c r="DW48" s="246">
        <v>81.958985999999996</v>
      </c>
      <c r="DX48" s="246">
        <v>79.838301749999999</v>
      </c>
      <c r="DY48" s="246">
        <v>90.852424260000006</v>
      </c>
      <c r="DZ48" s="246">
        <v>94.769288000000003</v>
      </c>
      <c r="EA48" s="246">
        <v>94.975256000000002</v>
      </c>
      <c r="EB48" s="246">
        <v>88.738566000000006</v>
      </c>
      <c r="EC48" s="246">
        <v>89.277396999999993</v>
      </c>
      <c r="ED48" s="246">
        <v>93.265647999999999</v>
      </c>
      <c r="EE48" s="246">
        <v>90.925156999999999</v>
      </c>
      <c r="EF48" s="246">
        <v>103.25910528</v>
      </c>
      <c r="EG48" s="246">
        <v>101.368387</v>
      </c>
      <c r="EH48" s="246">
        <v>101.368387</v>
      </c>
      <c r="EI48" s="246">
        <v>89.568572000000003</v>
      </c>
      <c r="EJ48" s="246">
        <v>99.292210999999995</v>
      </c>
      <c r="EK48" s="246">
        <v>99.711067</v>
      </c>
      <c r="EL48" s="246">
        <v>99.587001999999998</v>
      </c>
      <c r="EM48" s="246">
        <v>89.740421999999995</v>
      </c>
      <c r="EN48" s="246">
        <v>94.981571000000002</v>
      </c>
      <c r="EO48" s="246">
        <v>100.293513</v>
      </c>
      <c r="EP48" s="246">
        <v>91.304250999999994</v>
      </c>
      <c r="EQ48" s="246">
        <v>91.294557999999995</v>
      </c>
      <c r="ER48" s="246">
        <v>93.064733419999996</v>
      </c>
      <c r="ES48" s="246">
        <v>88.147613000000007</v>
      </c>
      <c r="ET48" s="246">
        <v>86.873790999999997</v>
      </c>
      <c r="EU48" s="246">
        <v>89.075029000000001</v>
      </c>
      <c r="EV48" s="246">
        <v>90.232708000000002</v>
      </c>
      <c r="EW48" s="246">
        <v>87.519536000000002</v>
      </c>
      <c r="EX48" s="246">
        <v>86.325230000000005</v>
      </c>
      <c r="EY48" s="246">
        <v>92.125043000000005</v>
      </c>
      <c r="EZ48" s="246">
        <v>91.438828000000001</v>
      </c>
      <c r="FA48" s="246">
        <v>91.150043999999994</v>
      </c>
      <c r="FB48" s="246">
        <v>94.560545629999993</v>
      </c>
      <c r="FC48" s="246">
        <v>91.349676000000002</v>
      </c>
      <c r="FD48" s="246">
        <v>98.800588000000005</v>
      </c>
      <c r="FE48" s="246">
        <v>92.248011000000005</v>
      </c>
      <c r="FF48" s="246">
        <v>95.595327960000006</v>
      </c>
      <c r="FG48" s="246">
        <v>100.661462</v>
      </c>
      <c r="FH48" s="246">
        <v>86.135531999999998</v>
      </c>
      <c r="FI48" s="246">
        <v>86.605547000000001</v>
      </c>
      <c r="FJ48" s="246">
        <v>89.390821000000003</v>
      </c>
      <c r="FK48" s="246">
        <v>94.516340999999997</v>
      </c>
      <c r="FL48" s="246">
        <v>95.44257992</v>
      </c>
      <c r="FM48" s="246">
        <v>95.235765999999998</v>
      </c>
      <c r="FN48" s="246">
        <v>95.430173999999994</v>
      </c>
      <c r="FO48" s="246">
        <v>98.296329</v>
      </c>
      <c r="FP48" s="246">
        <v>98.296329</v>
      </c>
      <c r="FQ48" s="246">
        <v>97.771097999999995</v>
      </c>
      <c r="FR48" s="246">
        <v>97.771097999999995</v>
      </c>
      <c r="FS48" s="246">
        <v>97.771097999999995</v>
      </c>
      <c r="FT48" s="246">
        <v>100.98151300000001</v>
      </c>
      <c r="FU48" s="246">
        <v>100.731916</v>
      </c>
      <c r="FV48" s="246">
        <v>91.141003999999995</v>
      </c>
      <c r="FW48" s="246">
        <v>90.967360999999997</v>
      </c>
      <c r="FX48" s="246">
        <v>92.945416660000006</v>
      </c>
      <c r="FY48" s="246">
        <v>95.119381000000004</v>
      </c>
      <c r="FZ48" s="246">
        <v>91.098263000000003</v>
      </c>
      <c r="GA48" s="246">
        <v>96.616722999999993</v>
      </c>
      <c r="GB48" s="246">
        <v>96.616722999999993</v>
      </c>
      <c r="GC48" s="246">
        <v>100.465497</v>
      </c>
      <c r="GD48" s="246">
        <v>87.616835330000001</v>
      </c>
      <c r="GE48" s="246">
        <v>99.292210999999995</v>
      </c>
      <c r="GF48" s="246">
        <v>98.652088000000006</v>
      </c>
      <c r="GG48" s="246">
        <v>104.75059112</v>
      </c>
      <c r="GH48" s="246">
        <v>91.085972999999996</v>
      </c>
      <c r="GI48" s="246">
        <v>104.75059112</v>
      </c>
      <c r="GJ48" s="246">
        <v>98.296329</v>
      </c>
      <c r="GK48" s="246">
        <v>91.093383000000003</v>
      </c>
      <c r="GL48" s="246">
        <v>96.371413000000004</v>
      </c>
      <c r="GM48" s="246">
        <v>85.343428000000003</v>
      </c>
      <c r="GN48" s="246">
        <v>91.524721999999997</v>
      </c>
      <c r="GO48" s="246">
        <v>83.049278810000004</v>
      </c>
      <c r="GP48" s="246">
        <v>82.835517449999998</v>
      </c>
      <c r="GQ48" s="246">
        <v>91.235524999999996</v>
      </c>
      <c r="GR48" s="246">
        <v>98.739851999999999</v>
      </c>
      <c r="GS48" s="246">
        <v>99.13776</v>
      </c>
      <c r="GT48" s="246">
        <v>98.974535000000003</v>
      </c>
      <c r="GU48" s="246">
        <v>91.524721999999997</v>
      </c>
      <c r="GV48" s="246">
        <v>91.524721999999997</v>
      </c>
      <c r="GW48" s="246">
        <v>91.524721999999997</v>
      </c>
      <c r="GX48" s="246">
        <v>98.794771999999995</v>
      </c>
      <c r="GY48" s="246">
        <v>98.972896000000006</v>
      </c>
      <c r="GZ48" s="246">
        <v>98.972896000000006</v>
      </c>
      <c r="HA48" s="246">
        <v>98.972896000000006</v>
      </c>
      <c r="HB48" s="246">
        <v>92.489142000000001</v>
      </c>
      <c r="HC48" s="246">
        <v>102.102998</v>
      </c>
      <c r="HD48" s="246">
        <v>101.718063</v>
      </c>
      <c r="HE48" s="246">
        <v>96.472576000000004</v>
      </c>
      <c r="HF48" s="246">
        <v>101.231677</v>
      </c>
      <c r="HG48" s="246">
        <v>95.387586999999996</v>
      </c>
      <c r="HH48" s="246">
        <v>88.82394395</v>
      </c>
      <c r="HI48" s="246">
        <v>99.002832999999995</v>
      </c>
      <c r="HJ48" s="246">
        <v>91.614436999999995</v>
      </c>
      <c r="HK48" s="246">
        <v>91.864940000000004</v>
      </c>
      <c r="HL48" s="246">
        <v>90.016174000000007</v>
      </c>
      <c r="HM48" s="246">
        <v>89.984491000000006</v>
      </c>
      <c r="HN48" s="246">
        <v>82.480999659999995</v>
      </c>
      <c r="HO48" s="246">
        <v>83.508692499999995</v>
      </c>
      <c r="HP48" s="246">
        <v>83.952540999999997</v>
      </c>
      <c r="HQ48" s="246">
        <v>97.800208330000004</v>
      </c>
      <c r="HR48" s="246">
        <v>91.938855000000004</v>
      </c>
      <c r="HS48" s="246">
        <v>100.13473500000001</v>
      </c>
      <c r="HT48" s="246"/>
      <c r="HU48" s="246"/>
      <c r="HV48" s="246"/>
      <c r="HW48" s="246"/>
      <c r="HX48" s="246"/>
      <c r="HY48" s="246"/>
      <c r="HZ48" s="246"/>
      <c r="IA48" s="246"/>
    </row>
    <row r="49" spans="1:235" s="247" customFormat="1" x14ac:dyDescent="0.2">
      <c r="A49" s="244"/>
      <c r="B49" s="245">
        <v>45659.958333333336</v>
      </c>
      <c r="C49" s="246">
        <v>91.795649999999995</v>
      </c>
      <c r="D49" s="246">
        <v>91.940889999999996</v>
      </c>
      <c r="E49" s="246">
        <v>91.855748000000006</v>
      </c>
      <c r="F49" s="246">
        <v>91.795649999999995</v>
      </c>
      <c r="G49" s="246">
        <v>90.408392000000006</v>
      </c>
      <c r="H49" s="246">
        <v>100.00270500000001</v>
      </c>
      <c r="I49" s="246">
        <v>99.667657000000005</v>
      </c>
      <c r="J49" s="246">
        <v>100.15455300000001</v>
      </c>
      <c r="K49" s="246">
        <v>90.161890999999997</v>
      </c>
      <c r="L49" s="246">
        <v>92.845602999999997</v>
      </c>
      <c r="M49" s="246">
        <v>99.765361999999996</v>
      </c>
      <c r="N49" s="246">
        <v>98.977414999999993</v>
      </c>
      <c r="O49" s="246">
        <v>95.519414999999995</v>
      </c>
      <c r="P49" s="246">
        <v>91.130396300000001</v>
      </c>
      <c r="Q49" s="246">
        <v>99.918126999999998</v>
      </c>
      <c r="R49" s="246">
        <v>93.715686000000005</v>
      </c>
      <c r="S49" s="246">
        <v>94.232811999999996</v>
      </c>
      <c r="T49" s="246">
        <v>91.622217000000006</v>
      </c>
      <c r="U49" s="246">
        <v>91.622217000000006</v>
      </c>
      <c r="V49" s="246">
        <v>93.135671000000002</v>
      </c>
      <c r="W49" s="246">
        <v>91.115959000000004</v>
      </c>
      <c r="X49" s="246">
        <v>87.635986000000003</v>
      </c>
      <c r="Y49" s="246">
        <v>89.554319000000007</v>
      </c>
      <c r="Z49" s="246">
        <v>100.12177699999999</v>
      </c>
      <c r="AA49" s="246">
        <v>86.945013000000003</v>
      </c>
      <c r="AB49" s="246">
        <v>90.496827999999994</v>
      </c>
      <c r="AC49" s="246">
        <v>91.347479000000007</v>
      </c>
      <c r="AD49" s="246">
        <v>90.877264999999994</v>
      </c>
      <c r="AE49" s="246">
        <v>85.620912000000004</v>
      </c>
      <c r="AF49" s="246">
        <v>92.432467500000001</v>
      </c>
      <c r="AG49" s="246">
        <v>93.36839458</v>
      </c>
      <c r="AH49" s="246">
        <v>93.175927999999999</v>
      </c>
      <c r="AI49" s="246">
        <v>93.169230999999996</v>
      </c>
      <c r="AJ49" s="246">
        <v>83.119572000000005</v>
      </c>
      <c r="AK49" s="246">
        <v>93.347200999999998</v>
      </c>
      <c r="AL49" s="246">
        <v>87.370552669999995</v>
      </c>
      <c r="AM49" s="246">
        <v>87.811012000000005</v>
      </c>
      <c r="AN49" s="246">
        <v>98.673247000000003</v>
      </c>
      <c r="AO49" s="246">
        <v>85.395869000000005</v>
      </c>
      <c r="AP49" s="246">
        <v>80.856241999999995</v>
      </c>
      <c r="AQ49" s="246">
        <v>81.206138999999993</v>
      </c>
      <c r="AR49" s="246">
        <v>99.956255999999996</v>
      </c>
      <c r="AS49" s="246">
        <v>95.153059999999996</v>
      </c>
      <c r="AT49" s="246">
        <v>93.448308999999995</v>
      </c>
      <c r="AU49" s="246">
        <v>95.958157999999997</v>
      </c>
      <c r="AV49" s="246">
        <v>91.516481999999996</v>
      </c>
      <c r="AW49" s="246">
        <v>86.518674000000004</v>
      </c>
      <c r="AX49" s="246">
        <v>87.008143000000004</v>
      </c>
      <c r="AY49" s="246">
        <v>95.873041000000001</v>
      </c>
      <c r="AZ49" s="246">
        <v>90.768742000000003</v>
      </c>
      <c r="BA49" s="246">
        <v>90.381986999999995</v>
      </c>
      <c r="BB49" s="246">
        <v>90.371156999999997</v>
      </c>
      <c r="BC49" s="246">
        <v>90.284425999999996</v>
      </c>
      <c r="BD49" s="246">
        <v>89.732219000000001</v>
      </c>
      <c r="BE49" s="246">
        <v>90.371156999999997</v>
      </c>
      <c r="BF49" s="246">
        <v>98.168301</v>
      </c>
      <c r="BG49" s="246">
        <v>97.926400000000001</v>
      </c>
      <c r="BH49" s="246">
        <v>97.926400000000001</v>
      </c>
      <c r="BI49" s="246">
        <v>97.926400000000001</v>
      </c>
      <c r="BJ49" s="246">
        <v>88.040415999999993</v>
      </c>
      <c r="BK49" s="246">
        <v>88.582419000000002</v>
      </c>
      <c r="BL49" s="246">
        <v>93.897518000000005</v>
      </c>
      <c r="BM49" s="246">
        <v>93.629283999999998</v>
      </c>
      <c r="BN49" s="246">
        <v>90.805353999999994</v>
      </c>
      <c r="BO49" s="246">
        <v>89.101929999999996</v>
      </c>
      <c r="BP49" s="246">
        <v>97.843798000000007</v>
      </c>
      <c r="BQ49" s="246">
        <v>83.007739000000001</v>
      </c>
      <c r="BR49" s="246">
        <v>83.109008439999997</v>
      </c>
      <c r="BS49" s="246">
        <v>93.427846000000002</v>
      </c>
      <c r="BT49" s="246">
        <v>88.416956830000004</v>
      </c>
      <c r="BU49" s="246">
        <v>95.832575000000006</v>
      </c>
      <c r="BV49" s="246">
        <v>98.725883999999994</v>
      </c>
      <c r="BW49" s="246">
        <v>91.075007999999997</v>
      </c>
      <c r="BX49" s="246">
        <v>91.075007999999997</v>
      </c>
      <c r="BY49" s="246">
        <v>94.381743999999998</v>
      </c>
      <c r="BZ49" s="246">
        <v>94.071044999999998</v>
      </c>
      <c r="CA49" s="246">
        <v>90.809038000000001</v>
      </c>
      <c r="CB49" s="246">
        <v>94.706864999999993</v>
      </c>
      <c r="CC49" s="246">
        <v>94.279841000000005</v>
      </c>
      <c r="CD49" s="246">
        <v>93.464513999999994</v>
      </c>
      <c r="CE49" s="246">
        <v>93.454346000000001</v>
      </c>
      <c r="CF49" s="246">
        <v>95.832575000000006</v>
      </c>
      <c r="CG49" s="246">
        <v>90.460432670000003</v>
      </c>
      <c r="CH49" s="246">
        <v>90.710525000000004</v>
      </c>
      <c r="CI49" s="246">
        <v>93.744428999999997</v>
      </c>
      <c r="CJ49" s="246">
        <v>96.121621000000005</v>
      </c>
      <c r="CK49" s="246">
        <v>98.322505219999996</v>
      </c>
      <c r="CL49" s="246">
        <v>95.619619</v>
      </c>
      <c r="CM49" s="246">
        <v>96.374725999999995</v>
      </c>
      <c r="CN49" s="246">
        <v>89.950880999999995</v>
      </c>
      <c r="CO49" s="246">
        <v>89.184455999999997</v>
      </c>
      <c r="CP49" s="246">
        <v>101.86655293</v>
      </c>
      <c r="CQ49" s="246">
        <v>88.511846000000006</v>
      </c>
      <c r="CR49" s="246">
        <v>88.118600000000001</v>
      </c>
      <c r="CS49" s="246">
        <v>86.133670559999999</v>
      </c>
      <c r="CT49" s="246">
        <v>90.379365000000007</v>
      </c>
      <c r="CU49" s="246">
        <v>89.325872000000004</v>
      </c>
      <c r="CV49" s="246">
        <v>103.80265401</v>
      </c>
      <c r="CW49" s="246">
        <v>87.680154000000002</v>
      </c>
      <c r="CX49" s="246">
        <v>90.003684669999998</v>
      </c>
      <c r="CY49" s="246">
        <v>90.248311999999999</v>
      </c>
      <c r="CZ49" s="246">
        <v>90.530914999999993</v>
      </c>
      <c r="DA49" s="246">
        <v>100.159803</v>
      </c>
      <c r="DB49" s="246">
        <v>100.39790000000001</v>
      </c>
      <c r="DC49" s="246">
        <v>98.725883999999994</v>
      </c>
      <c r="DD49" s="246">
        <v>97.808862000000005</v>
      </c>
      <c r="DE49" s="246">
        <v>90.581742000000006</v>
      </c>
      <c r="DF49" s="246">
        <v>91.075007999999997</v>
      </c>
      <c r="DG49" s="246">
        <v>91.436893999999995</v>
      </c>
      <c r="DH49" s="246">
        <v>97.040585680000007</v>
      </c>
      <c r="DI49" s="246">
        <v>100.44607499999999</v>
      </c>
      <c r="DJ49" s="246">
        <v>100.145158</v>
      </c>
      <c r="DK49" s="246">
        <v>89.583455999999998</v>
      </c>
      <c r="DL49" s="246">
        <v>98.279995999999997</v>
      </c>
      <c r="DM49" s="246">
        <v>96.076482999999996</v>
      </c>
      <c r="DN49" s="246">
        <v>91.704578999999995</v>
      </c>
      <c r="DO49" s="246">
        <v>79.684353999999999</v>
      </c>
      <c r="DP49" s="246">
        <v>95.762795999999994</v>
      </c>
      <c r="DQ49" s="246">
        <v>89.701763999999997</v>
      </c>
      <c r="DR49" s="246">
        <v>90.038871999999998</v>
      </c>
      <c r="DS49" s="246">
        <v>90.166801000000007</v>
      </c>
      <c r="DT49" s="246">
        <v>99.077590000000001</v>
      </c>
      <c r="DU49" s="246">
        <v>99.271358000000006</v>
      </c>
      <c r="DV49" s="246">
        <v>89.001148999999998</v>
      </c>
      <c r="DW49" s="246">
        <v>81.643403000000006</v>
      </c>
      <c r="DX49" s="246">
        <v>79.588915749999998</v>
      </c>
      <c r="DY49" s="246">
        <v>90.199395460000005</v>
      </c>
      <c r="DZ49" s="246">
        <v>93.904002000000006</v>
      </c>
      <c r="EA49" s="246">
        <v>94.112787999999995</v>
      </c>
      <c r="EB49" s="246">
        <v>88.416927999999999</v>
      </c>
      <c r="EC49" s="246">
        <v>88.907875000000004</v>
      </c>
      <c r="ED49" s="246">
        <v>92.198954000000001</v>
      </c>
      <c r="EE49" s="246">
        <v>90.301128000000006</v>
      </c>
      <c r="EF49" s="246">
        <v>102.3460824</v>
      </c>
      <c r="EG49" s="246">
        <v>100.43450900000001</v>
      </c>
      <c r="EH49" s="246">
        <v>100.43450900000001</v>
      </c>
      <c r="EI49" s="246">
        <v>88.506951999999998</v>
      </c>
      <c r="EJ49" s="246">
        <v>98.436048</v>
      </c>
      <c r="EK49" s="246">
        <v>98.855508</v>
      </c>
      <c r="EL49" s="246">
        <v>98.725883999999994</v>
      </c>
      <c r="EM49" s="246">
        <v>89.051907999999997</v>
      </c>
      <c r="EN49" s="246">
        <v>94.104934999999998</v>
      </c>
      <c r="EO49" s="246">
        <v>99.495025999999996</v>
      </c>
      <c r="EP49" s="246">
        <v>90.779133999999999</v>
      </c>
      <c r="EQ49" s="246">
        <v>90.769045000000006</v>
      </c>
      <c r="ER49" s="246">
        <v>92.493593450000006</v>
      </c>
      <c r="ES49" s="246">
        <v>87.634308000000004</v>
      </c>
      <c r="ET49" s="246">
        <v>86.410507999999993</v>
      </c>
      <c r="EU49" s="246">
        <v>88.548556000000005</v>
      </c>
      <c r="EV49" s="246">
        <v>90.039681999999999</v>
      </c>
      <c r="EW49" s="246">
        <v>86.966255000000004</v>
      </c>
      <c r="EX49" s="246">
        <v>85.770313999999999</v>
      </c>
      <c r="EY49" s="246">
        <v>91.622217000000006</v>
      </c>
      <c r="EZ49" s="246">
        <v>90.851985999999997</v>
      </c>
      <c r="FA49" s="246">
        <v>90.527696000000006</v>
      </c>
      <c r="FB49" s="246">
        <v>93.831947189999994</v>
      </c>
      <c r="FC49" s="246">
        <v>90.525965999999997</v>
      </c>
      <c r="FD49" s="246">
        <v>98.009262000000007</v>
      </c>
      <c r="FE49" s="246">
        <v>91.681021000000001</v>
      </c>
      <c r="FF49" s="246">
        <v>94.810039700000004</v>
      </c>
      <c r="FG49" s="246">
        <v>99.768203999999997</v>
      </c>
      <c r="FH49" s="246">
        <v>86.085999999999999</v>
      </c>
      <c r="FI49" s="246">
        <v>86.511460999999997</v>
      </c>
      <c r="FJ49" s="246">
        <v>88.850938999999997</v>
      </c>
      <c r="FK49" s="246">
        <v>93.744428999999997</v>
      </c>
      <c r="FL49" s="246">
        <v>94.394013630000003</v>
      </c>
      <c r="FM49" s="246">
        <v>94.201070000000001</v>
      </c>
      <c r="FN49" s="246">
        <v>94.381743999999998</v>
      </c>
      <c r="FO49" s="246">
        <v>97.458871000000002</v>
      </c>
      <c r="FP49" s="246">
        <v>97.458871000000002</v>
      </c>
      <c r="FQ49" s="246">
        <v>96.464496999999994</v>
      </c>
      <c r="FR49" s="246">
        <v>96.464496999999994</v>
      </c>
      <c r="FS49" s="246">
        <v>96.464496999999994</v>
      </c>
      <c r="FT49" s="246">
        <v>100.02836499999999</v>
      </c>
      <c r="FU49" s="246">
        <v>99.786940999999999</v>
      </c>
      <c r="FV49" s="246">
        <v>89.479962999999998</v>
      </c>
      <c r="FW49" s="246">
        <v>89.310633999999993</v>
      </c>
      <c r="FX49" s="246">
        <v>92.309774739999995</v>
      </c>
      <c r="FY49" s="246">
        <v>94.383358000000001</v>
      </c>
      <c r="FZ49" s="246">
        <v>90.375591999999997</v>
      </c>
      <c r="GA49" s="246">
        <v>95.832575000000006</v>
      </c>
      <c r="GB49" s="246">
        <v>95.832575000000006</v>
      </c>
      <c r="GC49" s="246">
        <v>99.576026999999996</v>
      </c>
      <c r="GD49" s="246">
        <v>86.916143329999997</v>
      </c>
      <c r="GE49" s="246">
        <v>98.436048</v>
      </c>
      <c r="GF49" s="246">
        <v>97.808862000000005</v>
      </c>
      <c r="GG49" s="246">
        <v>103.82438044</v>
      </c>
      <c r="GH49" s="246">
        <v>90.153047000000001</v>
      </c>
      <c r="GI49" s="246">
        <v>103.82438044</v>
      </c>
      <c r="GJ49" s="246">
        <v>97.458871000000002</v>
      </c>
      <c r="GK49" s="246">
        <v>90.611830999999995</v>
      </c>
      <c r="GL49" s="246">
        <v>95.478848999999997</v>
      </c>
      <c r="GM49" s="246">
        <v>84.816905000000006</v>
      </c>
      <c r="GN49" s="246">
        <v>91.044130999999993</v>
      </c>
      <c r="GO49" s="246">
        <v>82.475333129999996</v>
      </c>
      <c r="GP49" s="246">
        <v>82.263049050000006</v>
      </c>
      <c r="GQ49" s="246">
        <v>90.676934000000003</v>
      </c>
      <c r="GR49" s="246">
        <v>97.872595000000004</v>
      </c>
      <c r="GS49" s="246">
        <v>98.280353000000005</v>
      </c>
      <c r="GT49" s="246">
        <v>98.124050999999994</v>
      </c>
      <c r="GU49" s="246">
        <v>91.044130999999993</v>
      </c>
      <c r="GV49" s="246">
        <v>91.044130999999993</v>
      </c>
      <c r="GW49" s="246">
        <v>91.044130999999993</v>
      </c>
      <c r="GX49" s="246">
        <v>98.047214999999994</v>
      </c>
      <c r="GY49" s="246">
        <v>98.229434999999995</v>
      </c>
      <c r="GZ49" s="246">
        <v>98.229434999999995</v>
      </c>
      <c r="HA49" s="246">
        <v>98.229434999999995</v>
      </c>
      <c r="HB49" s="246">
        <v>91.646269000000004</v>
      </c>
      <c r="HC49" s="246">
        <v>101.135424</v>
      </c>
      <c r="HD49" s="246">
        <v>100.767309</v>
      </c>
      <c r="HE49" s="246">
        <v>95.457969000000006</v>
      </c>
      <c r="HF49" s="246">
        <v>100.41015400000001</v>
      </c>
      <c r="HG49" s="246">
        <v>94.651902000000007</v>
      </c>
      <c r="HH49" s="246">
        <v>87.914186229999999</v>
      </c>
      <c r="HI49" s="246">
        <v>98.229107999999997</v>
      </c>
      <c r="HJ49" s="246">
        <v>91.055625500000005</v>
      </c>
      <c r="HK49" s="246">
        <v>91.304987999999994</v>
      </c>
      <c r="HL49" s="246">
        <v>89.369156000000004</v>
      </c>
      <c r="HM49" s="246">
        <v>89.412565999999998</v>
      </c>
      <c r="HN49" s="246">
        <v>81.910981309999997</v>
      </c>
      <c r="HO49" s="246">
        <v>83.008923499999995</v>
      </c>
      <c r="HP49" s="246">
        <v>83.446111999999999</v>
      </c>
      <c r="HQ49" s="246">
        <v>96.990371909999993</v>
      </c>
      <c r="HR49" s="246">
        <v>91.356623999999996</v>
      </c>
      <c r="HS49" s="246">
        <v>99.342792000000003</v>
      </c>
      <c r="HT49" s="246"/>
      <c r="HU49" s="246"/>
      <c r="HV49" s="246"/>
      <c r="HW49" s="246"/>
      <c r="HX49" s="246"/>
      <c r="HY49" s="246"/>
      <c r="HZ49" s="246"/>
      <c r="IA49" s="246"/>
    </row>
    <row r="50" spans="1:235" s="247" customFormat="1" x14ac:dyDescent="0.2">
      <c r="A50" s="244"/>
      <c r="B50" s="245">
        <v>45659.979166666664</v>
      </c>
      <c r="C50" s="246">
        <v>90.949027000000001</v>
      </c>
      <c r="D50" s="246">
        <v>91.084496999999999</v>
      </c>
      <c r="E50" s="246">
        <v>91.003549000000007</v>
      </c>
      <c r="F50" s="246">
        <v>90.949027000000001</v>
      </c>
      <c r="G50" s="246">
        <v>90.653554999999997</v>
      </c>
      <c r="H50" s="246">
        <v>99.948096000000007</v>
      </c>
      <c r="I50" s="246">
        <v>99.565772999999993</v>
      </c>
      <c r="J50" s="246">
        <v>100.118804</v>
      </c>
      <c r="K50" s="246">
        <v>90.654531000000006</v>
      </c>
      <c r="L50" s="246">
        <v>91.945525000000004</v>
      </c>
      <c r="M50" s="246">
        <v>99.642298999999994</v>
      </c>
      <c r="N50" s="246">
        <v>98.831278999999995</v>
      </c>
      <c r="O50" s="246">
        <v>94.931113999999994</v>
      </c>
      <c r="P50" s="246">
        <v>90.495615270000002</v>
      </c>
      <c r="Q50" s="246">
        <v>99.911559999999994</v>
      </c>
      <c r="R50" s="246">
        <v>93.051327999999998</v>
      </c>
      <c r="S50" s="246">
        <v>93.692362000000003</v>
      </c>
      <c r="T50" s="246">
        <v>91.307879</v>
      </c>
      <c r="U50" s="246">
        <v>91.307879</v>
      </c>
      <c r="V50" s="246">
        <v>92.646040999999997</v>
      </c>
      <c r="W50" s="246">
        <v>91.116580999999996</v>
      </c>
      <c r="X50" s="246">
        <v>87.573836999999997</v>
      </c>
      <c r="Y50" s="246">
        <v>89.556101999999996</v>
      </c>
      <c r="Z50" s="246">
        <v>100.043567</v>
      </c>
      <c r="AA50" s="246">
        <v>87.082694000000004</v>
      </c>
      <c r="AB50" s="246">
        <v>91.310507000000001</v>
      </c>
      <c r="AC50" s="246">
        <v>91.357760999999996</v>
      </c>
      <c r="AD50" s="246">
        <v>90.893422999999999</v>
      </c>
      <c r="AE50" s="246">
        <v>85.504642000000004</v>
      </c>
      <c r="AF50" s="246">
        <v>91.883617999999998</v>
      </c>
      <c r="AG50" s="246">
        <v>92.83313339</v>
      </c>
      <c r="AH50" s="246">
        <v>92.642263999999997</v>
      </c>
      <c r="AI50" s="246">
        <v>92.635677999999999</v>
      </c>
      <c r="AJ50" s="246">
        <v>83.016835999999998</v>
      </c>
      <c r="AK50" s="246">
        <v>92.858778000000001</v>
      </c>
      <c r="AL50" s="246">
        <v>87.462813999999995</v>
      </c>
      <c r="AM50" s="246">
        <v>87.907674999999998</v>
      </c>
      <c r="AN50" s="246">
        <v>98.642193000000006</v>
      </c>
      <c r="AO50" s="246">
        <v>85.314588999999998</v>
      </c>
      <c r="AP50" s="246">
        <v>80.683932999999996</v>
      </c>
      <c r="AQ50" s="246">
        <v>81.032532000000003</v>
      </c>
      <c r="AR50" s="246">
        <v>99.851027999999999</v>
      </c>
      <c r="AS50" s="246">
        <v>95.025210000000001</v>
      </c>
      <c r="AT50" s="246">
        <v>93.266202000000007</v>
      </c>
      <c r="AU50" s="246">
        <v>95.935373999999996</v>
      </c>
      <c r="AV50" s="246">
        <v>91.468804000000006</v>
      </c>
      <c r="AW50" s="246">
        <v>86.193205000000006</v>
      </c>
      <c r="AX50" s="246">
        <v>86.687282999999994</v>
      </c>
      <c r="AY50" s="246">
        <v>95.311727000000005</v>
      </c>
      <c r="AZ50" s="246">
        <v>90.934539999999998</v>
      </c>
      <c r="BA50" s="246">
        <v>90.621831</v>
      </c>
      <c r="BB50" s="246">
        <v>90.618692999999993</v>
      </c>
      <c r="BC50" s="246">
        <v>90.586461</v>
      </c>
      <c r="BD50" s="246">
        <v>90.085926999999998</v>
      </c>
      <c r="BE50" s="246">
        <v>90.618692999999993</v>
      </c>
      <c r="BF50" s="246">
        <v>98.087097999999997</v>
      </c>
      <c r="BG50" s="246">
        <v>97.848130999999995</v>
      </c>
      <c r="BH50" s="246">
        <v>97.848130999999995</v>
      </c>
      <c r="BI50" s="246">
        <v>97.848130999999995</v>
      </c>
      <c r="BJ50" s="246">
        <v>88.102293000000003</v>
      </c>
      <c r="BK50" s="246">
        <v>88.643846999999994</v>
      </c>
      <c r="BL50" s="246">
        <v>93.648607999999996</v>
      </c>
      <c r="BM50" s="246">
        <v>93.376047999999997</v>
      </c>
      <c r="BN50" s="246">
        <v>91.956670000000003</v>
      </c>
      <c r="BO50" s="246">
        <v>89.917846999999995</v>
      </c>
      <c r="BP50" s="246">
        <v>97.431312000000005</v>
      </c>
      <c r="BQ50" s="246">
        <v>82.909313999999995</v>
      </c>
      <c r="BR50" s="246">
        <v>83.010463360000003</v>
      </c>
      <c r="BS50" s="246">
        <v>93.289486999999994</v>
      </c>
      <c r="BT50" s="246">
        <v>87.938670169999995</v>
      </c>
      <c r="BU50" s="246">
        <v>95.272141000000005</v>
      </c>
      <c r="BV50" s="246">
        <v>98.738364000000004</v>
      </c>
      <c r="BW50" s="246">
        <v>92.459155999999993</v>
      </c>
      <c r="BX50" s="246">
        <v>92.459155999999993</v>
      </c>
      <c r="BY50" s="246">
        <v>93.364121999999995</v>
      </c>
      <c r="BZ50" s="246">
        <v>93.479273000000006</v>
      </c>
      <c r="CA50" s="246">
        <v>91.825753000000006</v>
      </c>
      <c r="CB50" s="246">
        <v>93.980226999999999</v>
      </c>
      <c r="CC50" s="246">
        <v>93.592517000000001</v>
      </c>
      <c r="CD50" s="246">
        <v>92.959425999999993</v>
      </c>
      <c r="CE50" s="246">
        <v>93.576812000000004</v>
      </c>
      <c r="CF50" s="246">
        <v>95.272141000000005</v>
      </c>
      <c r="CG50" s="246">
        <v>90.620789669999994</v>
      </c>
      <c r="CH50" s="246">
        <v>90.875297000000003</v>
      </c>
      <c r="CI50" s="246">
        <v>93.821219999999997</v>
      </c>
      <c r="CJ50" s="246">
        <v>95.109568999999993</v>
      </c>
      <c r="CK50" s="246">
        <v>97.597224420000003</v>
      </c>
      <c r="CL50" s="246">
        <v>95.063867999999999</v>
      </c>
      <c r="CM50" s="246">
        <v>95.766730999999993</v>
      </c>
      <c r="CN50" s="246">
        <v>89.657308999999998</v>
      </c>
      <c r="CO50" s="246">
        <v>88.721402999999995</v>
      </c>
      <c r="CP50" s="246">
        <v>101.33293723</v>
      </c>
      <c r="CQ50" s="246">
        <v>88.436588999999998</v>
      </c>
      <c r="CR50" s="246">
        <v>88.575834</v>
      </c>
      <c r="CS50" s="246">
        <v>85.922793459999994</v>
      </c>
      <c r="CT50" s="246">
        <v>89.687639000000004</v>
      </c>
      <c r="CU50" s="246">
        <v>89.357281999999998</v>
      </c>
      <c r="CV50" s="246">
        <v>103.72156870000001</v>
      </c>
      <c r="CW50" s="246">
        <v>87.750394999999997</v>
      </c>
      <c r="CX50" s="246">
        <v>89.860570670000001</v>
      </c>
      <c r="CY50" s="246">
        <v>90.148799999999994</v>
      </c>
      <c r="CZ50" s="246">
        <v>91.861003999999994</v>
      </c>
      <c r="DA50" s="246">
        <v>100.18339</v>
      </c>
      <c r="DB50" s="246">
        <v>100.433784</v>
      </c>
      <c r="DC50" s="246">
        <v>98.738364000000004</v>
      </c>
      <c r="DD50" s="246">
        <v>97.822004000000007</v>
      </c>
      <c r="DE50" s="246">
        <v>91.932839000000001</v>
      </c>
      <c r="DF50" s="246">
        <v>92.459155999999993</v>
      </c>
      <c r="DG50" s="246">
        <v>91.509636499999999</v>
      </c>
      <c r="DH50" s="246">
        <v>96.430133209999994</v>
      </c>
      <c r="DI50" s="246">
        <v>100.282656</v>
      </c>
      <c r="DJ50" s="246">
        <v>100.019949</v>
      </c>
      <c r="DK50" s="246">
        <v>89.953408670000002</v>
      </c>
      <c r="DL50" s="246">
        <v>97.556561000000002</v>
      </c>
      <c r="DM50" s="246">
        <v>95.585438999999994</v>
      </c>
      <c r="DN50" s="246">
        <v>91.225437999999997</v>
      </c>
      <c r="DO50" s="246">
        <v>79.526696000000001</v>
      </c>
      <c r="DP50" s="246">
        <v>95.301327999999998</v>
      </c>
      <c r="DQ50" s="246">
        <v>89.941547999999997</v>
      </c>
      <c r="DR50" s="246">
        <v>90.278687000000005</v>
      </c>
      <c r="DS50" s="246">
        <v>89.869292999999999</v>
      </c>
      <c r="DT50" s="246">
        <v>99.077809999999999</v>
      </c>
      <c r="DU50" s="246">
        <v>99.268038000000004</v>
      </c>
      <c r="DV50" s="246">
        <v>88.284352999999996</v>
      </c>
      <c r="DW50" s="246">
        <v>81.421924000000004</v>
      </c>
      <c r="DX50" s="246">
        <v>79.29128575</v>
      </c>
      <c r="DY50" s="246">
        <v>89.817486180000003</v>
      </c>
      <c r="DZ50" s="246">
        <v>93.981803999999997</v>
      </c>
      <c r="EA50" s="246">
        <v>94.176551000000003</v>
      </c>
      <c r="EB50" s="246">
        <v>88.383123999999995</v>
      </c>
      <c r="EC50" s="246">
        <v>88.889471</v>
      </c>
      <c r="ED50" s="246">
        <v>91.694810000000004</v>
      </c>
      <c r="EE50" s="246">
        <v>89.997431000000006</v>
      </c>
      <c r="EF50" s="246">
        <v>102.26613488</v>
      </c>
      <c r="EG50" s="246">
        <v>100.30945800000001</v>
      </c>
      <c r="EH50" s="246">
        <v>100.30945800000001</v>
      </c>
      <c r="EI50" s="246">
        <v>88.926675000000003</v>
      </c>
      <c r="EJ50" s="246">
        <v>98.449763000000004</v>
      </c>
      <c r="EK50" s="246">
        <v>98.866212000000004</v>
      </c>
      <c r="EL50" s="246">
        <v>98.738364000000004</v>
      </c>
      <c r="EM50" s="246">
        <v>89.276703999999995</v>
      </c>
      <c r="EN50" s="246">
        <v>94.166369000000003</v>
      </c>
      <c r="EO50" s="246">
        <v>98.68956</v>
      </c>
      <c r="EP50" s="246">
        <v>90.944469999999995</v>
      </c>
      <c r="EQ50" s="246">
        <v>90.934830000000005</v>
      </c>
      <c r="ER50" s="246">
        <v>92.444951889999999</v>
      </c>
      <c r="ES50" s="246">
        <v>87.599464999999995</v>
      </c>
      <c r="ET50" s="246">
        <v>86.356578999999996</v>
      </c>
      <c r="EU50" s="246">
        <v>88.569603999999998</v>
      </c>
      <c r="EV50" s="246">
        <v>89.819242000000003</v>
      </c>
      <c r="EW50" s="246">
        <v>86.796952000000005</v>
      </c>
      <c r="EX50" s="246">
        <v>85.579774999999998</v>
      </c>
      <c r="EY50" s="246">
        <v>91.307879</v>
      </c>
      <c r="EZ50" s="246">
        <v>90.542181999999997</v>
      </c>
      <c r="FA50" s="246">
        <v>90.219803999999996</v>
      </c>
      <c r="FB50" s="246">
        <v>93.344764029999993</v>
      </c>
      <c r="FC50" s="246">
        <v>89.673462000000001</v>
      </c>
      <c r="FD50" s="246">
        <v>97.339399</v>
      </c>
      <c r="FE50" s="246">
        <v>91.741990000000001</v>
      </c>
      <c r="FF50" s="246">
        <v>94.531738320000002</v>
      </c>
      <c r="FG50" s="246">
        <v>98.793407000000002</v>
      </c>
      <c r="FH50" s="246">
        <v>86.104595500000002</v>
      </c>
      <c r="FI50" s="246">
        <v>86.569624000000005</v>
      </c>
      <c r="FJ50" s="246">
        <v>88.894043999999994</v>
      </c>
      <c r="FK50" s="246">
        <v>93.821219999999997</v>
      </c>
      <c r="FL50" s="246">
        <v>93.376259340000004</v>
      </c>
      <c r="FM50" s="246">
        <v>93.195301999999998</v>
      </c>
      <c r="FN50" s="246">
        <v>93.364121999999995</v>
      </c>
      <c r="FO50" s="246">
        <v>97.478605000000002</v>
      </c>
      <c r="FP50" s="246">
        <v>97.478605000000002</v>
      </c>
      <c r="FQ50" s="246">
        <v>95.659467000000006</v>
      </c>
      <c r="FR50" s="246">
        <v>95.659467000000006</v>
      </c>
      <c r="FS50" s="246">
        <v>95.659467000000006</v>
      </c>
      <c r="FT50" s="246">
        <v>99.926383999999999</v>
      </c>
      <c r="FU50" s="246">
        <v>99.685974000000002</v>
      </c>
      <c r="FV50" s="246">
        <v>90.824124999999995</v>
      </c>
      <c r="FW50" s="246">
        <v>90.672028999999995</v>
      </c>
      <c r="FX50" s="246">
        <v>91.987113030000003</v>
      </c>
      <c r="FY50" s="246">
        <v>93.701960999999997</v>
      </c>
      <c r="FZ50" s="246">
        <v>89.897013999999999</v>
      </c>
      <c r="GA50" s="246">
        <v>95.272141000000005</v>
      </c>
      <c r="GB50" s="246">
        <v>95.272141000000005</v>
      </c>
      <c r="GC50" s="246">
        <v>99.486599999999996</v>
      </c>
      <c r="GD50" s="246">
        <v>87.053534330000005</v>
      </c>
      <c r="GE50" s="246">
        <v>98.449763000000004</v>
      </c>
      <c r="GF50" s="246">
        <v>97.822004000000007</v>
      </c>
      <c r="GG50" s="246">
        <v>103.74327814999999</v>
      </c>
      <c r="GH50" s="246">
        <v>89.789274000000006</v>
      </c>
      <c r="GI50" s="246">
        <v>103.74327814999999</v>
      </c>
      <c r="GJ50" s="246">
        <v>97.478605000000002</v>
      </c>
      <c r="GK50" s="246">
        <v>90.797027999999997</v>
      </c>
      <c r="GL50" s="246">
        <v>95.473572000000004</v>
      </c>
      <c r="GM50" s="246">
        <v>84.638808999999995</v>
      </c>
      <c r="GN50" s="246">
        <v>91.115161000000001</v>
      </c>
      <c r="GO50" s="246">
        <v>82.206159020000001</v>
      </c>
      <c r="GP50" s="246">
        <v>81.994567770000003</v>
      </c>
      <c r="GQ50" s="246">
        <v>90.148874000000006</v>
      </c>
      <c r="GR50" s="246">
        <v>97.821365</v>
      </c>
      <c r="GS50" s="246">
        <v>98.265466000000004</v>
      </c>
      <c r="GT50" s="246">
        <v>98.114056000000005</v>
      </c>
      <c r="GU50" s="246">
        <v>91.115161000000001</v>
      </c>
      <c r="GV50" s="246">
        <v>91.115161000000001</v>
      </c>
      <c r="GW50" s="246">
        <v>91.115161000000001</v>
      </c>
      <c r="GX50" s="246">
        <v>97.320126000000002</v>
      </c>
      <c r="GY50" s="246">
        <v>97.505086000000006</v>
      </c>
      <c r="GZ50" s="246">
        <v>97.505086000000006</v>
      </c>
      <c r="HA50" s="246">
        <v>97.505086000000006</v>
      </c>
      <c r="HB50" s="246">
        <v>90.699721999999994</v>
      </c>
      <c r="HC50" s="246">
        <v>101.067848</v>
      </c>
      <c r="HD50" s="246">
        <v>100.68557199999999</v>
      </c>
      <c r="HE50" s="246">
        <v>94.617664000000005</v>
      </c>
      <c r="HF50" s="246">
        <v>100.408187</v>
      </c>
      <c r="HG50" s="246">
        <v>94.293115999999998</v>
      </c>
      <c r="HH50" s="246">
        <v>87.559447169999999</v>
      </c>
      <c r="HI50" s="246">
        <v>97.531165999999999</v>
      </c>
      <c r="HJ50" s="246">
        <v>91.012484000000001</v>
      </c>
      <c r="HK50" s="246">
        <v>91.262051</v>
      </c>
      <c r="HL50" s="246">
        <v>88.990762000000004</v>
      </c>
      <c r="HM50" s="246">
        <v>89.474238</v>
      </c>
      <c r="HN50" s="246">
        <v>81.643649060000001</v>
      </c>
      <c r="HO50" s="246">
        <v>82.779852500000004</v>
      </c>
      <c r="HP50" s="246">
        <v>83.230159</v>
      </c>
      <c r="HQ50" s="246">
        <v>96.410848020000003</v>
      </c>
      <c r="HR50" s="246">
        <v>91.353808000000001</v>
      </c>
      <c r="HS50" s="246">
        <v>98.546823000000003</v>
      </c>
      <c r="HT50" s="246"/>
      <c r="HU50" s="246"/>
      <c r="HV50" s="246"/>
      <c r="HW50" s="246"/>
      <c r="HX50" s="246"/>
      <c r="HY50" s="246"/>
      <c r="HZ50" s="246"/>
      <c r="IA50" s="246"/>
    </row>
    <row r="51" spans="1:235" s="247" customFormat="1" x14ac:dyDescent="0.2">
      <c r="A51" s="244"/>
      <c r="B51" s="245">
        <v>45659.999305555553</v>
      </c>
      <c r="C51" s="246">
        <v>86.959900000000005</v>
      </c>
      <c r="D51" s="246">
        <v>87.081040999999999</v>
      </c>
      <c r="E51" s="246">
        <v>87.009591</v>
      </c>
      <c r="F51" s="246">
        <v>86.959900000000005</v>
      </c>
      <c r="G51" s="246">
        <v>87.155800999999997</v>
      </c>
      <c r="H51" s="246">
        <v>96.231838999999994</v>
      </c>
      <c r="I51" s="246">
        <v>95.886335000000003</v>
      </c>
      <c r="J51" s="246">
        <v>96.393331000000003</v>
      </c>
      <c r="K51" s="246">
        <v>87.103082000000001</v>
      </c>
      <c r="L51" s="246">
        <v>87.832046000000005</v>
      </c>
      <c r="M51" s="246">
        <v>95.850251</v>
      </c>
      <c r="N51" s="246">
        <v>95.070734000000002</v>
      </c>
      <c r="O51" s="246">
        <v>90.834826000000007</v>
      </c>
      <c r="P51" s="246">
        <v>86.645243109999996</v>
      </c>
      <c r="Q51" s="246">
        <v>96.168210999999999</v>
      </c>
      <c r="R51" s="246">
        <v>89.371388999999994</v>
      </c>
      <c r="S51" s="246">
        <v>89.692474000000004</v>
      </c>
      <c r="T51" s="246">
        <v>87.487188000000003</v>
      </c>
      <c r="U51" s="246">
        <v>87.487188000000003</v>
      </c>
      <c r="V51" s="246">
        <v>88.731560000000002</v>
      </c>
      <c r="W51" s="246">
        <v>87.415482999999995</v>
      </c>
      <c r="X51" s="246">
        <v>84.082139999999995</v>
      </c>
      <c r="Y51" s="246">
        <v>85.944140000000004</v>
      </c>
      <c r="Z51" s="246">
        <v>96.398179999999996</v>
      </c>
      <c r="AA51" s="246">
        <v>83.611842999999993</v>
      </c>
      <c r="AB51" s="246">
        <v>87.497236999999998</v>
      </c>
      <c r="AC51" s="246">
        <v>87.694811000000001</v>
      </c>
      <c r="AD51" s="246">
        <v>87.207922999999994</v>
      </c>
      <c r="AE51" s="246">
        <v>82.153756999999999</v>
      </c>
      <c r="AF51" s="246">
        <v>88.007749500000003</v>
      </c>
      <c r="AG51" s="246">
        <v>88.913924440000002</v>
      </c>
      <c r="AH51" s="246">
        <v>88.720054000000005</v>
      </c>
      <c r="AI51" s="246">
        <v>88.721930999999998</v>
      </c>
      <c r="AJ51" s="246">
        <v>79.919602999999995</v>
      </c>
      <c r="AK51" s="246">
        <v>88.932423</v>
      </c>
      <c r="AL51" s="246">
        <v>84.040468329999996</v>
      </c>
      <c r="AM51" s="246">
        <v>84.458826000000002</v>
      </c>
      <c r="AN51" s="246">
        <v>94.962957000000003</v>
      </c>
      <c r="AO51" s="246">
        <v>81.965806999999998</v>
      </c>
      <c r="AP51" s="246">
        <v>77.424302499999996</v>
      </c>
      <c r="AQ51" s="246">
        <v>77.759480999999994</v>
      </c>
      <c r="AR51" s="246">
        <v>96.084722999999997</v>
      </c>
      <c r="AS51" s="246">
        <v>91.526224999999997</v>
      </c>
      <c r="AT51" s="246">
        <v>89.801412999999997</v>
      </c>
      <c r="AU51" s="246">
        <v>92.324312000000006</v>
      </c>
      <c r="AV51" s="246">
        <v>87.730225000000004</v>
      </c>
      <c r="AW51" s="246">
        <v>82.611711</v>
      </c>
      <c r="AX51" s="246">
        <v>83.083027999999999</v>
      </c>
      <c r="AY51" s="246">
        <v>91.307496999999998</v>
      </c>
      <c r="AZ51" s="246">
        <v>87.395694000000006</v>
      </c>
      <c r="BA51" s="246">
        <v>87.137321</v>
      </c>
      <c r="BB51" s="246">
        <v>87.137321</v>
      </c>
      <c r="BC51" s="246">
        <v>87.137321</v>
      </c>
      <c r="BD51" s="246">
        <v>86.687190999999999</v>
      </c>
      <c r="BE51" s="246">
        <v>87.137321</v>
      </c>
      <c r="BF51" s="246">
        <v>94.597757999999999</v>
      </c>
      <c r="BG51" s="246">
        <v>94.272554999999997</v>
      </c>
      <c r="BH51" s="246">
        <v>94.272554999999997</v>
      </c>
      <c r="BI51" s="246">
        <v>94.272554999999997</v>
      </c>
      <c r="BJ51" s="246">
        <v>84.636747999999997</v>
      </c>
      <c r="BK51" s="246">
        <v>85.155951000000002</v>
      </c>
      <c r="BL51" s="246">
        <v>89.741686999999999</v>
      </c>
      <c r="BM51" s="246">
        <v>89.500420000000005</v>
      </c>
      <c r="BN51" s="246">
        <v>87.891572999999994</v>
      </c>
      <c r="BO51" s="246">
        <v>86.016175000000004</v>
      </c>
      <c r="BP51" s="246">
        <v>93.653873000000004</v>
      </c>
      <c r="BQ51" s="246">
        <v>79.900863000000001</v>
      </c>
      <c r="BR51" s="246">
        <v>79.998342050000005</v>
      </c>
      <c r="BS51" s="246">
        <v>89.688498999999993</v>
      </c>
      <c r="BT51" s="246">
        <v>84.2136785</v>
      </c>
      <c r="BU51" s="246">
        <v>91.277062000000001</v>
      </c>
      <c r="BV51" s="246">
        <v>95.041351000000006</v>
      </c>
      <c r="BW51" s="246">
        <v>88.247356999999994</v>
      </c>
      <c r="BX51" s="246">
        <v>88.247356999999994</v>
      </c>
      <c r="BY51" s="246">
        <v>89.119623000000004</v>
      </c>
      <c r="BZ51" s="246">
        <v>89.410111000000001</v>
      </c>
      <c r="CA51" s="246">
        <v>87.863000999999997</v>
      </c>
      <c r="CB51" s="246">
        <v>90.204368000000002</v>
      </c>
      <c r="CC51" s="246">
        <v>89.870034000000004</v>
      </c>
      <c r="CD51" s="246">
        <v>88.950591000000003</v>
      </c>
      <c r="CE51" s="246">
        <v>90.113697999999999</v>
      </c>
      <c r="CF51" s="246">
        <v>91.277062000000001</v>
      </c>
      <c r="CG51" s="246">
        <v>87.094656670000006</v>
      </c>
      <c r="CH51" s="246">
        <v>87.338852000000003</v>
      </c>
      <c r="CI51" s="246">
        <v>90.266356999999999</v>
      </c>
      <c r="CJ51" s="246">
        <v>91.077293999999995</v>
      </c>
      <c r="CK51" s="246">
        <v>93.432606820000004</v>
      </c>
      <c r="CL51" s="246">
        <v>91.116954000000007</v>
      </c>
      <c r="CM51" s="246">
        <v>91.788787999999997</v>
      </c>
      <c r="CN51" s="246">
        <v>85.916472999999996</v>
      </c>
      <c r="CO51" s="246">
        <v>84.963716000000005</v>
      </c>
      <c r="CP51" s="246">
        <v>97.057648850000007</v>
      </c>
      <c r="CQ51" s="246">
        <v>84.857555000000005</v>
      </c>
      <c r="CR51" s="246">
        <v>84.882642000000004</v>
      </c>
      <c r="CS51" s="246">
        <v>82.471256629999999</v>
      </c>
      <c r="CT51" s="246">
        <v>85.828158999999999</v>
      </c>
      <c r="CU51" s="246">
        <v>85.767641999999995</v>
      </c>
      <c r="CV51" s="246">
        <v>99.942162690000004</v>
      </c>
      <c r="CW51" s="246">
        <v>84.216240999999997</v>
      </c>
      <c r="CX51" s="246">
        <v>85.798455000000004</v>
      </c>
      <c r="CY51" s="246">
        <v>86.192092000000002</v>
      </c>
      <c r="CZ51" s="246">
        <v>87.805768999999998</v>
      </c>
      <c r="DA51" s="246">
        <v>96.440922999999998</v>
      </c>
      <c r="DB51" s="246">
        <v>96.690999000000005</v>
      </c>
      <c r="DC51" s="246">
        <v>95.041351000000006</v>
      </c>
      <c r="DD51" s="246">
        <v>94.150147000000004</v>
      </c>
      <c r="DE51" s="246">
        <v>87.719614000000007</v>
      </c>
      <c r="DF51" s="246">
        <v>88.247356999999994</v>
      </c>
      <c r="DG51" s="246">
        <v>87.875613999999999</v>
      </c>
      <c r="DH51" s="246">
        <v>92.232519969999998</v>
      </c>
      <c r="DI51" s="246">
        <v>96.457220000000007</v>
      </c>
      <c r="DJ51" s="246">
        <v>96.212647000000004</v>
      </c>
      <c r="DK51" s="246">
        <v>86.591432670000003</v>
      </c>
      <c r="DL51" s="246">
        <v>93.390020000000007</v>
      </c>
      <c r="DM51" s="246">
        <v>91.576487</v>
      </c>
      <c r="DN51" s="246">
        <v>87.368942000000004</v>
      </c>
      <c r="DO51" s="246">
        <v>76.576278000000002</v>
      </c>
      <c r="DP51" s="246">
        <v>91.309825000000004</v>
      </c>
      <c r="DQ51" s="246">
        <v>86.581968000000003</v>
      </c>
      <c r="DR51" s="246">
        <v>86.857146999999998</v>
      </c>
      <c r="DS51" s="246">
        <v>86.099613000000005</v>
      </c>
      <c r="DT51" s="246">
        <v>95.391357999999997</v>
      </c>
      <c r="DU51" s="246">
        <v>95.589026000000004</v>
      </c>
      <c r="DV51" s="246">
        <v>84.910180999999994</v>
      </c>
      <c r="DW51" s="246">
        <v>78.267208999999994</v>
      </c>
      <c r="DX51" s="246">
        <v>76.242259000000004</v>
      </c>
      <c r="DY51" s="246">
        <v>86.069766329999993</v>
      </c>
      <c r="DZ51" s="246">
        <v>90.476442000000006</v>
      </c>
      <c r="EA51" s="246">
        <v>90.661659999999998</v>
      </c>
      <c r="EB51" s="246">
        <v>84.780558999999997</v>
      </c>
      <c r="EC51" s="246">
        <v>85.282886000000005</v>
      </c>
      <c r="ED51" s="246">
        <v>88.022463999999999</v>
      </c>
      <c r="EE51" s="246">
        <v>86.241180999999997</v>
      </c>
      <c r="EF51" s="246">
        <v>98.539761970000001</v>
      </c>
      <c r="EG51" s="246">
        <v>96.508996999999994</v>
      </c>
      <c r="EH51" s="246">
        <v>96.508996999999994</v>
      </c>
      <c r="EI51" s="246">
        <v>85.191080999999997</v>
      </c>
      <c r="EJ51" s="246">
        <v>94.761520000000004</v>
      </c>
      <c r="EK51" s="246">
        <v>95.164484999999999</v>
      </c>
      <c r="EL51" s="246">
        <v>95.041351000000006</v>
      </c>
      <c r="EM51" s="246">
        <v>85.486163000000005</v>
      </c>
      <c r="EN51" s="246">
        <v>90.683948000000001</v>
      </c>
      <c r="EO51" s="246">
        <v>94.421699000000004</v>
      </c>
      <c r="EP51" s="246">
        <v>87.405493000000007</v>
      </c>
      <c r="EQ51" s="246">
        <v>87.395979999999994</v>
      </c>
      <c r="ER51" s="246">
        <v>88.673838459999999</v>
      </c>
      <c r="ES51" s="246">
        <v>84.115994000000001</v>
      </c>
      <c r="ET51" s="246">
        <v>82.960346999999999</v>
      </c>
      <c r="EU51" s="246">
        <v>85.039367999999996</v>
      </c>
      <c r="EV51" s="246">
        <v>86.211184000000003</v>
      </c>
      <c r="EW51" s="246">
        <v>83.290333000000004</v>
      </c>
      <c r="EX51" s="246">
        <v>82.131657000000004</v>
      </c>
      <c r="EY51" s="246">
        <v>87.487188000000003</v>
      </c>
      <c r="EZ51" s="246">
        <v>86.760435999999999</v>
      </c>
      <c r="FA51" s="246">
        <v>86.454471999999996</v>
      </c>
      <c r="FB51" s="246">
        <v>89.391260200000005</v>
      </c>
      <c r="FC51" s="246">
        <v>85.748993999999996</v>
      </c>
      <c r="FD51" s="246">
        <v>93.202191999999997</v>
      </c>
      <c r="FE51" s="246">
        <v>88.109843999999995</v>
      </c>
      <c r="FF51" s="246">
        <v>90.545037989999997</v>
      </c>
      <c r="FG51" s="246">
        <v>94.933323999999999</v>
      </c>
      <c r="FH51" s="246">
        <v>82.243386999999998</v>
      </c>
      <c r="FI51" s="246">
        <v>82.763328999999999</v>
      </c>
      <c r="FJ51" s="246">
        <v>85.355079000000003</v>
      </c>
      <c r="FK51" s="246">
        <v>90.266356999999999</v>
      </c>
      <c r="FL51" s="246">
        <v>89.131208549999997</v>
      </c>
      <c r="FM51" s="246">
        <v>88.968580000000003</v>
      </c>
      <c r="FN51" s="246">
        <v>89.119623000000004</v>
      </c>
      <c r="FO51" s="246">
        <v>93.816177999999994</v>
      </c>
      <c r="FP51" s="246">
        <v>93.816177999999994</v>
      </c>
      <c r="FQ51" s="246">
        <v>91.587183999999993</v>
      </c>
      <c r="FR51" s="246">
        <v>91.587183999999993</v>
      </c>
      <c r="FS51" s="246">
        <v>91.587183999999993</v>
      </c>
      <c r="FT51" s="246">
        <v>96.130398999999997</v>
      </c>
      <c r="FU51" s="246">
        <v>95.903169000000005</v>
      </c>
      <c r="FV51" s="246">
        <v>87.193678000000006</v>
      </c>
      <c r="FW51" s="246">
        <v>87.093816000000004</v>
      </c>
      <c r="FX51" s="246">
        <v>88.138916499999993</v>
      </c>
      <c r="FY51" s="246">
        <v>89.981526000000002</v>
      </c>
      <c r="FZ51" s="246">
        <v>86.094935000000007</v>
      </c>
      <c r="GA51" s="246">
        <v>91.277062000000001</v>
      </c>
      <c r="GB51" s="246">
        <v>91.277062000000001</v>
      </c>
      <c r="GC51" s="246">
        <v>95.747483000000003</v>
      </c>
      <c r="GD51" s="246">
        <v>83.583967000000001</v>
      </c>
      <c r="GE51" s="246">
        <v>94.761520000000004</v>
      </c>
      <c r="GF51" s="246">
        <v>94.150147000000004</v>
      </c>
      <c r="GG51" s="246">
        <v>99.963081090000003</v>
      </c>
      <c r="GH51" s="246">
        <v>86.321386000000004</v>
      </c>
      <c r="GI51" s="246">
        <v>99.963081090000003</v>
      </c>
      <c r="GJ51" s="246">
        <v>93.816177999999994</v>
      </c>
      <c r="GK51" s="246">
        <v>87.25291</v>
      </c>
      <c r="GL51" s="246">
        <v>91.934837999999999</v>
      </c>
      <c r="GM51" s="246">
        <v>81.258094999999997</v>
      </c>
      <c r="GN51" s="246">
        <v>87.469524000000007</v>
      </c>
      <c r="GO51" s="246">
        <v>78.77621268</v>
      </c>
      <c r="GP51" s="246">
        <v>78.573449800000006</v>
      </c>
      <c r="GQ51" s="246">
        <v>86.692744000000005</v>
      </c>
      <c r="GR51" s="246">
        <v>94.392715999999993</v>
      </c>
      <c r="GS51" s="246">
        <v>94.608035000000001</v>
      </c>
      <c r="GT51" s="246">
        <v>94.447248999999999</v>
      </c>
      <c r="GU51" s="246">
        <v>87.469524000000007</v>
      </c>
      <c r="GV51" s="246">
        <v>87.469524000000007</v>
      </c>
      <c r="GW51" s="246">
        <v>87.469524000000007</v>
      </c>
      <c r="GX51" s="246">
        <v>93.158865000000006</v>
      </c>
      <c r="GY51" s="246">
        <v>93.337783000000002</v>
      </c>
      <c r="GZ51" s="246">
        <v>93.337783000000002</v>
      </c>
      <c r="HA51" s="246">
        <v>93.337783000000002</v>
      </c>
      <c r="HB51" s="246">
        <v>86.696839999999995</v>
      </c>
      <c r="HC51" s="246">
        <v>97.260890000000003</v>
      </c>
      <c r="HD51" s="246">
        <v>96.888282000000004</v>
      </c>
      <c r="HE51" s="246">
        <v>90.320412000000005</v>
      </c>
      <c r="HF51" s="246">
        <v>96.658180000000002</v>
      </c>
      <c r="HG51" s="246">
        <v>90.366286000000002</v>
      </c>
      <c r="HH51" s="246">
        <v>84.177680699999996</v>
      </c>
      <c r="HI51" s="246">
        <v>93.373660000000001</v>
      </c>
      <c r="HJ51" s="246">
        <v>87.303502499999993</v>
      </c>
      <c r="HK51" s="246">
        <v>87.542615999999995</v>
      </c>
      <c r="HL51" s="246">
        <v>85.277538000000007</v>
      </c>
      <c r="HM51" s="246">
        <v>85.951176000000004</v>
      </c>
      <c r="HN51" s="246">
        <v>78.237172729999998</v>
      </c>
      <c r="HO51" s="246">
        <v>79.477361500000001</v>
      </c>
      <c r="HP51" s="246">
        <v>79.908741000000006</v>
      </c>
      <c r="HQ51" s="246">
        <v>92.351467040000003</v>
      </c>
      <c r="HR51" s="246">
        <v>87.680009999999996</v>
      </c>
      <c r="HS51" s="246">
        <v>94.290628999999996</v>
      </c>
      <c r="HT51" s="246"/>
      <c r="HU51" s="246"/>
      <c r="HV51" s="246"/>
      <c r="HW51" s="246"/>
      <c r="HX51" s="246"/>
      <c r="HY51" s="246"/>
      <c r="HZ51" s="246"/>
      <c r="IA51" s="246"/>
    </row>
    <row r="53" spans="1:235" x14ac:dyDescent="0.2">
      <c r="B53" s="248" t="s">
        <v>3412</v>
      </c>
      <c r="C53" s="249"/>
      <c r="D53" s="250"/>
      <c r="E53" s="250"/>
      <c r="F53" s="250"/>
      <c r="G53" s="250"/>
      <c r="H53" s="250"/>
      <c r="I53" s="250"/>
      <c r="J53" s="251"/>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833A4-2A5A-4AA9-8FCC-86F4A56B4052}">
  <dimension ref="A2:IA53"/>
  <sheetViews>
    <sheetView showGridLines="0" view="pageBreakPreview" zoomScaleNormal="85" zoomScaleSheetLayoutView="100" workbookViewId="0">
      <pane xSplit="2" ySplit="3" topLeftCell="C4" activePane="bottomRight" state="frozen"/>
      <selection pane="topRight"/>
      <selection pane="bottomLeft"/>
      <selection pane="bottomRight"/>
    </sheetView>
  </sheetViews>
  <sheetFormatPr baseColWidth="10" defaultColWidth="8" defaultRowHeight="11.25" x14ac:dyDescent="0.2"/>
  <cols>
    <col min="1" max="1" width="9.42578125" style="238" customWidth="1"/>
    <col min="2" max="2" width="16.5703125" style="252" customWidth="1"/>
    <col min="3" max="211" width="16.85546875" style="238" customWidth="1"/>
    <col min="212" max="218" width="14.5703125" style="238" customWidth="1"/>
    <col min="219" max="221" width="15.140625" style="238" customWidth="1"/>
    <col min="222" max="222" width="14" style="238" customWidth="1"/>
    <col min="223" max="235" width="13" style="238" customWidth="1"/>
    <col min="236" max="16384" width="8" style="238"/>
  </cols>
  <sheetData>
    <row r="2" spans="1:235" x14ac:dyDescent="0.2">
      <c r="B2" s="239"/>
    </row>
    <row r="3" spans="1:235" s="241" customFormat="1" ht="32.25" customHeight="1" x14ac:dyDescent="0.2">
      <c r="B3" s="242" t="s">
        <v>3178</v>
      </c>
      <c r="C3" s="243" t="s">
        <v>3179</v>
      </c>
      <c r="D3" s="243" t="s">
        <v>3180</v>
      </c>
      <c r="E3" s="243" t="s">
        <v>3181</v>
      </c>
      <c r="F3" s="243" t="s">
        <v>3182</v>
      </c>
      <c r="G3" s="243" t="s">
        <v>3183</v>
      </c>
      <c r="H3" s="243" t="s">
        <v>3184</v>
      </c>
      <c r="I3" s="243" t="s">
        <v>3185</v>
      </c>
      <c r="J3" s="243" t="s">
        <v>3186</v>
      </c>
      <c r="K3" s="243" t="s">
        <v>3187</v>
      </c>
      <c r="L3" s="243" t="s">
        <v>3188</v>
      </c>
      <c r="M3" s="243" t="s">
        <v>3189</v>
      </c>
      <c r="N3" s="243" t="s">
        <v>3190</v>
      </c>
      <c r="O3" s="243" t="s">
        <v>3191</v>
      </c>
      <c r="P3" s="243" t="s">
        <v>3192</v>
      </c>
      <c r="Q3" s="243" t="s">
        <v>3193</v>
      </c>
      <c r="R3" s="243" t="s">
        <v>3194</v>
      </c>
      <c r="S3" s="243" t="s">
        <v>3195</v>
      </c>
      <c r="T3" s="243" t="s">
        <v>3196</v>
      </c>
      <c r="U3" s="243" t="s">
        <v>3197</v>
      </c>
      <c r="V3" s="243" t="s">
        <v>3198</v>
      </c>
      <c r="W3" s="243" t="s">
        <v>3199</v>
      </c>
      <c r="X3" s="243" t="s">
        <v>3200</v>
      </c>
      <c r="Y3" s="243" t="s">
        <v>3201</v>
      </c>
      <c r="Z3" s="243" t="s">
        <v>3202</v>
      </c>
      <c r="AA3" s="243" t="s">
        <v>3203</v>
      </c>
      <c r="AB3" s="243" t="s">
        <v>3204</v>
      </c>
      <c r="AC3" s="243" t="s">
        <v>3205</v>
      </c>
      <c r="AD3" s="243" t="s">
        <v>3206</v>
      </c>
      <c r="AE3" s="243" t="s">
        <v>3207</v>
      </c>
      <c r="AF3" s="243" t="s">
        <v>3208</v>
      </c>
      <c r="AG3" s="243" t="s">
        <v>3209</v>
      </c>
      <c r="AH3" s="243" t="s">
        <v>3210</v>
      </c>
      <c r="AI3" s="243" t="s">
        <v>3211</v>
      </c>
      <c r="AJ3" s="243" t="s">
        <v>3212</v>
      </c>
      <c r="AK3" s="243" t="s">
        <v>3213</v>
      </c>
      <c r="AL3" s="243" t="s">
        <v>3214</v>
      </c>
      <c r="AM3" s="243" t="s">
        <v>3215</v>
      </c>
      <c r="AN3" s="243" t="s">
        <v>3216</v>
      </c>
      <c r="AO3" s="243" t="s">
        <v>3217</v>
      </c>
      <c r="AP3" s="243" t="s">
        <v>3218</v>
      </c>
      <c r="AQ3" s="243" t="s">
        <v>3219</v>
      </c>
      <c r="AR3" s="243" t="s">
        <v>3220</v>
      </c>
      <c r="AS3" s="243" t="s">
        <v>3221</v>
      </c>
      <c r="AT3" s="243" t="s">
        <v>3222</v>
      </c>
      <c r="AU3" s="243" t="s">
        <v>3223</v>
      </c>
      <c r="AV3" s="243" t="s">
        <v>3224</v>
      </c>
      <c r="AW3" s="243" t="s">
        <v>3225</v>
      </c>
      <c r="AX3" s="243" t="s">
        <v>3226</v>
      </c>
      <c r="AY3" s="243" t="s">
        <v>3227</v>
      </c>
      <c r="AZ3" s="243" t="s">
        <v>3228</v>
      </c>
      <c r="BA3" s="243" t="s">
        <v>3229</v>
      </c>
      <c r="BB3" s="243" t="s">
        <v>3230</v>
      </c>
      <c r="BC3" s="243" t="s">
        <v>3231</v>
      </c>
      <c r="BD3" s="243" t="s">
        <v>3232</v>
      </c>
      <c r="BE3" s="243" t="s">
        <v>3233</v>
      </c>
      <c r="BF3" s="243" t="s">
        <v>3234</v>
      </c>
      <c r="BG3" s="243" t="s">
        <v>3235</v>
      </c>
      <c r="BH3" s="243" t="s">
        <v>3236</v>
      </c>
      <c r="BI3" s="243" t="s">
        <v>3237</v>
      </c>
      <c r="BJ3" s="243" t="s">
        <v>3238</v>
      </c>
      <c r="BK3" s="243" t="s">
        <v>3239</v>
      </c>
      <c r="BL3" s="243" t="s">
        <v>3240</v>
      </c>
      <c r="BM3" s="243" t="s">
        <v>3241</v>
      </c>
      <c r="BN3" s="243" t="s">
        <v>3242</v>
      </c>
      <c r="BO3" s="243" t="s">
        <v>3243</v>
      </c>
      <c r="BP3" s="243" t="s">
        <v>3244</v>
      </c>
      <c r="BQ3" s="243" t="s">
        <v>3245</v>
      </c>
      <c r="BR3" s="243" t="s">
        <v>3246</v>
      </c>
      <c r="BS3" s="243" t="s">
        <v>3247</v>
      </c>
      <c r="BT3" s="243" t="s">
        <v>3248</v>
      </c>
      <c r="BU3" s="243" t="s">
        <v>3249</v>
      </c>
      <c r="BV3" s="243" t="s">
        <v>3250</v>
      </c>
      <c r="BW3" s="243" t="s">
        <v>3251</v>
      </c>
      <c r="BX3" s="243" t="s">
        <v>3252</v>
      </c>
      <c r="BY3" s="243" t="s">
        <v>3253</v>
      </c>
      <c r="BZ3" s="243" t="s">
        <v>3254</v>
      </c>
      <c r="CA3" s="243" t="s">
        <v>3255</v>
      </c>
      <c r="CB3" s="243" t="s">
        <v>3256</v>
      </c>
      <c r="CC3" s="243" t="s">
        <v>3257</v>
      </c>
      <c r="CD3" s="243" t="s">
        <v>3258</v>
      </c>
      <c r="CE3" s="243" t="s">
        <v>3259</v>
      </c>
      <c r="CF3" s="243" t="s">
        <v>3260</v>
      </c>
      <c r="CG3" s="243" t="s">
        <v>3261</v>
      </c>
      <c r="CH3" s="243" t="s">
        <v>3262</v>
      </c>
      <c r="CI3" s="243" t="s">
        <v>3263</v>
      </c>
      <c r="CJ3" s="243" t="s">
        <v>3264</v>
      </c>
      <c r="CK3" s="243" t="s">
        <v>3265</v>
      </c>
      <c r="CL3" s="243" t="s">
        <v>3266</v>
      </c>
      <c r="CM3" s="243" t="s">
        <v>3267</v>
      </c>
      <c r="CN3" s="243" t="s">
        <v>3268</v>
      </c>
      <c r="CO3" s="243" t="s">
        <v>3269</v>
      </c>
      <c r="CP3" s="243" t="s">
        <v>3270</v>
      </c>
      <c r="CQ3" s="243" t="s">
        <v>3271</v>
      </c>
      <c r="CR3" s="243" t="s">
        <v>3272</v>
      </c>
      <c r="CS3" s="243" t="s">
        <v>3273</v>
      </c>
      <c r="CT3" s="243" t="s">
        <v>3274</v>
      </c>
      <c r="CU3" s="243" t="s">
        <v>3275</v>
      </c>
      <c r="CV3" s="243" t="s">
        <v>3276</v>
      </c>
      <c r="CW3" s="243" t="s">
        <v>3277</v>
      </c>
      <c r="CX3" s="243" t="s">
        <v>3278</v>
      </c>
      <c r="CY3" s="243" t="s">
        <v>3279</v>
      </c>
      <c r="CZ3" s="243" t="s">
        <v>3280</v>
      </c>
      <c r="DA3" s="243" t="s">
        <v>3281</v>
      </c>
      <c r="DB3" s="243" t="s">
        <v>3282</v>
      </c>
      <c r="DC3" s="243" t="s">
        <v>3283</v>
      </c>
      <c r="DD3" s="243" t="s">
        <v>3284</v>
      </c>
      <c r="DE3" s="243" t="s">
        <v>3285</v>
      </c>
      <c r="DF3" s="243" t="s">
        <v>3286</v>
      </c>
      <c r="DG3" s="243" t="s">
        <v>3287</v>
      </c>
      <c r="DH3" s="243" t="s">
        <v>3288</v>
      </c>
      <c r="DI3" s="243" t="s">
        <v>3289</v>
      </c>
      <c r="DJ3" s="243" t="s">
        <v>3290</v>
      </c>
      <c r="DK3" s="243" t="s">
        <v>3291</v>
      </c>
      <c r="DL3" s="243" t="s">
        <v>3292</v>
      </c>
      <c r="DM3" s="243" t="s">
        <v>3293</v>
      </c>
      <c r="DN3" s="243" t="s">
        <v>3294</v>
      </c>
      <c r="DO3" s="243" t="s">
        <v>3295</v>
      </c>
      <c r="DP3" s="243" t="s">
        <v>3296</v>
      </c>
      <c r="DQ3" s="243" t="s">
        <v>3297</v>
      </c>
      <c r="DR3" s="243" t="s">
        <v>3298</v>
      </c>
      <c r="DS3" s="243" t="s">
        <v>3299</v>
      </c>
      <c r="DT3" s="243" t="s">
        <v>3300</v>
      </c>
      <c r="DU3" s="243" t="s">
        <v>3301</v>
      </c>
      <c r="DV3" s="243" t="s">
        <v>3302</v>
      </c>
      <c r="DW3" s="243" t="s">
        <v>3303</v>
      </c>
      <c r="DX3" s="243" t="s">
        <v>3304</v>
      </c>
      <c r="DY3" s="243" t="s">
        <v>3305</v>
      </c>
      <c r="DZ3" s="243" t="s">
        <v>3306</v>
      </c>
      <c r="EA3" s="243" t="s">
        <v>3307</v>
      </c>
      <c r="EB3" s="243" t="s">
        <v>3308</v>
      </c>
      <c r="EC3" s="243" t="s">
        <v>3309</v>
      </c>
      <c r="ED3" s="243" t="s">
        <v>3310</v>
      </c>
      <c r="EE3" s="243" t="s">
        <v>3311</v>
      </c>
      <c r="EF3" s="243" t="s">
        <v>3312</v>
      </c>
      <c r="EG3" s="243" t="s">
        <v>3313</v>
      </c>
      <c r="EH3" s="243" t="s">
        <v>3314</v>
      </c>
      <c r="EI3" s="243" t="s">
        <v>3315</v>
      </c>
      <c r="EJ3" s="243" t="s">
        <v>3316</v>
      </c>
      <c r="EK3" s="243" t="s">
        <v>3317</v>
      </c>
      <c r="EL3" s="243" t="s">
        <v>3318</v>
      </c>
      <c r="EM3" s="243" t="s">
        <v>3319</v>
      </c>
      <c r="EN3" s="243" t="s">
        <v>3320</v>
      </c>
      <c r="EO3" s="243" t="s">
        <v>3321</v>
      </c>
      <c r="EP3" s="243" t="s">
        <v>3322</v>
      </c>
      <c r="EQ3" s="243" t="s">
        <v>3323</v>
      </c>
      <c r="ER3" s="243" t="s">
        <v>3324</v>
      </c>
      <c r="ES3" s="243" t="s">
        <v>3325</v>
      </c>
      <c r="ET3" s="243" t="s">
        <v>3326</v>
      </c>
      <c r="EU3" s="243" t="s">
        <v>3327</v>
      </c>
      <c r="EV3" s="243" t="s">
        <v>3328</v>
      </c>
      <c r="EW3" s="243" t="s">
        <v>3329</v>
      </c>
      <c r="EX3" s="243" t="s">
        <v>3330</v>
      </c>
      <c r="EY3" s="243" t="s">
        <v>3331</v>
      </c>
      <c r="EZ3" s="243" t="s">
        <v>3332</v>
      </c>
      <c r="FA3" s="243" t="s">
        <v>3333</v>
      </c>
      <c r="FB3" s="243" t="s">
        <v>3334</v>
      </c>
      <c r="FC3" s="243" t="s">
        <v>3335</v>
      </c>
      <c r="FD3" s="243" t="s">
        <v>3336</v>
      </c>
      <c r="FE3" s="243" t="s">
        <v>3337</v>
      </c>
      <c r="FF3" s="243" t="s">
        <v>3338</v>
      </c>
      <c r="FG3" s="243" t="s">
        <v>3339</v>
      </c>
      <c r="FH3" s="243" t="s">
        <v>3340</v>
      </c>
      <c r="FI3" s="243" t="s">
        <v>3341</v>
      </c>
      <c r="FJ3" s="243" t="s">
        <v>3342</v>
      </c>
      <c r="FK3" s="243" t="s">
        <v>3343</v>
      </c>
      <c r="FL3" s="243" t="s">
        <v>3344</v>
      </c>
      <c r="FM3" s="243" t="s">
        <v>3345</v>
      </c>
      <c r="FN3" s="243" t="s">
        <v>3346</v>
      </c>
      <c r="FO3" s="243" t="s">
        <v>3347</v>
      </c>
      <c r="FP3" s="243" t="s">
        <v>3348</v>
      </c>
      <c r="FQ3" s="243" t="s">
        <v>3349</v>
      </c>
      <c r="FR3" s="243" t="s">
        <v>3350</v>
      </c>
      <c r="FS3" s="243" t="s">
        <v>3351</v>
      </c>
      <c r="FT3" s="243" t="s">
        <v>3352</v>
      </c>
      <c r="FU3" s="243" t="s">
        <v>3353</v>
      </c>
      <c r="FV3" s="243" t="s">
        <v>3354</v>
      </c>
      <c r="FW3" s="243" t="s">
        <v>3355</v>
      </c>
      <c r="FX3" s="243" t="s">
        <v>3356</v>
      </c>
      <c r="FY3" s="243" t="s">
        <v>3357</v>
      </c>
      <c r="FZ3" s="243" t="s">
        <v>3358</v>
      </c>
      <c r="GA3" s="243" t="s">
        <v>3359</v>
      </c>
      <c r="GB3" s="243" t="s">
        <v>3360</v>
      </c>
      <c r="GC3" s="243" t="s">
        <v>3361</v>
      </c>
      <c r="GD3" s="243" t="s">
        <v>3362</v>
      </c>
      <c r="GE3" s="243" t="s">
        <v>3363</v>
      </c>
      <c r="GF3" s="243" t="s">
        <v>3364</v>
      </c>
      <c r="GG3" s="243" t="s">
        <v>3365</v>
      </c>
      <c r="GH3" s="243" t="s">
        <v>3366</v>
      </c>
      <c r="GI3" s="243" t="s">
        <v>3367</v>
      </c>
      <c r="GJ3" s="243" t="s">
        <v>3368</v>
      </c>
      <c r="GK3" s="243" t="s">
        <v>3369</v>
      </c>
      <c r="GL3" s="243" t="s">
        <v>3370</v>
      </c>
      <c r="GM3" s="243" t="s">
        <v>3371</v>
      </c>
      <c r="GN3" s="243" t="s">
        <v>3372</v>
      </c>
      <c r="GO3" s="243" t="s">
        <v>3373</v>
      </c>
      <c r="GP3" s="243" t="s">
        <v>3374</v>
      </c>
      <c r="GQ3" s="243" t="s">
        <v>3375</v>
      </c>
      <c r="GR3" s="243" t="s">
        <v>3376</v>
      </c>
      <c r="GS3" s="243" t="s">
        <v>3377</v>
      </c>
      <c r="GT3" s="243" t="s">
        <v>3378</v>
      </c>
      <c r="GU3" s="243" t="s">
        <v>3379</v>
      </c>
      <c r="GV3" s="243" t="s">
        <v>3380</v>
      </c>
      <c r="GW3" s="243" t="s">
        <v>3381</v>
      </c>
      <c r="GX3" s="243" t="s">
        <v>3382</v>
      </c>
      <c r="GY3" s="243" t="s">
        <v>3383</v>
      </c>
      <c r="GZ3" s="243" t="s">
        <v>3384</v>
      </c>
      <c r="HA3" s="243" t="s">
        <v>3385</v>
      </c>
      <c r="HB3" s="243" t="s">
        <v>3386</v>
      </c>
      <c r="HC3" s="243" t="s">
        <v>3387</v>
      </c>
      <c r="HD3" s="243" t="s">
        <v>3388</v>
      </c>
      <c r="HE3" s="243" t="s">
        <v>3389</v>
      </c>
      <c r="HF3" s="243" t="s">
        <v>3390</v>
      </c>
      <c r="HG3" s="243" t="s">
        <v>3391</v>
      </c>
      <c r="HH3" s="243" t="s">
        <v>3392</v>
      </c>
      <c r="HI3" s="243" t="s">
        <v>3393</v>
      </c>
      <c r="HJ3" s="243" t="s">
        <v>3394</v>
      </c>
      <c r="HK3" s="243" t="s">
        <v>3395</v>
      </c>
      <c r="HL3" s="243" t="s">
        <v>3396</v>
      </c>
      <c r="HM3" s="243" t="s">
        <v>3397</v>
      </c>
      <c r="HN3" s="243" t="s">
        <v>3398</v>
      </c>
      <c r="HO3" s="243" t="s">
        <v>3399</v>
      </c>
      <c r="HP3" s="243" t="s">
        <v>3400</v>
      </c>
      <c r="HQ3" s="243" t="s">
        <v>3401</v>
      </c>
      <c r="HR3" s="243" t="s">
        <v>3402</v>
      </c>
      <c r="HS3" s="243" t="s">
        <v>3403</v>
      </c>
      <c r="HT3" s="243" t="s">
        <v>3404</v>
      </c>
      <c r="HU3" s="243" t="s">
        <v>3405</v>
      </c>
      <c r="HV3" s="243" t="s">
        <v>3406</v>
      </c>
      <c r="HW3" s="243" t="s">
        <v>3407</v>
      </c>
      <c r="HX3" s="243" t="s">
        <v>3408</v>
      </c>
      <c r="HY3" s="243" t="s">
        <v>3409</v>
      </c>
      <c r="HZ3" s="243" t="s">
        <v>3410</v>
      </c>
      <c r="IA3" s="243" t="s">
        <v>3411</v>
      </c>
    </row>
    <row r="4" spans="1:235" x14ac:dyDescent="0.2">
      <c r="A4" s="244"/>
      <c r="B4" s="245">
        <v>45659.020833333336</v>
      </c>
      <c r="C4" s="246">
        <v>2.3824299999999998</v>
      </c>
      <c r="D4" s="246">
        <v>2.3859620000000001</v>
      </c>
      <c r="E4" s="246">
        <v>2.3838710000000001</v>
      </c>
      <c r="F4" s="246">
        <v>2.3824299999999998</v>
      </c>
      <c r="G4" s="246">
        <v>2.3832719999999998</v>
      </c>
      <c r="H4" s="246">
        <v>2.6235599999999999</v>
      </c>
      <c r="I4" s="246">
        <v>2.6122070000000002</v>
      </c>
      <c r="J4" s="246">
        <v>2.6281829999999999</v>
      </c>
      <c r="K4" s="246">
        <v>2.3841459999999999</v>
      </c>
      <c r="L4" s="246">
        <v>2.3941859999999999</v>
      </c>
      <c r="M4" s="246">
        <v>2.6088979999999999</v>
      </c>
      <c r="N4" s="246">
        <v>2.5857230000000002</v>
      </c>
      <c r="O4" s="246">
        <v>2.4329179999999999</v>
      </c>
      <c r="P4" s="246">
        <v>2.3261638800000002</v>
      </c>
      <c r="Q4" s="246">
        <v>2.6217030000000001</v>
      </c>
      <c r="R4" s="246">
        <v>2.425656</v>
      </c>
      <c r="S4" s="246">
        <v>2.4077359999999999</v>
      </c>
      <c r="T4" s="246">
        <v>2.3595579999999998</v>
      </c>
      <c r="U4" s="246">
        <v>2.3595579999999998</v>
      </c>
      <c r="V4" s="246">
        <v>2.3843969999999999</v>
      </c>
      <c r="W4" s="246">
        <v>2.3788680000000002</v>
      </c>
      <c r="X4" s="246">
        <v>2.2895300000000001</v>
      </c>
      <c r="Y4" s="246">
        <v>2.3437939999999999</v>
      </c>
      <c r="Z4" s="246">
        <v>2.6255929999999998</v>
      </c>
      <c r="AA4" s="246">
        <v>2.2711480000000002</v>
      </c>
      <c r="AB4" s="246">
        <v>2.3894350000000002</v>
      </c>
      <c r="AC4" s="246">
        <v>2.3826450000000001</v>
      </c>
      <c r="AD4" s="246">
        <v>2.3732850000000001</v>
      </c>
      <c r="AE4" s="246">
        <v>2.2889780000000002</v>
      </c>
      <c r="AF4" s="246">
        <v>2.35836275</v>
      </c>
      <c r="AG4" s="246">
        <v>2.3731773899999999</v>
      </c>
      <c r="AH4" s="246">
        <v>2.37907</v>
      </c>
      <c r="AI4" s="246">
        <v>2.3794460000000002</v>
      </c>
      <c r="AJ4" s="246">
        <v>2.2636620000000001</v>
      </c>
      <c r="AK4" s="246">
        <v>2.3900100000000002</v>
      </c>
      <c r="AL4" s="246">
        <v>2.2799330000000002</v>
      </c>
      <c r="AM4" s="246">
        <v>2.2926060000000001</v>
      </c>
      <c r="AN4" s="246">
        <v>2.5858949999999998</v>
      </c>
      <c r="AO4" s="246">
        <v>2.2873709999999998</v>
      </c>
      <c r="AP4" s="246">
        <v>2.2238479999999998</v>
      </c>
      <c r="AQ4" s="246">
        <v>2.2329080000000001</v>
      </c>
      <c r="AR4" s="246">
        <v>2.614382</v>
      </c>
      <c r="AS4" s="246">
        <v>2.4959169999999999</v>
      </c>
      <c r="AT4" s="246">
        <v>2.4553970000000001</v>
      </c>
      <c r="AU4" s="246">
        <v>2.5134840000000001</v>
      </c>
      <c r="AV4" s="246">
        <v>2.3866010000000002</v>
      </c>
      <c r="AW4" s="246">
        <v>2.2245715000000001</v>
      </c>
      <c r="AX4" s="246">
        <v>2.2383479999999998</v>
      </c>
      <c r="AY4" s="246">
        <v>2.4468740000000002</v>
      </c>
      <c r="AZ4" s="246">
        <v>2.3794900000000001</v>
      </c>
      <c r="BA4" s="246">
        <v>2.3778250000000001</v>
      </c>
      <c r="BB4" s="246">
        <v>2.3774760000000001</v>
      </c>
      <c r="BC4" s="246">
        <v>2.3745107499999998</v>
      </c>
      <c r="BD4" s="246">
        <v>2.375461</v>
      </c>
      <c r="BE4" s="246">
        <v>2.3774760000000001</v>
      </c>
      <c r="BF4" s="246">
        <v>2.5734240000000002</v>
      </c>
      <c r="BG4" s="246">
        <v>2.5666329999999999</v>
      </c>
      <c r="BH4" s="246">
        <v>2.5666329999999999</v>
      </c>
      <c r="BI4" s="246">
        <v>2.5666329999999999</v>
      </c>
      <c r="BJ4" s="246">
        <v>2.313825</v>
      </c>
      <c r="BK4" s="246">
        <v>2.3247179999999998</v>
      </c>
      <c r="BL4" s="246">
        <v>2.4173740000000001</v>
      </c>
      <c r="BM4" s="246">
        <v>2.4138259999999998</v>
      </c>
      <c r="BN4" s="246">
        <v>2.3983409999999998</v>
      </c>
      <c r="BO4" s="246">
        <v>2.340465</v>
      </c>
      <c r="BP4" s="246">
        <v>2.5475059999999998</v>
      </c>
      <c r="BQ4" s="246">
        <v>2.261228</v>
      </c>
      <c r="BR4" s="246">
        <v>2.2641449800000002</v>
      </c>
      <c r="BS4" s="246">
        <v>2.4391699999999998</v>
      </c>
      <c r="BT4" s="246">
        <v>2.2566389999999998</v>
      </c>
      <c r="BU4" s="246">
        <v>2.4460760000000001</v>
      </c>
      <c r="BV4" s="246">
        <v>2.5885039999999999</v>
      </c>
      <c r="BW4" s="246">
        <v>2.3989549999999999</v>
      </c>
      <c r="BX4" s="246">
        <v>2.3989549999999999</v>
      </c>
      <c r="BY4" s="246">
        <v>2.4454159999999998</v>
      </c>
      <c r="BZ4" s="246">
        <v>2.3957660000000001</v>
      </c>
      <c r="CA4" s="246">
        <v>2.3996420000000001</v>
      </c>
      <c r="CB4" s="246">
        <v>2.4482010000000001</v>
      </c>
      <c r="CC4" s="246">
        <v>2.439044</v>
      </c>
      <c r="CD4" s="246">
        <v>2.3819710000000001</v>
      </c>
      <c r="CE4" s="246">
        <v>2.4181219999999999</v>
      </c>
      <c r="CF4" s="246">
        <v>2.4460760000000001</v>
      </c>
      <c r="CG4" s="246">
        <v>2.3710369999999998</v>
      </c>
      <c r="CH4" s="246">
        <v>2.377894</v>
      </c>
      <c r="CI4" s="246">
        <v>2.445951</v>
      </c>
      <c r="CJ4" s="246">
        <v>2.4246129999999999</v>
      </c>
      <c r="CK4" s="246">
        <v>2.5158899899999998</v>
      </c>
      <c r="CL4" s="246">
        <v>2.4418850000000001</v>
      </c>
      <c r="CM4" s="246">
        <v>2.4566599999999998</v>
      </c>
      <c r="CN4" s="246">
        <v>2.321161</v>
      </c>
      <c r="CO4" s="246">
        <v>2.2785519999999999</v>
      </c>
      <c r="CP4" s="246">
        <v>2.5059658599999999</v>
      </c>
      <c r="CQ4" s="246">
        <v>2.3112279999999998</v>
      </c>
      <c r="CR4" s="246">
        <v>2.307868</v>
      </c>
      <c r="CS4" s="246">
        <v>2.3408842399999998</v>
      </c>
      <c r="CT4" s="246">
        <v>2.3676200000000001</v>
      </c>
      <c r="CU4" s="246">
        <v>2.3324609999999999</v>
      </c>
      <c r="CV4" s="246">
        <v>2.7198937999999999</v>
      </c>
      <c r="CW4" s="246">
        <v>2.2880479999999999</v>
      </c>
      <c r="CX4" s="246">
        <v>2.33431867</v>
      </c>
      <c r="CY4" s="246">
        <v>2.3450850000000001</v>
      </c>
      <c r="CZ4" s="246">
        <v>2.3673690000000001</v>
      </c>
      <c r="DA4" s="246">
        <v>2.6277650000000001</v>
      </c>
      <c r="DB4" s="246">
        <v>2.6348370000000001</v>
      </c>
      <c r="DC4" s="246">
        <v>2.5885039999999999</v>
      </c>
      <c r="DD4" s="246">
        <v>2.5638339999999999</v>
      </c>
      <c r="DE4" s="246">
        <v>2.3894009999999999</v>
      </c>
      <c r="DF4" s="246">
        <v>2.3989549999999999</v>
      </c>
      <c r="DG4" s="246">
        <v>2.3904030000000001</v>
      </c>
      <c r="DH4" s="246">
        <v>2.4397642400000001</v>
      </c>
      <c r="DI4" s="246">
        <v>2.6262210000000001</v>
      </c>
      <c r="DJ4" s="246">
        <v>2.61951</v>
      </c>
      <c r="DK4" s="246">
        <v>2.375461</v>
      </c>
      <c r="DL4" s="246">
        <v>2.5141559999999998</v>
      </c>
      <c r="DM4" s="246">
        <v>2.4607939999999999</v>
      </c>
      <c r="DN4" s="246">
        <v>2.350285</v>
      </c>
      <c r="DO4" s="246">
        <v>2.230817</v>
      </c>
      <c r="DP4" s="246">
        <v>2.4549089999999998</v>
      </c>
      <c r="DQ4" s="246">
        <v>2.3778250000000001</v>
      </c>
      <c r="DR4" s="246">
        <v>2.3778250000000001</v>
      </c>
      <c r="DS4" s="246">
        <v>2.3254779999999999</v>
      </c>
      <c r="DT4" s="246">
        <v>2.5966420000000001</v>
      </c>
      <c r="DU4" s="246">
        <v>2.6009509999999998</v>
      </c>
      <c r="DV4" s="246">
        <v>2.2973330000000001</v>
      </c>
      <c r="DW4" s="246">
        <v>2.243223</v>
      </c>
      <c r="DX4" s="246">
        <v>2.210429</v>
      </c>
      <c r="DY4" s="246">
        <v>2.3606828800000002</v>
      </c>
      <c r="DZ4" s="246">
        <v>2.4412020000000001</v>
      </c>
      <c r="EA4" s="246">
        <v>2.4461300000000001</v>
      </c>
      <c r="EB4" s="246">
        <v>2.3137129999999999</v>
      </c>
      <c r="EC4" s="246">
        <v>2.3266960000000001</v>
      </c>
      <c r="ED4" s="246">
        <v>2.3696869999999999</v>
      </c>
      <c r="EE4" s="246">
        <v>2.3302450000000001</v>
      </c>
      <c r="EF4" s="246">
        <v>2.68928726</v>
      </c>
      <c r="EG4" s="246">
        <v>2.6247310000000001</v>
      </c>
      <c r="EH4" s="246">
        <v>2.6247310000000001</v>
      </c>
      <c r="EI4" s="246">
        <v>2.316506</v>
      </c>
      <c r="EJ4" s="246">
        <v>2.5805090000000002</v>
      </c>
      <c r="EK4" s="246">
        <v>2.5921280000000002</v>
      </c>
      <c r="EL4" s="246">
        <v>2.5885039999999999</v>
      </c>
      <c r="EM4" s="246">
        <v>2.320087</v>
      </c>
      <c r="EN4" s="246">
        <v>2.4477730000000002</v>
      </c>
      <c r="EO4" s="246">
        <v>2.5425689999999999</v>
      </c>
      <c r="EP4" s="246">
        <v>2.3797510000000002</v>
      </c>
      <c r="EQ4" s="246">
        <v>2.3794979999999999</v>
      </c>
      <c r="ER4" s="246">
        <v>2.4125356500000001</v>
      </c>
      <c r="ES4" s="246">
        <v>2.3180299999999998</v>
      </c>
      <c r="ET4" s="246">
        <v>2.3023389999999999</v>
      </c>
      <c r="EU4" s="246">
        <v>2.330263</v>
      </c>
      <c r="EV4" s="246">
        <v>2.3836590000000002</v>
      </c>
      <c r="EW4" s="246">
        <v>2.3196840000000001</v>
      </c>
      <c r="EX4" s="246">
        <v>2.2924579999999999</v>
      </c>
      <c r="EY4" s="246">
        <v>2.3595579999999998</v>
      </c>
      <c r="EZ4" s="246">
        <v>2.3432360000000001</v>
      </c>
      <c r="FA4" s="246">
        <v>2.3363710000000002</v>
      </c>
      <c r="FB4" s="246">
        <v>2.3784642300000001</v>
      </c>
      <c r="FC4" s="246">
        <v>2.348773</v>
      </c>
      <c r="FD4" s="246">
        <v>2.502818</v>
      </c>
      <c r="FE4" s="246">
        <v>2.3930729999999998</v>
      </c>
      <c r="FF4" s="246">
        <v>2.4321799899999998</v>
      </c>
      <c r="FG4" s="246">
        <v>2.5380060000000002</v>
      </c>
      <c r="FH4" s="246">
        <v>2.2733910000000002</v>
      </c>
      <c r="FI4" s="246">
        <v>2.2853029999999999</v>
      </c>
      <c r="FJ4" s="246">
        <v>2.3390819999999999</v>
      </c>
      <c r="FK4" s="246">
        <v>2.4460549999999999</v>
      </c>
      <c r="FL4" s="246">
        <v>2.4457045599999998</v>
      </c>
      <c r="FM4" s="246">
        <v>2.441011</v>
      </c>
      <c r="FN4" s="246">
        <v>2.4454159999999998</v>
      </c>
      <c r="FO4" s="246">
        <v>2.5543659999999999</v>
      </c>
      <c r="FP4" s="246">
        <v>2.5543659999999999</v>
      </c>
      <c r="FQ4" s="246">
        <v>2.4611390000000002</v>
      </c>
      <c r="FR4" s="246">
        <v>2.4611390000000002</v>
      </c>
      <c r="FS4" s="246">
        <v>2.4611390000000002</v>
      </c>
      <c r="FT4" s="246">
        <v>2.6176870000000001</v>
      </c>
      <c r="FU4" s="246">
        <v>2.6111439999999999</v>
      </c>
      <c r="FV4" s="246">
        <v>2.2839770000000001</v>
      </c>
      <c r="FW4" s="246">
        <v>2.2827989999999998</v>
      </c>
      <c r="FX4" s="246">
        <v>2.3699303199999999</v>
      </c>
      <c r="FY4" s="246">
        <v>2.4419439999999999</v>
      </c>
      <c r="FZ4" s="246">
        <v>2.3175720000000002</v>
      </c>
      <c r="GA4" s="246">
        <v>2.4460760000000001</v>
      </c>
      <c r="GB4" s="246">
        <v>2.4460760000000001</v>
      </c>
      <c r="GC4" s="246">
        <v>2.6061589999999999</v>
      </c>
      <c r="GD4" s="246">
        <v>2.2703433300000002</v>
      </c>
      <c r="GE4" s="246">
        <v>2.5805090000000002</v>
      </c>
      <c r="GF4" s="246">
        <v>2.5638339999999999</v>
      </c>
      <c r="GG4" s="246">
        <v>2.71886194</v>
      </c>
      <c r="GH4" s="246">
        <v>2.3259069999999999</v>
      </c>
      <c r="GI4" s="246">
        <v>2.71886194</v>
      </c>
      <c r="GJ4" s="246">
        <v>2.5543659999999999</v>
      </c>
      <c r="GK4" s="246">
        <v>2.3842289999999999</v>
      </c>
      <c r="GL4" s="246">
        <v>2.482526</v>
      </c>
      <c r="GM4" s="246">
        <v>2.2625989999999998</v>
      </c>
      <c r="GN4" s="246">
        <v>2.3828740000000002</v>
      </c>
      <c r="GO4" s="246">
        <v>2.1236719800000001</v>
      </c>
      <c r="GP4" s="246">
        <v>2.11823118</v>
      </c>
      <c r="GQ4" s="246">
        <v>2.349113</v>
      </c>
      <c r="GR4" s="246">
        <v>2.5688939999999998</v>
      </c>
      <c r="GS4" s="246">
        <v>2.576031</v>
      </c>
      <c r="GT4" s="246">
        <v>2.5718770000000002</v>
      </c>
      <c r="GU4" s="246">
        <v>2.3828740000000002</v>
      </c>
      <c r="GV4" s="246">
        <v>2.3828740000000002</v>
      </c>
      <c r="GW4" s="246">
        <v>2.3828740000000002</v>
      </c>
      <c r="GX4" s="246">
        <v>2.5110860000000002</v>
      </c>
      <c r="GY4" s="246">
        <v>2.5132050000000001</v>
      </c>
      <c r="GZ4" s="246">
        <v>2.5132050000000001</v>
      </c>
      <c r="HA4" s="246">
        <v>2.5132050000000001</v>
      </c>
      <c r="HB4" s="246">
        <v>2.368303</v>
      </c>
      <c r="HC4" s="246">
        <v>2.6512229999999999</v>
      </c>
      <c r="HD4" s="246">
        <v>2.640447</v>
      </c>
      <c r="HE4" s="246">
        <v>2.4490080000000001</v>
      </c>
      <c r="HF4" s="246">
        <v>2.6367219999999998</v>
      </c>
      <c r="HG4" s="246">
        <v>2.4317660000000001</v>
      </c>
      <c r="HH4" s="246">
        <v>2.26735927</v>
      </c>
      <c r="HI4" s="246">
        <v>2.5081470000000001</v>
      </c>
      <c r="HJ4" s="246">
        <v>2.3778739999999998</v>
      </c>
      <c r="HK4" s="246">
        <v>2.382495</v>
      </c>
      <c r="HL4" s="246">
        <v>2.3447339999999999</v>
      </c>
      <c r="HM4" s="246">
        <v>2.3422429999999999</v>
      </c>
      <c r="HN4" s="246">
        <v>2.1133822699999998</v>
      </c>
      <c r="HO4" s="246">
        <v>2.2209590000000001</v>
      </c>
      <c r="HP4" s="246">
        <v>2.2314989999999999</v>
      </c>
      <c r="HQ4" s="246">
        <v>2.4345679900000001</v>
      </c>
      <c r="HR4" s="246">
        <v>2.3824999999999998</v>
      </c>
      <c r="HS4" s="246">
        <v>2.5390869999999999</v>
      </c>
      <c r="HT4" s="246"/>
      <c r="HU4" s="246"/>
      <c r="HV4" s="246"/>
      <c r="HW4" s="246"/>
      <c r="HX4" s="246"/>
      <c r="HY4" s="246"/>
      <c r="HZ4" s="246"/>
      <c r="IA4" s="246"/>
    </row>
    <row r="5" spans="1:235" x14ac:dyDescent="0.2">
      <c r="A5" s="244"/>
      <c r="B5" s="245">
        <v>45659.041666666664</v>
      </c>
      <c r="C5" s="246">
        <v>2.4493689999999999</v>
      </c>
      <c r="D5" s="246">
        <v>2.452839</v>
      </c>
      <c r="E5" s="246">
        <v>2.4507639999999999</v>
      </c>
      <c r="F5" s="246">
        <v>2.4493689999999999</v>
      </c>
      <c r="G5" s="246">
        <v>2.463533</v>
      </c>
      <c r="H5" s="246">
        <v>2.6990460000000001</v>
      </c>
      <c r="I5" s="246">
        <v>2.6885370000000002</v>
      </c>
      <c r="J5" s="246">
        <v>2.7032080000000001</v>
      </c>
      <c r="K5" s="246">
        <v>2.4658739999999999</v>
      </c>
      <c r="L5" s="246">
        <v>2.4625880000000002</v>
      </c>
      <c r="M5" s="246">
        <v>2.6818469999999999</v>
      </c>
      <c r="N5" s="246">
        <v>2.65869</v>
      </c>
      <c r="O5" s="246">
        <v>2.5104289999999998</v>
      </c>
      <c r="P5" s="246">
        <v>2.39694612</v>
      </c>
      <c r="Q5" s="246">
        <v>2.6969850000000002</v>
      </c>
      <c r="R5" s="246">
        <v>2.4926979999999999</v>
      </c>
      <c r="S5" s="246">
        <v>2.4851559999999999</v>
      </c>
      <c r="T5" s="246">
        <v>2.4330280000000002</v>
      </c>
      <c r="U5" s="246">
        <v>2.4330280000000002</v>
      </c>
      <c r="V5" s="246">
        <v>2.4624679999999999</v>
      </c>
      <c r="W5" s="246">
        <v>2.4573149999999999</v>
      </c>
      <c r="X5" s="246">
        <v>2.3648539999999998</v>
      </c>
      <c r="Y5" s="246">
        <v>2.4196010000000001</v>
      </c>
      <c r="Z5" s="246">
        <v>2.6947350000000001</v>
      </c>
      <c r="AA5" s="246">
        <v>2.3457819999999998</v>
      </c>
      <c r="AB5" s="246">
        <v>2.4722360000000001</v>
      </c>
      <c r="AC5" s="246">
        <v>2.4603809999999999</v>
      </c>
      <c r="AD5" s="246">
        <v>2.4518460000000002</v>
      </c>
      <c r="AE5" s="246">
        <v>2.351299</v>
      </c>
      <c r="AF5" s="246">
        <v>2.4359510000000002</v>
      </c>
      <c r="AG5" s="246">
        <v>2.4507264100000001</v>
      </c>
      <c r="AH5" s="246">
        <v>2.4560200000000001</v>
      </c>
      <c r="AI5" s="246">
        <v>2.4569390000000002</v>
      </c>
      <c r="AJ5" s="246">
        <v>2.303048</v>
      </c>
      <c r="AK5" s="246">
        <v>2.468019</v>
      </c>
      <c r="AL5" s="246">
        <v>2.3553920000000002</v>
      </c>
      <c r="AM5" s="246">
        <v>2.3679359999999998</v>
      </c>
      <c r="AN5" s="246">
        <v>2.6589610000000001</v>
      </c>
      <c r="AO5" s="246">
        <v>2.3437950000000001</v>
      </c>
      <c r="AP5" s="246">
        <v>2.2810739999999998</v>
      </c>
      <c r="AQ5" s="246">
        <v>2.2909120000000001</v>
      </c>
      <c r="AR5" s="246">
        <v>2.686938</v>
      </c>
      <c r="AS5" s="246">
        <v>2.564835</v>
      </c>
      <c r="AT5" s="246">
        <v>2.5249799999999998</v>
      </c>
      <c r="AU5" s="246">
        <v>2.5845760000000002</v>
      </c>
      <c r="AV5" s="246">
        <v>2.464019</v>
      </c>
      <c r="AW5" s="246">
        <v>2.2980575000000001</v>
      </c>
      <c r="AX5" s="246">
        <v>2.3118729999999998</v>
      </c>
      <c r="AY5" s="246">
        <v>2.5259649999999998</v>
      </c>
      <c r="AZ5" s="246">
        <v>2.4576760000000002</v>
      </c>
      <c r="BA5" s="246">
        <v>2.4571909999999999</v>
      </c>
      <c r="BB5" s="246">
        <v>2.4567860000000001</v>
      </c>
      <c r="BC5" s="246">
        <v>2.4533432500000001</v>
      </c>
      <c r="BD5" s="246">
        <v>2.4571329999999998</v>
      </c>
      <c r="BE5" s="246">
        <v>2.4567860000000001</v>
      </c>
      <c r="BF5" s="246">
        <v>2.6403660000000002</v>
      </c>
      <c r="BG5" s="246">
        <v>2.6352370000000001</v>
      </c>
      <c r="BH5" s="246">
        <v>2.6352370000000001</v>
      </c>
      <c r="BI5" s="246">
        <v>2.6352370000000001</v>
      </c>
      <c r="BJ5" s="246">
        <v>2.3780999999999999</v>
      </c>
      <c r="BK5" s="246">
        <v>2.392855</v>
      </c>
      <c r="BL5" s="246">
        <v>2.501795</v>
      </c>
      <c r="BM5" s="246">
        <v>2.4959880000000001</v>
      </c>
      <c r="BN5" s="246">
        <v>2.4803039999999998</v>
      </c>
      <c r="BO5" s="246">
        <v>2.419457</v>
      </c>
      <c r="BP5" s="246">
        <v>2.6165120000000002</v>
      </c>
      <c r="BQ5" s="246">
        <v>2.3007810000000002</v>
      </c>
      <c r="BR5" s="246">
        <v>2.3037490100000002</v>
      </c>
      <c r="BS5" s="246">
        <v>2.5084279999999999</v>
      </c>
      <c r="BT5" s="246">
        <v>2.3331810000000002</v>
      </c>
      <c r="BU5" s="246">
        <v>2.5255049999999999</v>
      </c>
      <c r="BV5" s="246">
        <v>2.6632419999999999</v>
      </c>
      <c r="BW5" s="246">
        <v>2.4821909999999998</v>
      </c>
      <c r="BX5" s="246">
        <v>2.4821909999999998</v>
      </c>
      <c r="BY5" s="246">
        <v>2.5112719999999999</v>
      </c>
      <c r="BZ5" s="246">
        <v>2.4668410000000001</v>
      </c>
      <c r="CA5" s="246">
        <v>2.4811559999999999</v>
      </c>
      <c r="CB5" s="246">
        <v>2.5137350000000001</v>
      </c>
      <c r="CC5" s="246">
        <v>2.5055730000000001</v>
      </c>
      <c r="CD5" s="246">
        <v>2.45275</v>
      </c>
      <c r="CE5" s="246">
        <v>2.490999</v>
      </c>
      <c r="CF5" s="246">
        <v>2.5255049999999999</v>
      </c>
      <c r="CG5" s="246">
        <v>2.4491413299999998</v>
      </c>
      <c r="CH5" s="246">
        <v>2.4560650000000002</v>
      </c>
      <c r="CI5" s="246">
        <v>2.521163</v>
      </c>
      <c r="CJ5" s="246">
        <v>2.505071</v>
      </c>
      <c r="CK5" s="246">
        <v>2.5907717300000002</v>
      </c>
      <c r="CL5" s="246">
        <v>2.523085</v>
      </c>
      <c r="CM5" s="246">
        <v>2.5373549999999998</v>
      </c>
      <c r="CN5" s="246">
        <v>2.3949240000000001</v>
      </c>
      <c r="CO5" s="246">
        <v>2.355324</v>
      </c>
      <c r="CP5" s="246">
        <v>2.58780462</v>
      </c>
      <c r="CQ5" s="246">
        <v>2.3872680000000002</v>
      </c>
      <c r="CR5" s="246">
        <v>2.3845580000000002</v>
      </c>
      <c r="CS5" s="246">
        <v>2.3993361499999999</v>
      </c>
      <c r="CT5" s="246">
        <v>2.4330780000000001</v>
      </c>
      <c r="CU5" s="246">
        <v>2.4156650000000002</v>
      </c>
      <c r="CV5" s="246">
        <v>2.7915190999999999</v>
      </c>
      <c r="CW5" s="246">
        <v>2.3647309999999999</v>
      </c>
      <c r="CX5" s="246">
        <v>2.42317867</v>
      </c>
      <c r="CY5" s="246">
        <v>2.4313660000000001</v>
      </c>
      <c r="CZ5" s="246">
        <v>2.4550869999999998</v>
      </c>
      <c r="DA5" s="246">
        <v>2.7028470000000002</v>
      </c>
      <c r="DB5" s="246">
        <v>2.710302</v>
      </c>
      <c r="DC5" s="246">
        <v>2.6632419999999999</v>
      </c>
      <c r="DD5" s="246">
        <v>2.6383700000000001</v>
      </c>
      <c r="DE5" s="246">
        <v>2.4718079999999998</v>
      </c>
      <c r="DF5" s="246">
        <v>2.4821909999999998</v>
      </c>
      <c r="DG5" s="246">
        <v>2.4686444999999999</v>
      </c>
      <c r="DH5" s="246">
        <v>2.51214453</v>
      </c>
      <c r="DI5" s="246">
        <v>2.6994020000000001</v>
      </c>
      <c r="DJ5" s="246">
        <v>2.6930010000000002</v>
      </c>
      <c r="DK5" s="246">
        <v>2.45668167</v>
      </c>
      <c r="DL5" s="246">
        <v>2.5891489999999999</v>
      </c>
      <c r="DM5" s="246">
        <v>2.5397249999999998</v>
      </c>
      <c r="DN5" s="246">
        <v>2.427797</v>
      </c>
      <c r="DO5" s="246">
        <v>2.241803</v>
      </c>
      <c r="DP5" s="246">
        <v>2.534157</v>
      </c>
      <c r="DQ5" s="246">
        <v>2.4571909999999999</v>
      </c>
      <c r="DR5" s="246">
        <v>2.4571909999999999</v>
      </c>
      <c r="DS5" s="246">
        <v>2.3990309999999999</v>
      </c>
      <c r="DT5" s="246">
        <v>2.6711140000000002</v>
      </c>
      <c r="DU5" s="246">
        <v>2.6751680000000002</v>
      </c>
      <c r="DV5" s="246">
        <v>2.365237</v>
      </c>
      <c r="DW5" s="246">
        <v>2.2820369999999999</v>
      </c>
      <c r="DX5" s="246">
        <v>2.2366540000000001</v>
      </c>
      <c r="DY5" s="246">
        <v>2.4289782899999999</v>
      </c>
      <c r="DZ5" s="246">
        <v>2.5150790000000001</v>
      </c>
      <c r="EA5" s="246">
        <v>2.5200680000000002</v>
      </c>
      <c r="EB5" s="246">
        <v>2.3876089999999999</v>
      </c>
      <c r="EC5" s="246">
        <v>2.4014180000000001</v>
      </c>
      <c r="ED5" s="246">
        <v>2.4385460000000001</v>
      </c>
      <c r="EE5" s="246">
        <v>2.4037009999999999</v>
      </c>
      <c r="EF5" s="246">
        <v>2.76010658</v>
      </c>
      <c r="EG5" s="246">
        <v>2.6969379999999998</v>
      </c>
      <c r="EH5" s="246">
        <v>2.6969379999999998</v>
      </c>
      <c r="EI5" s="246">
        <v>2.392992</v>
      </c>
      <c r="EJ5" s="246">
        <v>2.655192</v>
      </c>
      <c r="EK5" s="246">
        <v>2.666973</v>
      </c>
      <c r="EL5" s="246">
        <v>2.6632419999999999</v>
      </c>
      <c r="EM5" s="246">
        <v>2.3973170000000001</v>
      </c>
      <c r="EN5" s="246">
        <v>2.5218050000000001</v>
      </c>
      <c r="EO5" s="246">
        <v>2.6170230000000001</v>
      </c>
      <c r="EP5" s="246">
        <v>2.4579550000000001</v>
      </c>
      <c r="EQ5" s="246">
        <v>2.4576850000000001</v>
      </c>
      <c r="ER5" s="246">
        <v>2.4907550600000001</v>
      </c>
      <c r="ES5" s="246">
        <v>2.385818</v>
      </c>
      <c r="ET5" s="246">
        <v>2.3625630000000002</v>
      </c>
      <c r="EU5" s="246">
        <v>2.4024969999999999</v>
      </c>
      <c r="EV5" s="246">
        <v>2.4431790000000002</v>
      </c>
      <c r="EW5" s="246">
        <v>2.385732</v>
      </c>
      <c r="EX5" s="246">
        <v>2.3555350000000002</v>
      </c>
      <c r="EY5" s="246">
        <v>2.4330280000000002</v>
      </c>
      <c r="EZ5" s="246">
        <v>2.416525</v>
      </c>
      <c r="FA5" s="246">
        <v>2.409583</v>
      </c>
      <c r="FB5" s="246">
        <v>2.4586025999999999</v>
      </c>
      <c r="FC5" s="246">
        <v>2.4160789999999999</v>
      </c>
      <c r="FD5" s="246">
        <v>2.5791979999999999</v>
      </c>
      <c r="FE5" s="246">
        <v>2.4708389999999998</v>
      </c>
      <c r="FF5" s="246">
        <v>2.51571699</v>
      </c>
      <c r="FG5" s="246">
        <v>2.6151330000000002</v>
      </c>
      <c r="FH5" s="246">
        <v>2.432709</v>
      </c>
      <c r="FI5" s="246">
        <v>2.4355370000000001</v>
      </c>
      <c r="FJ5" s="246">
        <v>2.4124319999999999</v>
      </c>
      <c r="FK5" s="246">
        <v>2.5212349999999999</v>
      </c>
      <c r="FL5" s="246">
        <v>2.5115683299999998</v>
      </c>
      <c r="FM5" s="246">
        <v>2.506942</v>
      </c>
      <c r="FN5" s="246">
        <v>2.5112719999999999</v>
      </c>
      <c r="FO5" s="246">
        <v>2.6289910000000001</v>
      </c>
      <c r="FP5" s="246">
        <v>2.6289910000000001</v>
      </c>
      <c r="FQ5" s="246">
        <v>2.5284469999999999</v>
      </c>
      <c r="FR5" s="246">
        <v>2.5284469999999999</v>
      </c>
      <c r="FS5" s="246">
        <v>2.5284469999999999</v>
      </c>
      <c r="FT5" s="246">
        <v>2.691357</v>
      </c>
      <c r="FU5" s="246">
        <v>2.6848380000000001</v>
      </c>
      <c r="FV5" s="246">
        <v>2.3851070000000001</v>
      </c>
      <c r="FW5" s="246">
        <v>2.3818350000000001</v>
      </c>
      <c r="FX5" s="246">
        <v>2.4438733400000001</v>
      </c>
      <c r="FY5" s="246">
        <v>2.5086719999999998</v>
      </c>
      <c r="FZ5" s="246">
        <v>2.39466</v>
      </c>
      <c r="GA5" s="246">
        <v>2.5255049999999999</v>
      </c>
      <c r="GB5" s="246">
        <v>2.5255049999999999</v>
      </c>
      <c r="GC5" s="246">
        <v>2.6789930000000002</v>
      </c>
      <c r="GD5" s="246">
        <v>2.3449606699999999</v>
      </c>
      <c r="GE5" s="246">
        <v>2.655192</v>
      </c>
      <c r="GF5" s="246">
        <v>2.6383700000000001</v>
      </c>
      <c r="GG5" s="246">
        <v>2.79046007</v>
      </c>
      <c r="GH5" s="246">
        <v>2.3957760000000001</v>
      </c>
      <c r="GI5" s="246">
        <v>2.79046007</v>
      </c>
      <c r="GJ5" s="246">
        <v>2.6289910000000001</v>
      </c>
      <c r="GK5" s="246">
        <v>2.4636040000000001</v>
      </c>
      <c r="GL5" s="246">
        <v>2.5566490000000002</v>
      </c>
      <c r="GM5" s="246">
        <v>2.3223389999999999</v>
      </c>
      <c r="GN5" s="246">
        <v>2.461551</v>
      </c>
      <c r="GO5" s="246">
        <v>2.1911590799999998</v>
      </c>
      <c r="GP5" s="246">
        <v>2.1855453699999998</v>
      </c>
      <c r="GQ5" s="246">
        <v>2.4176530000000001</v>
      </c>
      <c r="GR5" s="246">
        <v>2.6352679999999999</v>
      </c>
      <c r="GS5" s="246">
        <v>2.6490840000000002</v>
      </c>
      <c r="GT5" s="246">
        <v>2.6454979999999999</v>
      </c>
      <c r="GU5" s="246">
        <v>2.461551</v>
      </c>
      <c r="GV5" s="246">
        <v>2.461551</v>
      </c>
      <c r="GW5" s="246">
        <v>2.461551</v>
      </c>
      <c r="GX5" s="246">
        <v>2.5860789999999998</v>
      </c>
      <c r="GY5" s="246">
        <v>2.5882610000000001</v>
      </c>
      <c r="GZ5" s="246">
        <v>2.5882610000000001</v>
      </c>
      <c r="HA5" s="246">
        <v>2.5882610000000001</v>
      </c>
      <c r="HB5" s="246">
        <v>2.4362759999999999</v>
      </c>
      <c r="HC5" s="246">
        <v>2.7239399999999998</v>
      </c>
      <c r="HD5" s="246">
        <v>2.7133859999999999</v>
      </c>
      <c r="HE5" s="246">
        <v>2.5185149999999998</v>
      </c>
      <c r="HF5" s="246">
        <v>2.7111290000000001</v>
      </c>
      <c r="HG5" s="246">
        <v>2.5120930000000001</v>
      </c>
      <c r="HH5" s="246">
        <v>2.3354695300000001</v>
      </c>
      <c r="HI5" s="246">
        <v>2.5836860000000001</v>
      </c>
      <c r="HJ5" s="246">
        <v>2.4551699999999999</v>
      </c>
      <c r="HK5" s="246">
        <v>2.4598450000000001</v>
      </c>
      <c r="HL5" s="246">
        <v>2.4125679999999998</v>
      </c>
      <c r="HM5" s="246">
        <v>2.415333</v>
      </c>
      <c r="HN5" s="246">
        <v>2.1805423799999999</v>
      </c>
      <c r="HO5" s="246">
        <v>2.2697525000000001</v>
      </c>
      <c r="HP5" s="246">
        <v>2.2825099999999998</v>
      </c>
      <c r="HQ5" s="246">
        <v>2.5128584799999998</v>
      </c>
      <c r="HR5" s="246">
        <v>2.4600719999999998</v>
      </c>
      <c r="HS5" s="246">
        <v>2.6136059999999999</v>
      </c>
      <c r="HT5" s="246"/>
      <c r="HU5" s="246"/>
      <c r="HV5" s="246"/>
      <c r="HW5" s="246"/>
      <c r="HX5" s="246"/>
      <c r="HY5" s="246"/>
      <c r="HZ5" s="246"/>
      <c r="IA5" s="246"/>
    </row>
    <row r="6" spans="1:235" x14ac:dyDescent="0.2">
      <c r="A6" s="244"/>
      <c r="B6" s="245">
        <v>45659.0625</v>
      </c>
      <c r="C6" s="246">
        <v>2.3972190000000002</v>
      </c>
      <c r="D6" s="246">
        <v>2.4005510000000001</v>
      </c>
      <c r="E6" s="246">
        <v>2.3986010000000002</v>
      </c>
      <c r="F6" s="246">
        <v>2.3972190000000002</v>
      </c>
      <c r="G6" s="246">
        <v>2.4184700000000001</v>
      </c>
      <c r="H6" s="246">
        <v>2.6584180000000002</v>
      </c>
      <c r="I6" s="246">
        <v>2.6471969999999998</v>
      </c>
      <c r="J6" s="246">
        <v>2.6629309999999999</v>
      </c>
      <c r="K6" s="246">
        <v>2.4202819999999998</v>
      </c>
      <c r="L6" s="246">
        <v>2.4089960000000001</v>
      </c>
      <c r="M6" s="246">
        <v>2.643634</v>
      </c>
      <c r="N6" s="246">
        <v>2.6199889999999999</v>
      </c>
      <c r="O6" s="246">
        <v>2.4508869999999998</v>
      </c>
      <c r="P6" s="246">
        <v>2.3430407899999999</v>
      </c>
      <c r="Q6" s="246">
        <v>2.656682</v>
      </c>
      <c r="R6" s="246">
        <v>2.4504290000000002</v>
      </c>
      <c r="S6" s="246">
        <v>2.4274580000000001</v>
      </c>
      <c r="T6" s="246">
        <v>2.3833510000000002</v>
      </c>
      <c r="U6" s="246">
        <v>2.3833510000000002</v>
      </c>
      <c r="V6" s="246">
        <v>2.4060920000000001</v>
      </c>
      <c r="W6" s="246">
        <v>2.4104480000000001</v>
      </c>
      <c r="X6" s="246">
        <v>2.3189950000000001</v>
      </c>
      <c r="Y6" s="246">
        <v>2.3735140000000001</v>
      </c>
      <c r="Z6" s="246">
        <v>2.66242</v>
      </c>
      <c r="AA6" s="246">
        <v>2.3007209999999998</v>
      </c>
      <c r="AB6" s="246">
        <v>2.4244979999999998</v>
      </c>
      <c r="AC6" s="246">
        <v>2.413484</v>
      </c>
      <c r="AD6" s="246">
        <v>2.4052570000000002</v>
      </c>
      <c r="AE6" s="246">
        <v>2.3073030000000001</v>
      </c>
      <c r="AF6" s="246">
        <v>2.37867725</v>
      </c>
      <c r="AG6" s="246">
        <v>2.39303461</v>
      </c>
      <c r="AH6" s="246">
        <v>2.3974980000000001</v>
      </c>
      <c r="AI6" s="246">
        <v>2.3988870000000002</v>
      </c>
      <c r="AJ6" s="246">
        <v>2.2775759999999998</v>
      </c>
      <c r="AK6" s="246">
        <v>2.4115700000000002</v>
      </c>
      <c r="AL6" s="246">
        <v>2.3106496700000001</v>
      </c>
      <c r="AM6" s="246">
        <v>2.3232719999999998</v>
      </c>
      <c r="AN6" s="246">
        <v>2.6216080000000002</v>
      </c>
      <c r="AO6" s="246">
        <v>2.3097500000000002</v>
      </c>
      <c r="AP6" s="246">
        <v>2.2353770000000002</v>
      </c>
      <c r="AQ6" s="246">
        <v>2.2451949999999998</v>
      </c>
      <c r="AR6" s="246">
        <v>2.6487620000000001</v>
      </c>
      <c r="AS6" s="246">
        <v>2.5366430000000002</v>
      </c>
      <c r="AT6" s="246">
        <v>2.4991029999999999</v>
      </c>
      <c r="AU6" s="246">
        <v>2.5567530000000001</v>
      </c>
      <c r="AV6" s="246">
        <v>2.4162029999999999</v>
      </c>
      <c r="AW6" s="246">
        <v>2.2479705000000001</v>
      </c>
      <c r="AX6" s="246">
        <v>2.2618800000000001</v>
      </c>
      <c r="AY6" s="246">
        <v>2.4656220000000002</v>
      </c>
      <c r="AZ6" s="246">
        <v>2.4130150000000001</v>
      </c>
      <c r="BA6" s="246">
        <v>2.4127510000000001</v>
      </c>
      <c r="BB6" s="246">
        <v>2.412458</v>
      </c>
      <c r="BC6" s="246">
        <v>2.4101180000000002</v>
      </c>
      <c r="BD6" s="246">
        <v>2.4127960000000002</v>
      </c>
      <c r="BE6" s="246">
        <v>2.412458</v>
      </c>
      <c r="BF6" s="246">
        <v>2.612034</v>
      </c>
      <c r="BG6" s="246">
        <v>2.6047470000000001</v>
      </c>
      <c r="BH6" s="246">
        <v>2.6047470000000001</v>
      </c>
      <c r="BI6" s="246">
        <v>2.6047470000000001</v>
      </c>
      <c r="BJ6" s="246">
        <v>2.3329140000000002</v>
      </c>
      <c r="BK6" s="246">
        <v>2.3477700000000001</v>
      </c>
      <c r="BL6" s="246">
        <v>2.4493740000000002</v>
      </c>
      <c r="BM6" s="246">
        <v>2.4437340000000001</v>
      </c>
      <c r="BN6" s="246">
        <v>2.4315639999999998</v>
      </c>
      <c r="BO6" s="246">
        <v>2.3715449999999998</v>
      </c>
      <c r="BP6" s="246">
        <v>2.576857</v>
      </c>
      <c r="BQ6" s="246">
        <v>2.2751950000000001</v>
      </c>
      <c r="BR6" s="246">
        <v>2.27813</v>
      </c>
      <c r="BS6" s="246">
        <v>2.469471</v>
      </c>
      <c r="BT6" s="246">
        <v>2.2790351700000002</v>
      </c>
      <c r="BU6" s="246">
        <v>2.4647070000000002</v>
      </c>
      <c r="BV6" s="246">
        <v>2.6240000000000001</v>
      </c>
      <c r="BW6" s="246">
        <v>2.4323679999999999</v>
      </c>
      <c r="BX6" s="246">
        <v>2.4323679999999999</v>
      </c>
      <c r="BY6" s="246">
        <v>2.4566340000000002</v>
      </c>
      <c r="BZ6" s="246">
        <v>2.4031500000000001</v>
      </c>
      <c r="CA6" s="246">
        <v>2.433805</v>
      </c>
      <c r="CB6" s="246">
        <v>2.4710429999999999</v>
      </c>
      <c r="CC6" s="246">
        <v>2.4631059999999998</v>
      </c>
      <c r="CD6" s="246">
        <v>2.388754</v>
      </c>
      <c r="CE6" s="246">
        <v>2.4536560000000001</v>
      </c>
      <c r="CF6" s="246">
        <v>2.4647070000000002</v>
      </c>
      <c r="CG6" s="246">
        <v>2.40446033</v>
      </c>
      <c r="CH6" s="246">
        <v>2.4114</v>
      </c>
      <c r="CI6" s="246">
        <v>2.4805869999999999</v>
      </c>
      <c r="CJ6" s="246">
        <v>2.438593</v>
      </c>
      <c r="CK6" s="246">
        <v>2.5315231499999999</v>
      </c>
      <c r="CL6" s="246">
        <v>2.4598990000000001</v>
      </c>
      <c r="CM6" s="246">
        <v>2.473516</v>
      </c>
      <c r="CN6" s="246">
        <v>2.345494</v>
      </c>
      <c r="CO6" s="246">
        <v>2.301329</v>
      </c>
      <c r="CP6" s="246">
        <v>2.5289296999999999</v>
      </c>
      <c r="CQ6" s="246">
        <v>2.3391090000000001</v>
      </c>
      <c r="CR6" s="246">
        <v>2.3383029999999998</v>
      </c>
      <c r="CS6" s="246">
        <v>2.36296967</v>
      </c>
      <c r="CT6" s="246">
        <v>2.3814899999999999</v>
      </c>
      <c r="CU6" s="246">
        <v>2.369415</v>
      </c>
      <c r="CV6" s="246">
        <v>2.75804348</v>
      </c>
      <c r="CW6" s="246">
        <v>2.3193450000000002</v>
      </c>
      <c r="CX6" s="246">
        <v>2.3735073299999998</v>
      </c>
      <c r="CY6" s="246">
        <v>2.3825850000000002</v>
      </c>
      <c r="CZ6" s="246">
        <v>2.403454</v>
      </c>
      <c r="DA6" s="246">
        <v>2.6633900000000001</v>
      </c>
      <c r="DB6" s="246">
        <v>2.6710880000000001</v>
      </c>
      <c r="DC6" s="246">
        <v>2.6240000000000001</v>
      </c>
      <c r="DD6" s="246">
        <v>2.5994549999999998</v>
      </c>
      <c r="DE6" s="246">
        <v>2.4214329999999999</v>
      </c>
      <c r="DF6" s="246">
        <v>2.4323679999999999</v>
      </c>
      <c r="DG6" s="246">
        <v>2.4225984999999999</v>
      </c>
      <c r="DH6" s="246">
        <v>2.4472838499999998</v>
      </c>
      <c r="DI6" s="246">
        <v>2.6599499999999998</v>
      </c>
      <c r="DJ6" s="246">
        <v>2.6537959999999998</v>
      </c>
      <c r="DK6" s="246">
        <v>2.4122729999999999</v>
      </c>
      <c r="DL6" s="246">
        <v>2.5298630000000002</v>
      </c>
      <c r="DM6" s="246">
        <v>2.483222</v>
      </c>
      <c r="DN6" s="246">
        <v>2.3725130000000001</v>
      </c>
      <c r="DO6" s="246">
        <v>2.2347929999999998</v>
      </c>
      <c r="DP6" s="246">
        <v>2.4781559999999998</v>
      </c>
      <c r="DQ6" s="246">
        <v>2.4127510000000001</v>
      </c>
      <c r="DR6" s="246">
        <v>2.4127510000000001</v>
      </c>
      <c r="DS6" s="246">
        <v>2.349637</v>
      </c>
      <c r="DT6" s="246">
        <v>2.6319680000000001</v>
      </c>
      <c r="DU6" s="246">
        <v>2.636193</v>
      </c>
      <c r="DV6" s="246">
        <v>2.3234669999999999</v>
      </c>
      <c r="DW6" s="246">
        <v>2.2651889999999999</v>
      </c>
      <c r="DX6" s="246">
        <v>2.2320739999999999</v>
      </c>
      <c r="DY6" s="246">
        <v>2.37930771</v>
      </c>
      <c r="DZ6" s="246">
        <v>2.4756369999999999</v>
      </c>
      <c r="EA6" s="246">
        <v>2.480769</v>
      </c>
      <c r="EB6" s="246">
        <v>2.3408540000000002</v>
      </c>
      <c r="EC6" s="246">
        <v>2.3549519999999999</v>
      </c>
      <c r="ED6" s="246">
        <v>2.3954460000000002</v>
      </c>
      <c r="EE6" s="246">
        <v>2.354209</v>
      </c>
      <c r="EF6" s="246">
        <v>2.72700765</v>
      </c>
      <c r="EG6" s="246">
        <v>2.6587670000000001</v>
      </c>
      <c r="EH6" s="246">
        <v>2.6587670000000001</v>
      </c>
      <c r="EI6" s="246">
        <v>2.3470080000000002</v>
      </c>
      <c r="EJ6" s="246">
        <v>2.6160519999999998</v>
      </c>
      <c r="EK6" s="246">
        <v>2.627615</v>
      </c>
      <c r="EL6" s="246">
        <v>2.6240000000000001</v>
      </c>
      <c r="EM6" s="246">
        <v>2.3488159999999998</v>
      </c>
      <c r="EN6" s="246">
        <v>2.482345</v>
      </c>
      <c r="EO6" s="246">
        <v>2.5550350000000002</v>
      </c>
      <c r="EP6" s="246">
        <v>2.4133019999999998</v>
      </c>
      <c r="EQ6" s="246">
        <v>2.4130240000000001</v>
      </c>
      <c r="ER6" s="246">
        <v>2.4423705299999998</v>
      </c>
      <c r="ES6" s="246">
        <v>2.3426480000000001</v>
      </c>
      <c r="ET6" s="246">
        <v>2.3249059999999999</v>
      </c>
      <c r="EU6" s="246">
        <v>2.3577970000000001</v>
      </c>
      <c r="EV6" s="246">
        <v>2.406148</v>
      </c>
      <c r="EW6" s="246">
        <v>2.3373910000000002</v>
      </c>
      <c r="EX6" s="246">
        <v>2.3096860000000001</v>
      </c>
      <c r="EY6" s="246">
        <v>2.3833510000000002</v>
      </c>
      <c r="EZ6" s="246">
        <v>2.366905</v>
      </c>
      <c r="FA6" s="246">
        <v>2.3599869999999998</v>
      </c>
      <c r="FB6" s="246">
        <v>2.4022399800000001</v>
      </c>
      <c r="FC6" s="246">
        <v>2.363591</v>
      </c>
      <c r="FD6" s="246">
        <v>2.521166</v>
      </c>
      <c r="FE6" s="246">
        <v>2.4248419999999999</v>
      </c>
      <c r="FF6" s="246">
        <v>2.4627493299999998</v>
      </c>
      <c r="FG6" s="246">
        <v>2.5568710000000001</v>
      </c>
      <c r="FH6" s="246">
        <v>2.3874330000000001</v>
      </c>
      <c r="FI6" s="246">
        <v>2.3903699999999999</v>
      </c>
      <c r="FJ6" s="246">
        <v>2.3673540000000002</v>
      </c>
      <c r="FK6" s="246">
        <v>2.4806339999999998</v>
      </c>
      <c r="FL6" s="246">
        <v>2.4569238800000002</v>
      </c>
      <c r="FM6" s="246">
        <v>2.452477</v>
      </c>
      <c r="FN6" s="246">
        <v>2.4566340000000002</v>
      </c>
      <c r="FO6" s="246">
        <v>2.590249</v>
      </c>
      <c r="FP6" s="246">
        <v>2.590249</v>
      </c>
      <c r="FQ6" s="246">
        <v>2.4807380000000001</v>
      </c>
      <c r="FR6" s="246">
        <v>2.4807380000000001</v>
      </c>
      <c r="FS6" s="246">
        <v>2.4807380000000001</v>
      </c>
      <c r="FT6" s="246">
        <v>2.652282</v>
      </c>
      <c r="FU6" s="246">
        <v>2.6457540000000002</v>
      </c>
      <c r="FV6" s="246">
        <v>2.3311540000000002</v>
      </c>
      <c r="FW6" s="246">
        <v>2.3268909999999998</v>
      </c>
      <c r="FX6" s="246">
        <v>2.3936594000000002</v>
      </c>
      <c r="FY6" s="246">
        <v>2.4661930000000001</v>
      </c>
      <c r="FZ6" s="246">
        <v>2.340271</v>
      </c>
      <c r="GA6" s="246">
        <v>2.4647070000000002</v>
      </c>
      <c r="GB6" s="246">
        <v>2.4647070000000002</v>
      </c>
      <c r="GC6" s="246">
        <v>2.6408140000000002</v>
      </c>
      <c r="GD6" s="246">
        <v>2.2999000000000001</v>
      </c>
      <c r="GE6" s="246">
        <v>2.6160519999999998</v>
      </c>
      <c r="GF6" s="246">
        <v>2.5994549999999998</v>
      </c>
      <c r="GG6" s="246">
        <v>2.7569971500000001</v>
      </c>
      <c r="GH6" s="246">
        <v>2.3546490000000002</v>
      </c>
      <c r="GI6" s="246">
        <v>2.7569971500000001</v>
      </c>
      <c r="GJ6" s="246">
        <v>2.590249</v>
      </c>
      <c r="GK6" s="246">
        <v>2.4182090000000001</v>
      </c>
      <c r="GL6" s="246">
        <v>2.5174120000000002</v>
      </c>
      <c r="GM6" s="246">
        <v>2.277393</v>
      </c>
      <c r="GN6" s="246">
        <v>2.4153690000000001</v>
      </c>
      <c r="GO6" s="246">
        <v>2.1459346799999999</v>
      </c>
      <c r="GP6" s="246">
        <v>2.14043684</v>
      </c>
      <c r="GQ6" s="246">
        <v>2.3770129999999998</v>
      </c>
      <c r="GR6" s="246">
        <v>2.608498</v>
      </c>
      <c r="GS6" s="246">
        <v>2.6120429999999999</v>
      </c>
      <c r="GT6" s="246">
        <v>2.6077880000000002</v>
      </c>
      <c r="GU6" s="246">
        <v>2.4153690000000001</v>
      </c>
      <c r="GV6" s="246">
        <v>2.4153690000000001</v>
      </c>
      <c r="GW6" s="246">
        <v>2.4153690000000001</v>
      </c>
      <c r="GX6" s="246">
        <v>2.5266000000000002</v>
      </c>
      <c r="GY6" s="246">
        <v>2.5288849999999998</v>
      </c>
      <c r="GZ6" s="246">
        <v>2.5288849999999998</v>
      </c>
      <c r="HA6" s="246">
        <v>2.5288849999999998</v>
      </c>
      <c r="HB6" s="246">
        <v>2.3836360000000001</v>
      </c>
      <c r="HC6" s="246">
        <v>2.687011</v>
      </c>
      <c r="HD6" s="246">
        <v>2.6760009999999999</v>
      </c>
      <c r="HE6" s="246">
        <v>2.4634619999999998</v>
      </c>
      <c r="HF6" s="246">
        <v>2.6712889999999998</v>
      </c>
      <c r="HG6" s="246">
        <v>2.4576720000000001</v>
      </c>
      <c r="HH6" s="246">
        <v>2.2953777799999999</v>
      </c>
      <c r="HI6" s="246">
        <v>2.5253990000000002</v>
      </c>
      <c r="HJ6" s="246">
        <v>2.4073910000000001</v>
      </c>
      <c r="HK6" s="246">
        <v>2.4120970000000002</v>
      </c>
      <c r="HL6" s="246">
        <v>2.3632330000000001</v>
      </c>
      <c r="HM6" s="246">
        <v>2.3704000000000001</v>
      </c>
      <c r="HN6" s="246">
        <v>2.1355371000000001</v>
      </c>
      <c r="HO6" s="246">
        <v>2.2245534999999999</v>
      </c>
      <c r="HP6" s="246">
        <v>2.2373829999999999</v>
      </c>
      <c r="HQ6" s="246">
        <v>2.4527576500000001</v>
      </c>
      <c r="HR6" s="246">
        <v>2.4129990000000001</v>
      </c>
      <c r="HS6" s="246">
        <v>2.5519120000000002</v>
      </c>
      <c r="HT6" s="246"/>
      <c r="HU6" s="246"/>
      <c r="HV6" s="246"/>
      <c r="HW6" s="246"/>
      <c r="HX6" s="246"/>
      <c r="HY6" s="246"/>
      <c r="HZ6" s="246"/>
      <c r="IA6" s="246"/>
    </row>
    <row r="7" spans="1:235" x14ac:dyDescent="0.2">
      <c r="A7" s="244"/>
      <c r="B7" s="245">
        <v>45659.083333333336</v>
      </c>
      <c r="C7" s="246">
        <v>2.3758059999999999</v>
      </c>
      <c r="D7" s="246">
        <v>2.37906</v>
      </c>
      <c r="E7" s="246">
        <v>2.3771629999999999</v>
      </c>
      <c r="F7" s="246">
        <v>2.3758059999999999</v>
      </c>
      <c r="G7" s="246">
        <v>2.3929619999999998</v>
      </c>
      <c r="H7" s="246">
        <v>2.6294249999999999</v>
      </c>
      <c r="I7" s="246">
        <v>2.6187819999999999</v>
      </c>
      <c r="J7" s="246">
        <v>2.6338180000000002</v>
      </c>
      <c r="K7" s="246">
        <v>2.3983289999999999</v>
      </c>
      <c r="L7" s="246">
        <v>2.3862990000000002</v>
      </c>
      <c r="M7" s="246">
        <v>2.6150639999999998</v>
      </c>
      <c r="N7" s="246">
        <v>2.5916419999999998</v>
      </c>
      <c r="O7" s="246">
        <v>2.4290150000000001</v>
      </c>
      <c r="P7" s="246">
        <v>2.3208222599999999</v>
      </c>
      <c r="Q7" s="246">
        <v>2.6275520000000001</v>
      </c>
      <c r="R7" s="246">
        <v>2.4261309999999998</v>
      </c>
      <c r="S7" s="246">
        <v>2.4055080000000002</v>
      </c>
      <c r="T7" s="246">
        <v>2.3606220000000002</v>
      </c>
      <c r="U7" s="246">
        <v>2.3606220000000002</v>
      </c>
      <c r="V7" s="246">
        <v>2.384115</v>
      </c>
      <c r="W7" s="246">
        <v>2.384347</v>
      </c>
      <c r="X7" s="246">
        <v>2.2945950000000002</v>
      </c>
      <c r="Y7" s="246">
        <v>2.3487040000000001</v>
      </c>
      <c r="Z7" s="246">
        <v>2.6362130000000001</v>
      </c>
      <c r="AA7" s="246">
        <v>2.2798579999999999</v>
      </c>
      <c r="AB7" s="246">
        <v>2.4079999999999999</v>
      </c>
      <c r="AC7" s="246">
        <v>2.387283</v>
      </c>
      <c r="AD7" s="246">
        <v>2.3792779999999998</v>
      </c>
      <c r="AE7" s="246">
        <v>2.28939</v>
      </c>
      <c r="AF7" s="246">
        <v>2.3571949999999999</v>
      </c>
      <c r="AG7" s="246">
        <v>2.37151654</v>
      </c>
      <c r="AH7" s="246">
        <v>2.376042</v>
      </c>
      <c r="AI7" s="246">
        <v>2.377497</v>
      </c>
      <c r="AJ7" s="246">
        <v>2.2633610000000002</v>
      </c>
      <c r="AK7" s="246">
        <v>2.3893939999999998</v>
      </c>
      <c r="AL7" s="246">
        <v>2.2886820000000001</v>
      </c>
      <c r="AM7" s="246">
        <v>2.3011379999999999</v>
      </c>
      <c r="AN7" s="246">
        <v>2.594713</v>
      </c>
      <c r="AO7" s="246">
        <v>2.2906089999999999</v>
      </c>
      <c r="AP7" s="246">
        <v>2.2184529999999998</v>
      </c>
      <c r="AQ7" s="246">
        <v>2.2281059999999999</v>
      </c>
      <c r="AR7" s="246">
        <v>2.6211329999999999</v>
      </c>
      <c r="AS7" s="246">
        <v>2.5218180000000001</v>
      </c>
      <c r="AT7" s="246">
        <v>2.4914589999999999</v>
      </c>
      <c r="AU7" s="246">
        <v>2.563075</v>
      </c>
      <c r="AV7" s="246">
        <v>2.389713</v>
      </c>
      <c r="AW7" s="246">
        <v>2.22546</v>
      </c>
      <c r="AX7" s="246">
        <v>2.2392910000000001</v>
      </c>
      <c r="AY7" s="246">
        <v>2.4451329999999998</v>
      </c>
      <c r="AZ7" s="246">
        <v>2.3874970000000002</v>
      </c>
      <c r="BA7" s="246">
        <v>2.3873600000000001</v>
      </c>
      <c r="BB7" s="246">
        <v>2.387073</v>
      </c>
      <c r="BC7" s="246">
        <v>2.3847812500000001</v>
      </c>
      <c r="BD7" s="246">
        <v>2.3876219999999999</v>
      </c>
      <c r="BE7" s="246">
        <v>2.387073</v>
      </c>
      <c r="BF7" s="246">
        <v>2.5876190000000001</v>
      </c>
      <c r="BG7" s="246">
        <v>2.5828129999999998</v>
      </c>
      <c r="BH7" s="246">
        <v>2.5828129999999998</v>
      </c>
      <c r="BI7" s="246">
        <v>2.5828129999999998</v>
      </c>
      <c r="BJ7" s="246">
        <v>2.307766</v>
      </c>
      <c r="BK7" s="246">
        <v>2.3228900000000001</v>
      </c>
      <c r="BL7" s="246">
        <v>2.4222839999999999</v>
      </c>
      <c r="BM7" s="246">
        <v>2.417602</v>
      </c>
      <c r="BN7" s="246">
        <v>2.4200970000000002</v>
      </c>
      <c r="BO7" s="246">
        <v>2.3580679999999998</v>
      </c>
      <c r="BP7" s="246">
        <v>2.5497709999999998</v>
      </c>
      <c r="BQ7" s="246">
        <v>2.2611849999999998</v>
      </c>
      <c r="BR7" s="246">
        <v>2.2641019299999998</v>
      </c>
      <c r="BS7" s="246">
        <v>2.4450590000000001</v>
      </c>
      <c r="BT7" s="246">
        <v>2.2592546699999998</v>
      </c>
      <c r="BU7" s="246">
        <v>2.4447359999999998</v>
      </c>
      <c r="BV7" s="246">
        <v>2.5966459999999998</v>
      </c>
      <c r="BW7" s="246">
        <v>2.423753</v>
      </c>
      <c r="BX7" s="246">
        <v>2.423753</v>
      </c>
      <c r="BY7" s="246">
        <v>2.4338320000000002</v>
      </c>
      <c r="BZ7" s="246">
        <v>2.3813140000000002</v>
      </c>
      <c r="CA7" s="246">
        <v>2.4194689999999999</v>
      </c>
      <c r="CB7" s="246">
        <v>2.44597</v>
      </c>
      <c r="CC7" s="246">
        <v>2.4384100000000002</v>
      </c>
      <c r="CD7" s="246">
        <v>2.36626</v>
      </c>
      <c r="CE7" s="246">
        <v>2.4314290000000001</v>
      </c>
      <c r="CF7" s="246">
        <v>2.4447359999999998</v>
      </c>
      <c r="CG7" s="246">
        <v>2.37899533</v>
      </c>
      <c r="CH7" s="246">
        <v>2.3858920000000001</v>
      </c>
      <c r="CI7" s="246">
        <v>2.4565480000000002</v>
      </c>
      <c r="CJ7" s="246">
        <v>2.418161</v>
      </c>
      <c r="CK7" s="246">
        <v>2.5072396399999999</v>
      </c>
      <c r="CL7" s="246">
        <v>2.4426480000000002</v>
      </c>
      <c r="CM7" s="246">
        <v>2.455759</v>
      </c>
      <c r="CN7" s="246">
        <v>2.3224300000000002</v>
      </c>
      <c r="CO7" s="246">
        <v>2.2812070000000002</v>
      </c>
      <c r="CP7" s="246">
        <v>2.5083325900000002</v>
      </c>
      <c r="CQ7" s="246">
        <v>2.3130269999999999</v>
      </c>
      <c r="CR7" s="246">
        <v>2.3206060000000002</v>
      </c>
      <c r="CS7" s="246">
        <v>2.3417631800000001</v>
      </c>
      <c r="CT7" s="246">
        <v>2.3605830000000001</v>
      </c>
      <c r="CU7" s="246">
        <v>2.3411909999999998</v>
      </c>
      <c r="CV7" s="246">
        <v>2.7308952299999998</v>
      </c>
      <c r="CW7" s="246">
        <v>2.2960720000000001</v>
      </c>
      <c r="CX7" s="246">
        <v>2.3452193299999999</v>
      </c>
      <c r="CY7" s="246">
        <v>2.3550789999999999</v>
      </c>
      <c r="CZ7" s="246">
        <v>2.4009459999999998</v>
      </c>
      <c r="DA7" s="246">
        <v>2.6352009999999999</v>
      </c>
      <c r="DB7" s="246">
        <v>2.6428919999999998</v>
      </c>
      <c r="DC7" s="246">
        <v>2.5966459999999998</v>
      </c>
      <c r="DD7" s="246">
        <v>2.5727380000000002</v>
      </c>
      <c r="DE7" s="246">
        <v>2.4142450000000002</v>
      </c>
      <c r="DF7" s="246">
        <v>2.423753</v>
      </c>
      <c r="DG7" s="246">
        <v>2.3964935000000001</v>
      </c>
      <c r="DH7" s="246">
        <v>2.4250468299999999</v>
      </c>
      <c r="DI7" s="246">
        <v>2.6310009999999999</v>
      </c>
      <c r="DJ7" s="246">
        <v>2.6252149999999999</v>
      </c>
      <c r="DK7" s="246">
        <v>2.3870993299999999</v>
      </c>
      <c r="DL7" s="246">
        <v>2.505566</v>
      </c>
      <c r="DM7" s="246">
        <v>2.4596079999999998</v>
      </c>
      <c r="DN7" s="246">
        <v>2.3519139999999998</v>
      </c>
      <c r="DO7" s="246">
        <v>2.2262689999999998</v>
      </c>
      <c r="DP7" s="246">
        <v>2.4542510000000002</v>
      </c>
      <c r="DQ7" s="246">
        <v>2.3873600000000001</v>
      </c>
      <c r="DR7" s="246">
        <v>2.3873600000000001</v>
      </c>
      <c r="DS7" s="246">
        <v>2.3264100000000001</v>
      </c>
      <c r="DT7" s="246">
        <v>2.6045720000000001</v>
      </c>
      <c r="DU7" s="246">
        <v>2.6088740000000001</v>
      </c>
      <c r="DV7" s="246">
        <v>2.301831</v>
      </c>
      <c r="DW7" s="246">
        <v>2.2463389999999999</v>
      </c>
      <c r="DX7" s="246">
        <v>2.2134999999999998</v>
      </c>
      <c r="DY7" s="246">
        <v>2.3593085999999999</v>
      </c>
      <c r="DZ7" s="246">
        <v>2.4527830000000002</v>
      </c>
      <c r="EA7" s="246">
        <v>2.4577339999999999</v>
      </c>
      <c r="EB7" s="246">
        <v>2.315706</v>
      </c>
      <c r="EC7" s="246">
        <v>2.3299509999999999</v>
      </c>
      <c r="ED7" s="246">
        <v>2.3672620000000002</v>
      </c>
      <c r="EE7" s="246">
        <v>2.3313869999999999</v>
      </c>
      <c r="EF7" s="246">
        <v>2.7001648899999999</v>
      </c>
      <c r="EG7" s="246">
        <v>2.6307480000000001</v>
      </c>
      <c r="EH7" s="246">
        <v>2.6307480000000001</v>
      </c>
      <c r="EI7" s="246">
        <v>2.328173</v>
      </c>
      <c r="EJ7" s="246">
        <v>2.588908</v>
      </c>
      <c r="EK7" s="246">
        <v>2.6000770000000002</v>
      </c>
      <c r="EL7" s="246">
        <v>2.5966459999999998</v>
      </c>
      <c r="EM7" s="246">
        <v>2.3245520000000002</v>
      </c>
      <c r="EN7" s="246">
        <v>2.4591400000000001</v>
      </c>
      <c r="EO7" s="246">
        <v>2.5304530000000001</v>
      </c>
      <c r="EP7" s="246">
        <v>2.387769</v>
      </c>
      <c r="EQ7" s="246">
        <v>2.387505</v>
      </c>
      <c r="ER7" s="246">
        <v>2.4155393799999998</v>
      </c>
      <c r="ES7" s="246">
        <v>2.3216990000000002</v>
      </c>
      <c r="ET7" s="246">
        <v>2.305472</v>
      </c>
      <c r="EU7" s="246">
        <v>2.335331</v>
      </c>
      <c r="EV7" s="246">
        <v>2.3845540000000001</v>
      </c>
      <c r="EW7" s="246">
        <v>2.3191030000000001</v>
      </c>
      <c r="EX7" s="246">
        <v>2.2915179999999999</v>
      </c>
      <c r="EY7" s="246">
        <v>2.3606220000000002</v>
      </c>
      <c r="EZ7" s="246">
        <v>2.3443130000000001</v>
      </c>
      <c r="FA7" s="246">
        <v>2.337453</v>
      </c>
      <c r="FB7" s="246">
        <v>2.3812356499999998</v>
      </c>
      <c r="FC7" s="246">
        <v>2.3426010000000002</v>
      </c>
      <c r="FD7" s="246">
        <v>2.4972590000000001</v>
      </c>
      <c r="FE7" s="246">
        <v>2.398739</v>
      </c>
      <c r="FF7" s="246">
        <v>2.4345977099999998</v>
      </c>
      <c r="FG7" s="246">
        <v>2.532432</v>
      </c>
      <c r="FH7" s="246">
        <v>2.3524039999999999</v>
      </c>
      <c r="FI7" s="246">
        <v>2.356487</v>
      </c>
      <c r="FJ7" s="246">
        <v>2.344824</v>
      </c>
      <c r="FK7" s="246">
        <v>2.4565769999999998</v>
      </c>
      <c r="FL7" s="246">
        <v>2.4341191900000001</v>
      </c>
      <c r="FM7" s="246">
        <v>2.4297719999999998</v>
      </c>
      <c r="FN7" s="246">
        <v>2.4338320000000002</v>
      </c>
      <c r="FO7" s="246">
        <v>2.5638019999999999</v>
      </c>
      <c r="FP7" s="246">
        <v>2.5638019999999999</v>
      </c>
      <c r="FQ7" s="246">
        <v>2.4502000000000002</v>
      </c>
      <c r="FR7" s="246">
        <v>2.4502000000000002</v>
      </c>
      <c r="FS7" s="246">
        <v>2.4502000000000002</v>
      </c>
      <c r="FT7" s="246">
        <v>2.6239089999999998</v>
      </c>
      <c r="FU7" s="246">
        <v>2.6174900000000001</v>
      </c>
      <c r="FV7" s="246">
        <v>2.34355</v>
      </c>
      <c r="FW7" s="246">
        <v>2.3385750000000001</v>
      </c>
      <c r="FX7" s="246">
        <v>2.37097793</v>
      </c>
      <c r="FY7" s="246">
        <v>2.4414609999999999</v>
      </c>
      <c r="FZ7" s="246">
        <v>2.321291</v>
      </c>
      <c r="GA7" s="246">
        <v>2.4447359999999998</v>
      </c>
      <c r="GB7" s="246">
        <v>2.4447359999999998</v>
      </c>
      <c r="GC7" s="246">
        <v>2.613496</v>
      </c>
      <c r="GD7" s="246">
        <v>2.2790439999999998</v>
      </c>
      <c r="GE7" s="246">
        <v>2.588908</v>
      </c>
      <c r="GF7" s="246">
        <v>2.5727380000000002</v>
      </c>
      <c r="GG7" s="246">
        <v>2.72985919</v>
      </c>
      <c r="GH7" s="246">
        <v>2.3277009999999998</v>
      </c>
      <c r="GI7" s="246">
        <v>2.72985919</v>
      </c>
      <c r="GJ7" s="246">
        <v>2.5638019999999999</v>
      </c>
      <c r="GK7" s="246">
        <v>2.3926289999999999</v>
      </c>
      <c r="GL7" s="246">
        <v>2.4942069999999998</v>
      </c>
      <c r="GM7" s="246">
        <v>2.2616619999999998</v>
      </c>
      <c r="GN7" s="246">
        <v>2.3892950000000002</v>
      </c>
      <c r="GO7" s="246">
        <v>2.1248330100000001</v>
      </c>
      <c r="GP7" s="246">
        <v>2.1193892299999999</v>
      </c>
      <c r="GQ7" s="246">
        <v>2.3537309999999998</v>
      </c>
      <c r="GR7" s="246">
        <v>2.5830739999999999</v>
      </c>
      <c r="GS7" s="246">
        <v>2.5853769999999998</v>
      </c>
      <c r="GT7" s="246">
        <v>2.5810689999999998</v>
      </c>
      <c r="GU7" s="246">
        <v>2.3892950000000002</v>
      </c>
      <c r="GV7" s="246">
        <v>2.3892950000000002</v>
      </c>
      <c r="GW7" s="246">
        <v>2.3892950000000002</v>
      </c>
      <c r="GX7" s="246">
        <v>2.502319</v>
      </c>
      <c r="GY7" s="246">
        <v>2.5046029999999999</v>
      </c>
      <c r="GZ7" s="246">
        <v>2.5046029999999999</v>
      </c>
      <c r="HA7" s="246">
        <v>2.5046029999999999</v>
      </c>
      <c r="HB7" s="246">
        <v>2.361974</v>
      </c>
      <c r="HC7" s="246">
        <v>2.6581009999999998</v>
      </c>
      <c r="HD7" s="246">
        <v>2.6472739999999999</v>
      </c>
      <c r="HE7" s="246">
        <v>2.4386489999999998</v>
      </c>
      <c r="HF7" s="246">
        <v>2.641775</v>
      </c>
      <c r="HG7" s="246">
        <v>2.4328850000000002</v>
      </c>
      <c r="HH7" s="246">
        <v>2.2691081099999999</v>
      </c>
      <c r="HI7" s="246">
        <v>2.5014859999999999</v>
      </c>
      <c r="HJ7" s="246">
        <v>2.3809545000000001</v>
      </c>
      <c r="HK7" s="246">
        <v>2.385637</v>
      </c>
      <c r="HL7" s="246">
        <v>2.343369</v>
      </c>
      <c r="HM7" s="246">
        <v>2.346085</v>
      </c>
      <c r="HN7" s="246">
        <v>2.1145376800000002</v>
      </c>
      <c r="HO7" s="246">
        <v>2.2162920000000002</v>
      </c>
      <c r="HP7" s="246">
        <v>2.2275830000000001</v>
      </c>
      <c r="HQ7" s="246">
        <v>2.4322757899999998</v>
      </c>
      <c r="HR7" s="246">
        <v>2.3867560000000001</v>
      </c>
      <c r="HS7" s="246">
        <v>2.5273650000000001</v>
      </c>
      <c r="HT7" s="246"/>
      <c r="HU7" s="246"/>
      <c r="HV7" s="246"/>
      <c r="HW7" s="246"/>
      <c r="HX7" s="246"/>
      <c r="HY7" s="246"/>
      <c r="HZ7" s="246"/>
      <c r="IA7" s="246"/>
    </row>
    <row r="8" spans="1:235" x14ac:dyDescent="0.2">
      <c r="A8" s="244"/>
      <c r="B8" s="245">
        <v>45659.104166666664</v>
      </c>
      <c r="C8" s="246">
        <v>2.359985</v>
      </c>
      <c r="D8" s="246">
        <v>2.3631329999999999</v>
      </c>
      <c r="E8" s="246">
        <v>2.3612790000000001</v>
      </c>
      <c r="F8" s="246">
        <v>2.359985</v>
      </c>
      <c r="G8" s="246">
        <v>2.3559510000000001</v>
      </c>
      <c r="H8" s="246">
        <v>2.6001319999999999</v>
      </c>
      <c r="I8" s="246">
        <v>2.5892270000000002</v>
      </c>
      <c r="J8" s="246">
        <v>2.6044990000000001</v>
      </c>
      <c r="K8" s="246">
        <v>2.3601030000000001</v>
      </c>
      <c r="L8" s="246">
        <v>2.3690630000000001</v>
      </c>
      <c r="M8" s="246">
        <v>2.5799530000000002</v>
      </c>
      <c r="N8" s="246">
        <v>2.555984</v>
      </c>
      <c r="O8" s="246">
        <v>2.4100640000000002</v>
      </c>
      <c r="P8" s="246">
        <v>2.3000331100000002</v>
      </c>
      <c r="Q8" s="246">
        <v>2.596597</v>
      </c>
      <c r="R8" s="246">
        <v>2.398212</v>
      </c>
      <c r="S8" s="246">
        <v>2.3873609999999998</v>
      </c>
      <c r="T8" s="246">
        <v>2.3445960000000001</v>
      </c>
      <c r="U8" s="246">
        <v>2.3445960000000001</v>
      </c>
      <c r="V8" s="246">
        <v>2.3665080000000001</v>
      </c>
      <c r="W8" s="246">
        <v>2.3535010000000001</v>
      </c>
      <c r="X8" s="246">
        <v>2.266702</v>
      </c>
      <c r="Y8" s="246">
        <v>2.3194659999999998</v>
      </c>
      <c r="Z8" s="246">
        <v>2.60284</v>
      </c>
      <c r="AA8" s="246">
        <v>2.2513130000000001</v>
      </c>
      <c r="AB8" s="246">
        <v>2.3708909999999999</v>
      </c>
      <c r="AC8" s="246">
        <v>2.3581780000000001</v>
      </c>
      <c r="AD8" s="246">
        <v>2.3483420000000002</v>
      </c>
      <c r="AE8" s="246">
        <v>2.2743069999999999</v>
      </c>
      <c r="AF8" s="246">
        <v>2.3399732499999999</v>
      </c>
      <c r="AG8" s="246">
        <v>2.3545690700000002</v>
      </c>
      <c r="AH8" s="246">
        <v>2.3599730000000001</v>
      </c>
      <c r="AI8" s="246">
        <v>2.3607300000000002</v>
      </c>
      <c r="AJ8" s="246">
        <v>2.246432</v>
      </c>
      <c r="AK8" s="246">
        <v>2.371883</v>
      </c>
      <c r="AL8" s="246">
        <v>2.2598836699999998</v>
      </c>
      <c r="AM8" s="246">
        <v>2.2721789999999999</v>
      </c>
      <c r="AN8" s="246">
        <v>2.5630959999999998</v>
      </c>
      <c r="AO8" s="246">
        <v>2.26789</v>
      </c>
      <c r="AP8" s="246">
        <v>2.2181820000000001</v>
      </c>
      <c r="AQ8" s="246">
        <v>2.2262740000000001</v>
      </c>
      <c r="AR8" s="246">
        <v>2.58968</v>
      </c>
      <c r="AS8" s="246">
        <v>2.4829330000000001</v>
      </c>
      <c r="AT8" s="246">
        <v>2.4482179999999998</v>
      </c>
      <c r="AU8" s="246">
        <v>2.5114999999999998</v>
      </c>
      <c r="AV8" s="246">
        <v>2.3591329999999999</v>
      </c>
      <c r="AW8" s="246">
        <v>2.218</v>
      </c>
      <c r="AX8" s="246">
        <v>2.230569</v>
      </c>
      <c r="AY8" s="246">
        <v>2.4271349999999998</v>
      </c>
      <c r="AZ8" s="246">
        <v>2.3547940000000001</v>
      </c>
      <c r="BA8" s="246">
        <v>2.3525019999999999</v>
      </c>
      <c r="BB8" s="246">
        <v>2.3522189999999998</v>
      </c>
      <c r="BC8" s="246">
        <v>2.3499552499999998</v>
      </c>
      <c r="BD8" s="246">
        <v>2.3489140000000002</v>
      </c>
      <c r="BE8" s="246">
        <v>2.3522189999999998</v>
      </c>
      <c r="BF8" s="246">
        <v>2.555024</v>
      </c>
      <c r="BG8" s="246">
        <v>2.5477289999999999</v>
      </c>
      <c r="BH8" s="246">
        <v>2.5477289999999999</v>
      </c>
      <c r="BI8" s="246">
        <v>2.5477289999999999</v>
      </c>
      <c r="BJ8" s="246">
        <v>2.286581</v>
      </c>
      <c r="BK8" s="246">
        <v>2.2990870000000001</v>
      </c>
      <c r="BL8" s="246">
        <v>2.4013080000000002</v>
      </c>
      <c r="BM8" s="246">
        <v>2.395184</v>
      </c>
      <c r="BN8" s="246">
        <v>2.3839950000000001</v>
      </c>
      <c r="BO8" s="246">
        <v>2.3248540000000002</v>
      </c>
      <c r="BP8" s="246">
        <v>2.518141</v>
      </c>
      <c r="BQ8" s="246">
        <v>2.244278</v>
      </c>
      <c r="BR8" s="246">
        <v>2.2471731199999998</v>
      </c>
      <c r="BS8" s="246">
        <v>2.4151560000000001</v>
      </c>
      <c r="BT8" s="246">
        <v>2.2415250000000002</v>
      </c>
      <c r="BU8" s="246">
        <v>2.4271590000000001</v>
      </c>
      <c r="BV8" s="246">
        <v>2.5650490000000001</v>
      </c>
      <c r="BW8" s="246">
        <v>2.3878140000000001</v>
      </c>
      <c r="BX8" s="246">
        <v>2.3878140000000001</v>
      </c>
      <c r="BY8" s="246">
        <v>2.4161380000000001</v>
      </c>
      <c r="BZ8" s="246">
        <v>2.3728289999999999</v>
      </c>
      <c r="CA8" s="246">
        <v>2.3839830000000002</v>
      </c>
      <c r="CB8" s="246">
        <v>2.4177300000000002</v>
      </c>
      <c r="CC8" s="246">
        <v>2.4103180000000002</v>
      </c>
      <c r="CD8" s="246">
        <v>2.3583889999999998</v>
      </c>
      <c r="CE8" s="246">
        <v>2.395546</v>
      </c>
      <c r="CF8" s="246">
        <v>2.4271590000000001</v>
      </c>
      <c r="CG8" s="246">
        <v>2.3463643300000001</v>
      </c>
      <c r="CH8" s="246">
        <v>2.353202</v>
      </c>
      <c r="CI8" s="246">
        <v>2.4242659999999998</v>
      </c>
      <c r="CJ8" s="246">
        <v>2.4039769999999998</v>
      </c>
      <c r="CK8" s="246">
        <v>2.48587354</v>
      </c>
      <c r="CL8" s="246">
        <v>2.4272830000000001</v>
      </c>
      <c r="CM8" s="246">
        <v>2.4402949999999999</v>
      </c>
      <c r="CN8" s="246">
        <v>2.3061880000000001</v>
      </c>
      <c r="CO8" s="246">
        <v>2.263128</v>
      </c>
      <c r="CP8" s="246">
        <v>2.4887290599999998</v>
      </c>
      <c r="CQ8" s="246">
        <v>2.2801969999999998</v>
      </c>
      <c r="CR8" s="246">
        <v>2.2898869999999998</v>
      </c>
      <c r="CS8" s="246">
        <v>2.31598031</v>
      </c>
      <c r="CT8" s="246">
        <v>2.345917</v>
      </c>
      <c r="CU8" s="246">
        <v>2.3263579999999999</v>
      </c>
      <c r="CV8" s="246">
        <v>2.6963235999999999</v>
      </c>
      <c r="CW8" s="246">
        <v>2.2713999999999999</v>
      </c>
      <c r="CX8" s="246">
        <v>2.3171873299999999</v>
      </c>
      <c r="CY8" s="246">
        <v>2.325202</v>
      </c>
      <c r="CZ8" s="246">
        <v>2.361504</v>
      </c>
      <c r="DA8" s="246">
        <v>2.6034229999999998</v>
      </c>
      <c r="DB8" s="246">
        <v>2.6106690000000001</v>
      </c>
      <c r="DC8" s="246">
        <v>2.5650490000000001</v>
      </c>
      <c r="DD8" s="246">
        <v>2.540889</v>
      </c>
      <c r="DE8" s="246">
        <v>2.3773339999999998</v>
      </c>
      <c r="DF8" s="246">
        <v>2.3878140000000001</v>
      </c>
      <c r="DG8" s="246">
        <v>2.3639169999999998</v>
      </c>
      <c r="DH8" s="246">
        <v>2.4164059999999998</v>
      </c>
      <c r="DI8" s="246">
        <v>2.596625</v>
      </c>
      <c r="DJ8" s="246">
        <v>2.590719</v>
      </c>
      <c r="DK8" s="246">
        <v>2.348109</v>
      </c>
      <c r="DL8" s="246">
        <v>2.4841099999999998</v>
      </c>
      <c r="DM8" s="246">
        <v>2.4379960000000001</v>
      </c>
      <c r="DN8" s="246">
        <v>2.3350179999999998</v>
      </c>
      <c r="DO8" s="246">
        <v>2.2139229999999999</v>
      </c>
      <c r="DP8" s="246">
        <v>2.4325399999999999</v>
      </c>
      <c r="DQ8" s="246">
        <v>2.3499629999999998</v>
      </c>
      <c r="DR8" s="246">
        <v>2.351512</v>
      </c>
      <c r="DS8" s="246">
        <v>2.3093859999999999</v>
      </c>
      <c r="DT8" s="246">
        <v>2.5729030000000002</v>
      </c>
      <c r="DU8" s="246">
        <v>2.5770409999999999</v>
      </c>
      <c r="DV8" s="246">
        <v>2.2756419999999999</v>
      </c>
      <c r="DW8" s="246">
        <v>2.2241019999999998</v>
      </c>
      <c r="DX8" s="246">
        <v>2.1915879999999999</v>
      </c>
      <c r="DY8" s="246">
        <v>2.3459755200000001</v>
      </c>
      <c r="DZ8" s="246">
        <v>2.418952</v>
      </c>
      <c r="EA8" s="246">
        <v>2.4237660000000001</v>
      </c>
      <c r="EB8" s="246">
        <v>2.2873160000000001</v>
      </c>
      <c r="EC8" s="246">
        <v>2.3011940000000002</v>
      </c>
      <c r="ED8" s="246">
        <v>2.3343569999999998</v>
      </c>
      <c r="EE8" s="246">
        <v>2.3151760000000001</v>
      </c>
      <c r="EF8" s="246">
        <v>2.6659823</v>
      </c>
      <c r="EG8" s="246">
        <v>2.5992120000000001</v>
      </c>
      <c r="EH8" s="246">
        <v>2.5992120000000001</v>
      </c>
      <c r="EI8" s="246">
        <v>2.2976209999999999</v>
      </c>
      <c r="EJ8" s="246">
        <v>2.5572029999999999</v>
      </c>
      <c r="EK8" s="246">
        <v>2.5685199999999999</v>
      </c>
      <c r="EL8" s="246">
        <v>2.5650490000000001</v>
      </c>
      <c r="EM8" s="246">
        <v>2.2905720000000001</v>
      </c>
      <c r="EN8" s="246">
        <v>2.4250889999999998</v>
      </c>
      <c r="EO8" s="246">
        <v>2.5087359999999999</v>
      </c>
      <c r="EP8" s="246">
        <v>2.3550650000000002</v>
      </c>
      <c r="EQ8" s="246">
        <v>2.3548019999999998</v>
      </c>
      <c r="ER8" s="246">
        <v>2.3849262499999999</v>
      </c>
      <c r="ES8" s="246">
        <v>2.2981760000000002</v>
      </c>
      <c r="ET8" s="246">
        <v>2.2826970000000002</v>
      </c>
      <c r="EU8" s="246">
        <v>2.3086169999999999</v>
      </c>
      <c r="EV8" s="246">
        <v>2.3582999999999998</v>
      </c>
      <c r="EW8" s="246">
        <v>2.3070439999999999</v>
      </c>
      <c r="EX8" s="246">
        <v>2.2795019999999999</v>
      </c>
      <c r="EY8" s="246">
        <v>2.3445960000000001</v>
      </c>
      <c r="EZ8" s="246">
        <v>2.3281710000000002</v>
      </c>
      <c r="FA8" s="246">
        <v>2.3212619999999999</v>
      </c>
      <c r="FB8" s="246">
        <v>2.3623639000000001</v>
      </c>
      <c r="FC8" s="246">
        <v>2.3273160000000002</v>
      </c>
      <c r="FD8" s="246">
        <v>2.4749970000000001</v>
      </c>
      <c r="FE8" s="246">
        <v>2.3676409999999999</v>
      </c>
      <c r="FF8" s="246">
        <v>2.4141058700000002</v>
      </c>
      <c r="FG8" s="246">
        <v>2.5095909999999999</v>
      </c>
      <c r="FH8" s="246">
        <v>2.2588965000000001</v>
      </c>
      <c r="FI8" s="246">
        <v>2.2693919999999999</v>
      </c>
      <c r="FJ8" s="246">
        <v>2.317326</v>
      </c>
      <c r="FK8" s="246">
        <v>2.4242789999999999</v>
      </c>
      <c r="FL8" s="246">
        <v>2.4164230999999998</v>
      </c>
      <c r="FM8" s="246">
        <v>2.4122080000000001</v>
      </c>
      <c r="FN8" s="246">
        <v>2.4161380000000001</v>
      </c>
      <c r="FO8" s="246">
        <v>2.5316809999999998</v>
      </c>
      <c r="FP8" s="246">
        <v>2.5316809999999998</v>
      </c>
      <c r="FQ8" s="246">
        <v>2.416134</v>
      </c>
      <c r="FR8" s="246">
        <v>2.416134</v>
      </c>
      <c r="FS8" s="246">
        <v>2.416134</v>
      </c>
      <c r="FT8" s="246">
        <v>2.5896490000000001</v>
      </c>
      <c r="FU8" s="246">
        <v>2.583351</v>
      </c>
      <c r="FV8" s="246">
        <v>2.2949220000000001</v>
      </c>
      <c r="FW8" s="246">
        <v>2.2911510000000002</v>
      </c>
      <c r="FX8" s="246">
        <v>2.3544898600000002</v>
      </c>
      <c r="FY8" s="246">
        <v>2.4133499999999999</v>
      </c>
      <c r="FZ8" s="246">
        <v>2.3050320000000002</v>
      </c>
      <c r="GA8" s="246">
        <v>2.4271590000000001</v>
      </c>
      <c r="GB8" s="246">
        <v>2.4271590000000001</v>
      </c>
      <c r="GC8" s="246">
        <v>2.582109</v>
      </c>
      <c r="GD8" s="246">
        <v>2.2505036700000001</v>
      </c>
      <c r="GE8" s="246">
        <v>2.5572029999999999</v>
      </c>
      <c r="GF8" s="246">
        <v>2.540889</v>
      </c>
      <c r="GG8" s="246">
        <v>2.6953006899999998</v>
      </c>
      <c r="GH8" s="246">
        <v>2.295407</v>
      </c>
      <c r="GI8" s="246">
        <v>2.6953006899999998</v>
      </c>
      <c r="GJ8" s="246">
        <v>2.5316809999999998</v>
      </c>
      <c r="GK8" s="246">
        <v>2.3567019999999999</v>
      </c>
      <c r="GL8" s="246">
        <v>2.4601730000000002</v>
      </c>
      <c r="GM8" s="246">
        <v>2.2497340000000001</v>
      </c>
      <c r="GN8" s="246">
        <v>2.355915</v>
      </c>
      <c r="GO8" s="246">
        <v>2.1099729100000002</v>
      </c>
      <c r="GP8" s="246">
        <v>2.1045672099999999</v>
      </c>
      <c r="GQ8" s="246">
        <v>2.326613</v>
      </c>
      <c r="GR8" s="246">
        <v>2.5512000000000001</v>
      </c>
      <c r="GS8" s="246">
        <v>2.5535800000000002</v>
      </c>
      <c r="GT8" s="246">
        <v>2.5490780000000002</v>
      </c>
      <c r="GU8" s="246">
        <v>2.355915</v>
      </c>
      <c r="GV8" s="246">
        <v>2.355915</v>
      </c>
      <c r="GW8" s="246">
        <v>2.355915</v>
      </c>
      <c r="GX8" s="246">
        <v>2.4807070000000002</v>
      </c>
      <c r="GY8" s="246">
        <v>2.4830390000000002</v>
      </c>
      <c r="GZ8" s="246">
        <v>2.4830390000000002</v>
      </c>
      <c r="HA8" s="246">
        <v>2.4830390000000002</v>
      </c>
      <c r="HB8" s="246">
        <v>2.3462710000000002</v>
      </c>
      <c r="HC8" s="246">
        <v>2.6233550000000001</v>
      </c>
      <c r="HD8" s="246">
        <v>2.6127030000000002</v>
      </c>
      <c r="HE8" s="246">
        <v>2.4179369999999998</v>
      </c>
      <c r="HF8" s="246">
        <v>2.6126260000000001</v>
      </c>
      <c r="HG8" s="246">
        <v>2.4106260000000002</v>
      </c>
      <c r="HH8" s="246">
        <v>2.2376270100000002</v>
      </c>
      <c r="HI8" s="246">
        <v>2.4794749999999999</v>
      </c>
      <c r="HJ8" s="246">
        <v>2.3508244999999999</v>
      </c>
      <c r="HK8" s="246">
        <v>2.3554279999999999</v>
      </c>
      <c r="HL8" s="246">
        <v>2.3301259999999999</v>
      </c>
      <c r="HM8" s="246">
        <v>2.3184749999999998</v>
      </c>
      <c r="HN8" s="246">
        <v>2.0997495800000001</v>
      </c>
      <c r="HO8" s="246">
        <v>2.2127460000000001</v>
      </c>
      <c r="HP8" s="246">
        <v>2.2223440000000001</v>
      </c>
      <c r="HQ8" s="246">
        <v>2.4142480200000001</v>
      </c>
      <c r="HR8" s="246">
        <v>2.3576630000000001</v>
      </c>
      <c r="HS8" s="246">
        <v>2.5056799999999999</v>
      </c>
      <c r="HT8" s="246"/>
      <c r="HU8" s="246"/>
      <c r="HV8" s="246"/>
      <c r="HW8" s="246"/>
      <c r="HX8" s="246"/>
      <c r="HY8" s="246"/>
      <c r="HZ8" s="246"/>
      <c r="IA8" s="246"/>
    </row>
    <row r="9" spans="1:235" x14ac:dyDescent="0.2">
      <c r="A9" s="244"/>
      <c r="B9" s="245">
        <v>45659.125</v>
      </c>
      <c r="C9" s="246">
        <v>2.393783</v>
      </c>
      <c r="D9" s="246">
        <v>2.396887</v>
      </c>
      <c r="E9" s="246">
        <v>2.3950819999999999</v>
      </c>
      <c r="F9" s="246">
        <v>2.393783</v>
      </c>
      <c r="G9" s="246">
        <v>2.3592399999999998</v>
      </c>
      <c r="H9" s="246">
        <v>2.599675</v>
      </c>
      <c r="I9" s="246">
        <v>2.5891220000000001</v>
      </c>
      <c r="J9" s="246">
        <v>2.6040459999999999</v>
      </c>
      <c r="K9" s="246">
        <v>2.355569</v>
      </c>
      <c r="L9" s="246">
        <v>2.4015089999999999</v>
      </c>
      <c r="M9" s="246">
        <v>2.5825550000000002</v>
      </c>
      <c r="N9" s="246">
        <v>2.558773</v>
      </c>
      <c r="O9" s="246">
        <v>2.4222999999999999</v>
      </c>
      <c r="P9" s="246">
        <v>2.3056179000000001</v>
      </c>
      <c r="Q9" s="246">
        <v>2.5961850000000002</v>
      </c>
      <c r="R9" s="246">
        <v>2.4025110000000001</v>
      </c>
      <c r="S9" s="246">
        <v>2.3997169999999999</v>
      </c>
      <c r="T9" s="246">
        <v>2.3598159999999999</v>
      </c>
      <c r="U9" s="246">
        <v>2.3598159999999999</v>
      </c>
      <c r="V9" s="246">
        <v>2.3783539999999999</v>
      </c>
      <c r="W9" s="246">
        <v>2.3558949999999999</v>
      </c>
      <c r="X9" s="246">
        <v>2.271585</v>
      </c>
      <c r="Y9" s="246">
        <v>2.323572</v>
      </c>
      <c r="Z9" s="246">
        <v>2.604403</v>
      </c>
      <c r="AA9" s="246">
        <v>2.2488260000000002</v>
      </c>
      <c r="AB9" s="246">
        <v>2.3514390000000001</v>
      </c>
      <c r="AC9" s="246">
        <v>2.359369</v>
      </c>
      <c r="AD9" s="246">
        <v>2.3508260000000001</v>
      </c>
      <c r="AE9" s="246">
        <v>2.3106529999999998</v>
      </c>
      <c r="AF9" s="246">
        <v>2.3516914999999998</v>
      </c>
      <c r="AG9" s="246">
        <v>2.3659700400000001</v>
      </c>
      <c r="AH9" s="246">
        <v>2.3711540000000002</v>
      </c>
      <c r="AI9" s="246">
        <v>2.3719009999999998</v>
      </c>
      <c r="AJ9" s="246">
        <v>2.2666919999999999</v>
      </c>
      <c r="AK9" s="246">
        <v>2.383648</v>
      </c>
      <c r="AL9" s="246">
        <v>2.2588673300000002</v>
      </c>
      <c r="AM9" s="246">
        <v>2.271131</v>
      </c>
      <c r="AN9" s="246">
        <v>2.563672</v>
      </c>
      <c r="AO9" s="246">
        <v>2.2833079999999999</v>
      </c>
      <c r="AP9" s="246">
        <v>2.3274149999999998</v>
      </c>
      <c r="AQ9" s="246">
        <v>2.3274149999999998</v>
      </c>
      <c r="AR9" s="246">
        <v>2.5907840000000002</v>
      </c>
      <c r="AS9" s="246">
        <v>2.4820350000000002</v>
      </c>
      <c r="AT9" s="246">
        <v>2.4470320000000001</v>
      </c>
      <c r="AU9" s="246">
        <v>2.4996350000000001</v>
      </c>
      <c r="AV9" s="246">
        <v>2.3612690000000001</v>
      </c>
      <c r="AW9" s="246">
        <v>2.2218285</v>
      </c>
      <c r="AX9" s="246">
        <v>2.2353559999999999</v>
      </c>
      <c r="AY9" s="246">
        <v>2.4358930000000001</v>
      </c>
      <c r="AZ9" s="246">
        <v>2.3565809999999998</v>
      </c>
      <c r="BA9" s="246">
        <v>2.3546619999999998</v>
      </c>
      <c r="BB9" s="246">
        <v>2.3543790000000002</v>
      </c>
      <c r="BC9" s="246">
        <v>2.3521157499999998</v>
      </c>
      <c r="BD9" s="246">
        <v>2.351804</v>
      </c>
      <c r="BE9" s="246">
        <v>2.3543790000000002</v>
      </c>
      <c r="BF9" s="246">
        <v>2.5550359999999999</v>
      </c>
      <c r="BG9" s="246">
        <v>2.5470169999999999</v>
      </c>
      <c r="BH9" s="246">
        <v>2.5470169999999999</v>
      </c>
      <c r="BI9" s="246">
        <v>2.5470169999999999</v>
      </c>
      <c r="BJ9" s="246">
        <v>2.2808489999999999</v>
      </c>
      <c r="BK9" s="246">
        <v>2.295874</v>
      </c>
      <c r="BL9" s="246">
        <v>2.4071370000000001</v>
      </c>
      <c r="BM9" s="246">
        <v>2.4009770000000001</v>
      </c>
      <c r="BN9" s="246">
        <v>2.3485049999999998</v>
      </c>
      <c r="BO9" s="246">
        <v>2.298956</v>
      </c>
      <c r="BP9" s="246">
        <v>2.521204</v>
      </c>
      <c r="BQ9" s="246">
        <v>2.2647040000000001</v>
      </c>
      <c r="BR9" s="246">
        <v>2.26762547</v>
      </c>
      <c r="BS9" s="246">
        <v>2.4159609999999998</v>
      </c>
      <c r="BT9" s="246">
        <v>2.25492633</v>
      </c>
      <c r="BU9" s="246">
        <v>2.435962</v>
      </c>
      <c r="BV9" s="246">
        <v>2.5651679999999999</v>
      </c>
      <c r="BW9" s="246">
        <v>2.3439990000000002</v>
      </c>
      <c r="BX9" s="246">
        <v>2.3439990000000002</v>
      </c>
      <c r="BY9" s="246">
        <v>2.4491329999999998</v>
      </c>
      <c r="BZ9" s="246">
        <v>2.3839990000000002</v>
      </c>
      <c r="CA9" s="246">
        <v>2.354806</v>
      </c>
      <c r="CB9" s="246">
        <v>2.4218329999999999</v>
      </c>
      <c r="CC9" s="246">
        <v>2.4144969999999999</v>
      </c>
      <c r="CD9" s="246">
        <v>2.3696519999999999</v>
      </c>
      <c r="CE9" s="246">
        <v>2.3962569999999999</v>
      </c>
      <c r="CF9" s="246">
        <v>2.435962</v>
      </c>
      <c r="CG9" s="246">
        <v>2.3481993299999999</v>
      </c>
      <c r="CH9" s="246">
        <v>2.3549980000000001</v>
      </c>
      <c r="CI9" s="246">
        <v>2.42455</v>
      </c>
      <c r="CJ9" s="246">
        <v>2.4136069999999998</v>
      </c>
      <c r="CK9" s="246">
        <v>2.4900728299999999</v>
      </c>
      <c r="CL9" s="246">
        <v>2.4363239999999999</v>
      </c>
      <c r="CM9" s="246">
        <v>2.449846</v>
      </c>
      <c r="CN9" s="246">
        <v>2.3166850000000001</v>
      </c>
      <c r="CO9" s="246">
        <v>2.2766500000000001</v>
      </c>
      <c r="CP9" s="246">
        <v>2.5055513999999999</v>
      </c>
      <c r="CQ9" s="246">
        <v>2.2849879999999998</v>
      </c>
      <c r="CR9" s="246">
        <v>2.2760919999999998</v>
      </c>
      <c r="CS9" s="246">
        <v>2.3411965299999999</v>
      </c>
      <c r="CT9" s="246">
        <v>2.3868809999999998</v>
      </c>
      <c r="CU9" s="246">
        <v>2.3132860000000002</v>
      </c>
      <c r="CV9" s="246">
        <v>2.6979427399999998</v>
      </c>
      <c r="CW9" s="246">
        <v>2.2661889999999998</v>
      </c>
      <c r="CX9" s="246">
        <v>2.3170030000000001</v>
      </c>
      <c r="CY9" s="246">
        <v>2.326419</v>
      </c>
      <c r="CZ9" s="246">
        <v>2.3158089999999998</v>
      </c>
      <c r="DA9" s="246">
        <v>2.6032359999999999</v>
      </c>
      <c r="DB9" s="246">
        <v>2.610471</v>
      </c>
      <c r="DC9" s="246">
        <v>2.5651679999999999</v>
      </c>
      <c r="DD9" s="246">
        <v>2.5411329999999999</v>
      </c>
      <c r="DE9" s="246">
        <v>2.3333520000000001</v>
      </c>
      <c r="DF9" s="246">
        <v>2.3439990000000002</v>
      </c>
      <c r="DG9" s="246">
        <v>2.3663340000000002</v>
      </c>
      <c r="DH9" s="246">
        <v>2.42778114</v>
      </c>
      <c r="DI9" s="246">
        <v>2.5983489999999998</v>
      </c>
      <c r="DJ9" s="246">
        <v>2.5924019999999999</v>
      </c>
      <c r="DK9" s="246">
        <v>2.35121833</v>
      </c>
      <c r="DL9" s="246">
        <v>2.4882970000000002</v>
      </c>
      <c r="DM9" s="246">
        <v>2.4447649999999999</v>
      </c>
      <c r="DN9" s="246">
        <v>2.349132</v>
      </c>
      <c r="DO9" s="246">
        <v>2.2308970000000001</v>
      </c>
      <c r="DP9" s="246">
        <v>2.439324</v>
      </c>
      <c r="DQ9" s="246">
        <v>2.3521269999999999</v>
      </c>
      <c r="DR9" s="246">
        <v>2.3536739999999998</v>
      </c>
      <c r="DS9" s="246">
        <v>2.3187280000000001</v>
      </c>
      <c r="DT9" s="246">
        <v>2.5733259999999998</v>
      </c>
      <c r="DU9" s="246">
        <v>2.5777109999999999</v>
      </c>
      <c r="DV9" s="246">
        <v>2.2819219999999998</v>
      </c>
      <c r="DW9" s="246">
        <v>2.239287</v>
      </c>
      <c r="DX9" s="246">
        <v>2.2065510000000002</v>
      </c>
      <c r="DY9" s="246">
        <v>2.3796097500000002</v>
      </c>
      <c r="DZ9" s="246">
        <v>2.419241</v>
      </c>
      <c r="EA9" s="246">
        <v>2.423991</v>
      </c>
      <c r="EB9" s="246">
        <v>2.2883</v>
      </c>
      <c r="EC9" s="246">
        <v>2.3035290000000002</v>
      </c>
      <c r="ED9" s="246">
        <v>2.3349410000000002</v>
      </c>
      <c r="EE9" s="246">
        <v>2.3280280000000002</v>
      </c>
      <c r="EF9" s="246">
        <v>2.6675832100000001</v>
      </c>
      <c r="EG9" s="246">
        <v>2.6001599999999998</v>
      </c>
      <c r="EH9" s="246">
        <v>2.6001599999999998</v>
      </c>
      <c r="EI9" s="246">
        <v>2.2837350000000001</v>
      </c>
      <c r="EJ9" s="246">
        <v>2.5573760000000001</v>
      </c>
      <c r="EK9" s="246">
        <v>2.5685690000000001</v>
      </c>
      <c r="EL9" s="246">
        <v>2.5651679999999999</v>
      </c>
      <c r="EM9" s="246">
        <v>2.2939980000000002</v>
      </c>
      <c r="EN9" s="246">
        <v>2.4254959999999999</v>
      </c>
      <c r="EO9" s="246">
        <v>2.5131070000000002</v>
      </c>
      <c r="EP9" s="246">
        <v>2.356865</v>
      </c>
      <c r="EQ9" s="246">
        <v>2.356589</v>
      </c>
      <c r="ER9" s="246">
        <v>2.3869290699999999</v>
      </c>
      <c r="ES9" s="246">
        <v>2.3140999999999998</v>
      </c>
      <c r="ET9" s="246">
        <v>2.2983539999999998</v>
      </c>
      <c r="EU9" s="246">
        <v>2.3176359999999998</v>
      </c>
      <c r="EV9" s="246">
        <v>2.3839769999999998</v>
      </c>
      <c r="EW9" s="246">
        <v>2.3552059999999999</v>
      </c>
      <c r="EX9" s="246">
        <v>2.3274149999999998</v>
      </c>
      <c r="EY9" s="246">
        <v>2.3598159999999999</v>
      </c>
      <c r="EZ9" s="246">
        <v>2.3430629999999999</v>
      </c>
      <c r="FA9" s="246">
        <v>2.3360159999999999</v>
      </c>
      <c r="FB9" s="246">
        <v>2.3764788299999999</v>
      </c>
      <c r="FC9" s="246">
        <v>2.3646639999999999</v>
      </c>
      <c r="FD9" s="246">
        <v>2.4809679999999998</v>
      </c>
      <c r="FE9" s="246">
        <v>2.3693710000000001</v>
      </c>
      <c r="FF9" s="246">
        <v>2.4197615099999998</v>
      </c>
      <c r="FG9" s="246">
        <v>2.5191189999999999</v>
      </c>
      <c r="FH9" s="246">
        <v>2.2930000000000001</v>
      </c>
      <c r="FI9" s="246">
        <v>2.299833</v>
      </c>
      <c r="FJ9" s="246">
        <v>2.3263880000000001</v>
      </c>
      <c r="FK9" s="246">
        <v>2.4245640000000002</v>
      </c>
      <c r="FL9" s="246">
        <v>2.4494220000000002</v>
      </c>
      <c r="FM9" s="246">
        <v>2.4452590000000001</v>
      </c>
      <c r="FN9" s="246">
        <v>2.4491329999999998</v>
      </c>
      <c r="FO9" s="246">
        <v>2.5319790000000002</v>
      </c>
      <c r="FP9" s="246">
        <v>2.5319790000000002</v>
      </c>
      <c r="FQ9" s="246">
        <v>2.416048</v>
      </c>
      <c r="FR9" s="246">
        <v>2.416048</v>
      </c>
      <c r="FS9" s="246">
        <v>2.416048</v>
      </c>
      <c r="FT9" s="246">
        <v>2.5911439999999999</v>
      </c>
      <c r="FU9" s="246">
        <v>2.5848680000000002</v>
      </c>
      <c r="FV9" s="246">
        <v>2.246432</v>
      </c>
      <c r="FW9" s="246">
        <v>2.239109</v>
      </c>
      <c r="FX9" s="246">
        <v>2.36928596</v>
      </c>
      <c r="FY9" s="246">
        <v>2.4174989999999998</v>
      </c>
      <c r="FZ9" s="246">
        <v>2.3210109999999999</v>
      </c>
      <c r="GA9" s="246">
        <v>2.435962</v>
      </c>
      <c r="GB9" s="246">
        <v>2.435962</v>
      </c>
      <c r="GC9" s="246">
        <v>2.5833360000000001</v>
      </c>
      <c r="GD9" s="246">
        <v>2.2480143300000002</v>
      </c>
      <c r="GE9" s="246">
        <v>2.5573760000000001</v>
      </c>
      <c r="GF9" s="246">
        <v>2.5411329999999999</v>
      </c>
      <c r="GG9" s="246">
        <v>2.6969192099999999</v>
      </c>
      <c r="GH9" s="246">
        <v>2.2961520000000002</v>
      </c>
      <c r="GI9" s="246">
        <v>2.6969192099999999</v>
      </c>
      <c r="GJ9" s="246">
        <v>2.5319790000000002</v>
      </c>
      <c r="GK9" s="246">
        <v>2.3600979999999998</v>
      </c>
      <c r="GL9" s="246">
        <v>2.459918</v>
      </c>
      <c r="GM9" s="246">
        <v>2.2826439999999999</v>
      </c>
      <c r="GN9" s="246">
        <v>2.3588900000000002</v>
      </c>
      <c r="GO9" s="246">
        <v>2.1195768099999999</v>
      </c>
      <c r="GP9" s="246">
        <v>2.1141464999999999</v>
      </c>
      <c r="GQ9" s="246">
        <v>2.331798</v>
      </c>
      <c r="GR9" s="246">
        <v>2.5516830000000001</v>
      </c>
      <c r="GS9" s="246">
        <v>2.5539770000000002</v>
      </c>
      <c r="GT9" s="246">
        <v>2.5495589999999999</v>
      </c>
      <c r="GU9" s="246">
        <v>2.3588900000000002</v>
      </c>
      <c r="GV9" s="246">
        <v>2.3588900000000002</v>
      </c>
      <c r="GW9" s="246">
        <v>2.3588900000000002</v>
      </c>
      <c r="GX9" s="246">
        <v>2.485115</v>
      </c>
      <c r="GY9" s="246">
        <v>2.4873880000000002</v>
      </c>
      <c r="GZ9" s="246">
        <v>2.4873880000000002</v>
      </c>
      <c r="HA9" s="246">
        <v>2.4873880000000002</v>
      </c>
      <c r="HB9" s="246">
        <v>2.3803079999999999</v>
      </c>
      <c r="HC9" s="246">
        <v>2.6255410000000001</v>
      </c>
      <c r="HD9" s="246">
        <v>2.6148739999999999</v>
      </c>
      <c r="HE9" s="246">
        <v>2.4469289999999999</v>
      </c>
      <c r="HF9" s="246">
        <v>2.611971</v>
      </c>
      <c r="HG9" s="246">
        <v>2.4172739999999999</v>
      </c>
      <c r="HH9" s="246">
        <v>2.2383532599999998</v>
      </c>
      <c r="HI9" s="246">
        <v>2.4848889999999999</v>
      </c>
      <c r="HJ9" s="246">
        <v>2.3527904999999998</v>
      </c>
      <c r="HK9" s="246">
        <v>2.3573970000000002</v>
      </c>
      <c r="HL9" s="246">
        <v>2.3635329999999999</v>
      </c>
      <c r="HM9" s="246">
        <v>2.318886</v>
      </c>
      <c r="HN9" s="246">
        <v>2.1093069400000002</v>
      </c>
      <c r="HO9" s="246">
        <v>2.2307570000000001</v>
      </c>
      <c r="HP9" s="246">
        <v>2.2433480000000001</v>
      </c>
      <c r="HQ9" s="246">
        <v>2.4229232399999998</v>
      </c>
      <c r="HR9" s="246">
        <v>2.359022</v>
      </c>
      <c r="HS9" s="246">
        <v>2.510046</v>
      </c>
      <c r="HT9" s="246"/>
      <c r="HU9" s="246"/>
      <c r="HV9" s="246"/>
      <c r="HW9" s="246"/>
      <c r="HX9" s="246"/>
      <c r="HY9" s="246"/>
      <c r="HZ9" s="246"/>
      <c r="IA9" s="246"/>
    </row>
    <row r="10" spans="1:235" x14ac:dyDescent="0.2">
      <c r="A10" s="244"/>
      <c r="B10" s="245">
        <v>45659.145833333336</v>
      </c>
      <c r="C10" s="246">
        <v>2.4228779999999999</v>
      </c>
      <c r="D10" s="246">
        <v>2.4260320000000002</v>
      </c>
      <c r="E10" s="246">
        <v>2.4242520000000001</v>
      </c>
      <c r="F10" s="246">
        <v>2.4228779999999999</v>
      </c>
      <c r="G10" s="246">
        <v>2.3876729999999999</v>
      </c>
      <c r="H10" s="246">
        <v>2.63401</v>
      </c>
      <c r="I10" s="246">
        <v>2.623208</v>
      </c>
      <c r="J10" s="246">
        <v>2.6385169999999998</v>
      </c>
      <c r="K10" s="246">
        <v>2.3908450000000001</v>
      </c>
      <c r="L10" s="246">
        <v>2.4310049999999999</v>
      </c>
      <c r="M10" s="246">
        <v>2.6188769999999999</v>
      </c>
      <c r="N10" s="246">
        <v>2.5943399999999999</v>
      </c>
      <c r="O10" s="246">
        <v>2.4539629999999999</v>
      </c>
      <c r="P10" s="246">
        <v>2.3373409000000001</v>
      </c>
      <c r="Q10" s="246">
        <v>2.6298400000000002</v>
      </c>
      <c r="R10" s="246">
        <v>2.4302069999999998</v>
      </c>
      <c r="S10" s="246">
        <v>2.4308540000000001</v>
      </c>
      <c r="T10" s="246">
        <v>2.3879700000000001</v>
      </c>
      <c r="U10" s="246">
        <v>2.3879700000000001</v>
      </c>
      <c r="V10" s="246">
        <v>2.409338</v>
      </c>
      <c r="W10" s="246">
        <v>2.3823620000000001</v>
      </c>
      <c r="X10" s="246">
        <v>2.298216</v>
      </c>
      <c r="Y10" s="246">
        <v>2.3506619999999998</v>
      </c>
      <c r="Z10" s="246">
        <v>2.6401910000000002</v>
      </c>
      <c r="AA10" s="246">
        <v>2.2812079999999999</v>
      </c>
      <c r="AB10" s="246">
        <v>2.4003389999999998</v>
      </c>
      <c r="AC10" s="246">
        <v>2.3874599999999999</v>
      </c>
      <c r="AD10" s="246">
        <v>2.377154</v>
      </c>
      <c r="AE10" s="246">
        <v>2.3382160000000001</v>
      </c>
      <c r="AF10" s="246">
        <v>2.3832944999999999</v>
      </c>
      <c r="AG10" s="246">
        <v>2.3975392000000002</v>
      </c>
      <c r="AH10" s="246">
        <v>2.402685</v>
      </c>
      <c r="AI10" s="246">
        <v>2.40334</v>
      </c>
      <c r="AJ10" s="246">
        <v>2.2817639999999999</v>
      </c>
      <c r="AK10" s="246">
        <v>2.4145089999999998</v>
      </c>
      <c r="AL10" s="246">
        <v>2.2890869999999999</v>
      </c>
      <c r="AM10" s="246">
        <v>2.3016239999999999</v>
      </c>
      <c r="AN10" s="246">
        <v>2.5974469999999998</v>
      </c>
      <c r="AO10" s="246">
        <v>2.3063400000000001</v>
      </c>
      <c r="AP10" s="246">
        <v>2.3550710000000001</v>
      </c>
      <c r="AQ10" s="246">
        <v>2.3550710000000001</v>
      </c>
      <c r="AR10" s="246">
        <v>2.6243720000000001</v>
      </c>
      <c r="AS10" s="246">
        <v>2.5146350000000002</v>
      </c>
      <c r="AT10" s="246">
        <v>2.478291</v>
      </c>
      <c r="AU10" s="246">
        <v>2.5399859999999999</v>
      </c>
      <c r="AV10" s="246">
        <v>2.3881899999999998</v>
      </c>
      <c r="AW10" s="246">
        <v>2.2475695</v>
      </c>
      <c r="AX10" s="246">
        <v>2.2613479999999999</v>
      </c>
      <c r="AY10" s="246">
        <v>2.468038</v>
      </c>
      <c r="AZ10" s="246">
        <v>2.3849629999999999</v>
      </c>
      <c r="BA10" s="246">
        <v>2.3831699999999998</v>
      </c>
      <c r="BB10" s="246">
        <v>2.3828819999999999</v>
      </c>
      <c r="BC10" s="246">
        <v>2.3805797499999999</v>
      </c>
      <c r="BD10" s="246">
        <v>2.3805339999999999</v>
      </c>
      <c r="BE10" s="246">
        <v>2.3828819999999999</v>
      </c>
      <c r="BF10" s="246">
        <v>2.5893980000000001</v>
      </c>
      <c r="BG10" s="246">
        <v>2.58128</v>
      </c>
      <c r="BH10" s="246">
        <v>2.58128</v>
      </c>
      <c r="BI10" s="246">
        <v>2.58128</v>
      </c>
      <c r="BJ10" s="246">
        <v>2.3091689999999998</v>
      </c>
      <c r="BK10" s="246">
        <v>2.3243459999999998</v>
      </c>
      <c r="BL10" s="246">
        <v>2.4389029999999998</v>
      </c>
      <c r="BM10" s="246">
        <v>2.4321410000000001</v>
      </c>
      <c r="BN10" s="246">
        <v>2.4098269999999999</v>
      </c>
      <c r="BO10" s="246">
        <v>2.3523809999999998</v>
      </c>
      <c r="BP10" s="246">
        <v>2.5544739999999999</v>
      </c>
      <c r="BQ10" s="246">
        <v>2.2795200000000002</v>
      </c>
      <c r="BR10" s="246">
        <v>2.28246058</v>
      </c>
      <c r="BS10" s="246">
        <v>2.4488829999999999</v>
      </c>
      <c r="BT10" s="246">
        <v>2.2845411699999998</v>
      </c>
      <c r="BU10" s="246">
        <v>2.4681069999999998</v>
      </c>
      <c r="BV10" s="246">
        <v>2.598935</v>
      </c>
      <c r="BW10" s="246">
        <v>2.4134190000000002</v>
      </c>
      <c r="BX10" s="246">
        <v>2.4134190000000002</v>
      </c>
      <c r="BY10" s="246">
        <v>2.4790709999999998</v>
      </c>
      <c r="BZ10" s="246">
        <v>2.4164780000000001</v>
      </c>
      <c r="CA10" s="246">
        <v>2.4095089999999999</v>
      </c>
      <c r="CB10" s="246">
        <v>2.4500250000000001</v>
      </c>
      <c r="CC10" s="246">
        <v>2.4425110000000001</v>
      </c>
      <c r="CD10" s="246">
        <v>2.4024190000000001</v>
      </c>
      <c r="CE10" s="246">
        <v>2.4250660000000002</v>
      </c>
      <c r="CF10" s="246">
        <v>2.4681069999999998</v>
      </c>
      <c r="CG10" s="246">
        <v>2.37645667</v>
      </c>
      <c r="CH10" s="246">
        <v>2.3833570000000002</v>
      </c>
      <c r="CI10" s="246">
        <v>2.4548350000000001</v>
      </c>
      <c r="CJ10" s="246">
        <v>2.4452630000000002</v>
      </c>
      <c r="CK10" s="246">
        <v>2.5255784100000001</v>
      </c>
      <c r="CL10" s="246">
        <v>2.468464</v>
      </c>
      <c r="CM10" s="246">
        <v>2.482469</v>
      </c>
      <c r="CN10" s="246">
        <v>2.344182</v>
      </c>
      <c r="CO10" s="246">
        <v>2.3063929999999999</v>
      </c>
      <c r="CP10" s="246">
        <v>2.5378011300000001</v>
      </c>
      <c r="CQ10" s="246">
        <v>2.3120189999999998</v>
      </c>
      <c r="CR10" s="246">
        <v>2.3185570000000002</v>
      </c>
      <c r="CS10" s="246">
        <v>2.3594922199999999</v>
      </c>
      <c r="CT10" s="246">
        <v>2.415867</v>
      </c>
      <c r="CU10" s="246">
        <v>2.3420909999999999</v>
      </c>
      <c r="CV10" s="246">
        <v>2.7350161000000002</v>
      </c>
      <c r="CW10" s="246">
        <v>2.297364</v>
      </c>
      <c r="CX10" s="246">
        <v>2.3327276700000001</v>
      </c>
      <c r="CY10" s="246">
        <v>2.3450679999999999</v>
      </c>
      <c r="CZ10" s="246">
        <v>2.3868109999999998</v>
      </c>
      <c r="DA10" s="246">
        <v>2.6375220000000001</v>
      </c>
      <c r="DB10" s="246">
        <v>2.6448999999999998</v>
      </c>
      <c r="DC10" s="246">
        <v>2.598935</v>
      </c>
      <c r="DD10" s="246">
        <v>2.5745969999999998</v>
      </c>
      <c r="DE10" s="246">
        <v>2.403165</v>
      </c>
      <c r="DF10" s="246">
        <v>2.4134190000000002</v>
      </c>
      <c r="DG10" s="246">
        <v>2.3942869999999998</v>
      </c>
      <c r="DH10" s="246">
        <v>2.4608566199999999</v>
      </c>
      <c r="DI10" s="246">
        <v>2.6340819999999998</v>
      </c>
      <c r="DJ10" s="246">
        <v>2.6280649999999999</v>
      </c>
      <c r="DK10" s="246">
        <v>2.3800043299999998</v>
      </c>
      <c r="DL10" s="246">
        <v>2.5237919999999998</v>
      </c>
      <c r="DM10" s="246">
        <v>2.4771800000000002</v>
      </c>
      <c r="DN10" s="246">
        <v>2.3797039999999998</v>
      </c>
      <c r="DO10" s="246">
        <v>2.2343280000000001</v>
      </c>
      <c r="DP10" s="246">
        <v>2.4715180000000001</v>
      </c>
      <c r="DQ10" s="246">
        <v>2.3805960000000002</v>
      </c>
      <c r="DR10" s="246">
        <v>2.3821669999999999</v>
      </c>
      <c r="DS10" s="246">
        <v>2.3461979999999998</v>
      </c>
      <c r="DT10" s="246">
        <v>2.6072190000000002</v>
      </c>
      <c r="DU10" s="246">
        <v>2.6117029999999999</v>
      </c>
      <c r="DV10" s="246">
        <v>2.3048000000000002</v>
      </c>
      <c r="DW10" s="246">
        <v>2.261927</v>
      </c>
      <c r="DX10" s="246">
        <v>2.2288600000000001</v>
      </c>
      <c r="DY10" s="246">
        <v>2.4076965100000001</v>
      </c>
      <c r="DZ10" s="246">
        <v>2.4485100000000002</v>
      </c>
      <c r="EA10" s="246">
        <v>2.4531429999999999</v>
      </c>
      <c r="EB10" s="246">
        <v>2.3158620000000001</v>
      </c>
      <c r="EC10" s="246">
        <v>2.330886</v>
      </c>
      <c r="ED10" s="246">
        <v>2.3672520000000001</v>
      </c>
      <c r="EE10" s="246">
        <v>2.3557389999999998</v>
      </c>
      <c r="EF10" s="246">
        <v>2.7042393900000001</v>
      </c>
      <c r="EG10" s="246">
        <v>2.6334970000000002</v>
      </c>
      <c r="EH10" s="246">
        <v>2.6334970000000002</v>
      </c>
      <c r="EI10" s="246">
        <v>2.3260939999999999</v>
      </c>
      <c r="EJ10" s="246">
        <v>2.591005</v>
      </c>
      <c r="EK10" s="246">
        <v>2.602328</v>
      </c>
      <c r="EL10" s="246">
        <v>2.598935</v>
      </c>
      <c r="EM10" s="246">
        <v>2.3222450000000001</v>
      </c>
      <c r="EN10" s="246">
        <v>2.4547249999999998</v>
      </c>
      <c r="EO10" s="246">
        <v>2.5487009999999999</v>
      </c>
      <c r="EP10" s="246">
        <v>2.385256</v>
      </c>
      <c r="EQ10" s="246">
        <v>2.3849719999999999</v>
      </c>
      <c r="ER10" s="246">
        <v>2.4143593499999998</v>
      </c>
      <c r="ES10" s="246">
        <v>2.3410410000000001</v>
      </c>
      <c r="ET10" s="246">
        <v>2.3216489999999999</v>
      </c>
      <c r="EU10" s="246">
        <v>2.3458000000000001</v>
      </c>
      <c r="EV10" s="246">
        <v>2.4026070000000002</v>
      </c>
      <c r="EW10" s="246">
        <v>2.384236</v>
      </c>
      <c r="EX10" s="246">
        <v>2.3550710000000001</v>
      </c>
      <c r="EY10" s="246">
        <v>2.3879700000000001</v>
      </c>
      <c r="EZ10" s="246">
        <v>2.3710300000000002</v>
      </c>
      <c r="FA10" s="246">
        <v>2.3639049999999999</v>
      </c>
      <c r="FB10" s="246">
        <v>2.4075260300000001</v>
      </c>
      <c r="FC10" s="246">
        <v>2.3934479999999998</v>
      </c>
      <c r="FD10" s="246">
        <v>2.515091</v>
      </c>
      <c r="FE10" s="246">
        <v>2.3977840000000001</v>
      </c>
      <c r="FF10" s="246">
        <v>2.4517998200000002</v>
      </c>
      <c r="FG10" s="246">
        <v>2.5533920000000001</v>
      </c>
      <c r="FH10" s="246">
        <v>2.2932999999999999</v>
      </c>
      <c r="FI10" s="246">
        <v>2.303464</v>
      </c>
      <c r="FJ10" s="246">
        <v>2.3550979999999999</v>
      </c>
      <c r="FK10" s="246">
        <v>2.4548559999999999</v>
      </c>
      <c r="FL10" s="246">
        <v>2.4793635300000001</v>
      </c>
      <c r="FM10" s="246">
        <v>2.4751379999999998</v>
      </c>
      <c r="FN10" s="246">
        <v>2.4790709999999998</v>
      </c>
      <c r="FO10" s="246">
        <v>2.565248</v>
      </c>
      <c r="FP10" s="246">
        <v>2.565248</v>
      </c>
      <c r="FQ10" s="246">
        <v>2.4478</v>
      </c>
      <c r="FR10" s="246">
        <v>2.4478</v>
      </c>
      <c r="FS10" s="246">
        <v>2.4478</v>
      </c>
      <c r="FT10" s="246">
        <v>2.6265830000000001</v>
      </c>
      <c r="FU10" s="246">
        <v>2.6201729999999999</v>
      </c>
      <c r="FV10" s="246">
        <v>2.321564</v>
      </c>
      <c r="FW10" s="246">
        <v>2.3140290000000001</v>
      </c>
      <c r="FX10" s="246">
        <v>2.39743847</v>
      </c>
      <c r="FY10" s="246">
        <v>2.4455969999999998</v>
      </c>
      <c r="FZ10" s="246">
        <v>2.3510900000000001</v>
      </c>
      <c r="GA10" s="246">
        <v>2.4681069999999998</v>
      </c>
      <c r="GB10" s="246">
        <v>2.4681069999999998</v>
      </c>
      <c r="GC10" s="246">
        <v>2.617124</v>
      </c>
      <c r="GD10" s="246">
        <v>2.2803870000000002</v>
      </c>
      <c r="GE10" s="246">
        <v>2.591005</v>
      </c>
      <c r="GF10" s="246">
        <v>2.5745969999999998</v>
      </c>
      <c r="GG10" s="246">
        <v>2.7339785000000001</v>
      </c>
      <c r="GH10" s="246">
        <v>2.3289119999999999</v>
      </c>
      <c r="GI10" s="246">
        <v>2.7339785000000001</v>
      </c>
      <c r="GJ10" s="246">
        <v>2.565248</v>
      </c>
      <c r="GK10" s="246">
        <v>2.3883540000000001</v>
      </c>
      <c r="GL10" s="246">
        <v>2.4893519999999998</v>
      </c>
      <c r="GM10" s="246">
        <v>2.3097639999999999</v>
      </c>
      <c r="GN10" s="246">
        <v>2.3860980000000001</v>
      </c>
      <c r="GO10" s="246">
        <v>2.14473431</v>
      </c>
      <c r="GP10" s="246">
        <v>2.1392395400000002</v>
      </c>
      <c r="GQ10" s="246">
        <v>2.3578299999999999</v>
      </c>
      <c r="GR10" s="246">
        <v>2.5859369999999999</v>
      </c>
      <c r="GS10" s="246">
        <v>2.5877210000000002</v>
      </c>
      <c r="GT10" s="246">
        <v>2.5831940000000002</v>
      </c>
      <c r="GU10" s="246">
        <v>2.3860980000000001</v>
      </c>
      <c r="GV10" s="246">
        <v>2.3860980000000001</v>
      </c>
      <c r="GW10" s="246">
        <v>2.3860980000000001</v>
      </c>
      <c r="GX10" s="246">
        <v>2.5204360000000001</v>
      </c>
      <c r="GY10" s="246">
        <v>2.5227580000000001</v>
      </c>
      <c r="GZ10" s="246">
        <v>2.5227580000000001</v>
      </c>
      <c r="HA10" s="246">
        <v>2.5227580000000001</v>
      </c>
      <c r="HB10" s="246">
        <v>2.4095</v>
      </c>
      <c r="HC10" s="246">
        <v>2.6632549999999999</v>
      </c>
      <c r="HD10" s="246">
        <v>2.6521439999999998</v>
      </c>
      <c r="HE10" s="246">
        <v>2.4767649999999999</v>
      </c>
      <c r="HF10" s="246">
        <v>2.6466509999999999</v>
      </c>
      <c r="HG10" s="246">
        <v>2.4485800000000002</v>
      </c>
      <c r="HH10" s="246">
        <v>2.27028863</v>
      </c>
      <c r="HI10" s="246">
        <v>2.5195910000000001</v>
      </c>
      <c r="HJ10" s="246">
        <v>2.3798370000000002</v>
      </c>
      <c r="HK10" s="246">
        <v>2.3845000000000001</v>
      </c>
      <c r="HL10" s="246">
        <v>2.3914300000000002</v>
      </c>
      <c r="HM10" s="246">
        <v>2.347591</v>
      </c>
      <c r="HN10" s="246">
        <v>2.1343425499999999</v>
      </c>
      <c r="HO10" s="246">
        <v>2.2572990000000002</v>
      </c>
      <c r="HP10" s="246">
        <v>2.2700049999999998</v>
      </c>
      <c r="HQ10" s="246">
        <v>2.45486512</v>
      </c>
      <c r="HR10" s="246">
        <v>2.3869639999999999</v>
      </c>
      <c r="HS10" s="246">
        <v>2.54562</v>
      </c>
      <c r="HT10" s="246"/>
      <c r="HU10" s="246"/>
      <c r="HV10" s="246"/>
      <c r="HW10" s="246"/>
      <c r="HX10" s="246"/>
      <c r="HY10" s="246"/>
      <c r="HZ10" s="246"/>
      <c r="IA10" s="246"/>
    </row>
    <row r="11" spans="1:235" x14ac:dyDescent="0.2">
      <c r="A11" s="244"/>
      <c r="B11" s="245">
        <v>45659.166666666664</v>
      </c>
      <c r="C11" s="246">
        <v>2.3902589999999999</v>
      </c>
      <c r="D11" s="246">
        <v>2.3933339999999999</v>
      </c>
      <c r="E11" s="246">
        <v>2.3915350000000002</v>
      </c>
      <c r="F11" s="246">
        <v>2.3902589999999999</v>
      </c>
      <c r="G11" s="246">
        <v>2.3557739999999998</v>
      </c>
      <c r="H11" s="246">
        <v>2.5972379999999999</v>
      </c>
      <c r="I11" s="246">
        <v>2.5875789999999999</v>
      </c>
      <c r="J11" s="246">
        <v>2.601089</v>
      </c>
      <c r="K11" s="246">
        <v>2.3566310000000001</v>
      </c>
      <c r="L11" s="246">
        <v>2.3986990000000001</v>
      </c>
      <c r="M11" s="246">
        <v>2.5749249999999999</v>
      </c>
      <c r="N11" s="246">
        <v>2.5516930000000002</v>
      </c>
      <c r="O11" s="246">
        <v>2.4193630000000002</v>
      </c>
      <c r="P11" s="246">
        <v>2.3066110499999999</v>
      </c>
      <c r="Q11" s="246">
        <v>2.592489</v>
      </c>
      <c r="R11" s="246">
        <v>2.3577590000000002</v>
      </c>
      <c r="S11" s="246">
        <v>2.3964880000000002</v>
      </c>
      <c r="T11" s="246">
        <v>2.356687</v>
      </c>
      <c r="U11" s="246">
        <v>2.356687</v>
      </c>
      <c r="V11" s="246">
        <v>2.3748209999999998</v>
      </c>
      <c r="W11" s="246">
        <v>2.3535370000000002</v>
      </c>
      <c r="X11" s="246">
        <v>2.2706780000000002</v>
      </c>
      <c r="Y11" s="246">
        <v>2.3219129999999999</v>
      </c>
      <c r="Z11" s="246">
        <v>2.5969000000000002</v>
      </c>
      <c r="AA11" s="246">
        <v>2.2484570000000001</v>
      </c>
      <c r="AB11" s="246">
        <v>2.3617889999999999</v>
      </c>
      <c r="AC11" s="246">
        <v>2.3560140000000001</v>
      </c>
      <c r="AD11" s="246">
        <v>2.3486099999999999</v>
      </c>
      <c r="AE11" s="246">
        <v>2.3095309999999998</v>
      </c>
      <c r="AF11" s="246">
        <v>2.3478300000000001</v>
      </c>
      <c r="AG11" s="246">
        <v>2.3620323999999999</v>
      </c>
      <c r="AH11" s="246">
        <v>2.3671039999999999</v>
      </c>
      <c r="AI11" s="246">
        <v>2.3679790000000001</v>
      </c>
      <c r="AJ11" s="246">
        <v>2.2616019999999999</v>
      </c>
      <c r="AK11" s="246">
        <v>2.38015</v>
      </c>
      <c r="AL11" s="246">
        <v>2.2582513299999998</v>
      </c>
      <c r="AM11" s="246">
        <v>2.2701799999999999</v>
      </c>
      <c r="AN11" s="246">
        <v>2.5572349999999999</v>
      </c>
      <c r="AO11" s="246">
        <v>2.2805939999999998</v>
      </c>
      <c r="AP11" s="246">
        <v>2.3254489999999999</v>
      </c>
      <c r="AQ11" s="246">
        <v>2.3254489999999999</v>
      </c>
      <c r="AR11" s="246">
        <v>2.5836039999999998</v>
      </c>
      <c r="AS11" s="246">
        <v>2.4783059999999999</v>
      </c>
      <c r="AT11" s="246">
        <v>2.4447350000000001</v>
      </c>
      <c r="AU11" s="246">
        <v>2.4969039999999998</v>
      </c>
      <c r="AV11" s="246">
        <v>2.3582839999999998</v>
      </c>
      <c r="AW11" s="246">
        <v>2.2194725000000002</v>
      </c>
      <c r="AX11" s="246">
        <v>2.2330009999999998</v>
      </c>
      <c r="AY11" s="246">
        <v>2.4318550000000001</v>
      </c>
      <c r="AZ11" s="246">
        <v>2.3526180000000001</v>
      </c>
      <c r="BA11" s="246">
        <v>2.3506490000000002</v>
      </c>
      <c r="BB11" s="246">
        <v>2.3503660000000002</v>
      </c>
      <c r="BC11" s="246">
        <v>2.34810075</v>
      </c>
      <c r="BD11" s="246">
        <v>2.347947</v>
      </c>
      <c r="BE11" s="246">
        <v>2.3503660000000002</v>
      </c>
      <c r="BF11" s="246">
        <v>2.549766</v>
      </c>
      <c r="BG11" s="246">
        <v>2.5418129999999999</v>
      </c>
      <c r="BH11" s="246">
        <v>2.5418129999999999</v>
      </c>
      <c r="BI11" s="246">
        <v>2.5418129999999999</v>
      </c>
      <c r="BJ11" s="246">
        <v>2.2784230000000001</v>
      </c>
      <c r="BK11" s="246">
        <v>2.2934290000000002</v>
      </c>
      <c r="BL11" s="246">
        <v>2.399127</v>
      </c>
      <c r="BM11" s="246">
        <v>2.3948290000000001</v>
      </c>
      <c r="BN11" s="246">
        <v>2.3664649999999998</v>
      </c>
      <c r="BO11" s="246">
        <v>2.3119170000000002</v>
      </c>
      <c r="BP11" s="246">
        <v>2.4957760000000002</v>
      </c>
      <c r="BQ11" s="246">
        <v>2.2593559999999999</v>
      </c>
      <c r="BR11" s="246">
        <v>2.2622705700000001</v>
      </c>
      <c r="BS11" s="246">
        <v>2.394244</v>
      </c>
      <c r="BT11" s="246">
        <v>2.2510981700000001</v>
      </c>
      <c r="BU11" s="246">
        <v>2.4317470000000001</v>
      </c>
      <c r="BV11" s="246">
        <v>2.5599940000000001</v>
      </c>
      <c r="BW11" s="246">
        <v>2.367038</v>
      </c>
      <c r="BX11" s="246">
        <v>2.367038</v>
      </c>
      <c r="BY11" s="246">
        <v>2.445122</v>
      </c>
      <c r="BZ11" s="246">
        <v>2.3783289999999999</v>
      </c>
      <c r="CA11" s="246">
        <v>2.3687900000000002</v>
      </c>
      <c r="CB11" s="246">
        <v>2.3792430000000002</v>
      </c>
      <c r="CC11" s="246">
        <v>2.372328</v>
      </c>
      <c r="CD11" s="246">
        <v>2.3641969999999999</v>
      </c>
      <c r="CE11" s="246">
        <v>2.391276</v>
      </c>
      <c r="CF11" s="246">
        <v>2.4317470000000001</v>
      </c>
      <c r="CG11" s="246">
        <v>2.3443913300000001</v>
      </c>
      <c r="CH11" s="246">
        <v>2.351064</v>
      </c>
      <c r="CI11" s="246">
        <v>2.4197639999999998</v>
      </c>
      <c r="CJ11" s="246">
        <v>2.4104950000000001</v>
      </c>
      <c r="CK11" s="246">
        <v>2.4945348799999998</v>
      </c>
      <c r="CL11" s="246">
        <v>2.431181</v>
      </c>
      <c r="CM11" s="246">
        <v>2.4448699999999999</v>
      </c>
      <c r="CN11" s="246">
        <v>2.3143349999999998</v>
      </c>
      <c r="CO11" s="246">
        <v>2.2728730000000001</v>
      </c>
      <c r="CP11" s="246">
        <v>2.5040779199999998</v>
      </c>
      <c r="CQ11" s="246">
        <v>2.2846169999999999</v>
      </c>
      <c r="CR11" s="246">
        <v>2.282143</v>
      </c>
      <c r="CS11" s="246">
        <v>2.3366496200000002</v>
      </c>
      <c r="CT11" s="246">
        <v>2.3833739999999999</v>
      </c>
      <c r="CU11" s="246">
        <v>2.3119830000000001</v>
      </c>
      <c r="CV11" s="246">
        <v>2.6901702599999999</v>
      </c>
      <c r="CW11" s="246">
        <v>2.2655810000000001</v>
      </c>
      <c r="CX11" s="246">
        <v>2.3223630000000002</v>
      </c>
      <c r="CY11" s="246">
        <v>2.329024</v>
      </c>
      <c r="CZ11" s="246">
        <v>2.3344420000000001</v>
      </c>
      <c r="DA11" s="246">
        <v>2.5984219999999998</v>
      </c>
      <c r="DB11" s="246">
        <v>2.6056819999999998</v>
      </c>
      <c r="DC11" s="246">
        <v>2.5599940000000001</v>
      </c>
      <c r="DD11" s="246">
        <v>2.5358890000000001</v>
      </c>
      <c r="DE11" s="246">
        <v>2.3566389999999999</v>
      </c>
      <c r="DF11" s="246">
        <v>2.367038</v>
      </c>
      <c r="DG11" s="246">
        <v>2.3629975000000001</v>
      </c>
      <c r="DH11" s="246">
        <v>2.4220070100000002</v>
      </c>
      <c r="DI11" s="246">
        <v>2.5918169999999998</v>
      </c>
      <c r="DJ11" s="246">
        <v>2.58588</v>
      </c>
      <c r="DK11" s="246">
        <v>2.3476973299999999</v>
      </c>
      <c r="DL11" s="246">
        <v>2.4925280000000001</v>
      </c>
      <c r="DM11" s="246">
        <v>2.442272</v>
      </c>
      <c r="DN11" s="246">
        <v>2.3457729999999999</v>
      </c>
      <c r="DO11" s="246">
        <v>2.2229999999999999</v>
      </c>
      <c r="DP11" s="246">
        <v>2.4364129999999999</v>
      </c>
      <c r="DQ11" s="246">
        <v>2.3422190000000001</v>
      </c>
      <c r="DR11" s="246">
        <v>2.3473649999999999</v>
      </c>
      <c r="DS11" s="246">
        <v>2.3169379999999999</v>
      </c>
      <c r="DT11" s="246">
        <v>2.5679940000000001</v>
      </c>
      <c r="DU11" s="246">
        <v>2.5720689999999999</v>
      </c>
      <c r="DV11" s="246">
        <v>2.2473730000000001</v>
      </c>
      <c r="DW11" s="246">
        <v>2.236443</v>
      </c>
      <c r="DX11" s="246">
        <v>2.203748</v>
      </c>
      <c r="DY11" s="246">
        <v>2.3765188699999999</v>
      </c>
      <c r="DZ11" s="246">
        <v>2.4135</v>
      </c>
      <c r="EA11" s="246">
        <v>2.4181469999999998</v>
      </c>
      <c r="EB11" s="246">
        <v>2.2880820000000002</v>
      </c>
      <c r="EC11" s="246">
        <v>2.3026870000000002</v>
      </c>
      <c r="ED11" s="246">
        <v>2.3284310000000001</v>
      </c>
      <c r="EE11" s="246">
        <v>2.3254999999999999</v>
      </c>
      <c r="EF11" s="246">
        <v>2.6598982000000002</v>
      </c>
      <c r="EG11" s="246">
        <v>2.5921620000000001</v>
      </c>
      <c r="EH11" s="246">
        <v>2.5921620000000001</v>
      </c>
      <c r="EI11" s="246">
        <v>2.2898260000000001</v>
      </c>
      <c r="EJ11" s="246">
        <v>2.5521259999999999</v>
      </c>
      <c r="EK11" s="246">
        <v>2.5635520000000001</v>
      </c>
      <c r="EL11" s="246">
        <v>2.5599940000000001</v>
      </c>
      <c r="EM11" s="246">
        <v>2.2939370000000001</v>
      </c>
      <c r="EN11" s="246">
        <v>2.4197090000000001</v>
      </c>
      <c r="EO11" s="246">
        <v>2.5179480000000001</v>
      </c>
      <c r="EP11" s="246">
        <v>2.3529279999999999</v>
      </c>
      <c r="EQ11" s="246">
        <v>2.352627</v>
      </c>
      <c r="ER11" s="246">
        <v>2.38386158</v>
      </c>
      <c r="ES11" s="246">
        <v>2.3119420000000002</v>
      </c>
      <c r="ET11" s="246">
        <v>2.2952330000000001</v>
      </c>
      <c r="EU11" s="246">
        <v>2.3157939999999999</v>
      </c>
      <c r="EV11" s="246">
        <v>2.3793470000000001</v>
      </c>
      <c r="EW11" s="246">
        <v>2.3526419999999999</v>
      </c>
      <c r="EX11" s="246">
        <v>2.3254489999999999</v>
      </c>
      <c r="EY11" s="246">
        <v>2.356687</v>
      </c>
      <c r="EZ11" s="246">
        <v>2.3402340000000001</v>
      </c>
      <c r="FA11" s="246">
        <v>2.3333140000000001</v>
      </c>
      <c r="FB11" s="246">
        <v>2.3725362099999998</v>
      </c>
      <c r="FC11" s="246">
        <v>2.3608289999999998</v>
      </c>
      <c r="FD11" s="246">
        <v>2.4819900000000001</v>
      </c>
      <c r="FE11" s="246">
        <v>2.365558</v>
      </c>
      <c r="FF11" s="246">
        <v>2.41200606</v>
      </c>
      <c r="FG11" s="246">
        <v>2.5203229999999999</v>
      </c>
      <c r="FH11" s="246">
        <v>2.2841575000000001</v>
      </c>
      <c r="FI11" s="246">
        <v>2.2915740000000002</v>
      </c>
      <c r="FJ11" s="246">
        <v>2.3245830000000001</v>
      </c>
      <c r="FK11" s="246">
        <v>2.419781</v>
      </c>
      <c r="FL11" s="246">
        <v>2.4454105199999998</v>
      </c>
      <c r="FM11" s="246">
        <v>2.4412820000000002</v>
      </c>
      <c r="FN11" s="246">
        <v>2.445122</v>
      </c>
      <c r="FO11" s="246">
        <v>2.5266630000000001</v>
      </c>
      <c r="FP11" s="246">
        <v>2.5266630000000001</v>
      </c>
      <c r="FQ11" s="246">
        <v>2.4083450000000002</v>
      </c>
      <c r="FR11" s="246">
        <v>2.4083450000000002</v>
      </c>
      <c r="FS11" s="246">
        <v>2.4083450000000002</v>
      </c>
      <c r="FT11" s="246">
        <v>2.5846309999999999</v>
      </c>
      <c r="FU11" s="246">
        <v>2.5785040000000001</v>
      </c>
      <c r="FV11" s="246">
        <v>2.2522470000000001</v>
      </c>
      <c r="FW11" s="246">
        <v>2.2475369999999999</v>
      </c>
      <c r="FX11" s="246">
        <v>2.3666922800000001</v>
      </c>
      <c r="FY11" s="246">
        <v>2.3770419999999999</v>
      </c>
      <c r="FZ11" s="246">
        <v>2.3178299999999998</v>
      </c>
      <c r="GA11" s="246">
        <v>2.4317470000000001</v>
      </c>
      <c r="GB11" s="246">
        <v>2.4317470000000001</v>
      </c>
      <c r="GC11" s="246">
        <v>2.5768080000000002</v>
      </c>
      <c r="GD11" s="246">
        <v>2.2476500000000001</v>
      </c>
      <c r="GE11" s="246">
        <v>2.5521259999999999</v>
      </c>
      <c r="GF11" s="246">
        <v>2.5358890000000001</v>
      </c>
      <c r="GG11" s="246">
        <v>2.6891496799999999</v>
      </c>
      <c r="GH11" s="246">
        <v>2.2903829999999998</v>
      </c>
      <c r="GI11" s="246">
        <v>2.6891496799999999</v>
      </c>
      <c r="GJ11" s="246">
        <v>2.5266630000000001</v>
      </c>
      <c r="GK11" s="246">
        <v>2.3568880000000001</v>
      </c>
      <c r="GL11" s="246">
        <v>2.455349</v>
      </c>
      <c r="GM11" s="246">
        <v>2.281317</v>
      </c>
      <c r="GN11" s="246">
        <v>2.3561679999999998</v>
      </c>
      <c r="GO11" s="246">
        <v>2.1174267499999999</v>
      </c>
      <c r="GP11" s="246">
        <v>2.1120019499999998</v>
      </c>
      <c r="GQ11" s="246">
        <v>2.283601</v>
      </c>
      <c r="GR11" s="246">
        <v>2.546306</v>
      </c>
      <c r="GS11" s="246">
        <v>2.5475859999999999</v>
      </c>
      <c r="GT11" s="246">
        <v>2.5433759999999999</v>
      </c>
      <c r="GU11" s="246">
        <v>2.3561679999999998</v>
      </c>
      <c r="GV11" s="246">
        <v>2.3561679999999998</v>
      </c>
      <c r="GW11" s="246">
        <v>2.3561679999999998</v>
      </c>
      <c r="GX11" s="246">
        <v>2.489166</v>
      </c>
      <c r="GY11" s="246">
        <v>2.4913799999999999</v>
      </c>
      <c r="GZ11" s="246">
        <v>2.4913799999999999</v>
      </c>
      <c r="HA11" s="246">
        <v>2.4913799999999999</v>
      </c>
      <c r="HB11" s="246">
        <v>2.3767939999999999</v>
      </c>
      <c r="HC11" s="246">
        <v>2.6166610000000001</v>
      </c>
      <c r="HD11" s="246">
        <v>2.6080000000000001</v>
      </c>
      <c r="HE11" s="246">
        <v>2.4453819999999999</v>
      </c>
      <c r="HF11" s="246">
        <v>2.6084179999999999</v>
      </c>
      <c r="HG11" s="246">
        <v>2.4129580000000002</v>
      </c>
      <c r="HH11" s="246">
        <v>2.2327294800000002</v>
      </c>
      <c r="HI11" s="246">
        <v>2.487133</v>
      </c>
      <c r="HJ11" s="246">
        <v>2.349796</v>
      </c>
      <c r="HK11" s="246">
        <v>2.354371</v>
      </c>
      <c r="HL11" s="246">
        <v>2.3604630000000002</v>
      </c>
      <c r="HM11" s="246">
        <v>2.3164129999999998</v>
      </c>
      <c r="HN11" s="246">
        <v>2.1071673</v>
      </c>
      <c r="HO11" s="246">
        <v>2.2296615000000002</v>
      </c>
      <c r="HP11" s="246">
        <v>2.242191</v>
      </c>
      <c r="HQ11" s="246">
        <v>2.4188880500000001</v>
      </c>
      <c r="HR11" s="246">
        <v>2.3557229999999998</v>
      </c>
      <c r="HS11" s="246">
        <v>2.5147979999999999</v>
      </c>
      <c r="HT11" s="246"/>
      <c r="HU11" s="246"/>
      <c r="HV11" s="246"/>
      <c r="HW11" s="246"/>
      <c r="HX11" s="246"/>
      <c r="HY11" s="246"/>
      <c r="HZ11" s="246"/>
      <c r="IA11" s="246"/>
    </row>
    <row r="12" spans="1:235" x14ac:dyDescent="0.2">
      <c r="A12" s="244"/>
      <c r="B12" s="245">
        <v>45659.1875</v>
      </c>
      <c r="C12" s="246">
        <v>2.3969179999999999</v>
      </c>
      <c r="D12" s="246">
        <v>2.4000270000000001</v>
      </c>
      <c r="E12" s="246">
        <v>2.3982610000000002</v>
      </c>
      <c r="F12" s="246">
        <v>2.3969179999999999</v>
      </c>
      <c r="G12" s="246">
        <v>2.355982</v>
      </c>
      <c r="H12" s="246">
        <v>2.6080739999999998</v>
      </c>
      <c r="I12" s="246">
        <v>2.5974189999999999</v>
      </c>
      <c r="J12" s="246">
        <v>2.612412</v>
      </c>
      <c r="K12" s="246">
        <v>2.3562210000000001</v>
      </c>
      <c r="L12" s="246">
        <v>2.4038729999999999</v>
      </c>
      <c r="M12" s="246">
        <v>2.597645</v>
      </c>
      <c r="N12" s="246">
        <v>2.5753240000000002</v>
      </c>
      <c r="O12" s="246">
        <v>2.4195609999999999</v>
      </c>
      <c r="P12" s="246">
        <v>2.30721343</v>
      </c>
      <c r="Q12" s="246">
        <v>2.606134</v>
      </c>
      <c r="R12" s="246">
        <v>2.4249130000000001</v>
      </c>
      <c r="S12" s="246">
        <v>2.3967719999999999</v>
      </c>
      <c r="T12" s="246">
        <v>2.3593549999999999</v>
      </c>
      <c r="U12" s="246">
        <v>2.3593549999999999</v>
      </c>
      <c r="V12" s="246">
        <v>2.3747910000000001</v>
      </c>
      <c r="W12" s="246">
        <v>2.3535870000000001</v>
      </c>
      <c r="X12" s="246">
        <v>2.2717010000000002</v>
      </c>
      <c r="Y12" s="246">
        <v>2.3238020000000001</v>
      </c>
      <c r="Z12" s="246">
        <v>2.609232</v>
      </c>
      <c r="AA12" s="246">
        <v>2.262537</v>
      </c>
      <c r="AB12" s="246">
        <v>2.3629920000000002</v>
      </c>
      <c r="AC12" s="246">
        <v>2.3565480000000001</v>
      </c>
      <c r="AD12" s="246">
        <v>2.3485510000000001</v>
      </c>
      <c r="AE12" s="246">
        <v>2.3214809999999999</v>
      </c>
      <c r="AF12" s="246">
        <v>2.3467924999999998</v>
      </c>
      <c r="AG12" s="246">
        <v>2.3613664600000002</v>
      </c>
      <c r="AH12" s="246">
        <v>2.3663959999999999</v>
      </c>
      <c r="AI12" s="246">
        <v>2.3674400000000002</v>
      </c>
      <c r="AJ12" s="246">
        <v>2.26973</v>
      </c>
      <c r="AK12" s="246">
        <v>2.3801399999999999</v>
      </c>
      <c r="AL12" s="246">
        <v>2.266197</v>
      </c>
      <c r="AM12" s="246">
        <v>2.2787120000000001</v>
      </c>
      <c r="AN12" s="246">
        <v>2.5661510000000001</v>
      </c>
      <c r="AO12" s="246">
        <v>2.2874699999999999</v>
      </c>
      <c r="AP12" s="246">
        <v>2.336338</v>
      </c>
      <c r="AQ12" s="246">
        <v>2.336338</v>
      </c>
      <c r="AR12" s="246">
        <v>2.5928800000000001</v>
      </c>
      <c r="AS12" s="246">
        <v>2.4913180000000001</v>
      </c>
      <c r="AT12" s="246">
        <v>2.457751</v>
      </c>
      <c r="AU12" s="246">
        <v>2.5159189999999998</v>
      </c>
      <c r="AV12" s="246">
        <v>2.3587690000000001</v>
      </c>
      <c r="AW12" s="246">
        <v>2.2212649999999998</v>
      </c>
      <c r="AX12" s="246">
        <v>2.2348189999999999</v>
      </c>
      <c r="AY12" s="246">
        <v>2.4326310000000002</v>
      </c>
      <c r="AZ12" s="246">
        <v>2.3534959999999998</v>
      </c>
      <c r="BA12" s="246">
        <v>2.3510840000000002</v>
      </c>
      <c r="BB12" s="246">
        <v>2.3507989999999999</v>
      </c>
      <c r="BC12" s="246">
        <v>2.3485235000000002</v>
      </c>
      <c r="BD12" s="246">
        <v>2.3475790000000001</v>
      </c>
      <c r="BE12" s="246">
        <v>2.3507989999999999</v>
      </c>
      <c r="BF12" s="246">
        <v>2.562189</v>
      </c>
      <c r="BG12" s="246">
        <v>2.5549650000000002</v>
      </c>
      <c r="BH12" s="246">
        <v>2.5549650000000002</v>
      </c>
      <c r="BI12" s="246">
        <v>2.5549650000000002</v>
      </c>
      <c r="BJ12" s="246">
        <v>2.2826520000000001</v>
      </c>
      <c r="BK12" s="246">
        <v>2.2977020000000001</v>
      </c>
      <c r="BL12" s="246">
        <v>2.3994200000000001</v>
      </c>
      <c r="BM12" s="246">
        <v>2.395194</v>
      </c>
      <c r="BN12" s="246">
        <v>2.3688769999999999</v>
      </c>
      <c r="BO12" s="246">
        <v>2.3195839999999999</v>
      </c>
      <c r="BP12" s="246">
        <v>2.428175</v>
      </c>
      <c r="BQ12" s="246">
        <v>2.2673730000000001</v>
      </c>
      <c r="BR12" s="246">
        <v>2.27029791</v>
      </c>
      <c r="BS12" s="246">
        <v>2.4395609999999999</v>
      </c>
      <c r="BT12" s="246">
        <v>2.2502606699999999</v>
      </c>
      <c r="BU12" s="246">
        <v>2.4325049999999999</v>
      </c>
      <c r="BV12" s="246">
        <v>2.5731090000000001</v>
      </c>
      <c r="BW12" s="246">
        <v>2.3708670000000001</v>
      </c>
      <c r="BX12" s="246">
        <v>2.3708670000000001</v>
      </c>
      <c r="BY12" s="246">
        <v>2.4523239999999999</v>
      </c>
      <c r="BZ12" s="246">
        <v>2.376112</v>
      </c>
      <c r="CA12" s="246">
        <v>2.3707769999999999</v>
      </c>
      <c r="CB12" s="246">
        <v>2.4378500000000001</v>
      </c>
      <c r="CC12" s="246">
        <v>2.4295369999999998</v>
      </c>
      <c r="CD12" s="246">
        <v>2.3613520000000001</v>
      </c>
      <c r="CE12" s="246">
        <v>2.394406</v>
      </c>
      <c r="CF12" s="246">
        <v>2.4325049999999999</v>
      </c>
      <c r="CG12" s="246">
        <v>2.34499133</v>
      </c>
      <c r="CH12" s="246">
        <v>2.35189</v>
      </c>
      <c r="CI12" s="246">
        <v>2.4250829999999999</v>
      </c>
      <c r="CJ12" s="246">
        <v>2.409583</v>
      </c>
      <c r="CK12" s="246">
        <v>2.4944899199999999</v>
      </c>
      <c r="CL12" s="246">
        <v>2.4318430000000002</v>
      </c>
      <c r="CM12" s="246">
        <v>2.4457840000000002</v>
      </c>
      <c r="CN12" s="246">
        <v>2.3163079999999998</v>
      </c>
      <c r="CO12" s="246">
        <v>2.27223</v>
      </c>
      <c r="CP12" s="246">
        <v>2.50374527</v>
      </c>
      <c r="CQ12" s="246">
        <v>2.2850769999999998</v>
      </c>
      <c r="CR12" s="246">
        <v>2.2930830000000002</v>
      </c>
      <c r="CS12" s="246">
        <v>2.3332684000000001</v>
      </c>
      <c r="CT12" s="246">
        <v>2.393059</v>
      </c>
      <c r="CU12" s="246">
        <v>2.3059750000000001</v>
      </c>
      <c r="CV12" s="246">
        <v>2.7029451799999999</v>
      </c>
      <c r="CW12" s="246">
        <v>2.2738079999999998</v>
      </c>
      <c r="CX12" s="246">
        <v>2.3106953300000002</v>
      </c>
      <c r="CY12" s="246">
        <v>2.3211680000000001</v>
      </c>
      <c r="CZ12" s="246">
        <v>2.3368220000000002</v>
      </c>
      <c r="DA12" s="246">
        <v>2.611326</v>
      </c>
      <c r="DB12" s="246">
        <v>2.618525</v>
      </c>
      <c r="DC12" s="246">
        <v>2.5731090000000001</v>
      </c>
      <c r="DD12" s="246">
        <v>2.5495049999999999</v>
      </c>
      <c r="DE12" s="246">
        <v>2.3594430000000002</v>
      </c>
      <c r="DF12" s="246">
        <v>2.3708670000000001</v>
      </c>
      <c r="DG12" s="246">
        <v>2.3637435</v>
      </c>
      <c r="DH12" s="246">
        <v>2.4197492999999999</v>
      </c>
      <c r="DI12" s="246">
        <v>2.609667</v>
      </c>
      <c r="DJ12" s="246">
        <v>2.603704</v>
      </c>
      <c r="DK12" s="246">
        <v>2.3471016699999998</v>
      </c>
      <c r="DL12" s="246">
        <v>2.492578</v>
      </c>
      <c r="DM12" s="246">
        <v>2.443022</v>
      </c>
      <c r="DN12" s="246">
        <v>2.345898</v>
      </c>
      <c r="DO12" s="246">
        <v>2.2313040000000002</v>
      </c>
      <c r="DP12" s="246">
        <v>2.4370970000000001</v>
      </c>
      <c r="DQ12" s="246">
        <v>2.3427120000000001</v>
      </c>
      <c r="DR12" s="246">
        <v>2.3478219999999999</v>
      </c>
      <c r="DS12" s="246">
        <v>2.3183750000000001</v>
      </c>
      <c r="DT12" s="246">
        <v>2.5813549999999998</v>
      </c>
      <c r="DU12" s="246">
        <v>2.585779</v>
      </c>
      <c r="DV12" s="246">
        <v>2.3622359999999998</v>
      </c>
      <c r="DW12" s="246">
        <v>2.2430759999999998</v>
      </c>
      <c r="DX12" s="246">
        <v>2.2102840000000001</v>
      </c>
      <c r="DY12" s="246">
        <v>2.3833238400000001</v>
      </c>
      <c r="DZ12" s="246">
        <v>2.4185180000000002</v>
      </c>
      <c r="EA12" s="246">
        <v>2.4232230000000001</v>
      </c>
      <c r="EB12" s="246">
        <v>2.2892109999999999</v>
      </c>
      <c r="EC12" s="246">
        <v>2.3041450000000001</v>
      </c>
      <c r="ED12" s="246">
        <v>2.3832209999999998</v>
      </c>
      <c r="EE12" s="246">
        <v>2.327871</v>
      </c>
      <c r="EF12" s="246">
        <v>2.67252936</v>
      </c>
      <c r="EG12" s="246">
        <v>2.6018439999999998</v>
      </c>
      <c r="EH12" s="246">
        <v>2.6018439999999998</v>
      </c>
      <c r="EI12" s="246">
        <v>2.3007970000000002</v>
      </c>
      <c r="EJ12" s="246">
        <v>2.5650200000000001</v>
      </c>
      <c r="EK12" s="246">
        <v>2.5766619999999998</v>
      </c>
      <c r="EL12" s="246">
        <v>2.5731090000000001</v>
      </c>
      <c r="EM12" s="246">
        <v>2.2937240000000001</v>
      </c>
      <c r="EN12" s="246">
        <v>2.4249109999999998</v>
      </c>
      <c r="EO12" s="246">
        <v>2.5186579999999998</v>
      </c>
      <c r="EP12" s="246">
        <v>2.3537880000000002</v>
      </c>
      <c r="EQ12" s="246">
        <v>2.3535050000000002</v>
      </c>
      <c r="ER12" s="246">
        <v>2.3843524199999999</v>
      </c>
      <c r="ES12" s="246">
        <v>2.3193419999999998</v>
      </c>
      <c r="ET12" s="246">
        <v>2.301917</v>
      </c>
      <c r="EU12" s="246">
        <v>2.3221440000000002</v>
      </c>
      <c r="EV12" s="246">
        <v>2.3759039999999998</v>
      </c>
      <c r="EW12" s="246">
        <v>2.3643529999999999</v>
      </c>
      <c r="EX12" s="246">
        <v>2.336338</v>
      </c>
      <c r="EY12" s="246">
        <v>2.3593549999999999</v>
      </c>
      <c r="EZ12" s="246">
        <v>2.3429180000000001</v>
      </c>
      <c r="FA12" s="246">
        <v>2.336004</v>
      </c>
      <c r="FB12" s="246">
        <v>2.3718650100000001</v>
      </c>
      <c r="FC12" s="246">
        <v>2.369027</v>
      </c>
      <c r="FD12" s="246">
        <v>2.4826030000000001</v>
      </c>
      <c r="FE12" s="246">
        <v>2.3665880000000001</v>
      </c>
      <c r="FF12" s="246">
        <v>2.41281429</v>
      </c>
      <c r="FG12" s="246">
        <v>2.5183399999999998</v>
      </c>
      <c r="FH12" s="246">
        <v>2.2854999999999999</v>
      </c>
      <c r="FI12" s="246">
        <v>2.292716</v>
      </c>
      <c r="FJ12" s="246">
        <v>2.3311839999999999</v>
      </c>
      <c r="FK12" s="246">
        <v>2.4252349999999998</v>
      </c>
      <c r="FL12" s="246">
        <v>2.4526133699999999</v>
      </c>
      <c r="FM12" s="246">
        <v>2.4484469999999998</v>
      </c>
      <c r="FN12" s="246">
        <v>2.4523239999999999</v>
      </c>
      <c r="FO12" s="246">
        <v>2.5394809999999999</v>
      </c>
      <c r="FP12" s="246">
        <v>2.5394809999999999</v>
      </c>
      <c r="FQ12" s="246">
        <v>2.4645350000000001</v>
      </c>
      <c r="FR12" s="246">
        <v>2.4645350000000001</v>
      </c>
      <c r="FS12" s="246">
        <v>2.4645350000000001</v>
      </c>
      <c r="FT12" s="246">
        <v>2.6011519999999999</v>
      </c>
      <c r="FU12" s="246">
        <v>2.59646</v>
      </c>
      <c r="FV12" s="246">
        <v>2.250381</v>
      </c>
      <c r="FW12" s="246">
        <v>2.24762</v>
      </c>
      <c r="FX12" s="246">
        <v>2.36930825</v>
      </c>
      <c r="FY12" s="246">
        <v>2.428175</v>
      </c>
      <c r="FZ12" s="246">
        <v>2.318009</v>
      </c>
      <c r="GA12" s="246">
        <v>2.4325049999999999</v>
      </c>
      <c r="GB12" s="246">
        <v>2.4325049999999999</v>
      </c>
      <c r="GC12" s="246">
        <v>2.5857610000000002</v>
      </c>
      <c r="GD12" s="246">
        <v>2.2618140000000002</v>
      </c>
      <c r="GE12" s="246">
        <v>2.5650200000000001</v>
      </c>
      <c r="GF12" s="246">
        <v>2.5495049999999999</v>
      </c>
      <c r="GG12" s="246">
        <v>2.7019197500000001</v>
      </c>
      <c r="GH12" s="246">
        <v>2.344608</v>
      </c>
      <c r="GI12" s="246">
        <v>2.7019197500000001</v>
      </c>
      <c r="GJ12" s="246">
        <v>2.5394809999999999</v>
      </c>
      <c r="GK12" s="246">
        <v>2.3575249999999999</v>
      </c>
      <c r="GL12" s="246">
        <v>2.4598589999999998</v>
      </c>
      <c r="GM12" s="246">
        <v>2.2986749999999998</v>
      </c>
      <c r="GN12" s="246">
        <v>2.356474</v>
      </c>
      <c r="GO12" s="246">
        <v>2.1192318800000001</v>
      </c>
      <c r="GP12" s="246">
        <v>2.11380246</v>
      </c>
      <c r="GQ12" s="246">
        <v>2.3766790000000002</v>
      </c>
      <c r="GR12" s="246">
        <v>2.5587240000000002</v>
      </c>
      <c r="GS12" s="246">
        <v>2.5591240000000002</v>
      </c>
      <c r="GT12" s="246">
        <v>2.5578750000000001</v>
      </c>
      <c r="GU12" s="246">
        <v>2.356474</v>
      </c>
      <c r="GV12" s="246">
        <v>2.356474</v>
      </c>
      <c r="GW12" s="246">
        <v>2.356474</v>
      </c>
      <c r="GX12" s="246">
        <v>2.4892210000000001</v>
      </c>
      <c r="GY12" s="246">
        <v>2.4915050000000001</v>
      </c>
      <c r="GZ12" s="246">
        <v>2.4915050000000001</v>
      </c>
      <c r="HA12" s="246">
        <v>2.4915050000000001</v>
      </c>
      <c r="HB12" s="246">
        <v>2.3828140000000002</v>
      </c>
      <c r="HC12" s="246">
        <v>2.6360070000000002</v>
      </c>
      <c r="HD12" s="246">
        <v>2.6310660000000001</v>
      </c>
      <c r="HE12" s="246">
        <v>2.4482460000000001</v>
      </c>
      <c r="HF12" s="246">
        <v>2.620336</v>
      </c>
      <c r="HG12" s="246">
        <v>2.4133070000000001</v>
      </c>
      <c r="HH12" s="246">
        <v>2.2855895300000002</v>
      </c>
      <c r="HI12" s="246">
        <v>2.4875929999999999</v>
      </c>
      <c r="HJ12" s="246">
        <v>2.3502265000000002</v>
      </c>
      <c r="HK12" s="246">
        <v>2.354841</v>
      </c>
      <c r="HL12" s="246">
        <v>2.3672219999999999</v>
      </c>
      <c r="HM12" s="246">
        <v>2.320754</v>
      </c>
      <c r="HN12" s="246">
        <v>2.1089636899999999</v>
      </c>
      <c r="HO12" s="246">
        <v>2.2683260000000001</v>
      </c>
      <c r="HP12" s="246">
        <v>2.2756989999999999</v>
      </c>
      <c r="HQ12" s="246">
        <v>2.4197709600000001</v>
      </c>
      <c r="HR12" s="246">
        <v>2.3562720000000001</v>
      </c>
      <c r="HS12" s="246">
        <v>2.5154329999999998</v>
      </c>
      <c r="HT12" s="246"/>
      <c r="HU12" s="246"/>
      <c r="HV12" s="246"/>
      <c r="HW12" s="246"/>
      <c r="HX12" s="246"/>
      <c r="HY12" s="246"/>
      <c r="HZ12" s="246"/>
      <c r="IA12" s="246"/>
    </row>
    <row r="13" spans="1:235" x14ac:dyDescent="0.2">
      <c r="A13" s="244"/>
      <c r="B13" s="245">
        <v>45659.208333333336</v>
      </c>
      <c r="C13" s="246">
        <v>2.4238019999999998</v>
      </c>
      <c r="D13" s="246">
        <v>2.4269780000000001</v>
      </c>
      <c r="E13" s="246">
        <v>2.4251749999999999</v>
      </c>
      <c r="F13" s="246">
        <v>2.4238019999999998</v>
      </c>
      <c r="G13" s="246">
        <v>2.378905</v>
      </c>
      <c r="H13" s="246">
        <v>2.6369449999999999</v>
      </c>
      <c r="I13" s="246">
        <v>2.6260650000000001</v>
      </c>
      <c r="J13" s="246">
        <v>2.6414119999999999</v>
      </c>
      <c r="K13" s="246">
        <v>2.3778929999999998</v>
      </c>
      <c r="L13" s="246">
        <v>2.4308649999999998</v>
      </c>
      <c r="M13" s="246">
        <v>2.6120610000000002</v>
      </c>
      <c r="N13" s="246">
        <v>2.5928909999999998</v>
      </c>
      <c r="O13" s="246">
        <v>2.44428</v>
      </c>
      <c r="P13" s="246">
        <v>2.3302719600000001</v>
      </c>
      <c r="Q13" s="246">
        <v>2.6343999999999999</v>
      </c>
      <c r="R13" s="246">
        <v>2.3713669999999998</v>
      </c>
      <c r="S13" s="246">
        <v>2.4213330000000002</v>
      </c>
      <c r="T13" s="246">
        <v>2.3830990000000001</v>
      </c>
      <c r="U13" s="246">
        <v>2.3830990000000001</v>
      </c>
      <c r="V13" s="246">
        <v>2.3991410000000002</v>
      </c>
      <c r="W13" s="246">
        <v>2.378355</v>
      </c>
      <c r="X13" s="246">
        <v>2.296154</v>
      </c>
      <c r="Y13" s="246">
        <v>2.3485130000000001</v>
      </c>
      <c r="Z13" s="246">
        <v>2.6289669999999998</v>
      </c>
      <c r="AA13" s="246">
        <v>2.2895029999999998</v>
      </c>
      <c r="AB13" s="246">
        <v>2.3833600000000001</v>
      </c>
      <c r="AC13" s="246">
        <v>2.3817089999999999</v>
      </c>
      <c r="AD13" s="246">
        <v>2.3732139999999999</v>
      </c>
      <c r="AE13" s="246">
        <v>2.3461989999999999</v>
      </c>
      <c r="AF13" s="246">
        <v>2.37146875</v>
      </c>
      <c r="AG13" s="246">
        <v>2.38583926</v>
      </c>
      <c r="AH13" s="246">
        <v>2.3905430000000001</v>
      </c>
      <c r="AI13" s="246">
        <v>2.3916620000000002</v>
      </c>
      <c r="AJ13" s="246">
        <v>2.29427</v>
      </c>
      <c r="AK13" s="246">
        <v>2.4044720000000002</v>
      </c>
      <c r="AL13" s="246">
        <v>2.292109</v>
      </c>
      <c r="AM13" s="246">
        <v>2.3047080000000002</v>
      </c>
      <c r="AN13" s="246">
        <v>2.5942630000000002</v>
      </c>
      <c r="AO13" s="246">
        <v>2.3116210000000001</v>
      </c>
      <c r="AP13" s="246">
        <v>2.361478</v>
      </c>
      <c r="AQ13" s="246">
        <v>2.361478</v>
      </c>
      <c r="AR13" s="246">
        <v>2.622242</v>
      </c>
      <c r="AS13" s="246">
        <v>2.5174729999999998</v>
      </c>
      <c r="AT13" s="246">
        <v>2.4836610000000001</v>
      </c>
      <c r="AU13" s="246">
        <v>2.5419559999999999</v>
      </c>
      <c r="AV13" s="246">
        <v>2.383775</v>
      </c>
      <c r="AW13" s="246">
        <v>2.2440449999999998</v>
      </c>
      <c r="AX13" s="246">
        <v>2.2578119999999999</v>
      </c>
      <c r="AY13" s="246">
        <v>2.4565269999999999</v>
      </c>
      <c r="AZ13" s="246">
        <v>2.377596</v>
      </c>
      <c r="BA13" s="246">
        <v>2.3744269999999998</v>
      </c>
      <c r="BB13" s="246">
        <v>2.3741400000000001</v>
      </c>
      <c r="BC13" s="246">
        <v>2.37184025</v>
      </c>
      <c r="BD13" s="246">
        <v>2.3695379999999999</v>
      </c>
      <c r="BE13" s="246">
        <v>2.3741400000000001</v>
      </c>
      <c r="BF13" s="246">
        <v>2.5889039999999999</v>
      </c>
      <c r="BG13" s="246">
        <v>2.5817359999999998</v>
      </c>
      <c r="BH13" s="246">
        <v>2.5817359999999998</v>
      </c>
      <c r="BI13" s="246">
        <v>2.5817359999999998</v>
      </c>
      <c r="BJ13" s="246">
        <v>2.3072590000000002</v>
      </c>
      <c r="BK13" s="246">
        <v>2.3224429999999998</v>
      </c>
      <c r="BL13" s="246">
        <v>2.4238029999999999</v>
      </c>
      <c r="BM13" s="246">
        <v>2.4196399999999998</v>
      </c>
      <c r="BN13" s="246">
        <v>2.3882780000000001</v>
      </c>
      <c r="BO13" s="246">
        <v>2.342371</v>
      </c>
      <c r="BP13" s="246">
        <v>2.517693</v>
      </c>
      <c r="BQ13" s="246">
        <v>2.2919320000000001</v>
      </c>
      <c r="BR13" s="246">
        <v>2.2948885899999998</v>
      </c>
      <c r="BS13" s="246">
        <v>2.4899230000000001</v>
      </c>
      <c r="BT13" s="246">
        <v>2.2739906699999999</v>
      </c>
      <c r="BU13" s="246">
        <v>2.4562889999999999</v>
      </c>
      <c r="BV13" s="246">
        <v>2.600552</v>
      </c>
      <c r="BW13" s="246">
        <v>2.3894199999999999</v>
      </c>
      <c r="BX13" s="246">
        <v>2.3894199999999999</v>
      </c>
      <c r="BY13" s="246">
        <v>2.4803799999999998</v>
      </c>
      <c r="BZ13" s="246">
        <v>2.3996650000000002</v>
      </c>
      <c r="CA13" s="246">
        <v>2.3897529999999998</v>
      </c>
      <c r="CB13" s="246">
        <v>2.3936809999999999</v>
      </c>
      <c r="CC13" s="246">
        <v>2.386876</v>
      </c>
      <c r="CD13" s="246">
        <v>2.3848880000000001</v>
      </c>
      <c r="CE13" s="246">
        <v>2.421449</v>
      </c>
      <c r="CF13" s="246">
        <v>2.4562889999999999</v>
      </c>
      <c r="CG13" s="246">
        <v>2.3690630000000001</v>
      </c>
      <c r="CH13" s="246">
        <v>2.3759839999999999</v>
      </c>
      <c r="CI13" s="246">
        <v>2.4491770000000002</v>
      </c>
      <c r="CJ13" s="246">
        <v>2.434123</v>
      </c>
      <c r="CK13" s="246">
        <v>2.5184227400000001</v>
      </c>
      <c r="CL13" s="246">
        <v>2.4550320000000001</v>
      </c>
      <c r="CM13" s="246">
        <v>2.4690970000000001</v>
      </c>
      <c r="CN13" s="246">
        <v>2.3405779999999998</v>
      </c>
      <c r="CO13" s="246">
        <v>2.2961320000000001</v>
      </c>
      <c r="CP13" s="246">
        <v>2.5301556000000001</v>
      </c>
      <c r="CQ13" s="246">
        <v>2.3102619999999998</v>
      </c>
      <c r="CR13" s="246">
        <v>2.3178160000000001</v>
      </c>
      <c r="CS13" s="246">
        <v>2.3557044299999998</v>
      </c>
      <c r="CT13" s="246">
        <v>2.4192550000000002</v>
      </c>
      <c r="CU13" s="246">
        <v>2.336633</v>
      </c>
      <c r="CV13" s="246">
        <v>2.7233889800000002</v>
      </c>
      <c r="CW13" s="246">
        <v>2.3016990000000002</v>
      </c>
      <c r="CX13" s="246">
        <v>2.33526167</v>
      </c>
      <c r="CY13" s="246">
        <v>2.3457750000000002</v>
      </c>
      <c r="CZ13" s="246">
        <v>2.349418</v>
      </c>
      <c r="DA13" s="246">
        <v>2.6402269999999999</v>
      </c>
      <c r="DB13" s="246">
        <v>2.6478329999999999</v>
      </c>
      <c r="DC13" s="246">
        <v>2.600552</v>
      </c>
      <c r="DD13" s="246">
        <v>2.5767570000000002</v>
      </c>
      <c r="DE13" s="246">
        <v>2.3793289999999998</v>
      </c>
      <c r="DF13" s="246">
        <v>2.3894199999999999</v>
      </c>
      <c r="DG13" s="246">
        <v>2.3881060000000001</v>
      </c>
      <c r="DH13" s="246">
        <v>2.4437348499999998</v>
      </c>
      <c r="DI13" s="246">
        <v>2.6308099999999999</v>
      </c>
      <c r="DJ13" s="246">
        <v>2.624765</v>
      </c>
      <c r="DK13" s="246">
        <v>2.3690250000000002</v>
      </c>
      <c r="DL13" s="246">
        <v>2.5164979999999999</v>
      </c>
      <c r="DM13" s="246">
        <v>2.4675370000000001</v>
      </c>
      <c r="DN13" s="246">
        <v>2.370177</v>
      </c>
      <c r="DO13" s="246">
        <v>2.255528</v>
      </c>
      <c r="DP13" s="246">
        <v>2.4616169999999999</v>
      </c>
      <c r="DQ13" s="246">
        <v>2.3659439999999998</v>
      </c>
      <c r="DR13" s="246">
        <v>2.3711229999999999</v>
      </c>
      <c r="DS13" s="246">
        <v>2.3429950000000002</v>
      </c>
      <c r="DT13" s="246">
        <v>2.6092789999999999</v>
      </c>
      <c r="DU13" s="246">
        <v>2.613912</v>
      </c>
      <c r="DV13" s="246">
        <v>2.2635529999999999</v>
      </c>
      <c r="DW13" s="246">
        <v>2.2645729999999999</v>
      </c>
      <c r="DX13" s="246">
        <v>2.229857</v>
      </c>
      <c r="DY13" s="246">
        <v>2.4093426299999998</v>
      </c>
      <c r="DZ13" s="246">
        <v>2.4439090000000001</v>
      </c>
      <c r="EA13" s="246">
        <v>2.4489640000000001</v>
      </c>
      <c r="EB13" s="246">
        <v>2.3136640000000002</v>
      </c>
      <c r="EC13" s="246">
        <v>2.3287089999999999</v>
      </c>
      <c r="ED13" s="246">
        <v>2.3992640000000001</v>
      </c>
      <c r="EE13" s="246">
        <v>2.3522240000000001</v>
      </c>
      <c r="EF13" s="246">
        <v>2.6927431099999999</v>
      </c>
      <c r="EG13" s="246">
        <v>2.6313089999999999</v>
      </c>
      <c r="EH13" s="246">
        <v>2.6313089999999999</v>
      </c>
      <c r="EI13" s="246">
        <v>2.3252009999999999</v>
      </c>
      <c r="EJ13" s="246">
        <v>2.5923579999999999</v>
      </c>
      <c r="EK13" s="246">
        <v>2.6042540000000001</v>
      </c>
      <c r="EL13" s="246">
        <v>2.600552</v>
      </c>
      <c r="EM13" s="246">
        <v>2.3180990000000001</v>
      </c>
      <c r="EN13" s="246">
        <v>2.4504169999999998</v>
      </c>
      <c r="EO13" s="246">
        <v>2.5434939999999999</v>
      </c>
      <c r="EP13" s="246">
        <v>2.3778899999999998</v>
      </c>
      <c r="EQ13" s="246">
        <v>2.3776039999999998</v>
      </c>
      <c r="ER13" s="246">
        <v>2.4097080200000001</v>
      </c>
      <c r="ES13" s="246">
        <v>2.344363</v>
      </c>
      <c r="ET13" s="246">
        <v>2.3267600000000002</v>
      </c>
      <c r="EU13" s="246">
        <v>2.3472369999999998</v>
      </c>
      <c r="EV13" s="246">
        <v>2.3987500000000002</v>
      </c>
      <c r="EW13" s="246">
        <v>2.3899810000000001</v>
      </c>
      <c r="EX13" s="246">
        <v>2.361478</v>
      </c>
      <c r="EY13" s="246">
        <v>2.3830990000000001</v>
      </c>
      <c r="EZ13" s="246">
        <v>2.3671329999999999</v>
      </c>
      <c r="FA13" s="246">
        <v>2.3604180000000001</v>
      </c>
      <c r="FB13" s="246">
        <v>2.39681509</v>
      </c>
      <c r="FC13" s="246">
        <v>2.3946930000000002</v>
      </c>
      <c r="FD13" s="246">
        <v>2.5073560000000001</v>
      </c>
      <c r="FE13" s="246">
        <v>2.3911989999999999</v>
      </c>
      <c r="FF13" s="246">
        <v>2.4367822299999999</v>
      </c>
      <c r="FG13" s="246">
        <v>2.5436570000000001</v>
      </c>
      <c r="FH13" s="246">
        <v>2.285739</v>
      </c>
      <c r="FI13" s="246">
        <v>2.295499</v>
      </c>
      <c r="FJ13" s="246">
        <v>2.3562539999999998</v>
      </c>
      <c r="FK13" s="246">
        <v>2.4495</v>
      </c>
      <c r="FL13" s="246">
        <v>2.4806726800000001</v>
      </c>
      <c r="FM13" s="246">
        <v>2.4764200000000001</v>
      </c>
      <c r="FN13" s="246">
        <v>2.4803799999999998</v>
      </c>
      <c r="FO13" s="246">
        <v>2.566595</v>
      </c>
      <c r="FP13" s="246">
        <v>2.566595</v>
      </c>
      <c r="FQ13" s="246">
        <v>2.481506</v>
      </c>
      <c r="FR13" s="246">
        <v>2.481506</v>
      </c>
      <c r="FS13" s="246">
        <v>2.481506</v>
      </c>
      <c r="FT13" s="246">
        <v>2.622913</v>
      </c>
      <c r="FU13" s="246">
        <v>2.6179559999999999</v>
      </c>
      <c r="FV13" s="246">
        <v>2.2451140000000001</v>
      </c>
      <c r="FW13" s="246">
        <v>2.245714</v>
      </c>
      <c r="FX13" s="246">
        <v>2.3940514899999998</v>
      </c>
      <c r="FY13" s="246">
        <v>2.392544</v>
      </c>
      <c r="FZ13" s="246">
        <v>2.3422459999999998</v>
      </c>
      <c r="GA13" s="246">
        <v>2.4562889999999999</v>
      </c>
      <c r="GB13" s="246">
        <v>2.4562889999999999</v>
      </c>
      <c r="GC13" s="246">
        <v>2.61504</v>
      </c>
      <c r="GD13" s="246">
        <v>2.288767</v>
      </c>
      <c r="GE13" s="246">
        <v>2.5923579999999999</v>
      </c>
      <c r="GF13" s="246">
        <v>2.5767570000000002</v>
      </c>
      <c r="GG13" s="246">
        <v>2.7223557899999999</v>
      </c>
      <c r="GH13" s="246">
        <v>2.3599239999999999</v>
      </c>
      <c r="GI13" s="246">
        <v>2.7223557899999999</v>
      </c>
      <c r="GJ13" s="246">
        <v>2.566595</v>
      </c>
      <c r="GK13" s="246">
        <v>2.3809559999999999</v>
      </c>
      <c r="GL13" s="246">
        <v>2.4864160000000002</v>
      </c>
      <c r="GM13" s="246">
        <v>2.3234780000000002</v>
      </c>
      <c r="GN13" s="246">
        <v>2.3807510000000001</v>
      </c>
      <c r="GO13" s="246">
        <v>2.1414369400000002</v>
      </c>
      <c r="GP13" s="246">
        <v>2.13595063</v>
      </c>
      <c r="GQ13" s="246">
        <v>2.281663</v>
      </c>
      <c r="GR13" s="246">
        <v>2.5847889999999998</v>
      </c>
      <c r="GS13" s="246">
        <v>2.5870850000000001</v>
      </c>
      <c r="GT13" s="246">
        <v>2.585197</v>
      </c>
      <c r="GU13" s="246">
        <v>2.3807510000000001</v>
      </c>
      <c r="GV13" s="246">
        <v>2.3807510000000001</v>
      </c>
      <c r="GW13" s="246">
        <v>2.3807510000000001</v>
      </c>
      <c r="GX13" s="246">
        <v>2.513277</v>
      </c>
      <c r="GY13" s="246">
        <v>2.515539</v>
      </c>
      <c r="GZ13" s="246">
        <v>2.515539</v>
      </c>
      <c r="HA13" s="246">
        <v>2.515539</v>
      </c>
      <c r="HB13" s="246">
        <v>2.4096280000000001</v>
      </c>
      <c r="HC13" s="246">
        <v>2.6453250000000001</v>
      </c>
      <c r="HD13" s="246">
        <v>2.6450830000000001</v>
      </c>
      <c r="HE13" s="246">
        <v>2.476559</v>
      </c>
      <c r="HF13" s="246">
        <v>2.6495500000000001</v>
      </c>
      <c r="HG13" s="246">
        <v>2.4377740000000001</v>
      </c>
      <c r="HH13" s="246">
        <v>2.3005199900000002</v>
      </c>
      <c r="HI13" s="246">
        <v>2.5121159999999998</v>
      </c>
      <c r="HJ13" s="246">
        <v>2.3751785000000001</v>
      </c>
      <c r="HK13" s="246">
        <v>2.3798569999999999</v>
      </c>
      <c r="HL13" s="246">
        <v>2.393065</v>
      </c>
      <c r="HM13" s="246">
        <v>2.3456980000000001</v>
      </c>
      <c r="HN13" s="246">
        <v>2.1310611599999998</v>
      </c>
      <c r="HO13" s="246">
        <v>2.2931235000000001</v>
      </c>
      <c r="HP13" s="246">
        <v>2.3004889999999998</v>
      </c>
      <c r="HQ13" s="246">
        <v>2.4435093800000001</v>
      </c>
      <c r="HR13" s="246">
        <v>2.3814419999999998</v>
      </c>
      <c r="HS13" s="246">
        <v>2.5401729999999998</v>
      </c>
      <c r="HT13" s="246"/>
      <c r="HU13" s="246"/>
      <c r="HV13" s="246"/>
      <c r="HW13" s="246"/>
      <c r="HX13" s="246"/>
      <c r="HY13" s="246"/>
      <c r="HZ13" s="246"/>
      <c r="IA13" s="246"/>
    </row>
    <row r="14" spans="1:235" x14ac:dyDescent="0.2">
      <c r="A14" s="244"/>
      <c r="B14" s="245">
        <v>45659.229166666664</v>
      </c>
      <c r="C14" s="246">
        <v>2.3964110000000001</v>
      </c>
      <c r="D14" s="246">
        <v>2.3996819999999999</v>
      </c>
      <c r="E14" s="246">
        <v>2.3977970000000002</v>
      </c>
      <c r="F14" s="246">
        <v>2.3964110000000001</v>
      </c>
      <c r="G14" s="246">
        <v>2.3447</v>
      </c>
      <c r="H14" s="246">
        <v>2.5905469999999999</v>
      </c>
      <c r="I14" s="246">
        <v>2.5805720000000001</v>
      </c>
      <c r="J14" s="246">
        <v>2.594408</v>
      </c>
      <c r="K14" s="246">
        <v>2.3378960000000002</v>
      </c>
      <c r="L14" s="246">
        <v>2.4044409999999998</v>
      </c>
      <c r="M14" s="246">
        <v>2.5810840000000002</v>
      </c>
      <c r="N14" s="246">
        <v>2.5595560000000002</v>
      </c>
      <c r="O14" s="246">
        <v>2.4242789999999999</v>
      </c>
      <c r="P14" s="246">
        <v>2.30971299</v>
      </c>
      <c r="Q14" s="246">
        <v>2.5876220000000001</v>
      </c>
      <c r="R14" s="246">
        <v>2.4201000000000001</v>
      </c>
      <c r="S14" s="246">
        <v>2.4005510000000001</v>
      </c>
      <c r="T14" s="246">
        <v>2.3562050000000001</v>
      </c>
      <c r="U14" s="246">
        <v>2.3562050000000001</v>
      </c>
      <c r="V14" s="246">
        <v>2.3778329999999999</v>
      </c>
      <c r="W14" s="246">
        <v>2.3472010000000001</v>
      </c>
      <c r="X14" s="246">
        <v>2.2653979999999998</v>
      </c>
      <c r="Y14" s="246">
        <v>2.3164159999999998</v>
      </c>
      <c r="Z14" s="246">
        <v>2.5945360000000002</v>
      </c>
      <c r="AA14" s="246">
        <v>2.246467</v>
      </c>
      <c r="AB14" s="246">
        <v>2.332983</v>
      </c>
      <c r="AC14" s="246">
        <v>2.3499059999999998</v>
      </c>
      <c r="AD14" s="246">
        <v>2.342031</v>
      </c>
      <c r="AE14" s="246">
        <v>2.313466</v>
      </c>
      <c r="AF14" s="246">
        <v>2.35138925</v>
      </c>
      <c r="AG14" s="246">
        <v>2.3654690899999999</v>
      </c>
      <c r="AH14" s="246">
        <v>2.3703729999999998</v>
      </c>
      <c r="AI14" s="246">
        <v>2.3712970000000002</v>
      </c>
      <c r="AJ14" s="246">
        <v>2.2641749999999998</v>
      </c>
      <c r="AK14" s="246">
        <v>2.3831549999999999</v>
      </c>
      <c r="AL14" s="246">
        <v>2.2536640000000001</v>
      </c>
      <c r="AM14" s="246">
        <v>2.265571</v>
      </c>
      <c r="AN14" s="246">
        <v>2.5469949999999999</v>
      </c>
      <c r="AO14" s="246">
        <v>2.2781790000000002</v>
      </c>
      <c r="AP14" s="246">
        <v>2.3294769999999998</v>
      </c>
      <c r="AQ14" s="246">
        <v>2.3294769999999998</v>
      </c>
      <c r="AR14" s="246">
        <v>2.5735899999999998</v>
      </c>
      <c r="AS14" s="246">
        <v>2.4731369999999999</v>
      </c>
      <c r="AT14" s="246">
        <v>2.4395509999999998</v>
      </c>
      <c r="AU14" s="246">
        <v>2.498815</v>
      </c>
      <c r="AV14" s="246">
        <v>2.3530090000000001</v>
      </c>
      <c r="AW14" s="246">
        <v>2.221892</v>
      </c>
      <c r="AX14" s="246">
        <v>2.2350639999999999</v>
      </c>
      <c r="AY14" s="246">
        <v>2.4353060000000002</v>
      </c>
      <c r="AZ14" s="246">
        <v>2.343798</v>
      </c>
      <c r="BA14" s="246">
        <v>2.340271</v>
      </c>
      <c r="BB14" s="246">
        <v>2.339988</v>
      </c>
      <c r="BC14" s="246">
        <v>2.33772175</v>
      </c>
      <c r="BD14" s="246">
        <v>2.3347150000000001</v>
      </c>
      <c r="BE14" s="246">
        <v>2.339988</v>
      </c>
      <c r="BF14" s="246">
        <v>2.5446819999999999</v>
      </c>
      <c r="BG14" s="246">
        <v>2.5366759999999999</v>
      </c>
      <c r="BH14" s="246">
        <v>2.5366759999999999</v>
      </c>
      <c r="BI14" s="246">
        <v>2.5366759999999999</v>
      </c>
      <c r="BJ14" s="246">
        <v>2.2719140000000002</v>
      </c>
      <c r="BK14" s="246">
        <v>2.2869039999999998</v>
      </c>
      <c r="BL14" s="246">
        <v>2.404064</v>
      </c>
      <c r="BM14" s="246">
        <v>2.3972340000000001</v>
      </c>
      <c r="BN14" s="246">
        <v>2.3274889999999999</v>
      </c>
      <c r="BO14" s="246">
        <v>2.28599</v>
      </c>
      <c r="BP14" s="246">
        <v>2.5283769999999999</v>
      </c>
      <c r="BQ14" s="246">
        <v>2.2617910000000001</v>
      </c>
      <c r="BR14" s="246">
        <v>2.2647087099999998</v>
      </c>
      <c r="BS14" s="246">
        <v>2.4166340000000002</v>
      </c>
      <c r="BT14" s="246">
        <v>2.2536153300000001</v>
      </c>
      <c r="BU14" s="246">
        <v>2.435117</v>
      </c>
      <c r="BV14" s="246">
        <v>2.5531009999999998</v>
      </c>
      <c r="BW14" s="246">
        <v>2.3236150000000002</v>
      </c>
      <c r="BX14" s="246">
        <v>2.3236150000000002</v>
      </c>
      <c r="BY14" s="246">
        <v>2.4547129999999999</v>
      </c>
      <c r="BZ14" s="246">
        <v>2.381132</v>
      </c>
      <c r="CA14" s="246">
        <v>2.3335520000000001</v>
      </c>
      <c r="CB14" s="246">
        <v>2.439282</v>
      </c>
      <c r="CC14" s="246">
        <v>2.4317120000000001</v>
      </c>
      <c r="CD14" s="246">
        <v>2.3668100000000001</v>
      </c>
      <c r="CE14" s="246">
        <v>2.3760340000000002</v>
      </c>
      <c r="CF14" s="246">
        <v>2.435117</v>
      </c>
      <c r="CG14" s="246">
        <v>2.3355156699999999</v>
      </c>
      <c r="CH14" s="246">
        <v>2.3422339999999999</v>
      </c>
      <c r="CI14" s="246">
        <v>2.4025270000000001</v>
      </c>
      <c r="CJ14" s="246">
        <v>2.4169960000000001</v>
      </c>
      <c r="CK14" s="246">
        <v>2.4962643500000001</v>
      </c>
      <c r="CL14" s="246">
        <v>2.4341249999999999</v>
      </c>
      <c r="CM14" s="246">
        <v>2.4483410000000001</v>
      </c>
      <c r="CN14" s="246">
        <v>2.3142770000000001</v>
      </c>
      <c r="CO14" s="246">
        <v>2.2750059999999999</v>
      </c>
      <c r="CP14" s="246">
        <v>2.5039459499999999</v>
      </c>
      <c r="CQ14" s="246">
        <v>2.27989</v>
      </c>
      <c r="CR14" s="246">
        <v>2.2683659999999999</v>
      </c>
      <c r="CS14" s="246">
        <v>2.3183676800000002</v>
      </c>
      <c r="CT14" s="246">
        <v>2.3890579999999999</v>
      </c>
      <c r="CU14" s="246">
        <v>2.3029649999999999</v>
      </c>
      <c r="CV14" s="246">
        <v>2.6877213499999999</v>
      </c>
      <c r="CW14" s="246">
        <v>2.2617259999999999</v>
      </c>
      <c r="CX14" s="246">
        <v>2.3143036700000001</v>
      </c>
      <c r="CY14" s="246">
        <v>2.3220689999999999</v>
      </c>
      <c r="CZ14" s="246">
        <v>2.2836889999999999</v>
      </c>
      <c r="DA14" s="246">
        <v>2.5915699999999999</v>
      </c>
      <c r="DB14" s="246">
        <v>2.5990199999999999</v>
      </c>
      <c r="DC14" s="246">
        <v>2.5531009999999998</v>
      </c>
      <c r="DD14" s="246">
        <v>2.5286740000000001</v>
      </c>
      <c r="DE14" s="246">
        <v>2.3125429999999998</v>
      </c>
      <c r="DF14" s="246">
        <v>2.3236150000000002</v>
      </c>
      <c r="DG14" s="246">
        <v>2.3556784999999998</v>
      </c>
      <c r="DH14" s="246">
        <v>2.4248614900000001</v>
      </c>
      <c r="DI14" s="246">
        <v>2.592498</v>
      </c>
      <c r="DJ14" s="246">
        <v>2.5867650000000002</v>
      </c>
      <c r="DK14" s="246">
        <v>2.3338920000000001</v>
      </c>
      <c r="DL14" s="246">
        <v>2.4944480000000002</v>
      </c>
      <c r="DM14" s="246">
        <v>2.444944</v>
      </c>
      <c r="DN14" s="246">
        <v>2.3486400000000001</v>
      </c>
      <c r="DO14" s="246">
        <v>2.2307489999999999</v>
      </c>
      <c r="DP14" s="246">
        <v>2.4389500000000002</v>
      </c>
      <c r="DQ14" s="246">
        <v>2.333377</v>
      </c>
      <c r="DR14" s="246">
        <v>2.336792</v>
      </c>
      <c r="DS14" s="246">
        <v>2.316465</v>
      </c>
      <c r="DT14" s="246">
        <v>2.5609099999999998</v>
      </c>
      <c r="DU14" s="246">
        <v>2.5648520000000001</v>
      </c>
      <c r="DV14" s="246">
        <v>2.3035389999999998</v>
      </c>
      <c r="DW14" s="246">
        <v>2.2340209999999998</v>
      </c>
      <c r="DX14" s="246">
        <v>2.201362</v>
      </c>
      <c r="DY14" s="246">
        <v>2.3802994100000001</v>
      </c>
      <c r="DZ14" s="246">
        <v>2.396776</v>
      </c>
      <c r="EA14" s="246">
        <v>2.4015620000000002</v>
      </c>
      <c r="EB14" s="246">
        <v>2.2827799999999998</v>
      </c>
      <c r="EC14" s="246">
        <v>2.297301</v>
      </c>
      <c r="ED14" s="246">
        <v>2.371054</v>
      </c>
      <c r="EE14" s="246">
        <v>2.3258030000000001</v>
      </c>
      <c r="EF14" s="246">
        <v>2.6574768500000001</v>
      </c>
      <c r="EG14" s="246">
        <v>2.5819800000000002</v>
      </c>
      <c r="EH14" s="246">
        <v>2.5819800000000002</v>
      </c>
      <c r="EI14" s="246">
        <v>2.276392</v>
      </c>
      <c r="EJ14" s="246">
        <v>2.5449419999999998</v>
      </c>
      <c r="EK14" s="246">
        <v>2.5568270000000002</v>
      </c>
      <c r="EL14" s="246">
        <v>2.5531009999999998</v>
      </c>
      <c r="EM14" s="246">
        <v>2.2880210000000001</v>
      </c>
      <c r="EN14" s="246">
        <v>2.403556</v>
      </c>
      <c r="EO14" s="246">
        <v>2.5216949999999998</v>
      </c>
      <c r="EP14" s="246">
        <v>2.3440889999999999</v>
      </c>
      <c r="EQ14" s="246">
        <v>2.3438059999999998</v>
      </c>
      <c r="ER14" s="246">
        <v>2.3785230799999999</v>
      </c>
      <c r="ES14" s="246">
        <v>2.3099289999999999</v>
      </c>
      <c r="ET14" s="246">
        <v>2.2926880000000001</v>
      </c>
      <c r="EU14" s="246">
        <v>2.312052</v>
      </c>
      <c r="EV14" s="246">
        <v>2.3607309999999999</v>
      </c>
      <c r="EW14" s="246">
        <v>2.3570190000000002</v>
      </c>
      <c r="EX14" s="246">
        <v>2.3294769999999998</v>
      </c>
      <c r="EY14" s="246">
        <v>2.3562050000000001</v>
      </c>
      <c r="EZ14" s="246">
        <v>2.340519</v>
      </c>
      <c r="FA14" s="246">
        <v>2.3339210000000001</v>
      </c>
      <c r="FB14" s="246">
        <v>2.37476274</v>
      </c>
      <c r="FC14" s="246">
        <v>2.366444</v>
      </c>
      <c r="FD14" s="246">
        <v>2.4851719999999999</v>
      </c>
      <c r="FE14" s="246">
        <v>2.3587769999999999</v>
      </c>
      <c r="FF14" s="246">
        <v>2.4164996699999999</v>
      </c>
      <c r="FG14" s="246">
        <v>2.524537</v>
      </c>
      <c r="FH14" s="246">
        <v>2.2961999999999998</v>
      </c>
      <c r="FI14" s="246">
        <v>2.3006660000000001</v>
      </c>
      <c r="FJ14" s="246">
        <v>2.3205559999999998</v>
      </c>
      <c r="FK14" s="246">
        <v>2.4031150000000001</v>
      </c>
      <c r="FL14" s="246">
        <v>2.4550026599999999</v>
      </c>
      <c r="FM14" s="246">
        <v>2.450634</v>
      </c>
      <c r="FN14" s="246">
        <v>2.4547129999999999</v>
      </c>
      <c r="FO14" s="246">
        <v>2.5187759999999999</v>
      </c>
      <c r="FP14" s="246">
        <v>2.5187759999999999</v>
      </c>
      <c r="FQ14" s="246">
        <v>2.4480930000000001</v>
      </c>
      <c r="FR14" s="246">
        <v>2.4480930000000001</v>
      </c>
      <c r="FS14" s="246">
        <v>2.4480930000000001</v>
      </c>
      <c r="FT14" s="246">
        <v>2.5845069999999999</v>
      </c>
      <c r="FU14" s="246">
        <v>2.5786739999999999</v>
      </c>
      <c r="FV14" s="246">
        <v>2.1796609999999998</v>
      </c>
      <c r="FW14" s="246">
        <v>2.1801149999999998</v>
      </c>
      <c r="FX14" s="246">
        <v>2.3671674500000002</v>
      </c>
      <c r="FY14" s="246">
        <v>2.434402</v>
      </c>
      <c r="FZ14" s="246">
        <v>2.3206199999999999</v>
      </c>
      <c r="GA14" s="246">
        <v>2.435117</v>
      </c>
      <c r="GB14" s="246">
        <v>2.435117</v>
      </c>
      <c r="GC14" s="246">
        <v>2.5669270000000002</v>
      </c>
      <c r="GD14" s="246">
        <v>2.2457579999999999</v>
      </c>
      <c r="GE14" s="246">
        <v>2.5449419999999998</v>
      </c>
      <c r="GF14" s="246">
        <v>2.5286740000000001</v>
      </c>
      <c r="GG14" s="246">
        <v>2.6867017</v>
      </c>
      <c r="GH14" s="246">
        <v>2.334279</v>
      </c>
      <c r="GI14" s="246">
        <v>2.6867017</v>
      </c>
      <c r="GJ14" s="246">
        <v>2.5187759999999999</v>
      </c>
      <c r="GK14" s="246">
        <v>2.3472179999999998</v>
      </c>
      <c r="GL14" s="246">
        <v>2.4389379999999998</v>
      </c>
      <c r="GM14" s="246">
        <v>2.2914240000000001</v>
      </c>
      <c r="GN14" s="246">
        <v>2.348579</v>
      </c>
      <c r="GO14" s="246">
        <v>2.11737368</v>
      </c>
      <c r="GP14" s="246">
        <v>2.11194902</v>
      </c>
      <c r="GQ14" s="246">
        <v>2.352357</v>
      </c>
      <c r="GR14" s="246">
        <v>2.5404599999999999</v>
      </c>
      <c r="GS14" s="246">
        <v>2.5403410000000002</v>
      </c>
      <c r="GT14" s="246">
        <v>2.536524</v>
      </c>
      <c r="GU14" s="246">
        <v>2.348579</v>
      </c>
      <c r="GV14" s="246">
        <v>2.348579</v>
      </c>
      <c r="GW14" s="246">
        <v>2.348579</v>
      </c>
      <c r="GX14" s="246">
        <v>2.4913310000000002</v>
      </c>
      <c r="GY14" s="246">
        <v>2.493541</v>
      </c>
      <c r="GZ14" s="246">
        <v>2.493541</v>
      </c>
      <c r="HA14" s="246">
        <v>2.493541</v>
      </c>
      <c r="HB14" s="246">
        <v>2.3823560000000001</v>
      </c>
      <c r="HC14" s="246">
        <v>2.619599</v>
      </c>
      <c r="HD14" s="246">
        <v>2.6089880000000001</v>
      </c>
      <c r="HE14" s="246">
        <v>2.4510909999999999</v>
      </c>
      <c r="HF14" s="246">
        <v>2.601918</v>
      </c>
      <c r="HG14" s="246">
        <v>2.4144420000000002</v>
      </c>
      <c r="HH14" s="246">
        <v>2.2755205300000001</v>
      </c>
      <c r="HI14" s="246">
        <v>2.4900069999999999</v>
      </c>
      <c r="HJ14" s="246">
        <v>2.344449</v>
      </c>
      <c r="HK14" s="246">
        <v>2.3490250000000001</v>
      </c>
      <c r="HL14" s="246">
        <v>2.3642180000000002</v>
      </c>
      <c r="HM14" s="246">
        <v>2.3098619999999999</v>
      </c>
      <c r="HN14" s="246">
        <v>2.1071144899999998</v>
      </c>
      <c r="HO14" s="246">
        <v>2.2618564999999999</v>
      </c>
      <c r="HP14" s="246">
        <v>2.2690269999999999</v>
      </c>
      <c r="HQ14" s="246">
        <v>2.4224604300000001</v>
      </c>
      <c r="HR14" s="246">
        <v>2.3498190000000001</v>
      </c>
      <c r="HS14" s="246">
        <v>2.518357</v>
      </c>
      <c r="HT14" s="246"/>
      <c r="HU14" s="246"/>
      <c r="HV14" s="246"/>
      <c r="HW14" s="246"/>
      <c r="HX14" s="246"/>
      <c r="HY14" s="246"/>
      <c r="HZ14" s="246"/>
      <c r="IA14" s="246"/>
    </row>
    <row r="15" spans="1:235" x14ac:dyDescent="0.2">
      <c r="A15" s="244"/>
      <c r="B15" s="245">
        <v>45659.25</v>
      </c>
      <c r="C15" s="246">
        <v>2.4149799999999999</v>
      </c>
      <c r="D15" s="246">
        <v>2.418288</v>
      </c>
      <c r="E15" s="246">
        <v>2.4163800000000002</v>
      </c>
      <c r="F15" s="246">
        <v>2.4149799999999999</v>
      </c>
      <c r="G15" s="246">
        <v>2.3496069999999998</v>
      </c>
      <c r="H15" s="246">
        <v>2.5841229999999999</v>
      </c>
      <c r="I15" s="246">
        <v>2.57043</v>
      </c>
      <c r="J15" s="246">
        <v>2.5894370000000002</v>
      </c>
      <c r="K15" s="246">
        <v>2.3503769999999999</v>
      </c>
      <c r="L15" s="246">
        <v>2.422695</v>
      </c>
      <c r="M15" s="246">
        <v>2.5723509999999998</v>
      </c>
      <c r="N15" s="246">
        <v>2.5499969999999998</v>
      </c>
      <c r="O15" s="246">
        <v>2.4463300000000001</v>
      </c>
      <c r="P15" s="246">
        <v>2.3271588699999999</v>
      </c>
      <c r="Q15" s="246">
        <v>2.5850749999999998</v>
      </c>
      <c r="R15" s="246">
        <v>2.401097</v>
      </c>
      <c r="S15" s="246">
        <v>2.422949</v>
      </c>
      <c r="T15" s="246">
        <v>2.3682150000000002</v>
      </c>
      <c r="U15" s="246">
        <v>2.3682150000000002</v>
      </c>
      <c r="V15" s="246">
        <v>2.401151</v>
      </c>
      <c r="W15" s="246">
        <v>2.3517190000000001</v>
      </c>
      <c r="X15" s="246">
        <v>2.269517</v>
      </c>
      <c r="Y15" s="246">
        <v>2.323356</v>
      </c>
      <c r="Z15" s="246">
        <v>2.5870690000000001</v>
      </c>
      <c r="AA15" s="246">
        <v>2.2775859999999999</v>
      </c>
      <c r="AB15" s="246">
        <v>2.362269</v>
      </c>
      <c r="AC15" s="246">
        <v>2.3563200000000002</v>
      </c>
      <c r="AD15" s="246">
        <v>2.3465929999999999</v>
      </c>
      <c r="AE15" s="246">
        <v>2.3303419999999999</v>
      </c>
      <c r="AF15" s="246">
        <v>2.3717934999999999</v>
      </c>
      <c r="AG15" s="246">
        <v>2.3864641999999998</v>
      </c>
      <c r="AH15" s="246">
        <v>2.3915329999999999</v>
      </c>
      <c r="AI15" s="246">
        <v>2.392547</v>
      </c>
      <c r="AJ15" s="246">
        <v>2.2738100000000001</v>
      </c>
      <c r="AK15" s="246">
        <v>2.4064100000000002</v>
      </c>
      <c r="AL15" s="246">
        <v>2.271417</v>
      </c>
      <c r="AM15" s="246">
        <v>2.284224</v>
      </c>
      <c r="AN15" s="246">
        <v>2.5446550000000001</v>
      </c>
      <c r="AO15" s="246">
        <v>2.2912409999999999</v>
      </c>
      <c r="AP15" s="246">
        <v>2.346921</v>
      </c>
      <c r="AQ15" s="246">
        <v>2.346921</v>
      </c>
      <c r="AR15" s="246">
        <v>2.568994</v>
      </c>
      <c r="AS15" s="246">
        <v>2.4674360000000002</v>
      </c>
      <c r="AT15" s="246">
        <v>2.431953</v>
      </c>
      <c r="AU15" s="246">
        <v>2.4920499999999999</v>
      </c>
      <c r="AV15" s="246">
        <v>2.3574730000000002</v>
      </c>
      <c r="AW15" s="246">
        <v>2.2256125</v>
      </c>
      <c r="AX15" s="246">
        <v>2.2395640000000001</v>
      </c>
      <c r="AY15" s="246">
        <v>2.4566129999999999</v>
      </c>
      <c r="AZ15" s="246">
        <v>2.348754</v>
      </c>
      <c r="BA15" s="246">
        <v>2.3447209999999998</v>
      </c>
      <c r="BB15" s="246">
        <v>2.344436</v>
      </c>
      <c r="BC15" s="246">
        <v>2.342152</v>
      </c>
      <c r="BD15" s="246">
        <v>2.3384369999999999</v>
      </c>
      <c r="BE15" s="246">
        <v>2.344436</v>
      </c>
      <c r="BF15" s="246">
        <v>2.541102</v>
      </c>
      <c r="BG15" s="246">
        <v>2.5330370000000002</v>
      </c>
      <c r="BH15" s="246">
        <v>2.5330370000000002</v>
      </c>
      <c r="BI15" s="246">
        <v>2.5330370000000002</v>
      </c>
      <c r="BJ15" s="246">
        <v>2.2807840000000001</v>
      </c>
      <c r="BK15" s="246">
        <v>2.2961100000000001</v>
      </c>
      <c r="BL15" s="246">
        <v>2.419915</v>
      </c>
      <c r="BM15" s="246">
        <v>2.4135599999999999</v>
      </c>
      <c r="BN15" s="246">
        <v>2.3736929999999998</v>
      </c>
      <c r="BO15" s="246">
        <v>2.3307669999999998</v>
      </c>
      <c r="BP15" s="246">
        <v>2.403295</v>
      </c>
      <c r="BQ15" s="246">
        <v>2.2714850000000002</v>
      </c>
      <c r="BR15" s="246">
        <v>2.2744152199999998</v>
      </c>
      <c r="BS15" s="246">
        <v>2.4264389999999998</v>
      </c>
      <c r="BT15" s="246">
        <v>2.3084185000000002</v>
      </c>
      <c r="BU15" s="246">
        <v>2.4565860000000002</v>
      </c>
      <c r="BV15" s="246">
        <v>2.5526330000000002</v>
      </c>
      <c r="BW15" s="246">
        <v>2.3795790000000001</v>
      </c>
      <c r="BX15" s="246">
        <v>2.3795790000000001</v>
      </c>
      <c r="BY15" s="246">
        <v>2.4739339999999999</v>
      </c>
      <c r="BZ15" s="246">
        <v>2.4022519999999998</v>
      </c>
      <c r="CA15" s="246">
        <v>2.3724919999999998</v>
      </c>
      <c r="CB15" s="246">
        <v>2.4138739999999999</v>
      </c>
      <c r="CC15" s="246">
        <v>2.405173</v>
      </c>
      <c r="CD15" s="246">
        <v>2.3868870000000002</v>
      </c>
      <c r="CE15" s="246">
        <v>2.377926</v>
      </c>
      <c r="CF15" s="246">
        <v>2.4565860000000002</v>
      </c>
      <c r="CG15" s="246">
        <v>2.3401803299999999</v>
      </c>
      <c r="CH15" s="246">
        <v>2.3471350000000002</v>
      </c>
      <c r="CI15" s="246">
        <v>2.4065560000000001</v>
      </c>
      <c r="CJ15" s="246">
        <v>2.4362490000000001</v>
      </c>
      <c r="CK15" s="246">
        <v>2.5136489700000002</v>
      </c>
      <c r="CL15" s="246">
        <v>2.456439</v>
      </c>
      <c r="CM15" s="246">
        <v>2.470828</v>
      </c>
      <c r="CN15" s="246">
        <v>2.3234240000000002</v>
      </c>
      <c r="CO15" s="246">
        <v>2.3228819999999999</v>
      </c>
      <c r="CP15" s="246">
        <v>2.54639989</v>
      </c>
      <c r="CQ15" s="246">
        <v>2.2836029999999998</v>
      </c>
      <c r="CR15" s="246">
        <v>2.3061159999999998</v>
      </c>
      <c r="CS15" s="246">
        <v>2.32640482</v>
      </c>
      <c r="CT15" s="246">
        <v>2.4079790000000001</v>
      </c>
      <c r="CU15" s="246">
        <v>2.3139470000000002</v>
      </c>
      <c r="CV15" s="246">
        <v>2.6799861699999998</v>
      </c>
      <c r="CW15" s="246">
        <v>2.2867929999999999</v>
      </c>
      <c r="CX15" s="246">
        <v>2.3081976700000002</v>
      </c>
      <c r="CY15" s="246">
        <v>2.318813</v>
      </c>
      <c r="CZ15" s="246">
        <v>2.3414190000000001</v>
      </c>
      <c r="DA15" s="246">
        <v>2.5905529999999999</v>
      </c>
      <c r="DB15" s="246">
        <v>2.5981610000000002</v>
      </c>
      <c r="DC15" s="246">
        <v>2.5526330000000002</v>
      </c>
      <c r="DD15" s="246">
        <v>2.5306150000000001</v>
      </c>
      <c r="DE15" s="246">
        <v>2.367883</v>
      </c>
      <c r="DF15" s="246">
        <v>2.3795790000000001</v>
      </c>
      <c r="DG15" s="246">
        <v>2.3615284999999999</v>
      </c>
      <c r="DH15" s="246">
        <v>2.4463693599999998</v>
      </c>
      <c r="DI15" s="246">
        <v>2.5847199999999999</v>
      </c>
      <c r="DJ15" s="246">
        <v>2.5791520000000001</v>
      </c>
      <c r="DK15" s="246">
        <v>2.3371726700000002</v>
      </c>
      <c r="DL15" s="246">
        <v>2.511946</v>
      </c>
      <c r="DM15" s="246">
        <v>2.4635479999999998</v>
      </c>
      <c r="DN15" s="246">
        <v>2.3757100000000002</v>
      </c>
      <c r="DO15" s="246">
        <v>2.2339220000000002</v>
      </c>
      <c r="DP15" s="246">
        <v>2.457195</v>
      </c>
      <c r="DQ15" s="246">
        <v>2.3343959999999999</v>
      </c>
      <c r="DR15" s="246">
        <v>2.3395100000000002</v>
      </c>
      <c r="DS15" s="246">
        <v>2.323928</v>
      </c>
      <c r="DT15" s="246">
        <v>2.5593560000000002</v>
      </c>
      <c r="DU15" s="246">
        <v>2.5629240000000002</v>
      </c>
      <c r="DV15" s="246">
        <v>2.3461059999999998</v>
      </c>
      <c r="DW15" s="246">
        <v>2.2468240000000002</v>
      </c>
      <c r="DX15" s="246">
        <v>2.213978</v>
      </c>
      <c r="DY15" s="246">
        <v>2.3987702</v>
      </c>
      <c r="DZ15" s="246">
        <v>2.3998910000000002</v>
      </c>
      <c r="EA15" s="246">
        <v>2.4042659999999998</v>
      </c>
      <c r="EB15" s="246">
        <v>2.2876850000000002</v>
      </c>
      <c r="EC15" s="246">
        <v>2.303086</v>
      </c>
      <c r="ED15" s="246">
        <v>2.3464969999999998</v>
      </c>
      <c r="EE15" s="246">
        <v>2.3364910000000001</v>
      </c>
      <c r="EF15" s="246">
        <v>2.64982871</v>
      </c>
      <c r="EG15" s="246">
        <v>2.5770759999999999</v>
      </c>
      <c r="EH15" s="246">
        <v>2.5770759999999999</v>
      </c>
      <c r="EI15" s="246">
        <v>2.3143509999999998</v>
      </c>
      <c r="EJ15" s="246">
        <v>2.5447540000000002</v>
      </c>
      <c r="EK15" s="246">
        <v>2.5561820000000002</v>
      </c>
      <c r="EL15" s="246">
        <v>2.5526330000000002</v>
      </c>
      <c r="EM15" s="246">
        <v>2.2905519999999999</v>
      </c>
      <c r="EN15" s="246">
        <v>2.4067210000000001</v>
      </c>
      <c r="EO15" s="246">
        <v>2.5396649999999998</v>
      </c>
      <c r="EP15" s="246">
        <v>2.3490319999999998</v>
      </c>
      <c r="EQ15" s="246">
        <v>2.3487619999999998</v>
      </c>
      <c r="ER15" s="246">
        <v>2.3831167199999999</v>
      </c>
      <c r="ES15" s="246">
        <v>2.3243999999999998</v>
      </c>
      <c r="ET15" s="246">
        <v>2.3058209999999999</v>
      </c>
      <c r="EU15" s="246">
        <v>2.3260670000000001</v>
      </c>
      <c r="EV15" s="246">
        <v>2.3689149999999999</v>
      </c>
      <c r="EW15" s="246">
        <v>2.3745560000000001</v>
      </c>
      <c r="EX15" s="246">
        <v>2.346921</v>
      </c>
      <c r="EY15" s="246">
        <v>2.3682150000000002</v>
      </c>
      <c r="EZ15" s="246">
        <v>2.3524560000000001</v>
      </c>
      <c r="FA15" s="246">
        <v>2.345828</v>
      </c>
      <c r="FB15" s="246">
        <v>2.4247380500000002</v>
      </c>
      <c r="FC15" s="246">
        <v>2.3849740000000001</v>
      </c>
      <c r="FD15" s="246">
        <v>2.5038520000000002</v>
      </c>
      <c r="FE15" s="246">
        <v>2.3651330000000002</v>
      </c>
      <c r="FF15" s="246">
        <v>2.4327779399999998</v>
      </c>
      <c r="FG15" s="246">
        <v>2.5437080000000001</v>
      </c>
      <c r="FH15" s="246">
        <v>2.2808999999999999</v>
      </c>
      <c r="FI15" s="246">
        <v>2.2875839999999998</v>
      </c>
      <c r="FJ15" s="246">
        <v>2.3352339999999998</v>
      </c>
      <c r="FK15" s="246">
        <v>2.407219</v>
      </c>
      <c r="FL15" s="246">
        <v>2.4742259199999999</v>
      </c>
      <c r="FM15" s="246">
        <v>2.4698099999999998</v>
      </c>
      <c r="FN15" s="246">
        <v>2.4739339999999999</v>
      </c>
      <c r="FO15" s="246">
        <v>2.5208780000000002</v>
      </c>
      <c r="FP15" s="246">
        <v>2.5208780000000002</v>
      </c>
      <c r="FQ15" s="246">
        <v>2.4152360000000002</v>
      </c>
      <c r="FR15" s="246">
        <v>2.4152360000000002</v>
      </c>
      <c r="FS15" s="246">
        <v>2.4152360000000002</v>
      </c>
      <c r="FT15" s="246">
        <v>2.5771289999999998</v>
      </c>
      <c r="FU15" s="246">
        <v>2.5726049999999998</v>
      </c>
      <c r="FV15" s="246">
        <v>2.2418</v>
      </c>
      <c r="FW15" s="246">
        <v>2.2417220000000002</v>
      </c>
      <c r="FX15" s="246">
        <v>2.3790375699999999</v>
      </c>
      <c r="FY15" s="246">
        <v>2.403295</v>
      </c>
      <c r="FZ15" s="246">
        <v>2.3507690000000001</v>
      </c>
      <c r="GA15" s="246">
        <v>2.4565860000000002</v>
      </c>
      <c r="GB15" s="246">
        <v>2.4565860000000002</v>
      </c>
      <c r="GC15" s="246">
        <v>2.5631110000000001</v>
      </c>
      <c r="GD15" s="246">
        <v>2.2769356699999999</v>
      </c>
      <c r="GE15" s="246">
        <v>2.544044</v>
      </c>
      <c r="GF15" s="246">
        <v>2.5306150000000001</v>
      </c>
      <c r="GG15" s="246">
        <v>2.6789694499999999</v>
      </c>
      <c r="GH15" s="246">
        <v>2.3128959999999998</v>
      </c>
      <c r="GI15" s="246">
        <v>2.6789694499999999</v>
      </c>
      <c r="GJ15" s="246">
        <v>2.5208780000000002</v>
      </c>
      <c r="GK15" s="246">
        <v>2.352811</v>
      </c>
      <c r="GL15" s="246">
        <v>2.4401790000000001</v>
      </c>
      <c r="GM15" s="246">
        <v>2.3110469999999999</v>
      </c>
      <c r="GN15" s="246">
        <v>2.3535759999999999</v>
      </c>
      <c r="GO15" s="246">
        <v>2.1257424399999998</v>
      </c>
      <c r="GP15" s="246">
        <v>2.12029633</v>
      </c>
      <c r="GQ15" s="246">
        <v>2.3587400000000001</v>
      </c>
      <c r="GR15" s="246">
        <v>2.537147</v>
      </c>
      <c r="GS15" s="246">
        <v>2.5383900000000001</v>
      </c>
      <c r="GT15" s="246">
        <v>2.537077</v>
      </c>
      <c r="GU15" s="246">
        <v>2.3535759999999999</v>
      </c>
      <c r="GV15" s="246">
        <v>2.3535759999999999</v>
      </c>
      <c r="GW15" s="246">
        <v>2.3535759999999999</v>
      </c>
      <c r="GX15" s="246">
        <v>2.508785</v>
      </c>
      <c r="GY15" s="246">
        <v>2.5111289999999999</v>
      </c>
      <c r="GZ15" s="246">
        <v>2.5111289999999999</v>
      </c>
      <c r="HA15" s="246">
        <v>2.5111289999999999</v>
      </c>
      <c r="HB15" s="246">
        <v>2.4010660000000001</v>
      </c>
      <c r="HC15" s="246">
        <v>2.612406</v>
      </c>
      <c r="HD15" s="246">
        <v>2.6074290000000002</v>
      </c>
      <c r="HE15" s="246">
        <v>2.4687100000000002</v>
      </c>
      <c r="HF15" s="246">
        <v>2.599577</v>
      </c>
      <c r="HG15" s="246">
        <v>2.4319679999999999</v>
      </c>
      <c r="HH15" s="246">
        <v>2.2546757799999999</v>
      </c>
      <c r="HI15" s="246">
        <v>2.5083869999999999</v>
      </c>
      <c r="HJ15" s="246">
        <v>2.3490194999999998</v>
      </c>
      <c r="HK15" s="246">
        <v>2.3536670000000002</v>
      </c>
      <c r="HL15" s="246">
        <v>2.3825639999999999</v>
      </c>
      <c r="HM15" s="246">
        <v>2.3197329999999998</v>
      </c>
      <c r="HN15" s="246">
        <v>2.1154427</v>
      </c>
      <c r="HO15" s="246">
        <v>2.2911044999999999</v>
      </c>
      <c r="HP15" s="246">
        <v>2.295906</v>
      </c>
      <c r="HQ15" s="246">
        <v>2.4437636299999999</v>
      </c>
      <c r="HR15" s="246">
        <v>2.3559350000000001</v>
      </c>
      <c r="HS15" s="246">
        <v>2.5362749999999998</v>
      </c>
      <c r="HT15" s="246"/>
      <c r="HU15" s="246"/>
      <c r="HV15" s="246"/>
      <c r="HW15" s="246"/>
      <c r="HX15" s="246"/>
      <c r="HY15" s="246"/>
      <c r="HZ15" s="246"/>
      <c r="IA15" s="246"/>
    </row>
    <row r="16" spans="1:235" x14ac:dyDescent="0.2">
      <c r="A16" s="244"/>
      <c r="B16" s="245">
        <v>45659.270833333336</v>
      </c>
      <c r="C16" s="246">
        <v>2.4538350000000002</v>
      </c>
      <c r="D16" s="246">
        <v>2.4572099999999999</v>
      </c>
      <c r="E16" s="246">
        <v>2.4552420000000001</v>
      </c>
      <c r="F16" s="246">
        <v>2.4538350000000002</v>
      </c>
      <c r="G16" s="246">
        <v>2.388509</v>
      </c>
      <c r="H16" s="246">
        <v>2.6222940000000001</v>
      </c>
      <c r="I16" s="246">
        <v>2.6113209999999998</v>
      </c>
      <c r="J16" s="246">
        <v>2.6258810000000001</v>
      </c>
      <c r="K16" s="246">
        <v>2.3888150000000001</v>
      </c>
      <c r="L16" s="246">
        <v>2.4621879999999998</v>
      </c>
      <c r="M16" s="246">
        <v>2.598414</v>
      </c>
      <c r="N16" s="246">
        <v>2.579682</v>
      </c>
      <c r="O16" s="246">
        <v>2.4940880000000001</v>
      </c>
      <c r="P16" s="246">
        <v>2.3713397700000001</v>
      </c>
      <c r="Q16" s="246">
        <v>2.6207669999999998</v>
      </c>
      <c r="R16" s="246">
        <v>2.3711000000000002</v>
      </c>
      <c r="S16" s="246">
        <v>2.4685820000000001</v>
      </c>
      <c r="T16" s="246">
        <v>2.4106339999999999</v>
      </c>
      <c r="U16" s="246">
        <v>2.4106339999999999</v>
      </c>
      <c r="V16" s="246">
        <v>2.4447480000000001</v>
      </c>
      <c r="W16" s="246">
        <v>2.395985</v>
      </c>
      <c r="X16" s="246">
        <v>2.3124030000000002</v>
      </c>
      <c r="Y16" s="246">
        <v>2.3666299999999998</v>
      </c>
      <c r="Z16" s="246">
        <v>2.6181619999999999</v>
      </c>
      <c r="AA16" s="246">
        <v>2.3223500000000001</v>
      </c>
      <c r="AB16" s="246">
        <v>2.4035299999999999</v>
      </c>
      <c r="AC16" s="246">
        <v>2.399959</v>
      </c>
      <c r="AD16" s="246">
        <v>2.390682</v>
      </c>
      <c r="AE16" s="246">
        <v>2.369567</v>
      </c>
      <c r="AF16" s="246">
        <v>2.4173157500000002</v>
      </c>
      <c r="AG16" s="246">
        <v>2.4321760800000001</v>
      </c>
      <c r="AH16" s="246">
        <v>2.4379780000000002</v>
      </c>
      <c r="AI16" s="246">
        <v>2.4384399999999999</v>
      </c>
      <c r="AJ16" s="246">
        <v>2.311941</v>
      </c>
      <c r="AK16" s="246">
        <v>2.450164</v>
      </c>
      <c r="AL16" s="246">
        <v>2.3154923300000001</v>
      </c>
      <c r="AM16" s="246">
        <v>2.3280370000000001</v>
      </c>
      <c r="AN16" s="246">
        <v>2.5827640000000001</v>
      </c>
      <c r="AO16" s="246">
        <v>2.3281749999999999</v>
      </c>
      <c r="AP16" s="246">
        <v>2.3856310000000001</v>
      </c>
      <c r="AQ16" s="246">
        <v>2.3856310000000001</v>
      </c>
      <c r="AR16" s="246">
        <v>2.6027149999999999</v>
      </c>
      <c r="AS16" s="246">
        <v>2.5079470000000001</v>
      </c>
      <c r="AT16" s="246">
        <v>2.4729670000000001</v>
      </c>
      <c r="AU16" s="246">
        <v>2.529677</v>
      </c>
      <c r="AV16" s="246">
        <v>2.4023289999999999</v>
      </c>
      <c r="AW16" s="246">
        <v>2.2697514999999999</v>
      </c>
      <c r="AX16" s="246">
        <v>2.2836219999999998</v>
      </c>
      <c r="AY16" s="246">
        <v>2.5044460000000002</v>
      </c>
      <c r="AZ16" s="246">
        <v>2.3898779999999999</v>
      </c>
      <c r="BA16" s="246">
        <v>2.3845399999999999</v>
      </c>
      <c r="BB16" s="246">
        <v>2.3842500000000002</v>
      </c>
      <c r="BC16" s="246">
        <v>2.38193075</v>
      </c>
      <c r="BD16" s="246">
        <v>2.3758170000000001</v>
      </c>
      <c r="BE16" s="246">
        <v>2.3842500000000002</v>
      </c>
      <c r="BF16" s="246">
        <v>2.5808360000000001</v>
      </c>
      <c r="BG16" s="246">
        <v>2.5731009999999999</v>
      </c>
      <c r="BH16" s="246">
        <v>2.5731009999999999</v>
      </c>
      <c r="BI16" s="246">
        <v>2.5731009999999999</v>
      </c>
      <c r="BJ16" s="246">
        <v>2.3236880000000002</v>
      </c>
      <c r="BK16" s="246">
        <v>2.3388819999999999</v>
      </c>
      <c r="BL16" s="246">
        <v>2.464896</v>
      </c>
      <c r="BM16" s="246">
        <v>2.458164</v>
      </c>
      <c r="BN16" s="246">
        <v>2.4186390000000002</v>
      </c>
      <c r="BO16" s="246">
        <v>2.3768769999999999</v>
      </c>
      <c r="BP16" s="246">
        <v>2.510094</v>
      </c>
      <c r="BQ16" s="246">
        <v>2.3088869999999999</v>
      </c>
      <c r="BR16" s="246">
        <v>2.3118654599999999</v>
      </c>
      <c r="BS16" s="246">
        <v>2.4980090000000001</v>
      </c>
      <c r="BT16" s="246">
        <v>2.3420281699999999</v>
      </c>
      <c r="BU16" s="246">
        <v>2.5045039999999998</v>
      </c>
      <c r="BV16" s="246">
        <v>2.5881080000000001</v>
      </c>
      <c r="BW16" s="246">
        <v>2.426895</v>
      </c>
      <c r="BX16" s="246">
        <v>2.426895</v>
      </c>
      <c r="BY16" s="246">
        <v>2.5139909999999999</v>
      </c>
      <c r="BZ16" s="246">
        <v>2.4546239999999999</v>
      </c>
      <c r="CA16" s="246">
        <v>2.4156599999999999</v>
      </c>
      <c r="CB16" s="246">
        <v>2.3944519999999998</v>
      </c>
      <c r="CC16" s="246">
        <v>2.386587</v>
      </c>
      <c r="CD16" s="246">
        <v>2.4398789999999999</v>
      </c>
      <c r="CE16" s="246">
        <v>2.4107470000000002</v>
      </c>
      <c r="CF16" s="246">
        <v>2.5045039999999998</v>
      </c>
      <c r="CG16" s="246">
        <v>2.3807716700000001</v>
      </c>
      <c r="CH16" s="246">
        <v>2.3881579999999998</v>
      </c>
      <c r="CI16" s="246">
        <v>2.4423599999999999</v>
      </c>
      <c r="CJ16" s="246">
        <v>2.4882230000000001</v>
      </c>
      <c r="CK16" s="246">
        <v>2.5613677500000001</v>
      </c>
      <c r="CL16" s="246">
        <v>2.5048050000000002</v>
      </c>
      <c r="CM16" s="246">
        <v>2.5190459999999999</v>
      </c>
      <c r="CN16" s="246">
        <v>2.3670059999999999</v>
      </c>
      <c r="CO16" s="246">
        <v>2.3582010000000002</v>
      </c>
      <c r="CP16" s="246">
        <v>2.58569855</v>
      </c>
      <c r="CQ16" s="246">
        <v>2.3212350000000002</v>
      </c>
      <c r="CR16" s="246">
        <v>2.3514080000000002</v>
      </c>
      <c r="CS16" s="246">
        <v>2.3678446000000002</v>
      </c>
      <c r="CT16" s="246">
        <v>2.4467599999999998</v>
      </c>
      <c r="CU16" s="246">
        <v>2.3579430000000001</v>
      </c>
      <c r="CV16" s="246">
        <v>2.7121959100000002</v>
      </c>
      <c r="CW16" s="246">
        <v>2.3312740000000001</v>
      </c>
      <c r="CX16" s="246">
        <v>2.3624376699999998</v>
      </c>
      <c r="CY16" s="246">
        <v>2.3704719999999999</v>
      </c>
      <c r="CZ16" s="246">
        <v>2.3890570000000002</v>
      </c>
      <c r="DA16" s="246">
        <v>2.6260729999999999</v>
      </c>
      <c r="DB16" s="246">
        <v>2.633807</v>
      </c>
      <c r="DC16" s="246">
        <v>2.5881080000000001</v>
      </c>
      <c r="DD16" s="246">
        <v>2.5670579999999998</v>
      </c>
      <c r="DE16" s="246">
        <v>2.4152260000000001</v>
      </c>
      <c r="DF16" s="246">
        <v>2.426895</v>
      </c>
      <c r="DG16" s="246">
        <v>2.4043654999999999</v>
      </c>
      <c r="DH16" s="246">
        <v>2.4997031700000001</v>
      </c>
      <c r="DI16" s="246">
        <v>2.617105</v>
      </c>
      <c r="DJ16" s="246">
        <v>2.6110479999999998</v>
      </c>
      <c r="DK16" s="246">
        <v>2.3745379999999998</v>
      </c>
      <c r="DL16" s="246">
        <v>2.559752</v>
      </c>
      <c r="DM16" s="246">
        <v>2.5102099999999998</v>
      </c>
      <c r="DN16" s="246">
        <v>2.4162059999999999</v>
      </c>
      <c r="DO16" s="246">
        <v>2.2725840000000002</v>
      </c>
      <c r="DP16" s="246">
        <v>2.5036299999999998</v>
      </c>
      <c r="DQ16" s="246">
        <v>2.374063</v>
      </c>
      <c r="DR16" s="246">
        <v>2.3792529999999998</v>
      </c>
      <c r="DS16" s="246">
        <v>2.3681190000000001</v>
      </c>
      <c r="DT16" s="246">
        <v>2.592946</v>
      </c>
      <c r="DU16" s="246">
        <v>2.5950289999999998</v>
      </c>
      <c r="DV16" s="246">
        <v>2.2603559999999998</v>
      </c>
      <c r="DW16" s="246">
        <v>2.272348</v>
      </c>
      <c r="DX16" s="246">
        <v>2.2313200000000002</v>
      </c>
      <c r="DY16" s="246">
        <v>2.4361124900000002</v>
      </c>
      <c r="DZ16" s="246">
        <v>2.4348049999999999</v>
      </c>
      <c r="EA16" s="246">
        <v>2.439432</v>
      </c>
      <c r="EB16" s="246">
        <v>2.331458</v>
      </c>
      <c r="EC16" s="246">
        <v>2.3466429999999998</v>
      </c>
      <c r="ED16" s="246">
        <v>2.3825669999999999</v>
      </c>
      <c r="EE16" s="246">
        <v>2.3794550000000001</v>
      </c>
      <c r="EF16" s="246">
        <v>2.68167599</v>
      </c>
      <c r="EG16" s="246">
        <v>2.6116769999999998</v>
      </c>
      <c r="EH16" s="246">
        <v>2.6116769999999998</v>
      </c>
      <c r="EI16" s="246">
        <v>2.3594379999999999</v>
      </c>
      <c r="EJ16" s="246">
        <v>2.580292</v>
      </c>
      <c r="EK16" s="246">
        <v>2.5917469999999998</v>
      </c>
      <c r="EL16" s="246">
        <v>2.5881080000000001</v>
      </c>
      <c r="EM16" s="246">
        <v>2.3303159999999998</v>
      </c>
      <c r="EN16" s="246">
        <v>2.4417749999999998</v>
      </c>
      <c r="EO16" s="246">
        <v>2.5886740000000001</v>
      </c>
      <c r="EP16" s="246">
        <v>2.3901599999999998</v>
      </c>
      <c r="EQ16" s="246">
        <v>2.3898860000000002</v>
      </c>
      <c r="ER16" s="246">
        <v>2.4284246500000002</v>
      </c>
      <c r="ES16" s="246">
        <v>2.3651</v>
      </c>
      <c r="ET16" s="246">
        <v>2.3453309999999998</v>
      </c>
      <c r="EU16" s="246">
        <v>2.367855</v>
      </c>
      <c r="EV16" s="246">
        <v>2.4111120000000001</v>
      </c>
      <c r="EW16" s="246">
        <v>2.4124500000000002</v>
      </c>
      <c r="EX16" s="246">
        <v>2.3856310000000001</v>
      </c>
      <c r="EY16" s="246">
        <v>2.4106339999999999</v>
      </c>
      <c r="EZ16" s="246">
        <v>2.3948990000000001</v>
      </c>
      <c r="FA16" s="246">
        <v>2.3882810000000001</v>
      </c>
      <c r="FB16" s="246">
        <v>2.4616057599999999</v>
      </c>
      <c r="FC16" s="246">
        <v>2.4239280000000001</v>
      </c>
      <c r="FD16" s="246">
        <v>2.551393</v>
      </c>
      <c r="FE16" s="246">
        <v>2.4084340000000002</v>
      </c>
      <c r="FF16" s="246">
        <v>2.4773533300000001</v>
      </c>
      <c r="FG16" s="246">
        <v>2.5933120000000001</v>
      </c>
      <c r="FH16" s="246">
        <v>2.2689680000000001</v>
      </c>
      <c r="FI16" s="246">
        <v>2.2814420000000002</v>
      </c>
      <c r="FJ16" s="246">
        <v>2.3767179999999999</v>
      </c>
      <c r="FK16" s="246">
        <v>2.4431910000000001</v>
      </c>
      <c r="FL16" s="246">
        <v>2.51428765</v>
      </c>
      <c r="FM16" s="246">
        <v>2.5097830000000001</v>
      </c>
      <c r="FN16" s="246">
        <v>2.5139909999999999</v>
      </c>
      <c r="FO16" s="246">
        <v>2.5575600000000001</v>
      </c>
      <c r="FP16" s="246">
        <v>2.5575600000000001</v>
      </c>
      <c r="FQ16" s="246">
        <v>2.455352</v>
      </c>
      <c r="FR16" s="246">
        <v>2.455352</v>
      </c>
      <c r="FS16" s="246">
        <v>2.455352</v>
      </c>
      <c r="FT16" s="246">
        <v>2.609216</v>
      </c>
      <c r="FU16" s="246">
        <v>2.604473</v>
      </c>
      <c r="FV16" s="246">
        <v>2.2890679999999999</v>
      </c>
      <c r="FW16" s="246">
        <v>2.2898149999999999</v>
      </c>
      <c r="FX16" s="246">
        <v>2.4221959000000002</v>
      </c>
      <c r="FY16" s="246">
        <v>2.391724</v>
      </c>
      <c r="FZ16" s="246">
        <v>2.388363</v>
      </c>
      <c r="GA16" s="246">
        <v>2.5045039999999998</v>
      </c>
      <c r="GB16" s="246">
        <v>2.5045039999999998</v>
      </c>
      <c r="GC16" s="246">
        <v>2.5994769999999998</v>
      </c>
      <c r="GD16" s="246">
        <v>2.3218109999999998</v>
      </c>
      <c r="GE16" s="246">
        <v>2.577534</v>
      </c>
      <c r="GF16" s="246">
        <v>2.5670579999999998</v>
      </c>
      <c r="GG16" s="246">
        <v>2.7111669699999998</v>
      </c>
      <c r="GH16" s="246">
        <v>2.3466330000000002</v>
      </c>
      <c r="GI16" s="246">
        <v>2.7111669699999998</v>
      </c>
      <c r="GJ16" s="246">
        <v>2.5575600000000001</v>
      </c>
      <c r="GK16" s="246">
        <v>2.3926780000000001</v>
      </c>
      <c r="GL16" s="246">
        <v>2.4766620000000001</v>
      </c>
      <c r="GM16" s="246">
        <v>2.3506290000000001</v>
      </c>
      <c r="GN16" s="246">
        <v>2.3959630000000001</v>
      </c>
      <c r="GO16" s="246">
        <v>2.1656164000000002</v>
      </c>
      <c r="GP16" s="246">
        <v>2.16006813</v>
      </c>
      <c r="GQ16" s="246">
        <v>2.2791440000000001</v>
      </c>
      <c r="GR16" s="246">
        <v>2.5752890000000002</v>
      </c>
      <c r="GS16" s="246">
        <v>2.5768970000000002</v>
      </c>
      <c r="GT16" s="246">
        <v>2.5747230000000001</v>
      </c>
      <c r="GU16" s="246">
        <v>2.3959630000000001</v>
      </c>
      <c r="GV16" s="246">
        <v>2.3959630000000001</v>
      </c>
      <c r="GW16" s="246">
        <v>2.3959630000000001</v>
      </c>
      <c r="GX16" s="246">
        <v>2.5567690000000001</v>
      </c>
      <c r="GY16" s="246">
        <v>2.559024</v>
      </c>
      <c r="GZ16" s="246">
        <v>2.559024</v>
      </c>
      <c r="HA16" s="246">
        <v>2.559024</v>
      </c>
      <c r="HB16" s="246">
        <v>2.4398740000000001</v>
      </c>
      <c r="HC16" s="246">
        <v>2.6327389999999999</v>
      </c>
      <c r="HD16" s="246">
        <v>2.6324740000000002</v>
      </c>
      <c r="HE16" s="246">
        <v>2.509258</v>
      </c>
      <c r="HF16" s="246">
        <v>2.633937</v>
      </c>
      <c r="HG16" s="246">
        <v>2.4774409999999998</v>
      </c>
      <c r="HH16" s="246">
        <v>2.2875635499999998</v>
      </c>
      <c r="HI16" s="246">
        <v>2.556152</v>
      </c>
      <c r="HJ16" s="246">
        <v>2.3936825000000002</v>
      </c>
      <c r="HK16" s="246">
        <v>2.3983490000000001</v>
      </c>
      <c r="HL16" s="246">
        <v>2.419654</v>
      </c>
      <c r="HM16" s="246">
        <v>2.3621530000000002</v>
      </c>
      <c r="HN16" s="246">
        <v>2.15512346</v>
      </c>
      <c r="HO16" s="246">
        <v>2.3319825000000001</v>
      </c>
      <c r="HP16" s="246">
        <v>2.3364660000000002</v>
      </c>
      <c r="HQ16" s="246">
        <v>2.4914510000000001</v>
      </c>
      <c r="HR16" s="246">
        <v>2.3997579999999998</v>
      </c>
      <c r="HS16" s="246">
        <v>2.5851419999999998</v>
      </c>
      <c r="HT16" s="246"/>
      <c r="HU16" s="246"/>
      <c r="HV16" s="246"/>
      <c r="HW16" s="246"/>
      <c r="HX16" s="246"/>
      <c r="HY16" s="246"/>
      <c r="HZ16" s="246"/>
      <c r="IA16" s="246"/>
    </row>
    <row r="17" spans="1:235" x14ac:dyDescent="0.2">
      <c r="A17" s="244"/>
      <c r="B17" s="245">
        <v>45659.291666666664</v>
      </c>
      <c r="C17" s="246">
        <v>2.484893</v>
      </c>
      <c r="D17" s="246">
        <v>2.4886089999999998</v>
      </c>
      <c r="E17" s="246">
        <v>2.4864060000000001</v>
      </c>
      <c r="F17" s="246">
        <v>2.484893</v>
      </c>
      <c r="G17" s="246">
        <v>2.407403</v>
      </c>
      <c r="H17" s="246">
        <v>2.6304050000000001</v>
      </c>
      <c r="I17" s="246">
        <v>2.6187619999999998</v>
      </c>
      <c r="J17" s="246">
        <v>2.6345860000000001</v>
      </c>
      <c r="K17" s="246">
        <v>2.4040050000000002</v>
      </c>
      <c r="L17" s="246">
        <v>2.4942160000000002</v>
      </c>
      <c r="M17" s="246">
        <v>2.6135280000000001</v>
      </c>
      <c r="N17" s="246">
        <v>2.5954060000000001</v>
      </c>
      <c r="O17" s="246">
        <v>2.523237</v>
      </c>
      <c r="P17" s="246">
        <v>2.39176879</v>
      </c>
      <c r="Q17" s="246">
        <v>2.6342889999999999</v>
      </c>
      <c r="R17" s="246">
        <v>2.3754930000000001</v>
      </c>
      <c r="S17" s="246">
        <v>2.4956830000000001</v>
      </c>
      <c r="T17" s="246">
        <v>2.43486</v>
      </c>
      <c r="U17" s="246">
        <v>2.43486</v>
      </c>
      <c r="V17" s="246">
        <v>2.4698199999999999</v>
      </c>
      <c r="W17" s="246">
        <v>2.4144920000000001</v>
      </c>
      <c r="X17" s="246">
        <v>2.330349</v>
      </c>
      <c r="Y17" s="246">
        <v>2.3853810000000002</v>
      </c>
      <c r="Z17" s="246">
        <v>2.6309520000000002</v>
      </c>
      <c r="AA17" s="246">
        <v>2.3371580000000001</v>
      </c>
      <c r="AB17" s="246">
        <v>2.4116460000000002</v>
      </c>
      <c r="AC17" s="246">
        <v>2.4192640000000001</v>
      </c>
      <c r="AD17" s="246">
        <v>2.4088820000000002</v>
      </c>
      <c r="AE17" s="246">
        <v>2.3895499999999998</v>
      </c>
      <c r="AF17" s="246">
        <v>2.4424392500000001</v>
      </c>
      <c r="AG17" s="246">
        <v>2.4573528200000001</v>
      </c>
      <c r="AH17" s="246">
        <v>2.463311</v>
      </c>
      <c r="AI17" s="246">
        <v>2.463549</v>
      </c>
      <c r="AJ17" s="246">
        <v>2.3273969999999999</v>
      </c>
      <c r="AK17" s="246">
        <v>2.4752169999999998</v>
      </c>
      <c r="AL17" s="246">
        <v>2.330838</v>
      </c>
      <c r="AM17" s="246">
        <v>2.3435549999999998</v>
      </c>
      <c r="AN17" s="246">
        <v>2.5969549999999999</v>
      </c>
      <c r="AO17" s="246">
        <v>2.3430949999999999</v>
      </c>
      <c r="AP17" s="246">
        <v>2.407143</v>
      </c>
      <c r="AQ17" s="246">
        <v>2.407143</v>
      </c>
      <c r="AR17" s="246">
        <v>2.6033189999999999</v>
      </c>
      <c r="AS17" s="246">
        <v>2.524022</v>
      </c>
      <c r="AT17" s="246">
        <v>2.4897429999999998</v>
      </c>
      <c r="AU17" s="246">
        <v>2.5470320000000002</v>
      </c>
      <c r="AV17" s="246">
        <v>2.4219300000000001</v>
      </c>
      <c r="AW17" s="246">
        <v>2.2914794999999999</v>
      </c>
      <c r="AX17" s="246">
        <v>2.3054009999999998</v>
      </c>
      <c r="AY17" s="246">
        <v>2.5291199999999998</v>
      </c>
      <c r="AZ17" s="246">
        <v>2.408067</v>
      </c>
      <c r="BA17" s="246">
        <v>2.4026049999999999</v>
      </c>
      <c r="BB17" s="246">
        <v>2.402317</v>
      </c>
      <c r="BC17" s="246">
        <v>2.4000067500000002</v>
      </c>
      <c r="BD17" s="246">
        <v>2.3936700000000002</v>
      </c>
      <c r="BE17" s="246">
        <v>2.402317</v>
      </c>
      <c r="BF17" s="246">
        <v>2.5952350000000002</v>
      </c>
      <c r="BG17" s="246">
        <v>2.5887310000000001</v>
      </c>
      <c r="BH17" s="246">
        <v>2.5887310000000001</v>
      </c>
      <c r="BI17" s="246">
        <v>2.5887310000000001</v>
      </c>
      <c r="BJ17" s="246">
        <v>2.3409439999999999</v>
      </c>
      <c r="BK17" s="246">
        <v>2.3562120000000002</v>
      </c>
      <c r="BL17" s="246">
        <v>2.4854500000000002</v>
      </c>
      <c r="BM17" s="246">
        <v>2.4791720000000002</v>
      </c>
      <c r="BN17" s="246">
        <v>2.420134</v>
      </c>
      <c r="BO17" s="246">
        <v>2.3836940000000002</v>
      </c>
      <c r="BP17" s="246">
        <v>2.517039</v>
      </c>
      <c r="BQ17" s="246">
        <v>2.3235160000000001</v>
      </c>
      <c r="BR17" s="246">
        <v>2.32651334</v>
      </c>
      <c r="BS17" s="246">
        <v>2.515126</v>
      </c>
      <c r="BT17" s="246">
        <v>2.3667790000000002</v>
      </c>
      <c r="BU17" s="246">
        <v>2.5291489999999999</v>
      </c>
      <c r="BV17" s="246">
        <v>2.6015429999999999</v>
      </c>
      <c r="BW17" s="246">
        <v>2.4292590000000001</v>
      </c>
      <c r="BX17" s="246">
        <v>2.4292590000000001</v>
      </c>
      <c r="BY17" s="246">
        <v>2.5511349999999999</v>
      </c>
      <c r="BZ17" s="246">
        <v>2.4822980000000001</v>
      </c>
      <c r="CA17" s="246">
        <v>2.4206780000000001</v>
      </c>
      <c r="CB17" s="246">
        <v>2.4010829999999999</v>
      </c>
      <c r="CC17" s="246">
        <v>2.3917440000000001</v>
      </c>
      <c r="CD17" s="246">
        <v>2.4680249999999999</v>
      </c>
      <c r="CE17" s="246">
        <v>2.429881</v>
      </c>
      <c r="CF17" s="246">
        <v>2.5291489999999999</v>
      </c>
      <c r="CG17" s="246">
        <v>2.3985346700000001</v>
      </c>
      <c r="CH17" s="246">
        <v>2.4062670000000002</v>
      </c>
      <c r="CI17" s="246">
        <v>2.4603350000000002</v>
      </c>
      <c r="CJ17" s="246">
        <v>2.5114239999999999</v>
      </c>
      <c r="CK17" s="246">
        <v>2.5815408999999998</v>
      </c>
      <c r="CL17" s="246">
        <v>2.5293000000000001</v>
      </c>
      <c r="CM17" s="246">
        <v>2.5443210000000001</v>
      </c>
      <c r="CN17" s="246">
        <v>2.3890829999999998</v>
      </c>
      <c r="CO17" s="246">
        <v>2.3836849999999998</v>
      </c>
      <c r="CP17" s="246">
        <v>2.6136521699999999</v>
      </c>
      <c r="CQ17" s="246">
        <v>2.340713</v>
      </c>
      <c r="CR17" s="246">
        <v>2.3625750000000001</v>
      </c>
      <c r="CS17" s="246">
        <v>2.3803000000000001</v>
      </c>
      <c r="CT17" s="246">
        <v>2.4752179999999999</v>
      </c>
      <c r="CU17" s="246">
        <v>2.371324</v>
      </c>
      <c r="CV17" s="246">
        <v>2.7254452699999998</v>
      </c>
      <c r="CW17" s="246">
        <v>2.3464390000000002</v>
      </c>
      <c r="CX17" s="246">
        <v>2.3714383300000001</v>
      </c>
      <c r="CY17" s="246">
        <v>2.3819729999999999</v>
      </c>
      <c r="CZ17" s="246">
        <v>2.3897499999999998</v>
      </c>
      <c r="DA17" s="246">
        <v>2.6374149999999998</v>
      </c>
      <c r="DB17" s="246">
        <v>2.6452260000000001</v>
      </c>
      <c r="DC17" s="246">
        <v>2.6015429999999999</v>
      </c>
      <c r="DD17" s="246">
        <v>2.5813649999999999</v>
      </c>
      <c r="DE17" s="246">
        <v>2.4155180000000001</v>
      </c>
      <c r="DF17" s="246">
        <v>2.4292590000000001</v>
      </c>
      <c r="DG17" s="246">
        <v>2.4242530000000002</v>
      </c>
      <c r="DH17" s="246">
        <v>2.5278854000000002</v>
      </c>
      <c r="DI17" s="246">
        <v>2.6331180000000001</v>
      </c>
      <c r="DJ17" s="246">
        <v>2.626811</v>
      </c>
      <c r="DK17" s="246">
        <v>2.3923856699999999</v>
      </c>
      <c r="DL17" s="246">
        <v>2.579907</v>
      </c>
      <c r="DM17" s="246">
        <v>2.5327890000000002</v>
      </c>
      <c r="DN17" s="246">
        <v>2.441154</v>
      </c>
      <c r="DO17" s="246">
        <v>2.2880389999999999</v>
      </c>
      <c r="DP17" s="246">
        <v>2.526106</v>
      </c>
      <c r="DQ17" s="246">
        <v>2.3920080000000001</v>
      </c>
      <c r="DR17" s="246">
        <v>2.3972570000000002</v>
      </c>
      <c r="DS17" s="246">
        <v>2.3901330000000001</v>
      </c>
      <c r="DT17" s="246">
        <v>2.606881</v>
      </c>
      <c r="DU17" s="246">
        <v>2.6095540000000002</v>
      </c>
      <c r="DV17" s="246">
        <v>2.262076</v>
      </c>
      <c r="DW17" s="246">
        <v>2.2795890000000001</v>
      </c>
      <c r="DX17" s="246">
        <v>2.2331219999999998</v>
      </c>
      <c r="DY17" s="246">
        <v>2.4623577999999999</v>
      </c>
      <c r="DZ17" s="246">
        <v>2.4527540000000001</v>
      </c>
      <c r="EA17" s="246">
        <v>2.4568590000000001</v>
      </c>
      <c r="EB17" s="246">
        <v>2.3527879999999999</v>
      </c>
      <c r="EC17" s="246">
        <v>2.366857</v>
      </c>
      <c r="ED17" s="246">
        <v>2.405643</v>
      </c>
      <c r="EE17" s="246">
        <v>2.4019469999999998</v>
      </c>
      <c r="EF17" s="246">
        <v>2.6947762599999998</v>
      </c>
      <c r="EG17" s="246">
        <v>2.612857</v>
      </c>
      <c r="EH17" s="246">
        <v>2.612857</v>
      </c>
      <c r="EI17" s="246">
        <v>2.3713380000000002</v>
      </c>
      <c r="EJ17" s="246">
        <v>2.5939990000000002</v>
      </c>
      <c r="EK17" s="246">
        <v>2.6051899999999999</v>
      </c>
      <c r="EL17" s="246">
        <v>2.6015429999999999</v>
      </c>
      <c r="EM17" s="246">
        <v>2.3505699999999998</v>
      </c>
      <c r="EN17" s="246">
        <v>2.4603640000000002</v>
      </c>
      <c r="EO17" s="246">
        <v>2.6085569999999998</v>
      </c>
      <c r="EP17" s="246">
        <v>2.4083489999999999</v>
      </c>
      <c r="EQ17" s="246">
        <v>2.4080759999999999</v>
      </c>
      <c r="ER17" s="246">
        <v>2.44833144</v>
      </c>
      <c r="ES17" s="246">
        <v>2.3831030000000002</v>
      </c>
      <c r="ET17" s="246">
        <v>2.3616869999999999</v>
      </c>
      <c r="EU17" s="246">
        <v>2.3857360000000001</v>
      </c>
      <c r="EV17" s="246">
        <v>2.4237950000000001</v>
      </c>
      <c r="EW17" s="246">
        <v>2.434491</v>
      </c>
      <c r="EX17" s="246">
        <v>2.407143</v>
      </c>
      <c r="EY17" s="246">
        <v>2.43486</v>
      </c>
      <c r="EZ17" s="246">
        <v>2.4181469999999998</v>
      </c>
      <c r="FA17" s="246">
        <v>2.411117</v>
      </c>
      <c r="FB17" s="246">
        <v>2.4882072000000002</v>
      </c>
      <c r="FC17" s="246">
        <v>2.4535369999999999</v>
      </c>
      <c r="FD17" s="246">
        <v>2.5732949999999999</v>
      </c>
      <c r="FE17" s="246">
        <v>2.4281730000000001</v>
      </c>
      <c r="FF17" s="246">
        <v>2.4981282</v>
      </c>
      <c r="FG17" s="246">
        <v>2.6160329999999998</v>
      </c>
      <c r="FH17" s="246">
        <v>2.283693</v>
      </c>
      <c r="FI17" s="246">
        <v>2.296535</v>
      </c>
      <c r="FJ17" s="246">
        <v>2.3946519999999998</v>
      </c>
      <c r="FK17" s="246">
        <v>2.4610530000000002</v>
      </c>
      <c r="FL17" s="246">
        <v>2.5514360300000001</v>
      </c>
      <c r="FM17" s="246">
        <v>2.5465040000000001</v>
      </c>
      <c r="FN17" s="246">
        <v>2.5511349999999999</v>
      </c>
      <c r="FO17" s="246">
        <v>2.5725560000000001</v>
      </c>
      <c r="FP17" s="246">
        <v>2.5725560000000001</v>
      </c>
      <c r="FQ17" s="246">
        <v>2.4853130000000001</v>
      </c>
      <c r="FR17" s="246">
        <v>2.4853130000000001</v>
      </c>
      <c r="FS17" s="246">
        <v>2.4853130000000001</v>
      </c>
      <c r="FT17" s="246">
        <v>2.6245180000000001</v>
      </c>
      <c r="FU17" s="246">
        <v>2.6196799999999998</v>
      </c>
      <c r="FV17" s="246">
        <v>2.2966869999999999</v>
      </c>
      <c r="FW17" s="246">
        <v>2.2943750000000001</v>
      </c>
      <c r="FX17" s="246">
        <v>2.4453515299999999</v>
      </c>
      <c r="FY17" s="246">
        <v>2.3965939999999999</v>
      </c>
      <c r="FZ17" s="246">
        <v>2.413227</v>
      </c>
      <c r="GA17" s="246">
        <v>2.5291489999999999</v>
      </c>
      <c r="GB17" s="246">
        <v>2.5291489999999999</v>
      </c>
      <c r="GC17" s="246">
        <v>2.6079669999999999</v>
      </c>
      <c r="GD17" s="246">
        <v>2.3366220000000002</v>
      </c>
      <c r="GE17" s="246">
        <v>2.5901640000000001</v>
      </c>
      <c r="GF17" s="246">
        <v>2.5813649999999999</v>
      </c>
      <c r="GG17" s="246">
        <v>2.7244113099999998</v>
      </c>
      <c r="GH17" s="246">
        <v>2.3657499999999998</v>
      </c>
      <c r="GI17" s="246">
        <v>2.7244113099999998</v>
      </c>
      <c r="GJ17" s="246">
        <v>2.5725560000000001</v>
      </c>
      <c r="GK17" s="246">
        <v>2.4120149999999998</v>
      </c>
      <c r="GL17" s="246">
        <v>2.4916360000000002</v>
      </c>
      <c r="GM17" s="246">
        <v>2.3708269999999998</v>
      </c>
      <c r="GN17" s="246">
        <v>2.415403</v>
      </c>
      <c r="GO17" s="246">
        <v>2.18581504</v>
      </c>
      <c r="GP17" s="246">
        <v>2.1802150299999998</v>
      </c>
      <c r="GQ17" s="246">
        <v>2.281434</v>
      </c>
      <c r="GR17" s="246">
        <v>2.589102</v>
      </c>
      <c r="GS17" s="246">
        <v>2.5914929999999998</v>
      </c>
      <c r="GT17" s="246">
        <v>2.5894360000000001</v>
      </c>
      <c r="GU17" s="246">
        <v>2.415403</v>
      </c>
      <c r="GV17" s="246">
        <v>2.415403</v>
      </c>
      <c r="GW17" s="246">
        <v>2.415403</v>
      </c>
      <c r="GX17" s="246">
        <v>2.5769820000000001</v>
      </c>
      <c r="GY17" s="246">
        <v>2.5792730000000001</v>
      </c>
      <c r="GZ17" s="246">
        <v>2.5792730000000001</v>
      </c>
      <c r="HA17" s="246">
        <v>2.5792730000000001</v>
      </c>
      <c r="HB17" s="246">
        <v>2.4705629999999998</v>
      </c>
      <c r="HC17" s="246">
        <v>2.646274</v>
      </c>
      <c r="HD17" s="246">
        <v>2.6466059999999998</v>
      </c>
      <c r="HE17" s="246">
        <v>2.5445679999999999</v>
      </c>
      <c r="HF17" s="246">
        <v>2.6431070000000001</v>
      </c>
      <c r="HG17" s="246">
        <v>2.4998840000000002</v>
      </c>
      <c r="HH17" s="246">
        <v>2.30619934</v>
      </c>
      <c r="HI17" s="246">
        <v>2.5775250000000001</v>
      </c>
      <c r="HJ17" s="246">
        <v>2.4132864999999999</v>
      </c>
      <c r="HK17" s="246">
        <v>2.4179580000000001</v>
      </c>
      <c r="HL17" s="246">
        <v>2.445722</v>
      </c>
      <c r="HM17" s="246">
        <v>2.3796349999999999</v>
      </c>
      <c r="HN17" s="246">
        <v>2.1752242399999999</v>
      </c>
      <c r="HO17" s="246">
        <v>2.3515635000000001</v>
      </c>
      <c r="HP17" s="246">
        <v>2.3562029999999998</v>
      </c>
      <c r="HQ17" s="246">
        <v>2.5162014500000001</v>
      </c>
      <c r="HR17" s="246">
        <v>2.419168</v>
      </c>
      <c r="HS17" s="246">
        <v>2.6050650000000002</v>
      </c>
      <c r="HT17" s="246"/>
      <c r="HU17" s="246"/>
      <c r="HV17" s="246"/>
      <c r="HW17" s="246"/>
      <c r="HX17" s="246"/>
      <c r="HY17" s="246"/>
      <c r="HZ17" s="246"/>
      <c r="IA17" s="246"/>
    </row>
    <row r="18" spans="1:235" x14ac:dyDescent="0.2">
      <c r="A18" s="244"/>
      <c r="B18" s="245">
        <v>45659.3125</v>
      </c>
      <c r="C18" s="246">
        <v>2.4789150000000002</v>
      </c>
      <c r="D18" s="246">
        <v>2.4830199999999998</v>
      </c>
      <c r="E18" s="246">
        <v>2.480613</v>
      </c>
      <c r="F18" s="246">
        <v>2.4789150000000002</v>
      </c>
      <c r="G18" s="246">
        <v>2.3963890000000001</v>
      </c>
      <c r="H18" s="246">
        <v>2.618922</v>
      </c>
      <c r="I18" s="246">
        <v>2.608276</v>
      </c>
      <c r="J18" s="246">
        <v>2.6234709999999999</v>
      </c>
      <c r="K18" s="246">
        <v>2.3869419999999999</v>
      </c>
      <c r="L18" s="246">
        <v>2.4903200000000001</v>
      </c>
      <c r="M18" s="246">
        <v>2.5951399999999998</v>
      </c>
      <c r="N18" s="246">
        <v>2.5742880000000001</v>
      </c>
      <c r="O18" s="246">
        <v>2.529925</v>
      </c>
      <c r="P18" s="246">
        <v>2.40682463</v>
      </c>
      <c r="Q18" s="246">
        <v>2.6224699999999999</v>
      </c>
      <c r="R18" s="246">
        <v>2.3728940000000001</v>
      </c>
      <c r="S18" s="246">
        <v>2.4985330000000001</v>
      </c>
      <c r="T18" s="246">
        <v>2.4291269999999998</v>
      </c>
      <c r="U18" s="246">
        <v>2.4291269999999998</v>
      </c>
      <c r="V18" s="246">
        <v>2.4699170000000001</v>
      </c>
      <c r="W18" s="246">
        <v>2.4032</v>
      </c>
      <c r="X18" s="246">
        <v>2.31453</v>
      </c>
      <c r="Y18" s="246">
        <v>2.3704519999999998</v>
      </c>
      <c r="Z18" s="246">
        <v>2.6210939999999998</v>
      </c>
      <c r="AA18" s="246">
        <v>2.3043550000000002</v>
      </c>
      <c r="AB18" s="246">
        <v>2.3848440000000002</v>
      </c>
      <c r="AC18" s="246">
        <v>2.4088039999999999</v>
      </c>
      <c r="AD18" s="246">
        <v>2.3971119999999999</v>
      </c>
      <c r="AE18" s="246">
        <v>2.3698519999999998</v>
      </c>
      <c r="AF18" s="246">
        <v>2.4472185</v>
      </c>
      <c r="AG18" s="246">
        <v>2.4611484799999999</v>
      </c>
      <c r="AH18" s="246">
        <v>2.4668839999999999</v>
      </c>
      <c r="AI18" s="246">
        <v>2.4672779999999999</v>
      </c>
      <c r="AJ18" s="246">
        <v>2.2898849999999999</v>
      </c>
      <c r="AK18" s="246">
        <v>2.4753530000000001</v>
      </c>
      <c r="AL18" s="246">
        <v>2.30674533</v>
      </c>
      <c r="AM18" s="246">
        <v>2.3192550000000001</v>
      </c>
      <c r="AN18" s="246">
        <v>2.5892919999999999</v>
      </c>
      <c r="AO18" s="246">
        <v>2.3193779999999999</v>
      </c>
      <c r="AP18" s="246">
        <v>2.3892169999999999</v>
      </c>
      <c r="AQ18" s="246">
        <v>2.3892169999999999</v>
      </c>
      <c r="AR18" s="246">
        <v>2.6014149999999998</v>
      </c>
      <c r="AS18" s="246">
        <v>2.5207549999999999</v>
      </c>
      <c r="AT18" s="246">
        <v>2.490246</v>
      </c>
      <c r="AU18" s="246">
        <v>2.5399799999999999</v>
      </c>
      <c r="AV18" s="246">
        <v>2.4123939999999999</v>
      </c>
      <c r="AW18" s="246">
        <v>2.2877405</v>
      </c>
      <c r="AX18" s="246">
        <v>2.3014929999999998</v>
      </c>
      <c r="AY18" s="246">
        <v>2.5367190000000002</v>
      </c>
      <c r="AZ18" s="246">
        <v>2.3955410000000001</v>
      </c>
      <c r="BA18" s="246">
        <v>2.3904369999999999</v>
      </c>
      <c r="BB18" s="246">
        <v>2.3901490000000001</v>
      </c>
      <c r="BC18" s="246">
        <v>2.3878452499999998</v>
      </c>
      <c r="BD18" s="246">
        <v>2.3821590000000001</v>
      </c>
      <c r="BE18" s="246">
        <v>2.3901490000000001</v>
      </c>
      <c r="BF18" s="246">
        <v>2.5880709999999998</v>
      </c>
      <c r="BG18" s="246">
        <v>2.5817480000000002</v>
      </c>
      <c r="BH18" s="246">
        <v>2.5817480000000002</v>
      </c>
      <c r="BI18" s="246">
        <v>2.5817480000000002</v>
      </c>
      <c r="BJ18" s="246">
        <v>2.3247789999999999</v>
      </c>
      <c r="BK18" s="246">
        <v>2.3399779999999999</v>
      </c>
      <c r="BL18" s="246">
        <v>2.4838049999999998</v>
      </c>
      <c r="BM18" s="246">
        <v>2.4766010000000001</v>
      </c>
      <c r="BN18" s="246">
        <v>2.3820380000000001</v>
      </c>
      <c r="BO18" s="246">
        <v>2.3444750000000001</v>
      </c>
      <c r="BP18" s="246">
        <v>2.510062</v>
      </c>
      <c r="BQ18" s="246">
        <v>2.2845849999999999</v>
      </c>
      <c r="BR18" s="246">
        <v>2.2875321099999999</v>
      </c>
      <c r="BS18" s="246">
        <v>2.4968699999999999</v>
      </c>
      <c r="BT18" s="246">
        <v>2.3543011699999998</v>
      </c>
      <c r="BU18" s="246">
        <v>2.536619</v>
      </c>
      <c r="BV18" s="246">
        <v>2.591132</v>
      </c>
      <c r="BW18" s="246">
        <v>2.385354</v>
      </c>
      <c r="BX18" s="246">
        <v>2.385354</v>
      </c>
      <c r="BY18" s="246">
        <v>2.5520170000000002</v>
      </c>
      <c r="BZ18" s="246">
        <v>2.4850560000000002</v>
      </c>
      <c r="CA18" s="246">
        <v>2.3867880000000001</v>
      </c>
      <c r="CB18" s="246">
        <v>2.3996420000000001</v>
      </c>
      <c r="CC18" s="246">
        <v>2.3895010000000001</v>
      </c>
      <c r="CD18" s="246">
        <v>2.4693390000000002</v>
      </c>
      <c r="CE18" s="246">
        <v>2.426177</v>
      </c>
      <c r="CF18" s="246">
        <v>2.536619</v>
      </c>
      <c r="CG18" s="246">
        <v>2.3841503300000002</v>
      </c>
      <c r="CH18" s="246">
        <v>2.3933900000000001</v>
      </c>
      <c r="CI18" s="246">
        <v>2.4513349999999998</v>
      </c>
      <c r="CJ18" s="246">
        <v>2.5279940000000001</v>
      </c>
      <c r="CK18" s="246">
        <v>2.6054987000000001</v>
      </c>
      <c r="CL18" s="246">
        <v>2.5360900000000002</v>
      </c>
      <c r="CM18" s="246">
        <v>2.5532840000000001</v>
      </c>
      <c r="CN18" s="246">
        <v>2.3841670000000001</v>
      </c>
      <c r="CO18" s="246">
        <v>2.3728280000000002</v>
      </c>
      <c r="CP18" s="246">
        <v>2.6031011300000002</v>
      </c>
      <c r="CQ18" s="246">
        <v>2.3228900000000001</v>
      </c>
      <c r="CR18" s="246">
        <v>2.3266969999999998</v>
      </c>
      <c r="CS18" s="246">
        <v>2.3192790300000001</v>
      </c>
      <c r="CT18" s="246">
        <v>2.4648119999999998</v>
      </c>
      <c r="CU18" s="246">
        <v>2.356071</v>
      </c>
      <c r="CV18" s="246">
        <v>2.7152332100000001</v>
      </c>
      <c r="CW18" s="246">
        <v>2.319553</v>
      </c>
      <c r="CX18" s="246">
        <v>2.3582103299999999</v>
      </c>
      <c r="CY18" s="246">
        <v>2.368913</v>
      </c>
      <c r="CZ18" s="246">
        <v>2.351086</v>
      </c>
      <c r="DA18" s="246">
        <v>2.626833</v>
      </c>
      <c r="DB18" s="246">
        <v>2.634741</v>
      </c>
      <c r="DC18" s="246">
        <v>2.591132</v>
      </c>
      <c r="DD18" s="246">
        <v>2.5706760000000002</v>
      </c>
      <c r="DE18" s="246">
        <v>2.3712650000000002</v>
      </c>
      <c r="DF18" s="246">
        <v>2.385354</v>
      </c>
      <c r="DG18" s="246">
        <v>2.4138964999999999</v>
      </c>
      <c r="DH18" s="246">
        <v>2.5306940500000001</v>
      </c>
      <c r="DI18" s="246">
        <v>2.6179519999999998</v>
      </c>
      <c r="DJ18" s="246">
        <v>2.6114039999999998</v>
      </c>
      <c r="DK18" s="246">
        <v>2.3802245000000002</v>
      </c>
      <c r="DL18" s="246">
        <v>2.6038860000000001</v>
      </c>
      <c r="DM18" s="246">
        <v>2.539523</v>
      </c>
      <c r="DN18" s="246">
        <v>2.437967</v>
      </c>
      <c r="DO18" s="246">
        <v>2.2374969999999998</v>
      </c>
      <c r="DP18" s="246">
        <v>2.5314420000000002</v>
      </c>
      <c r="DQ18" s="246">
        <v>2.3800469999999998</v>
      </c>
      <c r="DR18" s="246">
        <v>2.3851939999999998</v>
      </c>
      <c r="DS18" s="246">
        <v>2.3866109999999998</v>
      </c>
      <c r="DT18" s="246">
        <v>2.5986210000000001</v>
      </c>
      <c r="DU18" s="246">
        <v>2.602875</v>
      </c>
      <c r="DV18" s="246">
        <v>2.2606850000000001</v>
      </c>
      <c r="DW18" s="246">
        <v>2.269104</v>
      </c>
      <c r="DX18" s="246">
        <v>2.2320899999999999</v>
      </c>
      <c r="DY18" s="246">
        <v>2.4492945499999998</v>
      </c>
      <c r="DZ18" s="246">
        <v>2.4455010000000001</v>
      </c>
      <c r="EA18" s="246">
        <v>2.449824</v>
      </c>
      <c r="EB18" s="246">
        <v>2.335807</v>
      </c>
      <c r="EC18" s="246">
        <v>2.3507639999999999</v>
      </c>
      <c r="ED18" s="246">
        <v>2.3558650000000001</v>
      </c>
      <c r="EE18" s="246">
        <v>2.3964799999999999</v>
      </c>
      <c r="EF18" s="246">
        <v>2.6846791200000002</v>
      </c>
      <c r="EG18" s="246">
        <v>2.6112090000000001</v>
      </c>
      <c r="EH18" s="246">
        <v>2.6112090000000001</v>
      </c>
      <c r="EI18" s="246">
        <v>2.3356349999999999</v>
      </c>
      <c r="EJ18" s="246">
        <v>2.5836830000000002</v>
      </c>
      <c r="EK18" s="246">
        <v>2.5945279999999999</v>
      </c>
      <c r="EL18" s="246">
        <v>2.591132</v>
      </c>
      <c r="EM18" s="246">
        <v>2.3439730000000001</v>
      </c>
      <c r="EN18" s="246">
        <v>2.4496410000000002</v>
      </c>
      <c r="EO18" s="246">
        <v>2.6340819999999998</v>
      </c>
      <c r="EP18" s="246">
        <v>2.3958089999999999</v>
      </c>
      <c r="EQ18" s="246">
        <v>2.3955479999999998</v>
      </c>
      <c r="ER18" s="246">
        <v>2.4387939900000002</v>
      </c>
      <c r="ES18" s="246">
        <v>2.3620369999999999</v>
      </c>
      <c r="ET18" s="246">
        <v>2.335197</v>
      </c>
      <c r="EU18" s="246">
        <v>2.3660679999999998</v>
      </c>
      <c r="EV18" s="246">
        <v>2.361659</v>
      </c>
      <c r="EW18" s="246">
        <v>2.4178999999999999</v>
      </c>
      <c r="EX18" s="246">
        <v>2.3892169999999999</v>
      </c>
      <c r="EY18" s="246">
        <v>2.4291269999999998</v>
      </c>
      <c r="EZ18" s="246">
        <v>2.41221</v>
      </c>
      <c r="FA18" s="246">
        <v>2.4050940000000001</v>
      </c>
      <c r="FB18" s="246">
        <v>2.4768741300000001</v>
      </c>
      <c r="FC18" s="246">
        <v>2.4457239999999998</v>
      </c>
      <c r="FD18" s="246">
        <v>2.589375</v>
      </c>
      <c r="FE18" s="246">
        <v>2.4177439999999999</v>
      </c>
      <c r="FF18" s="246">
        <v>2.4968715100000001</v>
      </c>
      <c r="FG18" s="246">
        <v>2.636927</v>
      </c>
      <c r="FH18" s="246">
        <v>2.3019120000000002</v>
      </c>
      <c r="FI18" s="246">
        <v>2.3112550000000001</v>
      </c>
      <c r="FJ18" s="246">
        <v>2.3753389999999999</v>
      </c>
      <c r="FK18" s="246">
        <v>2.4518719999999998</v>
      </c>
      <c r="FL18" s="246">
        <v>2.5523181400000001</v>
      </c>
      <c r="FM18" s="246">
        <v>2.54691</v>
      </c>
      <c r="FN18" s="246">
        <v>2.5520170000000002</v>
      </c>
      <c r="FO18" s="246">
        <v>2.562262</v>
      </c>
      <c r="FP18" s="246">
        <v>2.562262</v>
      </c>
      <c r="FQ18" s="246">
        <v>2.4434420000000001</v>
      </c>
      <c r="FR18" s="246">
        <v>2.4434420000000001</v>
      </c>
      <c r="FS18" s="246">
        <v>2.4434420000000001</v>
      </c>
      <c r="FT18" s="246">
        <v>2.6100629999999998</v>
      </c>
      <c r="FU18" s="246">
        <v>2.6047950000000002</v>
      </c>
      <c r="FV18" s="246">
        <v>2.271693</v>
      </c>
      <c r="FW18" s="246">
        <v>2.2680380000000002</v>
      </c>
      <c r="FX18" s="246">
        <v>2.4396099900000001</v>
      </c>
      <c r="FY18" s="246">
        <v>2.3941430000000001</v>
      </c>
      <c r="FZ18" s="246">
        <v>2.4074490000000002</v>
      </c>
      <c r="GA18" s="246">
        <v>2.536619</v>
      </c>
      <c r="GB18" s="246">
        <v>2.536619</v>
      </c>
      <c r="GC18" s="246">
        <v>2.6036739999999998</v>
      </c>
      <c r="GD18" s="246">
        <v>2.3036643300000001</v>
      </c>
      <c r="GE18" s="246">
        <v>2.5795020000000002</v>
      </c>
      <c r="GF18" s="246">
        <v>2.5706760000000002</v>
      </c>
      <c r="GG18" s="246">
        <v>2.7142031200000001</v>
      </c>
      <c r="GH18" s="246">
        <v>2.3122699999999998</v>
      </c>
      <c r="GI18" s="246">
        <v>2.7142031200000001</v>
      </c>
      <c r="GJ18" s="246">
        <v>2.562262</v>
      </c>
      <c r="GK18" s="246">
        <v>2.4009520000000002</v>
      </c>
      <c r="GL18" s="246">
        <v>2.4854029999999998</v>
      </c>
      <c r="GM18" s="246">
        <v>2.3503059999999998</v>
      </c>
      <c r="GN18" s="246">
        <v>2.4043480000000002</v>
      </c>
      <c r="GO18" s="246">
        <v>2.1813172999999999</v>
      </c>
      <c r="GP18" s="246">
        <v>2.1757288199999998</v>
      </c>
      <c r="GQ18" s="246">
        <v>2.2749410000000001</v>
      </c>
      <c r="GR18" s="246">
        <v>2.5810689999999998</v>
      </c>
      <c r="GS18" s="246">
        <v>2.5826690000000001</v>
      </c>
      <c r="GT18" s="246">
        <v>2.5800920000000001</v>
      </c>
      <c r="GU18" s="246">
        <v>2.4043480000000002</v>
      </c>
      <c r="GV18" s="246">
        <v>2.4043480000000002</v>
      </c>
      <c r="GW18" s="246">
        <v>2.4043480000000002</v>
      </c>
      <c r="GX18" s="246">
        <v>2.6052749999999998</v>
      </c>
      <c r="GY18" s="246">
        <v>2.604012</v>
      </c>
      <c r="GZ18" s="246">
        <v>2.604012</v>
      </c>
      <c r="HA18" s="246">
        <v>2.604012</v>
      </c>
      <c r="HB18" s="246">
        <v>2.4644339999999998</v>
      </c>
      <c r="HC18" s="246">
        <v>2.6332249999999999</v>
      </c>
      <c r="HD18" s="246">
        <v>2.6327410000000002</v>
      </c>
      <c r="HE18" s="246">
        <v>2.5460319999999999</v>
      </c>
      <c r="HF18" s="246">
        <v>2.6315</v>
      </c>
      <c r="HG18" s="246">
        <v>2.4999280000000002</v>
      </c>
      <c r="HH18" s="246">
        <v>2.25406554</v>
      </c>
      <c r="HI18" s="246">
        <v>2.5964580000000002</v>
      </c>
      <c r="HJ18" s="246">
        <v>2.4037255000000002</v>
      </c>
      <c r="HK18" s="246">
        <v>2.4083969999999999</v>
      </c>
      <c r="HL18" s="246">
        <v>2.432747</v>
      </c>
      <c r="HM18" s="246">
        <v>2.3632569999999999</v>
      </c>
      <c r="HN18" s="246">
        <v>2.1707482900000001</v>
      </c>
      <c r="HO18" s="246">
        <v>2.3253050000000002</v>
      </c>
      <c r="HP18" s="246">
        <v>2.3316479999999999</v>
      </c>
      <c r="HQ18" s="246">
        <v>2.5242768</v>
      </c>
      <c r="HR18" s="246">
        <v>2.4089239999999998</v>
      </c>
      <c r="HS18" s="246">
        <v>2.6304940000000001</v>
      </c>
      <c r="HT18" s="246"/>
      <c r="HU18" s="246"/>
      <c r="HV18" s="246"/>
      <c r="HW18" s="246"/>
      <c r="HX18" s="246"/>
      <c r="HY18" s="246"/>
      <c r="HZ18" s="246"/>
      <c r="IA18" s="246"/>
    </row>
    <row r="19" spans="1:235" x14ac:dyDescent="0.2">
      <c r="A19" s="244"/>
      <c r="B19" s="245">
        <v>45659.333333333336</v>
      </c>
      <c r="C19" s="246">
        <v>2.4771749999999999</v>
      </c>
      <c r="D19" s="246">
        <v>2.4818920000000002</v>
      </c>
      <c r="E19" s="246">
        <v>2.478942</v>
      </c>
      <c r="F19" s="246">
        <v>2.4771749999999999</v>
      </c>
      <c r="G19" s="246">
        <v>2.4695330000000002</v>
      </c>
      <c r="H19" s="246">
        <v>2.6781450000000002</v>
      </c>
      <c r="I19" s="246">
        <v>2.6685650000000001</v>
      </c>
      <c r="J19" s="246">
        <v>2.6817359999999999</v>
      </c>
      <c r="K19" s="246">
        <v>2.4721850000000001</v>
      </c>
      <c r="L19" s="246">
        <v>2.496855</v>
      </c>
      <c r="M19" s="246">
        <v>2.6582409999999999</v>
      </c>
      <c r="N19" s="246">
        <v>2.6383640000000002</v>
      </c>
      <c r="O19" s="246">
        <v>2.584838</v>
      </c>
      <c r="P19" s="246">
        <v>2.4728398</v>
      </c>
      <c r="Q19" s="246">
        <v>2.6786120000000002</v>
      </c>
      <c r="R19" s="246">
        <v>2.3873380000000002</v>
      </c>
      <c r="S19" s="246">
        <v>2.5480680000000002</v>
      </c>
      <c r="T19" s="246">
        <v>2.473093</v>
      </c>
      <c r="U19" s="246">
        <v>2.473093</v>
      </c>
      <c r="V19" s="246">
        <v>2.5164049999999998</v>
      </c>
      <c r="W19" s="246">
        <v>2.4744039999999998</v>
      </c>
      <c r="X19" s="246">
        <v>2.3789159999999998</v>
      </c>
      <c r="Y19" s="246">
        <v>2.432957</v>
      </c>
      <c r="Z19" s="246">
        <v>2.6742599999999999</v>
      </c>
      <c r="AA19" s="246">
        <v>2.3683139999999998</v>
      </c>
      <c r="AB19" s="246">
        <v>2.490462</v>
      </c>
      <c r="AC19" s="246">
        <v>2.4796279999999999</v>
      </c>
      <c r="AD19" s="246">
        <v>2.4679359999999999</v>
      </c>
      <c r="AE19" s="246">
        <v>2.3358539999999999</v>
      </c>
      <c r="AF19" s="246">
        <v>2.4983110000000002</v>
      </c>
      <c r="AG19" s="246">
        <v>2.5117559200000001</v>
      </c>
      <c r="AH19" s="246">
        <v>2.51749</v>
      </c>
      <c r="AI19" s="246">
        <v>2.5180229999999999</v>
      </c>
      <c r="AJ19" s="246">
        <v>2.2916080000000001</v>
      </c>
      <c r="AK19" s="246">
        <v>2.5217770000000002</v>
      </c>
      <c r="AL19" s="246">
        <v>2.3736899999999999</v>
      </c>
      <c r="AM19" s="246">
        <v>2.38585</v>
      </c>
      <c r="AN19" s="246">
        <v>2.64209</v>
      </c>
      <c r="AO19" s="246">
        <v>2.341809</v>
      </c>
      <c r="AP19" s="246">
        <v>2.2175370000000001</v>
      </c>
      <c r="AQ19" s="246">
        <v>2.2260089999999999</v>
      </c>
      <c r="AR19" s="246">
        <v>2.5970770000000001</v>
      </c>
      <c r="AS19" s="246">
        <v>2.570093</v>
      </c>
      <c r="AT19" s="246">
        <v>2.5346419999999998</v>
      </c>
      <c r="AU19" s="246">
        <v>2.600806</v>
      </c>
      <c r="AV19" s="246">
        <v>2.485239</v>
      </c>
      <c r="AW19" s="246">
        <v>2.3381055000000002</v>
      </c>
      <c r="AX19" s="246">
        <v>2.3516680000000001</v>
      </c>
      <c r="AY19" s="246">
        <v>2.5938439999999998</v>
      </c>
      <c r="AZ19" s="246">
        <v>2.4674450000000001</v>
      </c>
      <c r="BA19" s="246">
        <v>2.4632589999999999</v>
      </c>
      <c r="BB19" s="246">
        <v>2.462971</v>
      </c>
      <c r="BC19" s="246">
        <v>2.4606622499999999</v>
      </c>
      <c r="BD19" s="246">
        <v>2.456677</v>
      </c>
      <c r="BE19" s="246">
        <v>2.462971</v>
      </c>
      <c r="BF19" s="246">
        <v>2.6392009999999999</v>
      </c>
      <c r="BG19" s="246">
        <v>2.6359189999999999</v>
      </c>
      <c r="BH19" s="246">
        <v>2.6359189999999999</v>
      </c>
      <c r="BI19" s="246">
        <v>2.6359189999999999</v>
      </c>
      <c r="BJ19" s="246">
        <v>2.3893270000000002</v>
      </c>
      <c r="BK19" s="246">
        <v>2.4045000000000001</v>
      </c>
      <c r="BL19" s="246">
        <v>2.5367579999999998</v>
      </c>
      <c r="BM19" s="246">
        <v>2.5319310000000002</v>
      </c>
      <c r="BN19" s="246">
        <v>2.5064959999999998</v>
      </c>
      <c r="BO19" s="246">
        <v>2.4491520000000002</v>
      </c>
      <c r="BP19" s="246">
        <v>2.5493229999999998</v>
      </c>
      <c r="BQ19" s="246">
        <v>2.2860779999999998</v>
      </c>
      <c r="BR19" s="246">
        <v>2.2890270400000001</v>
      </c>
      <c r="BS19" s="246">
        <v>2.559072</v>
      </c>
      <c r="BT19" s="246">
        <v>2.3838346700000002</v>
      </c>
      <c r="BU19" s="246">
        <v>2.5928900000000001</v>
      </c>
      <c r="BV19" s="246">
        <v>2.6496810000000002</v>
      </c>
      <c r="BW19" s="246">
        <v>2.5225909999999998</v>
      </c>
      <c r="BX19" s="246">
        <v>2.5225909999999998</v>
      </c>
      <c r="BY19" s="246">
        <v>2.5612740000000001</v>
      </c>
      <c r="BZ19" s="246">
        <v>2.53531</v>
      </c>
      <c r="CA19" s="246">
        <v>2.5021360000000001</v>
      </c>
      <c r="CB19" s="246">
        <v>2.4190589999999998</v>
      </c>
      <c r="CC19" s="246">
        <v>2.4076599999999999</v>
      </c>
      <c r="CD19" s="246">
        <v>2.5172210000000002</v>
      </c>
      <c r="CE19" s="246">
        <v>2.5112909999999999</v>
      </c>
      <c r="CF19" s="246">
        <v>2.5928900000000001</v>
      </c>
      <c r="CG19" s="246">
        <v>2.4562810000000002</v>
      </c>
      <c r="CH19" s="246">
        <v>2.465338</v>
      </c>
      <c r="CI19" s="246">
        <v>2.5265279999999999</v>
      </c>
      <c r="CJ19" s="246">
        <v>2.5878369999999999</v>
      </c>
      <c r="CK19" s="246">
        <v>2.68067119</v>
      </c>
      <c r="CL19" s="246">
        <v>2.5878700000000001</v>
      </c>
      <c r="CM19" s="246">
        <v>2.6072470000000001</v>
      </c>
      <c r="CN19" s="246">
        <v>2.4332159999999998</v>
      </c>
      <c r="CO19" s="246">
        <v>2.4049809999999998</v>
      </c>
      <c r="CP19" s="246">
        <v>2.6384461400000001</v>
      </c>
      <c r="CQ19" s="246">
        <v>2.3934799999999998</v>
      </c>
      <c r="CR19" s="246">
        <v>2.4104390000000002</v>
      </c>
      <c r="CS19" s="246">
        <v>2.3772546499999998</v>
      </c>
      <c r="CT19" s="246">
        <v>2.4387470000000002</v>
      </c>
      <c r="CU19" s="246">
        <v>2.425589</v>
      </c>
      <c r="CV19" s="246">
        <v>2.7703087200000001</v>
      </c>
      <c r="CW19" s="246">
        <v>2.3857170000000001</v>
      </c>
      <c r="CX19" s="246">
        <v>2.4386596699999998</v>
      </c>
      <c r="CY19" s="246">
        <v>2.4471910000000001</v>
      </c>
      <c r="CZ19" s="246">
        <v>2.4998689999999999</v>
      </c>
      <c r="DA19" s="246">
        <v>2.6856979999999999</v>
      </c>
      <c r="DB19" s="246">
        <v>2.694099</v>
      </c>
      <c r="DC19" s="246">
        <v>2.6496810000000002</v>
      </c>
      <c r="DD19" s="246">
        <v>2.6305879999999999</v>
      </c>
      <c r="DE19" s="246">
        <v>2.5072070000000002</v>
      </c>
      <c r="DF19" s="246">
        <v>2.5225909999999998</v>
      </c>
      <c r="DG19" s="246">
        <v>2.4862630000000001</v>
      </c>
      <c r="DH19" s="246">
        <v>2.5818709700000002</v>
      </c>
      <c r="DI19" s="246">
        <v>2.6817980000000001</v>
      </c>
      <c r="DJ19" s="246">
        <v>2.674207</v>
      </c>
      <c r="DK19" s="246">
        <v>2.454745</v>
      </c>
      <c r="DL19" s="246">
        <v>2.6791369999999999</v>
      </c>
      <c r="DM19" s="246">
        <v>2.602887</v>
      </c>
      <c r="DN19" s="246">
        <v>2.4765570000000001</v>
      </c>
      <c r="DO19" s="246">
        <v>2.2326800000000002</v>
      </c>
      <c r="DP19" s="246">
        <v>2.5936370000000002</v>
      </c>
      <c r="DQ19" s="246">
        <v>2.451927</v>
      </c>
      <c r="DR19" s="246">
        <v>2.457541</v>
      </c>
      <c r="DS19" s="246">
        <v>2.4387080000000001</v>
      </c>
      <c r="DT19" s="246">
        <v>2.654874</v>
      </c>
      <c r="DU19" s="246">
        <v>2.6576200000000001</v>
      </c>
      <c r="DV19" s="246">
        <v>2.2618909999999999</v>
      </c>
      <c r="DW19" s="246">
        <v>2.276281</v>
      </c>
      <c r="DX19" s="246">
        <v>2.2283240000000002</v>
      </c>
      <c r="DY19" s="246">
        <v>2.43929398</v>
      </c>
      <c r="DZ19" s="246">
        <v>2.526233</v>
      </c>
      <c r="EA19" s="246">
        <v>2.5306280000000001</v>
      </c>
      <c r="EB19" s="246">
        <v>2.3998940000000002</v>
      </c>
      <c r="EC19" s="246">
        <v>2.414167</v>
      </c>
      <c r="ED19" s="246">
        <v>2.43065</v>
      </c>
      <c r="EE19" s="246">
        <v>2.4426839999999999</v>
      </c>
      <c r="EF19" s="246">
        <v>2.73913487</v>
      </c>
      <c r="EG19" s="246">
        <v>2.608066</v>
      </c>
      <c r="EH19" s="246">
        <v>2.608066</v>
      </c>
      <c r="EI19" s="246">
        <v>2.4195570000000002</v>
      </c>
      <c r="EJ19" s="246">
        <v>2.6424530000000002</v>
      </c>
      <c r="EK19" s="246">
        <v>2.6528749999999999</v>
      </c>
      <c r="EL19" s="246">
        <v>2.6496810000000002</v>
      </c>
      <c r="EM19" s="246">
        <v>2.4119920000000001</v>
      </c>
      <c r="EN19" s="246">
        <v>2.5314399999999999</v>
      </c>
      <c r="EO19" s="246">
        <v>2.710769</v>
      </c>
      <c r="EP19" s="246">
        <v>2.467708</v>
      </c>
      <c r="EQ19" s="246">
        <v>2.4674529999999999</v>
      </c>
      <c r="ER19" s="246">
        <v>2.5124875599999998</v>
      </c>
      <c r="ES19" s="246">
        <v>2.3874379999999999</v>
      </c>
      <c r="ET19" s="246">
        <v>2.3609499999999999</v>
      </c>
      <c r="EU19" s="246">
        <v>2.4101360000000001</v>
      </c>
      <c r="EV19" s="246">
        <v>2.4206940000000001</v>
      </c>
      <c r="EW19" s="246">
        <v>2.3647939999999998</v>
      </c>
      <c r="EX19" s="246">
        <v>2.336748</v>
      </c>
      <c r="EY19" s="246">
        <v>2.473093</v>
      </c>
      <c r="EZ19" s="246">
        <v>2.456105</v>
      </c>
      <c r="FA19" s="246">
        <v>2.4489580000000002</v>
      </c>
      <c r="FB19" s="246">
        <v>2.51043701</v>
      </c>
      <c r="FC19" s="246">
        <v>2.43492</v>
      </c>
      <c r="FD19" s="246">
        <v>2.6601409999999999</v>
      </c>
      <c r="FE19" s="246">
        <v>2.4899680000000002</v>
      </c>
      <c r="FF19" s="246">
        <v>2.5496119400000001</v>
      </c>
      <c r="FG19" s="246">
        <v>2.7094830000000001</v>
      </c>
      <c r="FH19" s="246">
        <v>2.3675155000000001</v>
      </c>
      <c r="FI19" s="246">
        <v>2.3779080000000001</v>
      </c>
      <c r="FJ19" s="246">
        <v>2.4192429999999998</v>
      </c>
      <c r="FK19" s="246">
        <v>2.5267539999999999</v>
      </c>
      <c r="FL19" s="246">
        <v>2.56157623</v>
      </c>
      <c r="FM19" s="246">
        <v>2.5554049999999999</v>
      </c>
      <c r="FN19" s="246">
        <v>2.5612740000000001</v>
      </c>
      <c r="FO19" s="246">
        <v>2.6238630000000001</v>
      </c>
      <c r="FP19" s="246">
        <v>2.6238630000000001</v>
      </c>
      <c r="FQ19" s="246">
        <v>2.526233</v>
      </c>
      <c r="FR19" s="246">
        <v>2.526233</v>
      </c>
      <c r="FS19" s="246">
        <v>2.526233</v>
      </c>
      <c r="FT19" s="246">
        <v>2.6718280000000001</v>
      </c>
      <c r="FU19" s="246">
        <v>2.666547</v>
      </c>
      <c r="FV19" s="246">
        <v>2.4532419999999999</v>
      </c>
      <c r="FW19" s="246">
        <v>2.4469910000000001</v>
      </c>
      <c r="FX19" s="246">
        <v>2.4844055799999998</v>
      </c>
      <c r="FY19" s="246">
        <v>2.4138190000000002</v>
      </c>
      <c r="FZ19" s="246">
        <v>2.4395009999999999</v>
      </c>
      <c r="GA19" s="246">
        <v>2.5928900000000001</v>
      </c>
      <c r="GB19" s="246">
        <v>2.5928900000000001</v>
      </c>
      <c r="GC19" s="246">
        <v>2.6333660000000001</v>
      </c>
      <c r="GD19" s="246">
        <v>2.3675099999999998</v>
      </c>
      <c r="GE19" s="246">
        <v>2.632018</v>
      </c>
      <c r="GF19" s="246">
        <v>2.6305879999999999</v>
      </c>
      <c r="GG19" s="246">
        <v>2.76925774</v>
      </c>
      <c r="GH19" s="246">
        <v>2.3841290000000002</v>
      </c>
      <c r="GI19" s="246">
        <v>2.76925774</v>
      </c>
      <c r="GJ19" s="246">
        <v>2.6238630000000001</v>
      </c>
      <c r="GK19" s="246">
        <v>2.472515</v>
      </c>
      <c r="GL19" s="246">
        <v>2.566011</v>
      </c>
      <c r="GM19" s="246">
        <v>2.3102100000000001</v>
      </c>
      <c r="GN19" s="246">
        <v>2.4761000000000002</v>
      </c>
      <c r="GO19" s="246">
        <v>2.22619312</v>
      </c>
      <c r="GP19" s="246">
        <v>2.2204896600000001</v>
      </c>
      <c r="GQ19" s="246">
        <v>2.277199</v>
      </c>
      <c r="GR19" s="246">
        <v>2.6295280000000001</v>
      </c>
      <c r="GS19" s="246">
        <v>2.641362</v>
      </c>
      <c r="GT19" s="246">
        <v>2.640406</v>
      </c>
      <c r="GU19" s="246">
        <v>2.4761000000000002</v>
      </c>
      <c r="GV19" s="246">
        <v>2.4761000000000002</v>
      </c>
      <c r="GW19" s="246">
        <v>2.4761000000000002</v>
      </c>
      <c r="GX19" s="246">
        <v>2.680326</v>
      </c>
      <c r="GY19" s="246">
        <v>2.6790219999999998</v>
      </c>
      <c r="GZ19" s="246">
        <v>2.6790219999999998</v>
      </c>
      <c r="HA19" s="246">
        <v>2.6790219999999998</v>
      </c>
      <c r="HB19" s="246">
        <v>2.4623219999999999</v>
      </c>
      <c r="HC19" s="246">
        <v>2.6934019999999999</v>
      </c>
      <c r="HD19" s="246">
        <v>2.69394</v>
      </c>
      <c r="HE19" s="246">
        <v>2.5706349999999998</v>
      </c>
      <c r="HF19" s="246">
        <v>2.6889090000000002</v>
      </c>
      <c r="HG19" s="246">
        <v>2.56019</v>
      </c>
      <c r="HH19" s="246">
        <v>2.3241157000000001</v>
      </c>
      <c r="HI19" s="246">
        <v>2.6690360000000002</v>
      </c>
      <c r="HJ19" s="246">
        <v>2.4764374999999998</v>
      </c>
      <c r="HK19" s="246">
        <v>2.481055</v>
      </c>
      <c r="HL19" s="246">
        <v>2.4228139999999998</v>
      </c>
      <c r="HM19" s="246">
        <v>2.42774</v>
      </c>
      <c r="HN19" s="246">
        <v>2.2154066700000001</v>
      </c>
      <c r="HO19" s="246">
        <v>2.2590845000000002</v>
      </c>
      <c r="HP19" s="246">
        <v>2.271471</v>
      </c>
      <c r="HQ19" s="246">
        <v>2.5817159699999999</v>
      </c>
      <c r="HR19" s="246">
        <v>2.4799169999999999</v>
      </c>
      <c r="HS19" s="246">
        <v>2.7069749999999999</v>
      </c>
      <c r="HT19" s="246"/>
      <c r="HU19" s="246"/>
      <c r="HV19" s="246"/>
      <c r="HW19" s="246"/>
      <c r="HX19" s="246"/>
      <c r="HY19" s="246"/>
      <c r="HZ19" s="246"/>
      <c r="IA19" s="246"/>
    </row>
    <row r="20" spans="1:235" s="247" customFormat="1" x14ac:dyDescent="0.2">
      <c r="A20" s="244"/>
      <c r="B20" s="245">
        <v>45659.354166666664</v>
      </c>
      <c r="C20" s="246">
        <v>2.4780220000000002</v>
      </c>
      <c r="D20" s="246">
        <v>2.483152</v>
      </c>
      <c r="E20" s="246">
        <v>2.4798930000000001</v>
      </c>
      <c r="F20" s="246">
        <v>2.4780220000000002</v>
      </c>
      <c r="G20" s="246">
        <v>2.4896150000000001</v>
      </c>
      <c r="H20" s="246">
        <v>2.6651530000000001</v>
      </c>
      <c r="I20" s="246">
        <v>2.654407</v>
      </c>
      <c r="J20" s="246">
        <v>2.6695530000000001</v>
      </c>
      <c r="K20" s="246">
        <v>2.4899930000000001</v>
      </c>
      <c r="L20" s="246">
        <v>2.5004200000000001</v>
      </c>
      <c r="M20" s="246">
        <v>2.669727</v>
      </c>
      <c r="N20" s="246">
        <v>2.646182</v>
      </c>
      <c r="O20" s="246">
        <v>2.6090789999999999</v>
      </c>
      <c r="P20" s="246">
        <v>2.5124784299999998</v>
      </c>
      <c r="Q20" s="246">
        <v>2.6704110000000001</v>
      </c>
      <c r="R20" s="246">
        <v>2.5334319999999999</v>
      </c>
      <c r="S20" s="246">
        <v>2.569194</v>
      </c>
      <c r="T20" s="246">
        <v>2.5279250000000002</v>
      </c>
      <c r="U20" s="246">
        <v>2.5279250000000002</v>
      </c>
      <c r="V20" s="246">
        <v>2.5347400000000002</v>
      </c>
      <c r="W20" s="246">
        <v>2.4922110000000002</v>
      </c>
      <c r="X20" s="246">
        <v>2.391384</v>
      </c>
      <c r="Y20" s="246">
        <v>2.4474100000000001</v>
      </c>
      <c r="Z20" s="246">
        <v>2.6745920000000001</v>
      </c>
      <c r="AA20" s="246">
        <v>2.3693620000000002</v>
      </c>
      <c r="AB20" s="246">
        <v>2.5046430000000002</v>
      </c>
      <c r="AC20" s="246">
        <v>2.498748</v>
      </c>
      <c r="AD20" s="246">
        <v>2.4853540000000001</v>
      </c>
      <c r="AE20" s="246">
        <v>2.3370980000000001</v>
      </c>
      <c r="AF20" s="246">
        <v>2.5184224999999998</v>
      </c>
      <c r="AG20" s="246">
        <v>2.5550032100000002</v>
      </c>
      <c r="AH20" s="246">
        <v>2.5379139999999998</v>
      </c>
      <c r="AI20" s="246">
        <v>2.5384449999999998</v>
      </c>
      <c r="AJ20" s="246">
        <v>2.2956080000000001</v>
      </c>
      <c r="AK20" s="246">
        <v>2.5401980000000002</v>
      </c>
      <c r="AL20" s="246">
        <v>2.3766346700000001</v>
      </c>
      <c r="AM20" s="246">
        <v>2.3893599999999999</v>
      </c>
      <c r="AN20" s="246">
        <v>2.6288770000000001</v>
      </c>
      <c r="AO20" s="246">
        <v>2.3484980000000002</v>
      </c>
      <c r="AP20" s="246">
        <v>2.2181000000000002</v>
      </c>
      <c r="AQ20" s="246">
        <v>2.2265229999999998</v>
      </c>
      <c r="AR20" s="246">
        <v>2.527304</v>
      </c>
      <c r="AS20" s="246">
        <v>2.5502560000000001</v>
      </c>
      <c r="AT20" s="246">
        <v>2.5063420000000001</v>
      </c>
      <c r="AU20" s="246">
        <v>2.5809570000000002</v>
      </c>
      <c r="AV20" s="246">
        <v>2.5046750000000002</v>
      </c>
      <c r="AW20" s="246">
        <v>2.3844135</v>
      </c>
      <c r="AX20" s="246">
        <v>2.3982649999999999</v>
      </c>
      <c r="AY20" s="246">
        <v>2.619885</v>
      </c>
      <c r="AZ20" s="246">
        <v>2.4845860000000002</v>
      </c>
      <c r="BA20" s="246">
        <v>2.4814150000000001</v>
      </c>
      <c r="BB20" s="246">
        <v>2.4811260000000002</v>
      </c>
      <c r="BC20" s="246">
        <v>2.4788125000000001</v>
      </c>
      <c r="BD20" s="246">
        <v>2.4768370000000002</v>
      </c>
      <c r="BE20" s="246">
        <v>2.4811260000000002</v>
      </c>
      <c r="BF20" s="246">
        <v>2.627443</v>
      </c>
      <c r="BG20" s="246">
        <v>2.6241460000000001</v>
      </c>
      <c r="BH20" s="246">
        <v>2.6241460000000001</v>
      </c>
      <c r="BI20" s="246">
        <v>2.6241460000000001</v>
      </c>
      <c r="BJ20" s="246">
        <v>2.399797</v>
      </c>
      <c r="BK20" s="246">
        <v>2.4150469999999999</v>
      </c>
      <c r="BL20" s="246">
        <v>2.5657740000000002</v>
      </c>
      <c r="BM20" s="246">
        <v>2.5592090000000001</v>
      </c>
      <c r="BN20" s="246">
        <v>2.5174669999999999</v>
      </c>
      <c r="BO20" s="246">
        <v>2.4537599999999999</v>
      </c>
      <c r="BP20" s="246">
        <v>2.6314920000000002</v>
      </c>
      <c r="BQ20" s="246">
        <v>2.2905709999999999</v>
      </c>
      <c r="BR20" s="246">
        <v>2.2927126800000002</v>
      </c>
      <c r="BS20" s="246">
        <v>2.52475</v>
      </c>
      <c r="BT20" s="246">
        <v>2.3958481699999998</v>
      </c>
      <c r="BU20" s="246">
        <v>2.6188929999999999</v>
      </c>
      <c r="BV20" s="246">
        <v>2.6414070000000001</v>
      </c>
      <c r="BW20" s="246">
        <v>2.5299740000000002</v>
      </c>
      <c r="BX20" s="246">
        <v>2.5299740000000002</v>
      </c>
      <c r="BY20" s="246">
        <v>2.5694560000000002</v>
      </c>
      <c r="BZ20" s="246">
        <v>2.5565699999999998</v>
      </c>
      <c r="CA20" s="246">
        <v>2.5148519999999999</v>
      </c>
      <c r="CB20" s="246">
        <v>2.5604390000000001</v>
      </c>
      <c r="CC20" s="246">
        <v>2.5478779999999999</v>
      </c>
      <c r="CD20" s="246">
        <v>2.5372270000000001</v>
      </c>
      <c r="CE20" s="246">
        <v>2.5159859999999998</v>
      </c>
      <c r="CF20" s="246">
        <v>2.6188929999999999</v>
      </c>
      <c r="CG20" s="246">
        <v>2.4738443299999999</v>
      </c>
      <c r="CH20" s="246">
        <v>2.482558</v>
      </c>
      <c r="CI20" s="246">
        <v>2.5309590000000002</v>
      </c>
      <c r="CJ20" s="246">
        <v>2.6141920000000001</v>
      </c>
      <c r="CK20" s="246">
        <v>2.7123227700000001</v>
      </c>
      <c r="CL20" s="246">
        <v>2.6136720000000002</v>
      </c>
      <c r="CM20" s="246">
        <v>2.6333890000000002</v>
      </c>
      <c r="CN20" s="246">
        <v>2.4815339999999999</v>
      </c>
      <c r="CO20" s="246">
        <v>2.4177909999999998</v>
      </c>
      <c r="CP20" s="246">
        <v>2.6566279000000002</v>
      </c>
      <c r="CQ20" s="246">
        <v>2.4086750000000001</v>
      </c>
      <c r="CR20" s="246">
        <v>2.4129749999999999</v>
      </c>
      <c r="CS20" s="246">
        <v>2.3486483499999999</v>
      </c>
      <c r="CT20" s="246">
        <v>2.4396710000000001</v>
      </c>
      <c r="CU20" s="246">
        <v>2.4408759999999998</v>
      </c>
      <c r="CV20" s="246">
        <v>2.74562916</v>
      </c>
      <c r="CW20" s="246">
        <v>2.3916590000000002</v>
      </c>
      <c r="CX20" s="246">
        <v>2.45627833</v>
      </c>
      <c r="CY20" s="246">
        <v>2.4645730000000001</v>
      </c>
      <c r="CZ20" s="246">
        <v>2.5064280000000001</v>
      </c>
      <c r="DA20" s="246">
        <v>2.675265</v>
      </c>
      <c r="DB20" s="246">
        <v>2.6841550000000001</v>
      </c>
      <c r="DC20" s="246">
        <v>2.6414070000000001</v>
      </c>
      <c r="DD20" s="246">
        <v>2.6230669999999998</v>
      </c>
      <c r="DE20" s="246">
        <v>2.51484</v>
      </c>
      <c r="DF20" s="246">
        <v>2.5299740000000002</v>
      </c>
      <c r="DG20" s="246">
        <v>2.5057035000000001</v>
      </c>
      <c r="DH20" s="246">
        <v>2.6380172100000001</v>
      </c>
      <c r="DI20" s="246">
        <v>2.6870229999999999</v>
      </c>
      <c r="DJ20" s="246">
        <v>2.679182</v>
      </c>
      <c r="DK20" s="246">
        <v>2.4749055000000002</v>
      </c>
      <c r="DL20" s="246">
        <v>2.7106119999999998</v>
      </c>
      <c r="DM20" s="246">
        <v>2.6305710000000002</v>
      </c>
      <c r="DN20" s="246">
        <v>2.4905539999999999</v>
      </c>
      <c r="DO20" s="246">
        <v>2.2337579999999999</v>
      </c>
      <c r="DP20" s="246">
        <v>2.6208649999999998</v>
      </c>
      <c r="DQ20" s="246">
        <v>2.4674450000000001</v>
      </c>
      <c r="DR20" s="246">
        <v>2.474367</v>
      </c>
      <c r="DS20" s="246">
        <v>2.4859149999999999</v>
      </c>
      <c r="DT20" s="246">
        <v>2.6472449999999998</v>
      </c>
      <c r="DU20" s="246">
        <v>2.6507230000000002</v>
      </c>
      <c r="DV20" s="246">
        <v>2.405249</v>
      </c>
      <c r="DW20" s="246">
        <v>2.2794669999999999</v>
      </c>
      <c r="DX20" s="246">
        <v>2.2290260000000002</v>
      </c>
      <c r="DY20" s="246">
        <v>2.44348396</v>
      </c>
      <c r="DZ20" s="246">
        <v>2.5301589999999998</v>
      </c>
      <c r="EA20" s="246">
        <v>2.5346479999999998</v>
      </c>
      <c r="EB20" s="246">
        <v>2.4134950000000002</v>
      </c>
      <c r="EC20" s="246">
        <v>2.4281359999999999</v>
      </c>
      <c r="ED20" s="246">
        <v>2.439845</v>
      </c>
      <c r="EE20" s="246">
        <v>2.4942090000000001</v>
      </c>
      <c r="EF20" s="246">
        <v>2.7328419400000001</v>
      </c>
      <c r="EG20" s="246">
        <v>2.5387420000000001</v>
      </c>
      <c r="EH20" s="246">
        <v>2.5387420000000001</v>
      </c>
      <c r="EI20" s="246">
        <v>2.42049</v>
      </c>
      <c r="EJ20" s="246">
        <v>2.6344889999999999</v>
      </c>
      <c r="EK20" s="246">
        <v>2.6445240000000001</v>
      </c>
      <c r="EL20" s="246">
        <v>2.6414070000000001</v>
      </c>
      <c r="EM20" s="246">
        <v>2.4290750000000001</v>
      </c>
      <c r="EN20" s="246">
        <v>2.535561</v>
      </c>
      <c r="EO20" s="246">
        <v>2.7427800000000002</v>
      </c>
      <c r="EP20" s="246">
        <v>2.484842</v>
      </c>
      <c r="EQ20" s="246">
        <v>2.4845929999999998</v>
      </c>
      <c r="ER20" s="246">
        <v>2.54397517</v>
      </c>
      <c r="ES20" s="246">
        <v>2.395257</v>
      </c>
      <c r="ET20" s="246">
        <v>2.3682750000000001</v>
      </c>
      <c r="EU20" s="246">
        <v>2.4200149999999998</v>
      </c>
      <c r="EV20" s="246">
        <v>2.4300199999999998</v>
      </c>
      <c r="EW20" s="246">
        <v>2.3645260000000001</v>
      </c>
      <c r="EX20" s="246">
        <v>2.336624</v>
      </c>
      <c r="EY20" s="246">
        <v>2.5279250000000002</v>
      </c>
      <c r="EZ20" s="246">
        <v>2.5104199999999999</v>
      </c>
      <c r="FA20" s="246">
        <v>2.5030559999999999</v>
      </c>
      <c r="FB20" s="246">
        <v>2.5749135700000001</v>
      </c>
      <c r="FC20" s="246">
        <v>2.435152</v>
      </c>
      <c r="FD20" s="246">
        <v>2.6913079999999998</v>
      </c>
      <c r="FE20" s="246">
        <v>2.5089039999999998</v>
      </c>
      <c r="FF20" s="246">
        <v>2.6062688700000001</v>
      </c>
      <c r="FG20" s="246">
        <v>2.741317</v>
      </c>
      <c r="FH20" s="246">
        <v>2.4326650000000001</v>
      </c>
      <c r="FI20" s="246">
        <v>2.4377900000000001</v>
      </c>
      <c r="FJ20" s="246">
        <v>2.4297629999999999</v>
      </c>
      <c r="FK20" s="246">
        <v>2.5311180000000002</v>
      </c>
      <c r="FL20" s="246">
        <v>2.5697668999999999</v>
      </c>
      <c r="FM20" s="246">
        <v>2.5630799999999998</v>
      </c>
      <c r="FN20" s="246">
        <v>2.5694560000000002</v>
      </c>
      <c r="FO20" s="246">
        <v>2.6180289999999999</v>
      </c>
      <c r="FP20" s="246">
        <v>2.6180289999999999</v>
      </c>
      <c r="FQ20" s="246">
        <v>2.5441250000000002</v>
      </c>
      <c r="FR20" s="246">
        <v>2.5441250000000002</v>
      </c>
      <c r="FS20" s="246">
        <v>2.5441250000000002</v>
      </c>
      <c r="FT20" s="246">
        <v>2.6753309999999999</v>
      </c>
      <c r="FU20" s="246">
        <v>2.6691099999999999</v>
      </c>
      <c r="FV20" s="246">
        <v>2.456045</v>
      </c>
      <c r="FW20" s="246">
        <v>2.4513240000000001</v>
      </c>
      <c r="FX20" s="246">
        <v>2.5510255399999999</v>
      </c>
      <c r="FY20" s="246">
        <v>2.549766</v>
      </c>
      <c r="FZ20" s="246">
        <v>2.4499659999999999</v>
      </c>
      <c r="GA20" s="246">
        <v>2.6188929999999999</v>
      </c>
      <c r="GB20" s="246">
        <v>2.6188929999999999</v>
      </c>
      <c r="GC20" s="246">
        <v>2.5954920000000001</v>
      </c>
      <c r="GD20" s="246">
        <v>2.3685450000000001</v>
      </c>
      <c r="GE20" s="246">
        <v>2.6193270000000002</v>
      </c>
      <c r="GF20" s="246">
        <v>2.6230669999999998</v>
      </c>
      <c r="GG20" s="246">
        <v>2.74450583</v>
      </c>
      <c r="GH20" s="246">
        <v>2.3902510000000001</v>
      </c>
      <c r="GI20" s="246">
        <v>2.74450583</v>
      </c>
      <c r="GJ20" s="246">
        <v>2.6180289999999999</v>
      </c>
      <c r="GK20" s="246">
        <v>2.4923950000000001</v>
      </c>
      <c r="GL20" s="246">
        <v>2.5702060000000002</v>
      </c>
      <c r="GM20" s="246">
        <v>2.3111250000000001</v>
      </c>
      <c r="GN20" s="246">
        <v>2.4954610000000002</v>
      </c>
      <c r="GO20" s="246">
        <v>2.2776139400000002</v>
      </c>
      <c r="GP20" s="246">
        <v>2.27169797</v>
      </c>
      <c r="GQ20" s="246">
        <v>2.4546329999999998</v>
      </c>
      <c r="GR20" s="246">
        <v>2.6173039999999999</v>
      </c>
      <c r="GS20" s="246">
        <v>2.6334019999999998</v>
      </c>
      <c r="GT20" s="246">
        <v>2.6321639999999999</v>
      </c>
      <c r="GU20" s="246">
        <v>2.4954610000000002</v>
      </c>
      <c r="GV20" s="246">
        <v>2.4954610000000002</v>
      </c>
      <c r="GW20" s="246">
        <v>2.4954610000000002</v>
      </c>
      <c r="GX20" s="246">
        <v>2.7119270000000002</v>
      </c>
      <c r="GY20" s="246">
        <v>2.7105260000000002</v>
      </c>
      <c r="GZ20" s="246">
        <v>2.7105260000000002</v>
      </c>
      <c r="HA20" s="246">
        <v>2.7105260000000002</v>
      </c>
      <c r="HB20" s="246">
        <v>2.4621650000000002</v>
      </c>
      <c r="HC20" s="246">
        <v>2.711751</v>
      </c>
      <c r="HD20" s="246">
        <v>2.701238</v>
      </c>
      <c r="HE20" s="246">
        <v>2.582945</v>
      </c>
      <c r="HF20" s="246">
        <v>2.677451</v>
      </c>
      <c r="HG20" s="246">
        <v>2.5853250000000001</v>
      </c>
      <c r="HH20" s="246">
        <v>2.3459548699999999</v>
      </c>
      <c r="HI20" s="246">
        <v>2.7006450000000002</v>
      </c>
      <c r="HJ20" s="246">
        <v>2.4958909999999999</v>
      </c>
      <c r="HK20" s="246">
        <v>2.5005639999999998</v>
      </c>
      <c r="HL20" s="246">
        <v>2.415381</v>
      </c>
      <c r="HM20" s="246">
        <v>2.438447</v>
      </c>
      <c r="HN20" s="246">
        <v>2.2522427399999998</v>
      </c>
      <c r="HO20" s="246">
        <v>2.2587809999999999</v>
      </c>
      <c r="HP20" s="246">
        <v>2.271458</v>
      </c>
      <c r="HQ20" s="246">
        <v>2.6460875100000001</v>
      </c>
      <c r="HR20" s="246">
        <v>2.499412</v>
      </c>
      <c r="HS20" s="246">
        <v>2.738909</v>
      </c>
      <c r="HT20" s="246"/>
      <c r="HU20" s="246"/>
      <c r="HV20" s="246"/>
      <c r="HW20" s="246"/>
      <c r="HX20" s="246"/>
      <c r="HY20" s="246"/>
      <c r="HZ20" s="246"/>
      <c r="IA20" s="246"/>
    </row>
    <row r="21" spans="1:235" s="247" customFormat="1" x14ac:dyDescent="0.2">
      <c r="A21" s="244"/>
      <c r="B21" s="245">
        <v>45659.375</v>
      </c>
      <c r="C21" s="246">
        <v>2.489805</v>
      </c>
      <c r="D21" s="246">
        <v>2.4952369999999999</v>
      </c>
      <c r="E21" s="246">
        <v>2.4918710000000002</v>
      </c>
      <c r="F21" s="246">
        <v>2.489805</v>
      </c>
      <c r="G21" s="246">
        <v>2.4924179999999998</v>
      </c>
      <c r="H21" s="246">
        <v>2.6539540000000001</v>
      </c>
      <c r="I21" s="246">
        <v>2.6439370000000002</v>
      </c>
      <c r="J21" s="246">
        <v>2.6581800000000002</v>
      </c>
      <c r="K21" s="246">
        <v>2.4871310000000002</v>
      </c>
      <c r="L21" s="246">
        <v>2.5142660000000001</v>
      </c>
      <c r="M21" s="246">
        <v>2.661022</v>
      </c>
      <c r="N21" s="246">
        <v>2.6375989999999998</v>
      </c>
      <c r="O21" s="246">
        <v>2.624295</v>
      </c>
      <c r="P21" s="246">
        <v>2.5253273300000001</v>
      </c>
      <c r="Q21" s="246">
        <v>2.6602939999999999</v>
      </c>
      <c r="R21" s="246">
        <v>2.522681</v>
      </c>
      <c r="S21" s="246">
        <v>2.581458</v>
      </c>
      <c r="T21" s="246">
        <v>2.5357460000000001</v>
      </c>
      <c r="U21" s="246">
        <v>2.5357460000000001</v>
      </c>
      <c r="V21" s="246">
        <v>2.5444100000000001</v>
      </c>
      <c r="W21" s="246">
        <v>2.4983179999999998</v>
      </c>
      <c r="X21" s="246">
        <v>2.3973360000000001</v>
      </c>
      <c r="Y21" s="246">
        <v>2.4525429999999999</v>
      </c>
      <c r="Z21" s="246">
        <v>2.6731600000000002</v>
      </c>
      <c r="AA21" s="246">
        <v>2.3686790000000002</v>
      </c>
      <c r="AB21" s="246">
        <v>2.4910809999999999</v>
      </c>
      <c r="AC21" s="246">
        <v>2.5044719999999998</v>
      </c>
      <c r="AD21" s="246">
        <v>2.4912139999999998</v>
      </c>
      <c r="AE21" s="246">
        <v>2.340436</v>
      </c>
      <c r="AF21" s="246">
        <v>2.5273275000000002</v>
      </c>
      <c r="AG21" s="246">
        <v>2.5646283900000002</v>
      </c>
      <c r="AH21" s="246">
        <v>2.5478420000000002</v>
      </c>
      <c r="AI21" s="246">
        <v>2.5479419999999999</v>
      </c>
      <c r="AJ21" s="246">
        <v>2.29657</v>
      </c>
      <c r="AK21" s="246">
        <v>2.5500250000000002</v>
      </c>
      <c r="AL21" s="246">
        <v>2.3780633299999998</v>
      </c>
      <c r="AM21" s="246">
        <v>2.3904899999999998</v>
      </c>
      <c r="AN21" s="246">
        <v>2.6237940000000002</v>
      </c>
      <c r="AO21" s="246">
        <v>2.3490229999999999</v>
      </c>
      <c r="AP21" s="246">
        <v>2.2181000000000002</v>
      </c>
      <c r="AQ21" s="246">
        <v>2.226782</v>
      </c>
      <c r="AR21" s="246">
        <v>2.5224090000000001</v>
      </c>
      <c r="AS21" s="246">
        <v>2.5541</v>
      </c>
      <c r="AT21" s="246">
        <v>2.5145240000000002</v>
      </c>
      <c r="AU21" s="246">
        <v>2.5778509999999999</v>
      </c>
      <c r="AV21" s="246">
        <v>2.511549</v>
      </c>
      <c r="AW21" s="246">
        <v>2.3931355000000001</v>
      </c>
      <c r="AX21" s="246">
        <v>2.4068649999999998</v>
      </c>
      <c r="AY21" s="246">
        <v>2.6306609999999999</v>
      </c>
      <c r="AZ21" s="246">
        <v>2.488302</v>
      </c>
      <c r="BA21" s="246">
        <v>2.484191</v>
      </c>
      <c r="BB21" s="246">
        <v>2.4839000000000002</v>
      </c>
      <c r="BC21" s="246">
        <v>2.4815737499999999</v>
      </c>
      <c r="BD21" s="246">
        <v>2.4778899999999999</v>
      </c>
      <c r="BE21" s="246">
        <v>2.4839000000000002</v>
      </c>
      <c r="BF21" s="246">
        <v>2.6279129999999999</v>
      </c>
      <c r="BG21" s="246">
        <v>2.623875</v>
      </c>
      <c r="BH21" s="246">
        <v>2.623875</v>
      </c>
      <c r="BI21" s="246">
        <v>2.623875</v>
      </c>
      <c r="BJ21" s="246">
        <v>2.4030749999999999</v>
      </c>
      <c r="BK21" s="246">
        <v>2.4182570000000001</v>
      </c>
      <c r="BL21" s="246">
        <v>2.568441</v>
      </c>
      <c r="BM21" s="246">
        <v>2.5637500000000002</v>
      </c>
      <c r="BN21" s="246">
        <v>2.496267</v>
      </c>
      <c r="BO21" s="246">
        <v>2.4389460000000001</v>
      </c>
      <c r="BP21" s="246">
        <v>2.6220379999999999</v>
      </c>
      <c r="BQ21" s="246">
        <v>2.2912759999999999</v>
      </c>
      <c r="BR21" s="246">
        <v>2.2934183400000001</v>
      </c>
      <c r="BS21" s="246">
        <v>2.5178289999999999</v>
      </c>
      <c r="BT21" s="246">
        <v>2.4055798300000002</v>
      </c>
      <c r="BU21" s="246">
        <v>2.6295320000000002</v>
      </c>
      <c r="BV21" s="246">
        <v>2.6313849999999999</v>
      </c>
      <c r="BW21" s="246">
        <v>2.5040480000000001</v>
      </c>
      <c r="BX21" s="246">
        <v>2.5040480000000001</v>
      </c>
      <c r="BY21" s="246">
        <v>2.5864769999999999</v>
      </c>
      <c r="BZ21" s="246">
        <v>2.5718179999999999</v>
      </c>
      <c r="CA21" s="246">
        <v>2.497382</v>
      </c>
      <c r="CB21" s="246">
        <v>2.550967</v>
      </c>
      <c r="CC21" s="246">
        <v>2.5378449999999999</v>
      </c>
      <c r="CD21" s="246">
        <v>2.5518329999999998</v>
      </c>
      <c r="CE21" s="246">
        <v>2.5195449999999999</v>
      </c>
      <c r="CF21" s="246">
        <v>2.6295320000000002</v>
      </c>
      <c r="CG21" s="246">
        <v>2.47768867</v>
      </c>
      <c r="CH21" s="246">
        <v>2.4862989999999998</v>
      </c>
      <c r="CI21" s="246">
        <v>2.5325340000000001</v>
      </c>
      <c r="CJ21" s="246">
        <v>2.629912</v>
      </c>
      <c r="CK21" s="246">
        <v>2.7271944800000001</v>
      </c>
      <c r="CL21" s="246">
        <v>2.6235849999999998</v>
      </c>
      <c r="CM21" s="246">
        <v>2.6445059999999998</v>
      </c>
      <c r="CN21" s="246">
        <v>2.4894080000000001</v>
      </c>
      <c r="CO21" s="246">
        <v>2.427127</v>
      </c>
      <c r="CP21" s="246">
        <v>2.6679527799999998</v>
      </c>
      <c r="CQ21" s="246">
        <v>2.4204340000000002</v>
      </c>
      <c r="CR21" s="246">
        <v>2.4061840000000001</v>
      </c>
      <c r="CS21" s="246">
        <v>2.3641290100000001</v>
      </c>
      <c r="CT21" s="246">
        <v>2.4480249999999999</v>
      </c>
      <c r="CU21" s="246">
        <v>2.4452739999999999</v>
      </c>
      <c r="CV21" s="246">
        <v>2.7441591299999999</v>
      </c>
      <c r="CW21" s="246">
        <v>2.392884</v>
      </c>
      <c r="CX21" s="246">
        <v>2.4664436699999999</v>
      </c>
      <c r="CY21" s="246">
        <v>2.472845</v>
      </c>
      <c r="CZ21" s="246">
        <v>2.4816560000000001</v>
      </c>
      <c r="DA21" s="246">
        <v>2.6644369999999999</v>
      </c>
      <c r="DB21" s="246">
        <v>2.6734499999999999</v>
      </c>
      <c r="DC21" s="246">
        <v>2.6313849999999999</v>
      </c>
      <c r="DD21" s="246">
        <v>2.6149499999999999</v>
      </c>
      <c r="DE21" s="246">
        <v>2.488083</v>
      </c>
      <c r="DF21" s="246">
        <v>2.5040480000000001</v>
      </c>
      <c r="DG21" s="246">
        <v>2.5107655000000002</v>
      </c>
      <c r="DH21" s="246">
        <v>2.6537509799999999</v>
      </c>
      <c r="DI21" s="246">
        <v>2.679386</v>
      </c>
      <c r="DJ21" s="246">
        <v>2.670709</v>
      </c>
      <c r="DK21" s="246">
        <v>2.4765950000000001</v>
      </c>
      <c r="DL21" s="246">
        <v>2.72567</v>
      </c>
      <c r="DM21" s="246">
        <v>2.64052</v>
      </c>
      <c r="DN21" s="246">
        <v>2.4997189999999998</v>
      </c>
      <c r="DO21" s="246">
        <v>2.234254</v>
      </c>
      <c r="DP21" s="246">
        <v>2.6301489999999998</v>
      </c>
      <c r="DQ21" s="246">
        <v>2.4706100000000002</v>
      </c>
      <c r="DR21" s="246">
        <v>2.477338</v>
      </c>
      <c r="DS21" s="246">
        <v>2.4945750000000002</v>
      </c>
      <c r="DT21" s="246">
        <v>2.6375649999999999</v>
      </c>
      <c r="DU21" s="246">
        <v>2.641324</v>
      </c>
      <c r="DV21" s="246">
        <v>2.3918089999999999</v>
      </c>
      <c r="DW21" s="246">
        <v>2.2717550000000002</v>
      </c>
      <c r="DX21" s="246">
        <v>2.2296870000000002</v>
      </c>
      <c r="DY21" s="246">
        <v>2.450183</v>
      </c>
      <c r="DZ21" s="246">
        <v>2.5325500000000001</v>
      </c>
      <c r="EA21" s="246">
        <v>2.53728</v>
      </c>
      <c r="EB21" s="246">
        <v>2.4192279999999999</v>
      </c>
      <c r="EC21" s="246">
        <v>2.4336099999999998</v>
      </c>
      <c r="ED21" s="246">
        <v>2.440528</v>
      </c>
      <c r="EE21" s="246">
        <v>2.501884</v>
      </c>
      <c r="EF21" s="246">
        <v>2.7313787500000002</v>
      </c>
      <c r="EG21" s="246">
        <v>2.533677</v>
      </c>
      <c r="EH21" s="246">
        <v>2.533677</v>
      </c>
      <c r="EI21" s="246">
        <v>2.4156149999999998</v>
      </c>
      <c r="EJ21" s="246">
        <v>2.624339</v>
      </c>
      <c r="EK21" s="246">
        <v>2.6346289999999999</v>
      </c>
      <c r="EL21" s="246">
        <v>2.6313849999999999</v>
      </c>
      <c r="EM21" s="246">
        <v>2.4376310000000001</v>
      </c>
      <c r="EN21" s="246">
        <v>2.5383900000000001</v>
      </c>
      <c r="EO21" s="246">
        <v>2.7574730000000001</v>
      </c>
      <c r="EP21" s="246">
        <v>2.4885440000000001</v>
      </c>
      <c r="EQ21" s="246">
        <v>2.4883090000000001</v>
      </c>
      <c r="ER21" s="246">
        <v>2.5509262399999999</v>
      </c>
      <c r="ES21" s="246">
        <v>2.398012</v>
      </c>
      <c r="ET21" s="246">
        <v>2.3699479999999999</v>
      </c>
      <c r="EU21" s="246">
        <v>2.4228580000000002</v>
      </c>
      <c r="EV21" s="246">
        <v>2.446037</v>
      </c>
      <c r="EW21" s="246">
        <v>2.3693270000000002</v>
      </c>
      <c r="EX21" s="246">
        <v>2.3402319999999999</v>
      </c>
      <c r="EY21" s="246">
        <v>2.5357460000000001</v>
      </c>
      <c r="EZ21" s="246">
        <v>2.5180250000000002</v>
      </c>
      <c r="FA21" s="246">
        <v>2.5105689999999998</v>
      </c>
      <c r="FB21" s="246">
        <v>2.5848562799999999</v>
      </c>
      <c r="FC21" s="246">
        <v>2.4452470000000002</v>
      </c>
      <c r="FD21" s="246">
        <v>2.7048899999999998</v>
      </c>
      <c r="FE21" s="246">
        <v>2.513925</v>
      </c>
      <c r="FF21" s="246">
        <v>2.6097136700000001</v>
      </c>
      <c r="FG21" s="246">
        <v>2.7610570000000001</v>
      </c>
      <c r="FH21" s="246">
        <v>2.4084110000000001</v>
      </c>
      <c r="FI21" s="246">
        <v>2.416493</v>
      </c>
      <c r="FJ21" s="246">
        <v>2.4322439999999999</v>
      </c>
      <c r="FK21" s="246">
        <v>2.532537</v>
      </c>
      <c r="FL21" s="246">
        <v>2.5867899599999999</v>
      </c>
      <c r="FM21" s="246">
        <v>2.5797400000000001</v>
      </c>
      <c r="FN21" s="246">
        <v>2.5864769999999999</v>
      </c>
      <c r="FO21" s="246">
        <v>2.6114839999999999</v>
      </c>
      <c r="FP21" s="246">
        <v>2.6114839999999999</v>
      </c>
      <c r="FQ21" s="246">
        <v>2.554926</v>
      </c>
      <c r="FR21" s="246">
        <v>2.554926</v>
      </c>
      <c r="FS21" s="246">
        <v>2.554926</v>
      </c>
      <c r="FT21" s="246">
        <v>2.666509</v>
      </c>
      <c r="FU21" s="246">
        <v>2.6603129999999999</v>
      </c>
      <c r="FV21" s="246">
        <v>2.4340869999999999</v>
      </c>
      <c r="FW21" s="246">
        <v>2.4288729999999998</v>
      </c>
      <c r="FX21" s="246">
        <v>2.5589045499999998</v>
      </c>
      <c r="FY21" s="246">
        <v>2.539866</v>
      </c>
      <c r="FZ21" s="246">
        <v>2.4587509999999999</v>
      </c>
      <c r="GA21" s="246">
        <v>2.6295320000000002</v>
      </c>
      <c r="GB21" s="246">
        <v>2.6295320000000002</v>
      </c>
      <c r="GC21" s="246">
        <v>2.5907719999999999</v>
      </c>
      <c r="GD21" s="246">
        <v>2.3678606699999998</v>
      </c>
      <c r="GE21" s="246">
        <v>2.5976319999999999</v>
      </c>
      <c r="GF21" s="246">
        <v>2.6149499999999999</v>
      </c>
      <c r="GG21" s="246">
        <v>2.7430363999999998</v>
      </c>
      <c r="GH21" s="246">
        <v>2.3860030000000001</v>
      </c>
      <c r="GI21" s="246">
        <v>2.7430363999999998</v>
      </c>
      <c r="GJ21" s="246">
        <v>2.6114839999999999</v>
      </c>
      <c r="GK21" s="246">
        <v>2.4958580000000001</v>
      </c>
      <c r="GL21" s="246">
        <v>2.5741830000000001</v>
      </c>
      <c r="GM21" s="246">
        <v>2.315099</v>
      </c>
      <c r="GN21" s="246">
        <v>2.5005980000000001</v>
      </c>
      <c r="GO21" s="246">
        <v>2.2848408999999998</v>
      </c>
      <c r="GP21" s="246">
        <v>2.2789061500000001</v>
      </c>
      <c r="GQ21" s="246">
        <v>2.4388770000000002</v>
      </c>
      <c r="GR21" s="246">
        <v>2.6176910000000002</v>
      </c>
      <c r="GS21" s="246">
        <v>2.6280139999999999</v>
      </c>
      <c r="GT21" s="246">
        <v>2.6260870000000001</v>
      </c>
      <c r="GU21" s="246">
        <v>2.5005980000000001</v>
      </c>
      <c r="GV21" s="246">
        <v>2.5005980000000001</v>
      </c>
      <c r="GW21" s="246">
        <v>2.5005980000000001</v>
      </c>
      <c r="GX21" s="246">
        <v>2.7269100000000002</v>
      </c>
      <c r="GY21" s="246">
        <v>2.725498</v>
      </c>
      <c r="GZ21" s="246">
        <v>2.725498</v>
      </c>
      <c r="HA21" s="246">
        <v>2.725498</v>
      </c>
      <c r="HB21" s="246">
        <v>2.4731839999999998</v>
      </c>
      <c r="HC21" s="246">
        <v>2.702512</v>
      </c>
      <c r="HD21" s="246">
        <v>2.6918090000000001</v>
      </c>
      <c r="HE21" s="246">
        <v>2.6018569999999999</v>
      </c>
      <c r="HF21" s="246">
        <v>2.665562</v>
      </c>
      <c r="HG21" s="246">
        <v>2.5928040000000001</v>
      </c>
      <c r="HH21" s="246">
        <v>2.3417855900000002</v>
      </c>
      <c r="HI21" s="246">
        <v>2.7149719999999999</v>
      </c>
      <c r="HJ21" s="246">
        <v>2.5026250000000001</v>
      </c>
      <c r="HK21" s="246">
        <v>2.5073099999999999</v>
      </c>
      <c r="HL21" s="246">
        <v>2.4220030000000001</v>
      </c>
      <c r="HM21" s="246">
        <v>2.4415110000000002</v>
      </c>
      <c r="HN21" s="246">
        <v>2.2593891899999998</v>
      </c>
      <c r="HO21" s="246">
        <v>2.2635969999999999</v>
      </c>
      <c r="HP21" s="246">
        <v>2.2760850000000001</v>
      </c>
      <c r="HQ21" s="246">
        <v>2.6572994300000001</v>
      </c>
      <c r="HR21" s="246">
        <v>2.5053610000000002</v>
      </c>
      <c r="HS21" s="246">
        <v>2.7536330000000002</v>
      </c>
      <c r="HT21" s="246"/>
      <c r="HU21" s="246"/>
      <c r="HV21" s="246"/>
      <c r="HW21" s="246"/>
      <c r="HX21" s="246"/>
      <c r="HY21" s="246"/>
      <c r="HZ21" s="246"/>
      <c r="IA21" s="246"/>
    </row>
    <row r="22" spans="1:235" s="247" customFormat="1" x14ac:dyDescent="0.2">
      <c r="A22" s="244"/>
      <c r="B22" s="245">
        <v>45659.395833333336</v>
      </c>
      <c r="C22" s="246">
        <v>90.231999999999999</v>
      </c>
      <c r="D22" s="246">
        <v>90.432332000000002</v>
      </c>
      <c r="E22" s="246">
        <v>90.305391999999998</v>
      </c>
      <c r="F22" s="246">
        <v>90.231999999999999</v>
      </c>
      <c r="G22" s="246">
        <v>90.303152999999995</v>
      </c>
      <c r="H22" s="246">
        <v>95.517788999999993</v>
      </c>
      <c r="I22" s="246">
        <v>95.149029999999996</v>
      </c>
      <c r="J22" s="246">
        <v>95.690253999999996</v>
      </c>
      <c r="K22" s="246">
        <v>90.317914000000002</v>
      </c>
      <c r="L22" s="246">
        <v>91.170809000000006</v>
      </c>
      <c r="M22" s="246">
        <v>96.082070000000002</v>
      </c>
      <c r="N22" s="246">
        <v>95.223642999999996</v>
      </c>
      <c r="O22" s="246">
        <v>95.358581000000001</v>
      </c>
      <c r="P22" s="246">
        <v>91.847342170000005</v>
      </c>
      <c r="Q22" s="246">
        <v>95.880172999999999</v>
      </c>
      <c r="R22" s="246">
        <v>91.388215000000002</v>
      </c>
      <c r="S22" s="246">
        <v>93.764341999999999</v>
      </c>
      <c r="T22" s="246">
        <v>92.088165000000004</v>
      </c>
      <c r="U22" s="246">
        <v>92.088165000000004</v>
      </c>
      <c r="V22" s="246">
        <v>92.402989000000005</v>
      </c>
      <c r="W22" s="246">
        <v>90.501249999999999</v>
      </c>
      <c r="X22" s="246">
        <v>86.859216000000004</v>
      </c>
      <c r="Y22" s="246">
        <v>88.834067000000005</v>
      </c>
      <c r="Z22" s="246">
        <v>96.991646000000003</v>
      </c>
      <c r="AA22" s="246">
        <v>86.094610000000003</v>
      </c>
      <c r="AB22" s="246">
        <v>90.993343999999993</v>
      </c>
      <c r="AC22" s="246">
        <v>90.807348000000005</v>
      </c>
      <c r="AD22" s="246">
        <v>90.232713000000004</v>
      </c>
      <c r="AE22" s="246">
        <v>84.528036999999998</v>
      </c>
      <c r="AF22" s="246">
        <v>91.828004250000006</v>
      </c>
      <c r="AG22" s="246">
        <v>93.185622210000005</v>
      </c>
      <c r="AH22" s="246">
        <v>92.591171000000003</v>
      </c>
      <c r="AI22" s="246">
        <v>92.576036000000002</v>
      </c>
      <c r="AJ22" s="246">
        <v>82.429822000000001</v>
      </c>
      <c r="AK22" s="246">
        <v>92.605278999999996</v>
      </c>
      <c r="AL22" s="246">
        <v>86.345534330000007</v>
      </c>
      <c r="AM22" s="246">
        <v>86.790858999999998</v>
      </c>
      <c r="AN22" s="246">
        <v>95.120103999999998</v>
      </c>
      <c r="AO22" s="246">
        <v>84.547031000000004</v>
      </c>
      <c r="AP22" s="246">
        <v>79.625749999999996</v>
      </c>
      <c r="AQ22" s="246">
        <v>79.971682999999999</v>
      </c>
      <c r="AR22" s="246">
        <v>93.491439999999997</v>
      </c>
      <c r="AS22" s="246">
        <v>92.981243000000006</v>
      </c>
      <c r="AT22" s="246">
        <v>91.66319</v>
      </c>
      <c r="AU22" s="246">
        <v>93.944260999999997</v>
      </c>
      <c r="AV22" s="246">
        <v>91.040830999999997</v>
      </c>
      <c r="AW22" s="246">
        <v>86.934685999999999</v>
      </c>
      <c r="AX22" s="246">
        <v>87.423727</v>
      </c>
      <c r="AY22" s="246">
        <v>95.584000000000003</v>
      </c>
      <c r="AZ22" s="246">
        <v>90.172565000000006</v>
      </c>
      <c r="BA22" s="246">
        <v>90.011754999999994</v>
      </c>
      <c r="BB22" s="246">
        <v>90.001570000000001</v>
      </c>
      <c r="BC22" s="246">
        <v>89.920004000000006</v>
      </c>
      <c r="BD22" s="246">
        <v>89.770081000000005</v>
      </c>
      <c r="BE22" s="246">
        <v>90.001570000000001</v>
      </c>
      <c r="BF22" s="246">
        <v>95.628337999999999</v>
      </c>
      <c r="BG22" s="246">
        <v>95.366127000000006</v>
      </c>
      <c r="BH22" s="246">
        <v>95.366127000000006</v>
      </c>
      <c r="BI22" s="246">
        <v>95.366127000000006</v>
      </c>
      <c r="BJ22" s="246">
        <v>87.303246999999999</v>
      </c>
      <c r="BK22" s="246">
        <v>87.788855999999996</v>
      </c>
      <c r="BL22" s="246">
        <v>93.231965000000002</v>
      </c>
      <c r="BM22" s="246">
        <v>93.060323999999994</v>
      </c>
      <c r="BN22" s="246">
        <v>91.632379</v>
      </c>
      <c r="BO22" s="246">
        <v>89.280117000000004</v>
      </c>
      <c r="BP22" s="246">
        <v>94.826829000000004</v>
      </c>
      <c r="BQ22" s="246">
        <v>82.246977000000001</v>
      </c>
      <c r="BR22" s="246">
        <v>82.323877920000001</v>
      </c>
      <c r="BS22" s="246">
        <v>91.208098000000007</v>
      </c>
      <c r="BT22" s="246">
        <v>87.356183669999993</v>
      </c>
      <c r="BU22" s="246">
        <v>95.540374</v>
      </c>
      <c r="BV22" s="246">
        <v>94.882968000000005</v>
      </c>
      <c r="BW22" s="246">
        <v>92.151049999999998</v>
      </c>
      <c r="BX22" s="246">
        <v>92.151049999999998</v>
      </c>
      <c r="BY22" s="246">
        <v>93.798552999999998</v>
      </c>
      <c r="BZ22" s="246">
        <v>93.639750000000006</v>
      </c>
      <c r="CA22" s="246">
        <v>91.474239999999995</v>
      </c>
      <c r="CB22" s="246">
        <v>92.415290999999996</v>
      </c>
      <c r="CC22" s="246">
        <v>91.932319000000007</v>
      </c>
      <c r="CD22" s="246">
        <v>92.951584999999994</v>
      </c>
      <c r="CE22" s="246">
        <v>91.476693999999995</v>
      </c>
      <c r="CF22" s="246">
        <v>95.540374</v>
      </c>
      <c r="CG22" s="246">
        <v>89.812227669999999</v>
      </c>
      <c r="CH22" s="246">
        <v>90.104534000000001</v>
      </c>
      <c r="CI22" s="246">
        <v>91.742594999999994</v>
      </c>
      <c r="CJ22" s="246">
        <v>95.717651000000004</v>
      </c>
      <c r="CK22" s="246">
        <v>99.299486819999998</v>
      </c>
      <c r="CL22" s="246">
        <v>95.310625999999999</v>
      </c>
      <c r="CM22" s="246">
        <v>96.081630000000004</v>
      </c>
      <c r="CN22" s="246">
        <v>90.363556000000003</v>
      </c>
      <c r="CO22" s="246">
        <v>88.127486000000005</v>
      </c>
      <c r="CP22" s="246">
        <v>96.842032140000001</v>
      </c>
      <c r="CQ22" s="246">
        <v>87.770432999999997</v>
      </c>
      <c r="CR22" s="246">
        <v>87.735557</v>
      </c>
      <c r="CS22" s="246">
        <v>85.18384863</v>
      </c>
      <c r="CT22" s="246">
        <v>88.659790999999998</v>
      </c>
      <c r="CU22" s="246">
        <v>88.745177999999996</v>
      </c>
      <c r="CV22" s="246">
        <v>99.56774412</v>
      </c>
      <c r="CW22" s="246">
        <v>86.963564000000005</v>
      </c>
      <c r="CX22" s="246">
        <v>88.959146329999996</v>
      </c>
      <c r="CY22" s="246">
        <v>89.287447999999998</v>
      </c>
      <c r="CZ22" s="246">
        <v>91.571673000000004</v>
      </c>
      <c r="DA22" s="246">
        <v>96.008611999999999</v>
      </c>
      <c r="DB22" s="246">
        <v>96.327366999999995</v>
      </c>
      <c r="DC22" s="246">
        <v>94.882968000000005</v>
      </c>
      <c r="DD22" s="246">
        <v>94.401695000000004</v>
      </c>
      <c r="DE22" s="246">
        <v>91.591976000000003</v>
      </c>
      <c r="DF22" s="246">
        <v>92.151049999999998</v>
      </c>
      <c r="DG22" s="246">
        <v>90.991049500000003</v>
      </c>
      <c r="DH22" s="246">
        <v>96.622925159999994</v>
      </c>
      <c r="DI22" s="246">
        <v>96.664462</v>
      </c>
      <c r="DJ22" s="246">
        <v>96.353970000000004</v>
      </c>
      <c r="DK22" s="246">
        <v>89.722989999999996</v>
      </c>
      <c r="DL22" s="246">
        <v>99.246847000000002</v>
      </c>
      <c r="DM22" s="246">
        <v>95.949304999999995</v>
      </c>
      <c r="DN22" s="246">
        <v>90.752519000000007</v>
      </c>
      <c r="DO22" s="246">
        <v>79.568883</v>
      </c>
      <c r="DP22" s="246">
        <v>95.557944000000006</v>
      </c>
      <c r="DQ22" s="246">
        <v>89.362920000000003</v>
      </c>
      <c r="DR22" s="246">
        <v>89.684460000000001</v>
      </c>
      <c r="DS22" s="246">
        <v>90.544939999999997</v>
      </c>
      <c r="DT22" s="246">
        <v>95.123771000000005</v>
      </c>
      <c r="DU22" s="246">
        <v>95.287071999999995</v>
      </c>
      <c r="DV22" s="246">
        <v>86.688789999999997</v>
      </c>
      <c r="DW22" s="246">
        <v>80.733395999999999</v>
      </c>
      <c r="DX22" s="246">
        <v>78.658026250000006</v>
      </c>
      <c r="DY22" s="246">
        <v>88.703733940000006</v>
      </c>
      <c r="DZ22" s="246">
        <v>91.846822000000003</v>
      </c>
      <c r="EA22" s="246">
        <v>92.009152</v>
      </c>
      <c r="EB22" s="246">
        <v>87.608772999999999</v>
      </c>
      <c r="EC22" s="246">
        <v>88.137766999999997</v>
      </c>
      <c r="ED22" s="246">
        <v>88.447574000000003</v>
      </c>
      <c r="EE22" s="246">
        <v>90.816619000000003</v>
      </c>
      <c r="EF22" s="246">
        <v>99.104027060000007</v>
      </c>
      <c r="EG22" s="246">
        <v>93.893951000000001</v>
      </c>
      <c r="EH22" s="246">
        <v>93.893951000000001</v>
      </c>
      <c r="EI22" s="246">
        <v>88.000226999999995</v>
      </c>
      <c r="EJ22" s="246">
        <v>94.635980000000004</v>
      </c>
      <c r="EK22" s="246">
        <v>94.980571999999995</v>
      </c>
      <c r="EL22" s="246">
        <v>94.882968000000005</v>
      </c>
      <c r="EM22" s="246">
        <v>88.427457000000004</v>
      </c>
      <c r="EN22" s="246">
        <v>92.049262999999996</v>
      </c>
      <c r="EO22" s="246">
        <v>100.363893</v>
      </c>
      <c r="EP22" s="246">
        <v>90.181302000000002</v>
      </c>
      <c r="EQ22" s="246">
        <v>90.172820000000002</v>
      </c>
      <c r="ER22" s="246">
        <v>92.480162070000006</v>
      </c>
      <c r="ES22" s="246">
        <v>86.735591999999997</v>
      </c>
      <c r="ET22" s="246">
        <v>85.519886999999997</v>
      </c>
      <c r="EU22" s="246">
        <v>87.751046000000002</v>
      </c>
      <c r="EV22" s="246">
        <v>88.135142000000002</v>
      </c>
      <c r="EW22" s="246">
        <v>85.599080999999998</v>
      </c>
      <c r="EX22" s="246">
        <v>84.484144999999998</v>
      </c>
      <c r="EY22" s="246">
        <v>92.088165000000004</v>
      </c>
      <c r="EZ22" s="246">
        <v>91.416207</v>
      </c>
      <c r="FA22" s="246">
        <v>91.133429000000007</v>
      </c>
      <c r="FB22" s="246">
        <v>93.854538809999994</v>
      </c>
      <c r="FC22" s="246">
        <v>88.630499</v>
      </c>
      <c r="FD22" s="246">
        <v>98.378294999999994</v>
      </c>
      <c r="FE22" s="246">
        <v>91.128403000000006</v>
      </c>
      <c r="FF22" s="246">
        <v>94.720434879999999</v>
      </c>
      <c r="FG22" s="246">
        <v>100.338224</v>
      </c>
      <c r="FH22" s="246">
        <v>86.175884499999995</v>
      </c>
      <c r="FI22" s="246">
        <v>86.595262000000005</v>
      </c>
      <c r="FJ22" s="246">
        <v>88.104444000000001</v>
      </c>
      <c r="FK22" s="246">
        <v>91.742594999999994</v>
      </c>
      <c r="FL22" s="246">
        <v>93.809902620000003</v>
      </c>
      <c r="FM22" s="246">
        <v>93.550117999999998</v>
      </c>
      <c r="FN22" s="246">
        <v>93.798552999999998</v>
      </c>
      <c r="FO22" s="246">
        <v>94.331593999999996</v>
      </c>
      <c r="FP22" s="246">
        <v>94.331593999999996</v>
      </c>
      <c r="FQ22" s="246">
        <v>92.687043000000003</v>
      </c>
      <c r="FR22" s="246">
        <v>92.687043000000003</v>
      </c>
      <c r="FS22" s="246">
        <v>92.687043000000003</v>
      </c>
      <c r="FT22" s="246">
        <v>96.185535000000002</v>
      </c>
      <c r="FU22" s="246">
        <v>95.977143999999996</v>
      </c>
      <c r="FV22" s="246">
        <v>90.350436999999999</v>
      </c>
      <c r="FW22" s="246">
        <v>90.342560000000006</v>
      </c>
      <c r="FX22" s="246">
        <v>92.882459699999998</v>
      </c>
      <c r="FY22" s="246">
        <v>91.998921999999993</v>
      </c>
      <c r="FZ22" s="246">
        <v>89.248658000000006</v>
      </c>
      <c r="GA22" s="246">
        <v>95.540374</v>
      </c>
      <c r="GB22" s="246">
        <v>95.540374</v>
      </c>
      <c r="GC22" s="246">
        <v>94.619322999999994</v>
      </c>
      <c r="GD22" s="246">
        <v>86.065689329999998</v>
      </c>
      <c r="GE22" s="246">
        <v>93.281816000000006</v>
      </c>
      <c r="GF22" s="246">
        <v>94.401695000000004</v>
      </c>
      <c r="GG22" s="246">
        <v>99.52700763</v>
      </c>
      <c r="GH22" s="246">
        <v>86.384665999999996</v>
      </c>
      <c r="GI22" s="246">
        <v>99.52700763</v>
      </c>
      <c r="GJ22" s="246">
        <v>94.331593999999996</v>
      </c>
      <c r="GK22" s="246">
        <v>90.428758999999999</v>
      </c>
      <c r="GL22" s="246">
        <v>93.292405000000002</v>
      </c>
      <c r="GM22" s="246">
        <v>83.645891000000006</v>
      </c>
      <c r="GN22" s="246">
        <v>90.595493000000005</v>
      </c>
      <c r="GO22" s="246">
        <v>82.937930789999996</v>
      </c>
      <c r="GP22" s="246">
        <v>82.722504069999999</v>
      </c>
      <c r="GQ22" s="246">
        <v>88.360917000000001</v>
      </c>
      <c r="GR22" s="246">
        <v>95.292376000000004</v>
      </c>
      <c r="GS22" s="246">
        <v>95.083500000000001</v>
      </c>
      <c r="GT22" s="246">
        <v>94.923282</v>
      </c>
      <c r="GU22" s="246">
        <v>90.595493000000005</v>
      </c>
      <c r="GV22" s="246">
        <v>90.595493000000005</v>
      </c>
      <c r="GW22" s="246">
        <v>90.595493000000005</v>
      </c>
      <c r="GX22" s="246">
        <v>99.283223000000007</v>
      </c>
      <c r="GY22" s="246">
        <v>99.230894000000006</v>
      </c>
      <c r="GZ22" s="246">
        <v>99.230894000000006</v>
      </c>
      <c r="HA22" s="246">
        <v>99.230894000000006</v>
      </c>
      <c r="HB22" s="246">
        <v>89.663786999999999</v>
      </c>
      <c r="HC22" s="246">
        <v>97.597164000000006</v>
      </c>
      <c r="HD22" s="246">
        <v>97.202500999999998</v>
      </c>
      <c r="HE22" s="246">
        <v>94.417912999999999</v>
      </c>
      <c r="HF22" s="246">
        <v>95.962354000000005</v>
      </c>
      <c r="HG22" s="246">
        <v>94.158201000000005</v>
      </c>
      <c r="HH22" s="246">
        <v>84.783785370000004</v>
      </c>
      <c r="HI22" s="246">
        <v>98.782793999999996</v>
      </c>
      <c r="HJ22" s="246">
        <v>90.732470500000005</v>
      </c>
      <c r="HK22" s="246">
        <v>90.897857000000002</v>
      </c>
      <c r="HL22" s="246">
        <v>87.683536000000004</v>
      </c>
      <c r="HM22" s="246">
        <v>88.550252999999998</v>
      </c>
      <c r="HN22" s="246">
        <v>82.014053790000006</v>
      </c>
      <c r="HO22" s="246">
        <v>81.810320500000003</v>
      </c>
      <c r="HP22" s="246">
        <v>82.255252999999996</v>
      </c>
      <c r="HQ22" s="246">
        <v>96.552952629999993</v>
      </c>
      <c r="HR22" s="246">
        <v>90.840712999999994</v>
      </c>
      <c r="HS22" s="246">
        <v>100.227987</v>
      </c>
      <c r="HT22" s="246"/>
      <c r="HU22" s="246"/>
      <c r="HV22" s="246"/>
      <c r="HW22" s="246"/>
      <c r="HX22" s="246"/>
      <c r="HY22" s="246"/>
      <c r="HZ22" s="246"/>
      <c r="IA22" s="246"/>
    </row>
    <row r="23" spans="1:235" s="247" customFormat="1" x14ac:dyDescent="0.2">
      <c r="A23" s="244"/>
      <c r="B23" s="245">
        <v>45659.416666666664</v>
      </c>
      <c r="C23" s="246">
        <v>92.074495999999996</v>
      </c>
      <c r="D23" s="246">
        <v>92.282622000000003</v>
      </c>
      <c r="E23" s="246">
        <v>92.154081000000005</v>
      </c>
      <c r="F23" s="246">
        <v>92.074495999999996</v>
      </c>
      <c r="G23" s="246">
        <v>91.740356000000006</v>
      </c>
      <c r="H23" s="246">
        <v>96.535070000000005</v>
      </c>
      <c r="I23" s="246">
        <v>96.139464000000004</v>
      </c>
      <c r="J23" s="246">
        <v>96.735950000000003</v>
      </c>
      <c r="K23" s="246">
        <v>91.685789999999997</v>
      </c>
      <c r="L23" s="246">
        <v>93.099416000000005</v>
      </c>
      <c r="M23" s="246">
        <v>96.957498000000001</v>
      </c>
      <c r="N23" s="246">
        <v>96.140387000000004</v>
      </c>
      <c r="O23" s="246">
        <v>97.786415000000005</v>
      </c>
      <c r="P23" s="246">
        <v>93.909279720000001</v>
      </c>
      <c r="Q23" s="246">
        <v>96.902794999999998</v>
      </c>
      <c r="R23" s="246">
        <v>92.299503999999999</v>
      </c>
      <c r="S23" s="246">
        <v>96.144717999999997</v>
      </c>
      <c r="T23" s="246">
        <v>93.776217000000003</v>
      </c>
      <c r="U23" s="246">
        <v>93.776217000000003</v>
      </c>
      <c r="V23" s="246">
        <v>94.764190999999997</v>
      </c>
      <c r="W23" s="246">
        <v>92.038634999999999</v>
      </c>
      <c r="X23" s="246">
        <v>88.166178000000002</v>
      </c>
      <c r="Y23" s="246">
        <v>90.297864000000004</v>
      </c>
      <c r="Z23" s="246">
        <v>97.574029999999993</v>
      </c>
      <c r="AA23" s="246">
        <v>87.37</v>
      </c>
      <c r="AB23" s="246">
        <v>92.150433000000007</v>
      </c>
      <c r="AC23" s="246">
        <v>92.380285999999998</v>
      </c>
      <c r="AD23" s="246">
        <v>91.757046000000003</v>
      </c>
      <c r="AE23" s="246">
        <v>85.955630999999997</v>
      </c>
      <c r="AF23" s="246">
        <v>94.115152749999993</v>
      </c>
      <c r="AG23" s="246">
        <v>95.49840098</v>
      </c>
      <c r="AH23" s="246">
        <v>94.898390000000006</v>
      </c>
      <c r="AI23" s="246">
        <v>94.868279999999999</v>
      </c>
      <c r="AJ23" s="246">
        <v>83.640012999999996</v>
      </c>
      <c r="AK23" s="246">
        <v>94.970560000000006</v>
      </c>
      <c r="AL23" s="246">
        <v>87.631597330000005</v>
      </c>
      <c r="AM23" s="246">
        <v>88.083320000000001</v>
      </c>
      <c r="AN23" s="246">
        <v>95.689329999999998</v>
      </c>
      <c r="AO23" s="246">
        <v>85.919443999999999</v>
      </c>
      <c r="AP23" s="246">
        <v>81.036621999999994</v>
      </c>
      <c r="AQ23" s="246">
        <v>81.388630000000006</v>
      </c>
      <c r="AR23" s="246">
        <v>91.655608000000001</v>
      </c>
      <c r="AS23" s="246">
        <v>93.495148</v>
      </c>
      <c r="AT23" s="246">
        <v>92.162135000000006</v>
      </c>
      <c r="AU23" s="246">
        <v>94.327618000000001</v>
      </c>
      <c r="AV23" s="246">
        <v>92.635113000000004</v>
      </c>
      <c r="AW23" s="246">
        <v>88.438225000000003</v>
      </c>
      <c r="AX23" s="246">
        <v>88.938546000000002</v>
      </c>
      <c r="AY23" s="246">
        <v>97.749273000000002</v>
      </c>
      <c r="AZ23" s="246">
        <v>91.638135000000005</v>
      </c>
      <c r="BA23" s="246">
        <v>91.450012000000001</v>
      </c>
      <c r="BB23" s="246">
        <v>91.439682000000005</v>
      </c>
      <c r="BC23" s="246">
        <v>91.356960000000001</v>
      </c>
      <c r="BD23" s="246">
        <v>91.160011999999995</v>
      </c>
      <c r="BE23" s="246">
        <v>91.439682000000005</v>
      </c>
      <c r="BF23" s="246">
        <v>96.013245999999995</v>
      </c>
      <c r="BG23" s="246">
        <v>95.911814000000007</v>
      </c>
      <c r="BH23" s="246">
        <v>95.911814000000007</v>
      </c>
      <c r="BI23" s="246">
        <v>95.911814000000007</v>
      </c>
      <c r="BJ23" s="246">
        <v>88.709700999999995</v>
      </c>
      <c r="BK23" s="246">
        <v>89.190640000000002</v>
      </c>
      <c r="BL23" s="246">
        <v>95.215373</v>
      </c>
      <c r="BM23" s="246">
        <v>95.048686000000004</v>
      </c>
      <c r="BN23" s="246">
        <v>92.610045</v>
      </c>
      <c r="BO23" s="246">
        <v>90.334914999999995</v>
      </c>
      <c r="BP23" s="246">
        <v>95.677014999999997</v>
      </c>
      <c r="BQ23" s="246">
        <v>83.455770999999999</v>
      </c>
      <c r="BR23" s="246">
        <v>83.53380215</v>
      </c>
      <c r="BS23" s="246">
        <v>92.278161999999995</v>
      </c>
      <c r="BT23" s="246">
        <v>90.955768000000006</v>
      </c>
      <c r="BU23" s="246">
        <v>97.694858999999994</v>
      </c>
      <c r="BV23" s="246">
        <v>95.954817000000006</v>
      </c>
      <c r="BW23" s="246">
        <v>93.084380999999993</v>
      </c>
      <c r="BX23" s="246">
        <v>93.084380999999993</v>
      </c>
      <c r="BY23" s="246">
        <v>95.775126</v>
      </c>
      <c r="BZ23" s="246">
        <v>96.127720999999994</v>
      </c>
      <c r="CA23" s="246">
        <v>92.528873000000004</v>
      </c>
      <c r="CB23" s="246">
        <v>93.366099000000006</v>
      </c>
      <c r="CC23" s="246">
        <v>92.852106000000006</v>
      </c>
      <c r="CD23" s="246">
        <v>95.434449000000001</v>
      </c>
      <c r="CE23" s="246">
        <v>92.914992999999996</v>
      </c>
      <c r="CF23" s="246">
        <v>97.694858999999994</v>
      </c>
      <c r="CG23" s="246">
        <v>91.268041999999994</v>
      </c>
      <c r="CH23" s="246">
        <v>91.568263000000002</v>
      </c>
      <c r="CI23" s="246">
        <v>93.026881000000003</v>
      </c>
      <c r="CJ23" s="246">
        <v>97.743823000000006</v>
      </c>
      <c r="CK23" s="246">
        <v>101.54315801</v>
      </c>
      <c r="CL23" s="246">
        <v>97.408310999999998</v>
      </c>
      <c r="CM23" s="246">
        <v>98.164562000000004</v>
      </c>
      <c r="CN23" s="246">
        <v>91.945947000000004</v>
      </c>
      <c r="CO23" s="246">
        <v>91.440652999999998</v>
      </c>
      <c r="CP23" s="246">
        <v>100.06352789</v>
      </c>
      <c r="CQ23" s="246">
        <v>89.261995999999996</v>
      </c>
      <c r="CR23" s="246">
        <v>88.922521000000003</v>
      </c>
      <c r="CS23" s="246">
        <v>87.062976079999999</v>
      </c>
      <c r="CT23" s="246">
        <v>90.403446000000002</v>
      </c>
      <c r="CU23" s="246">
        <v>90.241111000000004</v>
      </c>
      <c r="CV23" s="246">
        <v>100.16559624</v>
      </c>
      <c r="CW23" s="246">
        <v>88.318866999999997</v>
      </c>
      <c r="CX23" s="246">
        <v>90.506926000000007</v>
      </c>
      <c r="CY23" s="246">
        <v>90.829363000000001</v>
      </c>
      <c r="CZ23" s="246">
        <v>92.164492999999993</v>
      </c>
      <c r="DA23" s="246">
        <v>97.098828999999995</v>
      </c>
      <c r="DB23" s="246">
        <v>97.417901000000001</v>
      </c>
      <c r="DC23" s="246">
        <v>95.954817000000006</v>
      </c>
      <c r="DD23" s="246">
        <v>95.448532</v>
      </c>
      <c r="DE23" s="246">
        <v>92.450340999999995</v>
      </c>
      <c r="DF23" s="246">
        <v>93.084380999999993</v>
      </c>
      <c r="DG23" s="246">
        <v>92.524999000000008</v>
      </c>
      <c r="DH23" s="246">
        <v>99.190157940000006</v>
      </c>
      <c r="DI23" s="246">
        <v>97.672970000000007</v>
      </c>
      <c r="DJ23" s="246">
        <v>97.350031999999999</v>
      </c>
      <c r="DK23" s="246">
        <v>91.104169330000005</v>
      </c>
      <c r="DL23" s="246">
        <v>101.486988</v>
      </c>
      <c r="DM23" s="246">
        <v>98.063749000000001</v>
      </c>
      <c r="DN23" s="246">
        <v>93.239520999999996</v>
      </c>
      <c r="DO23" s="246">
        <v>80.521829999999994</v>
      </c>
      <c r="DP23" s="246">
        <v>97.652197000000001</v>
      </c>
      <c r="DQ23" s="246">
        <v>90.790115</v>
      </c>
      <c r="DR23" s="246">
        <v>91.117137</v>
      </c>
      <c r="DS23" s="246">
        <v>92.121257999999997</v>
      </c>
      <c r="DT23" s="246">
        <v>96.266751999999997</v>
      </c>
      <c r="DU23" s="246">
        <v>96.481585999999993</v>
      </c>
      <c r="DV23" s="246">
        <v>87.489800000000002</v>
      </c>
      <c r="DW23" s="246">
        <v>82.018440999999996</v>
      </c>
      <c r="DX23" s="246">
        <v>79.896417</v>
      </c>
      <c r="DY23" s="246">
        <v>90.369905889999998</v>
      </c>
      <c r="DZ23" s="246">
        <v>93.207014000000001</v>
      </c>
      <c r="EA23" s="246">
        <v>93.378135999999998</v>
      </c>
      <c r="EB23" s="246">
        <v>89.049784000000002</v>
      </c>
      <c r="EC23" s="246">
        <v>89.588620000000006</v>
      </c>
      <c r="ED23" s="246">
        <v>89.444924</v>
      </c>
      <c r="EE23" s="246">
        <v>92.427183999999997</v>
      </c>
      <c r="EF23" s="246">
        <v>99.699094799999997</v>
      </c>
      <c r="EG23" s="246">
        <v>92.047539999999998</v>
      </c>
      <c r="EH23" s="246">
        <v>92.047539999999998</v>
      </c>
      <c r="EI23" s="246">
        <v>89.242380999999995</v>
      </c>
      <c r="EJ23" s="246">
        <v>95.715604999999996</v>
      </c>
      <c r="EK23" s="246">
        <v>96.044544000000002</v>
      </c>
      <c r="EL23" s="246">
        <v>95.954817000000006</v>
      </c>
      <c r="EM23" s="246">
        <v>90.091367000000005</v>
      </c>
      <c r="EN23" s="246">
        <v>93.414967000000004</v>
      </c>
      <c r="EO23" s="246">
        <v>102.64221000000001</v>
      </c>
      <c r="EP23" s="246">
        <v>91.646383999999998</v>
      </c>
      <c r="EQ23" s="246">
        <v>91.638374999999996</v>
      </c>
      <c r="ER23" s="246">
        <v>94.101654100000005</v>
      </c>
      <c r="ES23" s="246">
        <v>88.166743999999994</v>
      </c>
      <c r="ET23" s="246">
        <v>86.909401000000003</v>
      </c>
      <c r="EU23" s="246">
        <v>89.178777999999994</v>
      </c>
      <c r="EV23" s="246">
        <v>90.079374000000001</v>
      </c>
      <c r="EW23" s="246">
        <v>87.113403000000005</v>
      </c>
      <c r="EX23" s="246">
        <v>85.980197000000004</v>
      </c>
      <c r="EY23" s="246">
        <v>93.776217000000003</v>
      </c>
      <c r="EZ23" s="246">
        <v>93.069533000000007</v>
      </c>
      <c r="FA23" s="246">
        <v>92.772103999999999</v>
      </c>
      <c r="FB23" s="246">
        <v>97.383015279999995</v>
      </c>
      <c r="FC23" s="246">
        <v>90.437168999999997</v>
      </c>
      <c r="FD23" s="246">
        <v>100.58416200000001</v>
      </c>
      <c r="FE23" s="246">
        <v>92.679356999999996</v>
      </c>
      <c r="FF23" s="246">
        <v>96.728677869999999</v>
      </c>
      <c r="FG23" s="246">
        <v>102.615709</v>
      </c>
      <c r="FH23" s="246">
        <v>87.474486999999996</v>
      </c>
      <c r="FI23" s="246">
        <v>87.904600000000002</v>
      </c>
      <c r="FJ23" s="246">
        <v>89.539824999999993</v>
      </c>
      <c r="FK23" s="246">
        <v>93.026881000000003</v>
      </c>
      <c r="FL23" s="246">
        <v>95.786714790000005</v>
      </c>
      <c r="FM23" s="246">
        <v>95.517427999999995</v>
      </c>
      <c r="FN23" s="246">
        <v>95.775126</v>
      </c>
      <c r="FO23" s="246">
        <v>95.381747000000004</v>
      </c>
      <c r="FP23" s="246">
        <v>95.381747000000004</v>
      </c>
      <c r="FQ23" s="246">
        <v>93.933265000000006</v>
      </c>
      <c r="FR23" s="246">
        <v>93.933265000000006</v>
      </c>
      <c r="FS23" s="246">
        <v>93.933265000000006</v>
      </c>
      <c r="FT23" s="246">
        <v>97.196515000000005</v>
      </c>
      <c r="FU23" s="246">
        <v>96.976147999999995</v>
      </c>
      <c r="FV23" s="246">
        <v>90.122676999999996</v>
      </c>
      <c r="FW23" s="246">
        <v>90.015404000000004</v>
      </c>
      <c r="FX23" s="246">
        <v>94.530086679999997</v>
      </c>
      <c r="FY23" s="246">
        <v>92.908677999999995</v>
      </c>
      <c r="FZ23" s="246">
        <v>91.843643</v>
      </c>
      <c r="GA23" s="246">
        <v>97.694858999999994</v>
      </c>
      <c r="GB23" s="246">
        <v>97.694858999999994</v>
      </c>
      <c r="GC23" s="246">
        <v>94.117486999999997</v>
      </c>
      <c r="GD23" s="246">
        <v>87.340590669999997</v>
      </c>
      <c r="GE23" s="246">
        <v>94.482039999999998</v>
      </c>
      <c r="GF23" s="246">
        <v>95.448532</v>
      </c>
      <c r="GG23" s="246">
        <v>100.12461514</v>
      </c>
      <c r="GH23" s="246">
        <v>87.268326000000002</v>
      </c>
      <c r="GI23" s="246">
        <v>100.12461514</v>
      </c>
      <c r="GJ23" s="246">
        <v>95.381747000000004</v>
      </c>
      <c r="GK23" s="246">
        <v>91.889308</v>
      </c>
      <c r="GL23" s="246">
        <v>94.688226999999998</v>
      </c>
      <c r="GM23" s="246">
        <v>85.091890000000006</v>
      </c>
      <c r="GN23" s="246">
        <v>92.110812999999993</v>
      </c>
      <c r="GO23" s="246">
        <v>84.390288810000001</v>
      </c>
      <c r="GP23" s="246">
        <v>84.171089670000001</v>
      </c>
      <c r="GQ23" s="246">
        <v>89.228161999999998</v>
      </c>
      <c r="GR23" s="246">
        <v>95.597593000000003</v>
      </c>
      <c r="GS23" s="246">
        <v>95.922276999999994</v>
      </c>
      <c r="GT23" s="246">
        <v>95.854207000000002</v>
      </c>
      <c r="GU23" s="246">
        <v>92.110812999999993</v>
      </c>
      <c r="GV23" s="246">
        <v>92.110812999999993</v>
      </c>
      <c r="GW23" s="246">
        <v>92.110812999999993</v>
      </c>
      <c r="GX23" s="246">
        <v>101.525341</v>
      </c>
      <c r="GY23" s="246">
        <v>101.470241</v>
      </c>
      <c r="GZ23" s="246">
        <v>101.470241</v>
      </c>
      <c r="HA23" s="246">
        <v>101.470241</v>
      </c>
      <c r="HB23" s="246">
        <v>91.515248999999997</v>
      </c>
      <c r="HC23" s="246">
        <v>98.389702</v>
      </c>
      <c r="HD23" s="246">
        <v>97.998463999999998</v>
      </c>
      <c r="HE23" s="246">
        <v>96.494001999999995</v>
      </c>
      <c r="HF23" s="246">
        <v>97.022036</v>
      </c>
      <c r="HG23" s="246">
        <v>96.206833000000003</v>
      </c>
      <c r="HH23" s="246">
        <v>85.651069379999996</v>
      </c>
      <c r="HI23" s="246">
        <v>101.005459</v>
      </c>
      <c r="HJ23" s="246">
        <v>92.321850999999995</v>
      </c>
      <c r="HK23" s="246">
        <v>92.489532999999994</v>
      </c>
      <c r="HL23" s="246">
        <v>89.330545000000001</v>
      </c>
      <c r="HM23" s="246">
        <v>89.949506</v>
      </c>
      <c r="HN23" s="246">
        <v>83.450233440000005</v>
      </c>
      <c r="HO23" s="246">
        <v>83.244383999999997</v>
      </c>
      <c r="HP23" s="246">
        <v>83.692508000000004</v>
      </c>
      <c r="HQ23" s="246">
        <v>98.743694919999996</v>
      </c>
      <c r="HR23" s="246">
        <v>92.418456000000006</v>
      </c>
      <c r="HS23" s="246">
        <v>102.500319</v>
      </c>
      <c r="HT23" s="246"/>
      <c r="HU23" s="246"/>
      <c r="HV23" s="246"/>
      <c r="HW23" s="246"/>
      <c r="HX23" s="246"/>
      <c r="HY23" s="246"/>
      <c r="HZ23" s="246"/>
      <c r="IA23" s="246"/>
    </row>
    <row r="24" spans="1:235" s="247" customFormat="1" x14ac:dyDescent="0.2">
      <c r="A24" s="244"/>
      <c r="B24" s="245">
        <v>45659.4375</v>
      </c>
      <c r="C24" s="246">
        <v>95.019692000000006</v>
      </c>
      <c r="D24" s="246">
        <v>95.238491999999994</v>
      </c>
      <c r="E24" s="246">
        <v>95.101912999999996</v>
      </c>
      <c r="F24" s="246">
        <v>95.019692000000006</v>
      </c>
      <c r="G24" s="246">
        <v>94.312719000000001</v>
      </c>
      <c r="H24" s="246">
        <v>99.191075999999995</v>
      </c>
      <c r="I24" s="246">
        <v>98.80574</v>
      </c>
      <c r="J24" s="246">
        <v>99.374414000000002</v>
      </c>
      <c r="K24" s="246">
        <v>94.020944999999998</v>
      </c>
      <c r="L24" s="246">
        <v>96.100905999999995</v>
      </c>
      <c r="M24" s="246">
        <v>99.643623000000005</v>
      </c>
      <c r="N24" s="246">
        <v>98.795226999999997</v>
      </c>
      <c r="O24" s="246">
        <v>100.87462499999999</v>
      </c>
      <c r="P24" s="246">
        <v>96.6048787</v>
      </c>
      <c r="Q24" s="246">
        <v>99.464417999999995</v>
      </c>
      <c r="R24" s="246">
        <v>94.862778000000006</v>
      </c>
      <c r="S24" s="246">
        <v>99.192987000000002</v>
      </c>
      <c r="T24" s="246">
        <v>96.663011999999995</v>
      </c>
      <c r="U24" s="246">
        <v>96.663011999999995</v>
      </c>
      <c r="V24" s="246">
        <v>97.779644000000005</v>
      </c>
      <c r="W24" s="246">
        <v>94.495191000000005</v>
      </c>
      <c r="X24" s="246">
        <v>90.683385999999999</v>
      </c>
      <c r="Y24" s="246">
        <v>92.781845000000004</v>
      </c>
      <c r="Z24" s="246">
        <v>100.61820400000001</v>
      </c>
      <c r="AA24" s="246">
        <v>89.575975</v>
      </c>
      <c r="AB24" s="246">
        <v>94.100516999999996</v>
      </c>
      <c r="AC24" s="246">
        <v>94.825076999999993</v>
      </c>
      <c r="AD24" s="246">
        <v>94.243476999999999</v>
      </c>
      <c r="AE24" s="246">
        <v>88.485078999999999</v>
      </c>
      <c r="AF24" s="246">
        <v>97.202699749999994</v>
      </c>
      <c r="AG24" s="246">
        <v>98.591711680000003</v>
      </c>
      <c r="AH24" s="246">
        <v>97.980528000000007</v>
      </c>
      <c r="AI24" s="246">
        <v>97.942488999999995</v>
      </c>
      <c r="AJ24" s="246">
        <v>86.116515000000007</v>
      </c>
      <c r="AK24" s="246">
        <v>97.989834000000002</v>
      </c>
      <c r="AL24" s="246">
        <v>89.913508329999999</v>
      </c>
      <c r="AM24" s="246">
        <v>90.375214</v>
      </c>
      <c r="AN24" s="246">
        <v>98.708952999999994</v>
      </c>
      <c r="AO24" s="246">
        <v>88.348196000000002</v>
      </c>
      <c r="AP24" s="246">
        <v>83.481676500000006</v>
      </c>
      <c r="AQ24" s="246">
        <v>83.843159</v>
      </c>
      <c r="AR24" s="246">
        <v>96.659221000000002</v>
      </c>
      <c r="AS24" s="246">
        <v>96.490500999999995</v>
      </c>
      <c r="AT24" s="246">
        <v>95.109364999999997</v>
      </c>
      <c r="AU24" s="246">
        <v>97.332718</v>
      </c>
      <c r="AV24" s="246">
        <v>94.944592</v>
      </c>
      <c r="AW24" s="246">
        <v>91.182495500000002</v>
      </c>
      <c r="AX24" s="246">
        <v>91.689066999999994</v>
      </c>
      <c r="AY24" s="246">
        <v>100.78928399999999</v>
      </c>
      <c r="AZ24" s="246">
        <v>94.126917000000006</v>
      </c>
      <c r="BA24" s="246">
        <v>93.962048999999993</v>
      </c>
      <c r="BB24" s="246">
        <v>93.951463000000004</v>
      </c>
      <c r="BC24" s="246">
        <v>93.866688499999995</v>
      </c>
      <c r="BD24" s="246">
        <v>93.717335000000006</v>
      </c>
      <c r="BE24" s="246">
        <v>93.951463000000004</v>
      </c>
      <c r="BF24" s="246">
        <v>99.217415000000003</v>
      </c>
      <c r="BG24" s="246">
        <v>98.986288000000002</v>
      </c>
      <c r="BH24" s="246">
        <v>98.986288000000002</v>
      </c>
      <c r="BI24" s="246">
        <v>98.986288000000002</v>
      </c>
      <c r="BJ24" s="246">
        <v>90.89537</v>
      </c>
      <c r="BK24" s="246">
        <v>91.459146000000004</v>
      </c>
      <c r="BL24" s="246">
        <v>98.264477999999997</v>
      </c>
      <c r="BM24" s="246">
        <v>98.000017</v>
      </c>
      <c r="BN24" s="246">
        <v>94.162173999999993</v>
      </c>
      <c r="BO24" s="246">
        <v>92.021206000000006</v>
      </c>
      <c r="BP24" s="246">
        <v>98.352298000000005</v>
      </c>
      <c r="BQ24" s="246">
        <v>85.923507000000001</v>
      </c>
      <c r="BR24" s="246">
        <v>86.003845479999995</v>
      </c>
      <c r="BS24" s="246">
        <v>94.743538999999998</v>
      </c>
      <c r="BT24" s="246">
        <v>93.905778170000005</v>
      </c>
      <c r="BU24" s="246">
        <v>100.73043699999999</v>
      </c>
      <c r="BV24" s="246">
        <v>98.489841999999996</v>
      </c>
      <c r="BW24" s="246">
        <v>94.310795999999996</v>
      </c>
      <c r="BX24" s="246">
        <v>94.333723000000006</v>
      </c>
      <c r="BY24" s="246">
        <v>98.910771999999994</v>
      </c>
      <c r="BZ24" s="246">
        <v>99.328273999999993</v>
      </c>
      <c r="CA24" s="246">
        <v>94.277557999999999</v>
      </c>
      <c r="CB24" s="246">
        <v>95.952680000000001</v>
      </c>
      <c r="CC24" s="246">
        <v>95.425966000000003</v>
      </c>
      <c r="CD24" s="246">
        <v>98.608123000000006</v>
      </c>
      <c r="CE24" s="246">
        <v>95.446468999999993</v>
      </c>
      <c r="CF24" s="246">
        <v>100.73043699999999</v>
      </c>
      <c r="CG24" s="246">
        <v>93.735330000000005</v>
      </c>
      <c r="CH24" s="246">
        <v>94.052988999999997</v>
      </c>
      <c r="CI24" s="246">
        <v>95.544663</v>
      </c>
      <c r="CJ24" s="246">
        <v>100.870476</v>
      </c>
      <c r="CK24" s="246">
        <v>104.32233152000001</v>
      </c>
      <c r="CL24" s="246">
        <v>100.42055499999999</v>
      </c>
      <c r="CM24" s="246">
        <v>101.214658</v>
      </c>
      <c r="CN24" s="246">
        <v>94.734566999999998</v>
      </c>
      <c r="CO24" s="246">
        <v>94.394369999999995</v>
      </c>
      <c r="CP24" s="246">
        <v>103.26303797999999</v>
      </c>
      <c r="CQ24" s="246">
        <v>91.793930000000003</v>
      </c>
      <c r="CR24" s="246">
        <v>90.874494999999996</v>
      </c>
      <c r="CS24" s="246">
        <v>89.508963989999998</v>
      </c>
      <c r="CT24" s="246">
        <v>93.248082999999994</v>
      </c>
      <c r="CU24" s="246">
        <v>92.604202999999998</v>
      </c>
      <c r="CV24" s="246">
        <v>103.2906235</v>
      </c>
      <c r="CW24" s="246">
        <v>90.582179999999994</v>
      </c>
      <c r="CX24" s="246">
        <v>93.132827000000006</v>
      </c>
      <c r="CY24" s="246">
        <v>93.453508999999997</v>
      </c>
      <c r="CZ24" s="246">
        <v>93.411135000000002</v>
      </c>
      <c r="DA24" s="246">
        <v>99.682796999999994</v>
      </c>
      <c r="DB24" s="246">
        <v>100.024271</v>
      </c>
      <c r="DC24" s="246">
        <v>98.489841999999996</v>
      </c>
      <c r="DD24" s="246">
        <v>98.014471</v>
      </c>
      <c r="DE24" s="246">
        <v>93.741146999999998</v>
      </c>
      <c r="DF24" s="246">
        <v>94.333723000000006</v>
      </c>
      <c r="DG24" s="246">
        <v>95.065928</v>
      </c>
      <c r="DH24" s="246">
        <v>102.49267415</v>
      </c>
      <c r="DI24" s="246">
        <v>100.32302300000001</v>
      </c>
      <c r="DJ24" s="246">
        <v>99.986967000000007</v>
      </c>
      <c r="DK24" s="246">
        <v>93.657432</v>
      </c>
      <c r="DL24" s="246">
        <v>104.265333</v>
      </c>
      <c r="DM24" s="246">
        <v>100.994388</v>
      </c>
      <c r="DN24" s="246">
        <v>96.239052999999998</v>
      </c>
      <c r="DO24" s="246">
        <v>83.037782000000007</v>
      </c>
      <c r="DP24" s="246">
        <v>100.586224</v>
      </c>
      <c r="DQ24" s="246">
        <v>93.281324999999995</v>
      </c>
      <c r="DR24" s="246">
        <v>93.618668999999997</v>
      </c>
      <c r="DS24" s="246">
        <v>94.887772999999996</v>
      </c>
      <c r="DT24" s="246">
        <v>98.771096</v>
      </c>
      <c r="DU24" s="246">
        <v>98.955862999999994</v>
      </c>
      <c r="DV24" s="246">
        <v>89.982816999999997</v>
      </c>
      <c r="DW24" s="246">
        <v>84.366174000000001</v>
      </c>
      <c r="DX24" s="246">
        <v>82.198500749999994</v>
      </c>
      <c r="DY24" s="246">
        <v>93.206605289999999</v>
      </c>
      <c r="DZ24" s="246">
        <v>95.738922000000002</v>
      </c>
      <c r="EA24" s="246">
        <v>95.918589999999995</v>
      </c>
      <c r="EB24" s="246">
        <v>91.532444999999996</v>
      </c>
      <c r="EC24" s="246">
        <v>92.071815000000001</v>
      </c>
      <c r="ED24" s="246">
        <v>92.155940000000001</v>
      </c>
      <c r="EE24" s="246">
        <v>95.245109999999997</v>
      </c>
      <c r="EF24" s="246">
        <v>102.80956786</v>
      </c>
      <c r="EG24" s="246">
        <v>97.076629999999994</v>
      </c>
      <c r="EH24" s="246">
        <v>97.076629999999994</v>
      </c>
      <c r="EI24" s="246">
        <v>91.189960999999997</v>
      </c>
      <c r="EJ24" s="246">
        <v>98.237540999999993</v>
      </c>
      <c r="EK24" s="246">
        <v>98.597735</v>
      </c>
      <c r="EL24" s="246">
        <v>98.489841999999996</v>
      </c>
      <c r="EM24" s="246">
        <v>92.427413000000001</v>
      </c>
      <c r="EN24" s="246">
        <v>95.953269000000006</v>
      </c>
      <c r="EO24" s="246">
        <v>105.48587999999999</v>
      </c>
      <c r="EP24" s="246">
        <v>94.135929000000004</v>
      </c>
      <c r="EQ24" s="246">
        <v>94.127179999999996</v>
      </c>
      <c r="ER24" s="246">
        <v>96.399020359999994</v>
      </c>
      <c r="ES24" s="246">
        <v>90.642759999999996</v>
      </c>
      <c r="ET24" s="246">
        <v>89.366969999999995</v>
      </c>
      <c r="EU24" s="246">
        <v>91.631246000000004</v>
      </c>
      <c r="EV24" s="246">
        <v>92.610106000000002</v>
      </c>
      <c r="EW24" s="246">
        <v>89.726920000000007</v>
      </c>
      <c r="EX24" s="246">
        <v>88.558448999999996</v>
      </c>
      <c r="EY24" s="246">
        <v>96.663011999999995</v>
      </c>
      <c r="EZ24" s="246">
        <v>95.920051999999998</v>
      </c>
      <c r="FA24" s="246">
        <v>95.607328999999993</v>
      </c>
      <c r="FB24" s="246">
        <v>100.52868253</v>
      </c>
      <c r="FC24" s="246">
        <v>93.325349000000003</v>
      </c>
      <c r="FD24" s="246">
        <v>103.470738</v>
      </c>
      <c r="FE24" s="246">
        <v>95.202161000000004</v>
      </c>
      <c r="FF24" s="246">
        <v>99.830988669999996</v>
      </c>
      <c r="FG24" s="246">
        <v>105.31505900000001</v>
      </c>
      <c r="FH24" s="246">
        <v>91.988789999999995</v>
      </c>
      <c r="FI24" s="246">
        <v>92.189385999999999</v>
      </c>
      <c r="FJ24" s="246">
        <v>92.008045999999993</v>
      </c>
      <c r="FK24" s="246">
        <v>95.544663</v>
      </c>
      <c r="FL24" s="246">
        <v>98.922740200000007</v>
      </c>
      <c r="FM24" s="246">
        <v>98.639872999999994</v>
      </c>
      <c r="FN24" s="246">
        <v>98.910771999999994</v>
      </c>
      <c r="FO24" s="246">
        <v>97.969969000000006</v>
      </c>
      <c r="FP24" s="246">
        <v>97.969969000000006</v>
      </c>
      <c r="FQ24" s="246">
        <v>96.934059000000005</v>
      </c>
      <c r="FR24" s="246">
        <v>96.934059000000005</v>
      </c>
      <c r="FS24" s="246">
        <v>96.934059000000005</v>
      </c>
      <c r="FT24" s="246">
        <v>99.809914000000006</v>
      </c>
      <c r="FU24" s="246">
        <v>99.594100999999995</v>
      </c>
      <c r="FV24" s="246">
        <v>91.303656000000004</v>
      </c>
      <c r="FW24" s="246">
        <v>91.101502999999994</v>
      </c>
      <c r="FX24" s="246">
        <v>97.429538489999999</v>
      </c>
      <c r="FY24" s="246">
        <v>95.481808999999998</v>
      </c>
      <c r="FZ24" s="246">
        <v>94.827520000000007</v>
      </c>
      <c r="GA24" s="246">
        <v>100.73043699999999</v>
      </c>
      <c r="GB24" s="246">
        <v>100.73043699999999</v>
      </c>
      <c r="GC24" s="246">
        <v>98.09281</v>
      </c>
      <c r="GD24" s="246">
        <v>89.545685000000006</v>
      </c>
      <c r="GE24" s="246">
        <v>96.709334999999996</v>
      </c>
      <c r="GF24" s="246">
        <v>98.014471</v>
      </c>
      <c r="GG24" s="246">
        <v>103.24836385</v>
      </c>
      <c r="GH24" s="246">
        <v>89.798760999999999</v>
      </c>
      <c r="GI24" s="246">
        <v>103.24836385</v>
      </c>
      <c r="GJ24" s="246">
        <v>97.969969000000006</v>
      </c>
      <c r="GK24" s="246">
        <v>94.458337999999998</v>
      </c>
      <c r="GL24" s="246">
        <v>97.230384999999998</v>
      </c>
      <c r="GM24" s="246">
        <v>87.621719999999996</v>
      </c>
      <c r="GN24" s="246">
        <v>94.645786999999999</v>
      </c>
      <c r="GO24" s="246">
        <v>86.949753959999995</v>
      </c>
      <c r="GP24" s="246">
        <v>86.723906749999998</v>
      </c>
      <c r="GQ24" s="246">
        <v>91.724412999999998</v>
      </c>
      <c r="GR24" s="246">
        <v>98.823881999999998</v>
      </c>
      <c r="GS24" s="246">
        <v>98.699157</v>
      </c>
      <c r="GT24" s="246">
        <v>98.536440999999996</v>
      </c>
      <c r="GU24" s="246">
        <v>94.645786999999999</v>
      </c>
      <c r="GV24" s="246">
        <v>94.645786999999999</v>
      </c>
      <c r="GW24" s="246">
        <v>94.645786999999999</v>
      </c>
      <c r="GX24" s="246">
        <v>104.31971</v>
      </c>
      <c r="GY24" s="246">
        <v>104.260952</v>
      </c>
      <c r="GZ24" s="246">
        <v>104.260952</v>
      </c>
      <c r="HA24" s="246">
        <v>104.260952</v>
      </c>
      <c r="HB24" s="246">
        <v>94.448240999999996</v>
      </c>
      <c r="HC24" s="246">
        <v>101.123698</v>
      </c>
      <c r="HD24" s="246">
        <v>100.719568</v>
      </c>
      <c r="HE24" s="246">
        <v>99.626093999999995</v>
      </c>
      <c r="HF24" s="246">
        <v>99.657943000000003</v>
      </c>
      <c r="HG24" s="246">
        <v>99.145982000000004</v>
      </c>
      <c r="HH24" s="246">
        <v>88.134610359999996</v>
      </c>
      <c r="HI24" s="246">
        <v>103.861197</v>
      </c>
      <c r="HJ24" s="246">
        <v>94.489465499999994</v>
      </c>
      <c r="HK24" s="246">
        <v>94.742804000000007</v>
      </c>
      <c r="HL24" s="246">
        <v>92.134619000000001</v>
      </c>
      <c r="HM24" s="246">
        <v>92.324927000000002</v>
      </c>
      <c r="HN24" s="246">
        <v>85.981187739999996</v>
      </c>
      <c r="HO24" s="246">
        <v>85.732675499999999</v>
      </c>
      <c r="HP24" s="246">
        <v>86.190560000000005</v>
      </c>
      <c r="HQ24" s="246">
        <v>101.82362791</v>
      </c>
      <c r="HR24" s="246">
        <v>94.838195999999996</v>
      </c>
      <c r="HS24" s="246">
        <v>105.33814700000001</v>
      </c>
      <c r="HT24" s="246">
        <v>107.88325297</v>
      </c>
      <c r="HU24" s="246">
        <v>107.85721685999999</v>
      </c>
      <c r="HV24" s="246">
        <v>94.09307767</v>
      </c>
      <c r="HW24" s="246">
        <v>112.40523432000001</v>
      </c>
      <c r="HX24" s="246">
        <v>112.39938562</v>
      </c>
      <c r="HY24" s="246">
        <v>107.78920225</v>
      </c>
      <c r="HZ24" s="246">
        <v>107.96230463000001</v>
      </c>
      <c r="IA24" s="246">
        <v>106.89859757000001</v>
      </c>
    </row>
    <row r="25" spans="1:235" s="247" customFormat="1" x14ac:dyDescent="0.2">
      <c r="A25" s="244"/>
      <c r="B25" s="245">
        <v>45659.458333333336</v>
      </c>
      <c r="C25" s="246">
        <v>94.528616</v>
      </c>
      <c r="D25" s="246">
        <v>94.746497000000005</v>
      </c>
      <c r="E25" s="246">
        <v>94.608939000000007</v>
      </c>
      <c r="F25" s="246">
        <v>94.528616</v>
      </c>
      <c r="G25" s="246">
        <v>94.422736</v>
      </c>
      <c r="H25" s="246">
        <v>99.064785000000001</v>
      </c>
      <c r="I25" s="246">
        <v>98.689729</v>
      </c>
      <c r="J25" s="246">
        <v>99.265494000000004</v>
      </c>
      <c r="K25" s="246">
        <v>94.033054000000007</v>
      </c>
      <c r="L25" s="246">
        <v>95.582437999999996</v>
      </c>
      <c r="M25" s="246">
        <v>99.606503000000004</v>
      </c>
      <c r="N25" s="246">
        <v>98.782489999999996</v>
      </c>
      <c r="O25" s="246">
        <v>100.004828</v>
      </c>
      <c r="P25" s="246">
        <v>96.068036030000002</v>
      </c>
      <c r="Q25" s="246">
        <v>99.366566000000006</v>
      </c>
      <c r="R25" s="246">
        <v>94.737294000000006</v>
      </c>
      <c r="S25" s="246">
        <v>98.313907</v>
      </c>
      <c r="T25" s="246">
        <v>96.354011</v>
      </c>
      <c r="U25" s="246">
        <v>96.354011</v>
      </c>
      <c r="V25" s="246">
        <v>96.878547999999995</v>
      </c>
      <c r="W25" s="246">
        <v>94.652793000000003</v>
      </c>
      <c r="X25" s="246">
        <v>90.788219999999995</v>
      </c>
      <c r="Y25" s="246">
        <v>92.901403999999999</v>
      </c>
      <c r="Z25" s="246">
        <v>100.42599</v>
      </c>
      <c r="AA25" s="246">
        <v>89.535976000000005</v>
      </c>
      <c r="AB25" s="246">
        <v>93.916454999999999</v>
      </c>
      <c r="AC25" s="246">
        <v>94.891188999999997</v>
      </c>
      <c r="AD25" s="246">
        <v>94.407830000000004</v>
      </c>
      <c r="AE25" s="246">
        <v>88.300382999999997</v>
      </c>
      <c r="AF25" s="246">
        <v>96.423396749999995</v>
      </c>
      <c r="AG25" s="246">
        <v>97.807156149999997</v>
      </c>
      <c r="AH25" s="246">
        <v>97.208348999999998</v>
      </c>
      <c r="AI25" s="246">
        <v>97.166494999999998</v>
      </c>
      <c r="AJ25" s="246">
        <v>86.084356</v>
      </c>
      <c r="AK25" s="246">
        <v>97.090674000000007</v>
      </c>
      <c r="AL25" s="246">
        <v>89.896976670000001</v>
      </c>
      <c r="AM25" s="246">
        <v>90.357078999999999</v>
      </c>
      <c r="AN25" s="246">
        <v>98.811566999999997</v>
      </c>
      <c r="AO25" s="246">
        <v>88.297865999999999</v>
      </c>
      <c r="AP25" s="246">
        <v>83.220692499999998</v>
      </c>
      <c r="AQ25" s="246">
        <v>83.581952000000001</v>
      </c>
      <c r="AR25" s="246">
        <v>98.004717999999997</v>
      </c>
      <c r="AS25" s="246">
        <v>96.174533999999994</v>
      </c>
      <c r="AT25" s="246">
        <v>94.647032999999993</v>
      </c>
      <c r="AU25" s="246">
        <v>97.115233000000003</v>
      </c>
      <c r="AV25" s="246">
        <v>95.081137999999996</v>
      </c>
      <c r="AW25" s="246">
        <v>90.925166500000003</v>
      </c>
      <c r="AX25" s="246">
        <v>91.433216999999999</v>
      </c>
      <c r="AY25" s="246">
        <v>100.193759</v>
      </c>
      <c r="AZ25" s="246">
        <v>94.223106000000001</v>
      </c>
      <c r="BA25" s="246">
        <v>94.058732000000006</v>
      </c>
      <c r="BB25" s="246">
        <v>94.048034999999999</v>
      </c>
      <c r="BC25" s="246">
        <v>93.962371250000004</v>
      </c>
      <c r="BD25" s="246">
        <v>93.815138000000005</v>
      </c>
      <c r="BE25" s="246">
        <v>94.048034999999999</v>
      </c>
      <c r="BF25" s="246">
        <v>98.991405999999998</v>
      </c>
      <c r="BG25" s="246">
        <v>98.806893000000002</v>
      </c>
      <c r="BH25" s="246">
        <v>98.806893000000002</v>
      </c>
      <c r="BI25" s="246">
        <v>98.806893000000002</v>
      </c>
      <c r="BJ25" s="246">
        <v>90.981504000000001</v>
      </c>
      <c r="BK25" s="246">
        <v>91.531559999999999</v>
      </c>
      <c r="BL25" s="246">
        <v>97.642426</v>
      </c>
      <c r="BM25" s="246">
        <v>97.435404000000005</v>
      </c>
      <c r="BN25" s="246">
        <v>93.810190000000006</v>
      </c>
      <c r="BO25" s="246">
        <v>91.749009000000001</v>
      </c>
      <c r="BP25" s="246">
        <v>98.239249000000001</v>
      </c>
      <c r="BQ25" s="246">
        <v>85.893259999999998</v>
      </c>
      <c r="BR25" s="246">
        <v>85.973570199999997</v>
      </c>
      <c r="BS25" s="246">
        <v>94.649511000000004</v>
      </c>
      <c r="BT25" s="246">
        <v>91.551869499999995</v>
      </c>
      <c r="BU25" s="246">
        <v>100.139062</v>
      </c>
      <c r="BV25" s="246">
        <v>98.436599000000001</v>
      </c>
      <c r="BW25" s="246">
        <v>93.856238000000005</v>
      </c>
      <c r="BX25" s="246">
        <v>93.879889000000006</v>
      </c>
      <c r="BY25" s="246">
        <v>98.405260999999996</v>
      </c>
      <c r="BZ25" s="246">
        <v>98.607499000000004</v>
      </c>
      <c r="CA25" s="246">
        <v>94.000842000000006</v>
      </c>
      <c r="CB25" s="246">
        <v>95.850442999999999</v>
      </c>
      <c r="CC25" s="246">
        <v>95.314645999999996</v>
      </c>
      <c r="CD25" s="246">
        <v>97.869563999999997</v>
      </c>
      <c r="CE25" s="246">
        <v>95.118443999999997</v>
      </c>
      <c r="CF25" s="246">
        <v>100.139062</v>
      </c>
      <c r="CG25" s="246">
        <v>93.878321670000005</v>
      </c>
      <c r="CH25" s="246">
        <v>94.158006999999998</v>
      </c>
      <c r="CI25" s="246">
        <v>95.381557999999998</v>
      </c>
      <c r="CJ25" s="246">
        <v>100.567083</v>
      </c>
      <c r="CK25" s="246">
        <v>103.63776544</v>
      </c>
      <c r="CL25" s="246">
        <v>99.850997000000007</v>
      </c>
      <c r="CM25" s="246">
        <v>100.690015</v>
      </c>
      <c r="CN25" s="246">
        <v>94.487493000000001</v>
      </c>
      <c r="CO25" s="246">
        <v>92.354517000000001</v>
      </c>
      <c r="CP25" s="246">
        <v>101.46983321</v>
      </c>
      <c r="CQ25" s="246">
        <v>91.912209000000004</v>
      </c>
      <c r="CR25" s="246">
        <v>90.725565000000003</v>
      </c>
      <c r="CS25" s="246">
        <v>89.565690630000006</v>
      </c>
      <c r="CT25" s="246">
        <v>92.893024999999994</v>
      </c>
      <c r="CU25" s="246">
        <v>92.655322999999996</v>
      </c>
      <c r="CV25" s="246">
        <v>103.09330429000001</v>
      </c>
      <c r="CW25" s="246">
        <v>90.592783999999995</v>
      </c>
      <c r="CX25" s="246">
        <v>93.794393330000005</v>
      </c>
      <c r="CY25" s="246">
        <v>93.959103999999996</v>
      </c>
      <c r="CZ25" s="246">
        <v>92.714854000000003</v>
      </c>
      <c r="DA25" s="246">
        <v>99.632008999999996</v>
      </c>
      <c r="DB25" s="246">
        <v>99.975907000000007</v>
      </c>
      <c r="DC25" s="246">
        <v>98.436599000000001</v>
      </c>
      <c r="DD25" s="246">
        <v>97.945002000000002</v>
      </c>
      <c r="DE25" s="246">
        <v>93.284692000000007</v>
      </c>
      <c r="DF25" s="246">
        <v>93.879889000000006</v>
      </c>
      <c r="DG25" s="246">
        <v>95.178213499999998</v>
      </c>
      <c r="DH25" s="246">
        <v>101.7489367</v>
      </c>
      <c r="DI25" s="246">
        <v>100.303096</v>
      </c>
      <c r="DJ25" s="246">
        <v>99.965632999999997</v>
      </c>
      <c r="DK25" s="246">
        <v>93.753293330000005</v>
      </c>
      <c r="DL25" s="246">
        <v>103.585981</v>
      </c>
      <c r="DM25" s="246">
        <v>100.44119000000001</v>
      </c>
      <c r="DN25" s="246">
        <v>95.127195999999998</v>
      </c>
      <c r="DO25" s="246">
        <v>83.017346000000003</v>
      </c>
      <c r="DP25" s="246">
        <v>100.040274</v>
      </c>
      <c r="DQ25" s="246">
        <v>93.377407000000005</v>
      </c>
      <c r="DR25" s="246">
        <v>93.715050000000005</v>
      </c>
      <c r="DS25" s="246">
        <v>94.692266000000004</v>
      </c>
      <c r="DT25" s="246">
        <v>98.761315999999994</v>
      </c>
      <c r="DU25" s="246">
        <v>98.984808999999998</v>
      </c>
      <c r="DV25" s="246">
        <v>89.784101000000007</v>
      </c>
      <c r="DW25" s="246">
        <v>84.333802000000006</v>
      </c>
      <c r="DX25" s="246">
        <v>82.163539749999998</v>
      </c>
      <c r="DY25" s="246">
        <v>92.699774129999994</v>
      </c>
      <c r="DZ25" s="246">
        <v>95.511190999999997</v>
      </c>
      <c r="EA25" s="246">
        <v>95.699224999999998</v>
      </c>
      <c r="EB25" s="246">
        <v>91.712495000000004</v>
      </c>
      <c r="EC25" s="246">
        <v>92.225694000000004</v>
      </c>
      <c r="ED25" s="246">
        <v>92.386472999999995</v>
      </c>
      <c r="EE25" s="246">
        <v>94.969491000000005</v>
      </c>
      <c r="EF25" s="246">
        <v>102.61316764</v>
      </c>
      <c r="EG25" s="246">
        <v>98.427797999999996</v>
      </c>
      <c r="EH25" s="246">
        <v>98.427797999999996</v>
      </c>
      <c r="EI25" s="246">
        <v>91.044033999999996</v>
      </c>
      <c r="EJ25" s="246">
        <v>98.189222999999998</v>
      </c>
      <c r="EK25" s="246">
        <v>98.527281000000002</v>
      </c>
      <c r="EL25" s="246">
        <v>98.436599000000001</v>
      </c>
      <c r="EM25" s="246">
        <v>92.578089000000006</v>
      </c>
      <c r="EN25" s="246">
        <v>95.734588000000002</v>
      </c>
      <c r="EO25" s="246">
        <v>104.82837499999999</v>
      </c>
      <c r="EP25" s="246">
        <v>94.233092999999997</v>
      </c>
      <c r="EQ25" s="246">
        <v>94.223398000000003</v>
      </c>
      <c r="ER25" s="246">
        <v>96.522168249999993</v>
      </c>
      <c r="ES25" s="246">
        <v>90.603239000000002</v>
      </c>
      <c r="ET25" s="246">
        <v>89.364845000000003</v>
      </c>
      <c r="EU25" s="246">
        <v>91.63185</v>
      </c>
      <c r="EV25" s="246">
        <v>92.668797999999995</v>
      </c>
      <c r="EW25" s="246">
        <v>89.447804000000005</v>
      </c>
      <c r="EX25" s="246">
        <v>88.294336000000001</v>
      </c>
      <c r="EY25" s="246">
        <v>96.354011</v>
      </c>
      <c r="EZ25" s="246">
        <v>95.619318000000007</v>
      </c>
      <c r="FA25" s="246">
        <v>95.310086999999996</v>
      </c>
      <c r="FB25" s="246">
        <v>98.356267639999999</v>
      </c>
      <c r="FC25" s="246">
        <v>92.859942000000004</v>
      </c>
      <c r="FD25" s="246">
        <v>102.889094</v>
      </c>
      <c r="FE25" s="246">
        <v>95.279426000000001</v>
      </c>
      <c r="FF25" s="246">
        <v>99.190271539999998</v>
      </c>
      <c r="FG25" s="246">
        <v>104.761906</v>
      </c>
      <c r="FH25" s="246">
        <v>92.595281</v>
      </c>
      <c r="FI25" s="246">
        <v>92.736649999999997</v>
      </c>
      <c r="FJ25" s="246">
        <v>91.990463000000005</v>
      </c>
      <c r="FK25" s="246">
        <v>95.387699999999995</v>
      </c>
      <c r="FL25" s="246">
        <v>98.417168040000007</v>
      </c>
      <c r="FM25" s="246">
        <v>98.135350000000003</v>
      </c>
      <c r="FN25" s="246">
        <v>98.405260999999996</v>
      </c>
      <c r="FO25" s="246">
        <v>97.881694999999993</v>
      </c>
      <c r="FP25" s="246">
        <v>97.881694999999993</v>
      </c>
      <c r="FQ25" s="246">
        <v>97.378585000000001</v>
      </c>
      <c r="FR25" s="246">
        <v>97.378585000000001</v>
      </c>
      <c r="FS25" s="246">
        <v>97.378585000000001</v>
      </c>
      <c r="FT25" s="246">
        <v>99.779454000000001</v>
      </c>
      <c r="FU25" s="246">
        <v>99.565112999999997</v>
      </c>
      <c r="FV25" s="246">
        <v>89.975695999999999</v>
      </c>
      <c r="FW25" s="246">
        <v>89.764748999999995</v>
      </c>
      <c r="FX25" s="246">
        <v>97.125146549999997</v>
      </c>
      <c r="FY25" s="246">
        <v>95.373956000000007</v>
      </c>
      <c r="FZ25" s="246">
        <v>93.535353999999998</v>
      </c>
      <c r="GA25" s="246">
        <v>100.139062</v>
      </c>
      <c r="GB25" s="246">
        <v>100.139062</v>
      </c>
      <c r="GC25" s="246">
        <v>98.918602000000007</v>
      </c>
      <c r="GD25" s="246">
        <v>89.505844330000002</v>
      </c>
      <c r="GE25" s="246">
        <v>96.801288999999997</v>
      </c>
      <c r="GF25" s="246">
        <v>97.945002000000002</v>
      </c>
      <c r="GG25" s="246">
        <v>103.05112538</v>
      </c>
      <c r="GH25" s="246">
        <v>89.920272999999995</v>
      </c>
      <c r="GI25" s="246">
        <v>103.05112538</v>
      </c>
      <c r="GJ25" s="246">
        <v>97.881694999999993</v>
      </c>
      <c r="GK25" s="246">
        <v>94.570076999999998</v>
      </c>
      <c r="GL25" s="246">
        <v>97.047365999999997</v>
      </c>
      <c r="GM25" s="246">
        <v>87.416974999999994</v>
      </c>
      <c r="GN25" s="246">
        <v>94.794185999999996</v>
      </c>
      <c r="GO25" s="246">
        <v>86.722983260000007</v>
      </c>
      <c r="GP25" s="246">
        <v>86.497725079999995</v>
      </c>
      <c r="GQ25" s="246">
        <v>91.561381999999995</v>
      </c>
      <c r="GR25" s="246">
        <v>98.567842999999996</v>
      </c>
      <c r="GS25" s="246">
        <v>98.615945999999994</v>
      </c>
      <c r="GT25" s="246">
        <v>98.434172000000004</v>
      </c>
      <c r="GU25" s="246">
        <v>94.794185999999996</v>
      </c>
      <c r="GV25" s="246">
        <v>94.794185999999996</v>
      </c>
      <c r="GW25" s="246">
        <v>94.794185999999996</v>
      </c>
      <c r="GX25" s="246">
        <v>103.653916</v>
      </c>
      <c r="GY25" s="246">
        <v>103.592443</v>
      </c>
      <c r="GZ25" s="246">
        <v>103.592443</v>
      </c>
      <c r="HA25" s="246">
        <v>103.592443</v>
      </c>
      <c r="HB25" s="246">
        <v>93.948402999999999</v>
      </c>
      <c r="HC25" s="246">
        <v>101.051374</v>
      </c>
      <c r="HD25" s="246">
        <v>100.657262</v>
      </c>
      <c r="HE25" s="246">
        <v>99.085977</v>
      </c>
      <c r="HF25" s="246">
        <v>99.547458000000006</v>
      </c>
      <c r="HG25" s="246">
        <v>98.618256000000002</v>
      </c>
      <c r="HH25" s="246">
        <v>88.253870500000005</v>
      </c>
      <c r="HI25" s="246">
        <v>103.251113</v>
      </c>
      <c r="HJ25" s="246">
        <v>94.608203500000002</v>
      </c>
      <c r="HK25" s="246">
        <v>94.863320000000002</v>
      </c>
      <c r="HL25" s="246">
        <v>91.633617000000001</v>
      </c>
      <c r="HM25" s="246">
        <v>92.369445999999996</v>
      </c>
      <c r="HN25" s="246">
        <v>85.756943129999996</v>
      </c>
      <c r="HO25" s="246">
        <v>85.537114500000001</v>
      </c>
      <c r="HP25" s="246">
        <v>85.992153000000002</v>
      </c>
      <c r="HQ25" s="246">
        <v>101.22869101000001</v>
      </c>
      <c r="HR25" s="246">
        <v>94.910297</v>
      </c>
      <c r="HS25" s="246">
        <v>104.679007</v>
      </c>
      <c r="HT25" s="246">
        <v>107.36423298</v>
      </c>
      <c r="HU25" s="246">
        <v>107.33832212999999</v>
      </c>
      <c r="HV25" s="246">
        <v>93.640401400000002</v>
      </c>
      <c r="HW25" s="246">
        <v>111.86445934</v>
      </c>
      <c r="HX25" s="246">
        <v>111.85863878000001</v>
      </c>
      <c r="HY25" s="246">
        <v>107.27063473</v>
      </c>
      <c r="HZ25" s="246">
        <v>107.44290432</v>
      </c>
      <c r="IA25" s="246">
        <v>106.3843147</v>
      </c>
    </row>
    <row r="26" spans="1:235" s="247" customFormat="1" x14ac:dyDescent="0.2">
      <c r="A26" s="244"/>
      <c r="B26" s="245">
        <v>45659.479166666664</v>
      </c>
      <c r="C26" s="246">
        <v>96.083319000000003</v>
      </c>
      <c r="D26" s="246">
        <v>96.309286</v>
      </c>
      <c r="E26" s="246">
        <v>96.168164000000004</v>
      </c>
      <c r="F26" s="246">
        <v>96.083319000000003</v>
      </c>
      <c r="G26" s="246">
        <v>95.909143</v>
      </c>
      <c r="H26" s="246">
        <v>100.220967</v>
      </c>
      <c r="I26" s="246">
        <v>99.850337999999994</v>
      </c>
      <c r="J26" s="246">
        <v>100.409087</v>
      </c>
      <c r="K26" s="246">
        <v>95.537608000000006</v>
      </c>
      <c r="L26" s="246">
        <v>97.177526</v>
      </c>
      <c r="M26" s="246">
        <v>100.574387</v>
      </c>
      <c r="N26" s="246">
        <v>99.708928</v>
      </c>
      <c r="O26" s="246">
        <v>101.80892900000001</v>
      </c>
      <c r="P26" s="246">
        <v>97.735065259999999</v>
      </c>
      <c r="Q26" s="246">
        <v>100.579185</v>
      </c>
      <c r="R26" s="246">
        <v>95.999520000000004</v>
      </c>
      <c r="S26" s="246">
        <v>100.056349</v>
      </c>
      <c r="T26" s="246">
        <v>97.962596000000005</v>
      </c>
      <c r="U26" s="246">
        <v>97.962596000000005</v>
      </c>
      <c r="V26" s="246">
        <v>98.557202000000004</v>
      </c>
      <c r="W26" s="246">
        <v>96.121778000000006</v>
      </c>
      <c r="X26" s="246">
        <v>92.204265000000007</v>
      </c>
      <c r="Y26" s="246">
        <v>94.334333000000001</v>
      </c>
      <c r="Z26" s="246">
        <v>101.406274</v>
      </c>
      <c r="AA26" s="246">
        <v>90.949252000000001</v>
      </c>
      <c r="AB26" s="246">
        <v>95.485212000000004</v>
      </c>
      <c r="AC26" s="246">
        <v>96.412043999999995</v>
      </c>
      <c r="AD26" s="246">
        <v>95.863264000000001</v>
      </c>
      <c r="AE26" s="246">
        <v>89.657262000000003</v>
      </c>
      <c r="AF26" s="246">
        <v>98.094902500000003</v>
      </c>
      <c r="AG26" s="246">
        <v>99.502066400000004</v>
      </c>
      <c r="AH26" s="246">
        <v>98.896977000000007</v>
      </c>
      <c r="AI26" s="246">
        <v>98.848850999999996</v>
      </c>
      <c r="AJ26" s="246">
        <v>87.450258000000005</v>
      </c>
      <c r="AK26" s="246">
        <v>98.770193000000006</v>
      </c>
      <c r="AL26" s="246">
        <v>91.296985669999998</v>
      </c>
      <c r="AM26" s="246">
        <v>91.758667000000003</v>
      </c>
      <c r="AN26" s="246">
        <v>99.688468</v>
      </c>
      <c r="AO26" s="246">
        <v>89.682912999999999</v>
      </c>
      <c r="AP26" s="246">
        <v>84.507805500000003</v>
      </c>
      <c r="AQ26" s="246">
        <v>84.874658999999994</v>
      </c>
      <c r="AR26" s="246">
        <v>97.758679999999998</v>
      </c>
      <c r="AS26" s="246">
        <v>97.108473000000004</v>
      </c>
      <c r="AT26" s="246">
        <v>95.555374999999998</v>
      </c>
      <c r="AU26" s="246">
        <v>98.071344999999994</v>
      </c>
      <c r="AV26" s="246">
        <v>96.595277999999993</v>
      </c>
      <c r="AW26" s="246">
        <v>92.437575499999994</v>
      </c>
      <c r="AX26" s="246">
        <v>92.954099999999997</v>
      </c>
      <c r="AY26" s="246">
        <v>101.898752</v>
      </c>
      <c r="AZ26" s="246">
        <v>95.712130999999999</v>
      </c>
      <c r="BA26" s="246">
        <v>95.540829000000002</v>
      </c>
      <c r="BB26" s="246">
        <v>95.529978999999997</v>
      </c>
      <c r="BC26" s="246">
        <v>95.443093500000003</v>
      </c>
      <c r="BD26" s="246">
        <v>95.286968999999999</v>
      </c>
      <c r="BE26" s="246">
        <v>95.529978999999997</v>
      </c>
      <c r="BF26" s="246">
        <v>99.917747000000006</v>
      </c>
      <c r="BG26" s="246">
        <v>99.785391000000004</v>
      </c>
      <c r="BH26" s="246">
        <v>99.785391000000004</v>
      </c>
      <c r="BI26" s="246">
        <v>99.785391000000004</v>
      </c>
      <c r="BJ26" s="246">
        <v>92.347697999999994</v>
      </c>
      <c r="BK26" s="246">
        <v>92.915968000000007</v>
      </c>
      <c r="BL26" s="246">
        <v>99.427715000000006</v>
      </c>
      <c r="BM26" s="246">
        <v>99.154211000000004</v>
      </c>
      <c r="BN26" s="246">
        <v>95.442616000000001</v>
      </c>
      <c r="BO26" s="246">
        <v>93.297454999999999</v>
      </c>
      <c r="BP26" s="246">
        <v>99.390454000000005</v>
      </c>
      <c r="BQ26" s="246">
        <v>87.258630999999994</v>
      </c>
      <c r="BR26" s="246">
        <v>87.340217820000007</v>
      </c>
      <c r="BS26" s="246">
        <v>95.909380999999996</v>
      </c>
      <c r="BT26" s="246">
        <v>93.103827999999993</v>
      </c>
      <c r="BU26" s="246">
        <v>101.830589</v>
      </c>
      <c r="BV26" s="246">
        <v>99.540524000000005</v>
      </c>
      <c r="BW26" s="246">
        <v>95.521219000000002</v>
      </c>
      <c r="BX26" s="246">
        <v>95.545222999999993</v>
      </c>
      <c r="BY26" s="246">
        <v>100.10114400000001</v>
      </c>
      <c r="BZ26" s="246">
        <v>100.390614</v>
      </c>
      <c r="CA26" s="246">
        <v>95.605130000000003</v>
      </c>
      <c r="CB26" s="246">
        <v>97.134388000000001</v>
      </c>
      <c r="CC26" s="246">
        <v>96.570751000000001</v>
      </c>
      <c r="CD26" s="246">
        <v>99.616468999999995</v>
      </c>
      <c r="CE26" s="246">
        <v>96.523398</v>
      </c>
      <c r="CF26" s="246">
        <v>101.830589</v>
      </c>
      <c r="CG26" s="246">
        <v>95.390370669999996</v>
      </c>
      <c r="CH26" s="246">
        <v>95.651374000000004</v>
      </c>
      <c r="CI26" s="246">
        <v>96.780665999999997</v>
      </c>
      <c r="CJ26" s="246">
        <v>102.263915</v>
      </c>
      <c r="CK26" s="246">
        <v>105.4049955</v>
      </c>
      <c r="CL26" s="246">
        <v>101.471553</v>
      </c>
      <c r="CM26" s="246">
        <v>102.346705</v>
      </c>
      <c r="CN26" s="246">
        <v>96.059279000000004</v>
      </c>
      <c r="CO26" s="246">
        <v>93.919906999999995</v>
      </c>
      <c r="CP26" s="246">
        <v>103.14312724</v>
      </c>
      <c r="CQ26" s="246">
        <v>93.338106999999994</v>
      </c>
      <c r="CR26" s="246">
        <v>92.205872999999997</v>
      </c>
      <c r="CS26" s="246">
        <v>91.089198920000001</v>
      </c>
      <c r="CT26" s="246">
        <v>94.417197000000002</v>
      </c>
      <c r="CU26" s="246">
        <v>94.137155000000007</v>
      </c>
      <c r="CV26" s="246">
        <v>104.09962464</v>
      </c>
      <c r="CW26" s="246">
        <v>92.030742000000004</v>
      </c>
      <c r="CX26" s="246">
        <v>94.929195000000007</v>
      </c>
      <c r="CY26" s="246">
        <v>95.175549000000004</v>
      </c>
      <c r="CZ26" s="246">
        <v>94.523227000000006</v>
      </c>
      <c r="DA26" s="246">
        <v>100.77659800000001</v>
      </c>
      <c r="DB26" s="246">
        <v>101.121827</v>
      </c>
      <c r="DC26" s="246">
        <v>99.540524000000005</v>
      </c>
      <c r="DD26" s="246">
        <v>99.061198000000005</v>
      </c>
      <c r="DE26" s="246">
        <v>94.934746000000004</v>
      </c>
      <c r="DF26" s="246">
        <v>95.545222999999993</v>
      </c>
      <c r="DG26" s="246">
        <v>96.690528999999998</v>
      </c>
      <c r="DH26" s="246">
        <v>103.58885818</v>
      </c>
      <c r="DI26" s="246">
        <v>101.36922300000001</v>
      </c>
      <c r="DJ26" s="246">
        <v>101.002088</v>
      </c>
      <c r="DK26" s="246">
        <v>95.224118669999996</v>
      </c>
      <c r="DL26" s="246">
        <v>105.34483400000001</v>
      </c>
      <c r="DM26" s="246">
        <v>102.167862</v>
      </c>
      <c r="DN26" s="246">
        <v>96.765978000000004</v>
      </c>
      <c r="DO26" s="246">
        <v>84.366344999999995</v>
      </c>
      <c r="DP26" s="246">
        <v>101.761521</v>
      </c>
      <c r="DQ26" s="246">
        <v>94.843585000000004</v>
      </c>
      <c r="DR26" s="246">
        <v>95.189119000000005</v>
      </c>
      <c r="DS26" s="246">
        <v>96.271420000000006</v>
      </c>
      <c r="DT26" s="246">
        <v>99.849861000000004</v>
      </c>
      <c r="DU26" s="246">
        <v>100.05704900000001</v>
      </c>
      <c r="DV26" s="246">
        <v>91.016222999999997</v>
      </c>
      <c r="DW26" s="246">
        <v>85.633786000000001</v>
      </c>
      <c r="DX26" s="246">
        <v>83.418470499999998</v>
      </c>
      <c r="DY26" s="246">
        <v>94.137480460000006</v>
      </c>
      <c r="DZ26" s="246">
        <v>96.907034999999993</v>
      </c>
      <c r="EA26" s="246">
        <v>97.108823999999998</v>
      </c>
      <c r="EB26" s="246">
        <v>93.094658999999993</v>
      </c>
      <c r="EC26" s="246">
        <v>93.629802999999995</v>
      </c>
      <c r="ED26" s="246">
        <v>92.421085000000005</v>
      </c>
      <c r="EE26" s="246">
        <v>96.556939</v>
      </c>
      <c r="EF26" s="246">
        <v>103.61480124000001</v>
      </c>
      <c r="EG26" s="246">
        <v>98.192479000000006</v>
      </c>
      <c r="EH26" s="246">
        <v>98.192479000000006</v>
      </c>
      <c r="EI26" s="246">
        <v>92.534914000000001</v>
      </c>
      <c r="EJ26" s="246">
        <v>99.285010999999997</v>
      </c>
      <c r="EK26" s="246">
        <v>99.642543000000003</v>
      </c>
      <c r="EL26" s="246">
        <v>99.540524000000005</v>
      </c>
      <c r="EM26" s="246">
        <v>94.059749999999994</v>
      </c>
      <c r="EN26" s="246">
        <v>97.131949000000006</v>
      </c>
      <c r="EO26" s="246">
        <v>106.619698</v>
      </c>
      <c r="EP26" s="246">
        <v>95.721637000000001</v>
      </c>
      <c r="EQ26" s="246">
        <v>95.712407999999996</v>
      </c>
      <c r="ER26" s="246">
        <v>98.06448906</v>
      </c>
      <c r="ES26" s="246">
        <v>92.013654000000002</v>
      </c>
      <c r="ET26" s="246">
        <v>90.765158</v>
      </c>
      <c r="EU26" s="246">
        <v>93.054344999999998</v>
      </c>
      <c r="EV26" s="246">
        <v>94.245090000000005</v>
      </c>
      <c r="EW26" s="246">
        <v>90.820379000000003</v>
      </c>
      <c r="EX26" s="246">
        <v>89.660017999999994</v>
      </c>
      <c r="EY26" s="246">
        <v>97.962596000000005</v>
      </c>
      <c r="EZ26" s="246">
        <v>97.220932000000005</v>
      </c>
      <c r="FA26" s="246">
        <v>96.908773999999994</v>
      </c>
      <c r="FB26" s="246">
        <v>100.02338607999999</v>
      </c>
      <c r="FC26" s="246">
        <v>94.385355000000004</v>
      </c>
      <c r="FD26" s="246">
        <v>104.66944100000001</v>
      </c>
      <c r="FE26" s="246">
        <v>96.806426999999999</v>
      </c>
      <c r="FF26" s="246">
        <v>101.00562936</v>
      </c>
      <c r="FG26" s="246">
        <v>106.55209600000001</v>
      </c>
      <c r="FH26" s="246">
        <v>93.661935999999997</v>
      </c>
      <c r="FI26" s="246">
        <v>93.850454999999997</v>
      </c>
      <c r="FJ26" s="246">
        <v>93.418250999999998</v>
      </c>
      <c r="FK26" s="246">
        <v>96.780693999999997</v>
      </c>
      <c r="FL26" s="246">
        <v>100.11325624</v>
      </c>
      <c r="FM26" s="246">
        <v>99.821477999999999</v>
      </c>
      <c r="FN26" s="246">
        <v>100.10114400000001</v>
      </c>
      <c r="FO26" s="246">
        <v>99.026786999999999</v>
      </c>
      <c r="FP26" s="246">
        <v>99.026786999999999</v>
      </c>
      <c r="FQ26" s="246">
        <v>96.486699999999999</v>
      </c>
      <c r="FR26" s="246">
        <v>96.486699999999999</v>
      </c>
      <c r="FS26" s="246">
        <v>96.486699999999999</v>
      </c>
      <c r="FT26" s="246">
        <v>100.82387300000001</v>
      </c>
      <c r="FU26" s="246">
        <v>100.601626</v>
      </c>
      <c r="FV26" s="246">
        <v>92.089877999999999</v>
      </c>
      <c r="FW26" s="246">
        <v>91.897321000000005</v>
      </c>
      <c r="FX26" s="246">
        <v>98.752418989999995</v>
      </c>
      <c r="FY26" s="246">
        <v>96.613264000000001</v>
      </c>
      <c r="FZ26" s="246">
        <v>95.135037999999994</v>
      </c>
      <c r="GA26" s="246">
        <v>101.830589</v>
      </c>
      <c r="GB26" s="246">
        <v>101.830589</v>
      </c>
      <c r="GC26" s="246">
        <v>99.078210999999996</v>
      </c>
      <c r="GD26" s="246">
        <v>90.918766669999997</v>
      </c>
      <c r="GE26" s="246">
        <v>97.683761000000004</v>
      </c>
      <c r="GF26" s="246">
        <v>99.061198000000005</v>
      </c>
      <c r="GG26" s="246">
        <v>104.057034</v>
      </c>
      <c r="GH26" s="246">
        <v>90.357078000000001</v>
      </c>
      <c r="GI26" s="246">
        <v>104.057034</v>
      </c>
      <c r="GJ26" s="246">
        <v>99.026786999999999</v>
      </c>
      <c r="GK26" s="246">
        <v>96.061361000000005</v>
      </c>
      <c r="GL26" s="246">
        <v>98.532923999999994</v>
      </c>
      <c r="GM26" s="246">
        <v>88.765733999999995</v>
      </c>
      <c r="GN26" s="246">
        <v>96.279606999999999</v>
      </c>
      <c r="GO26" s="246">
        <v>88.165607750000007</v>
      </c>
      <c r="GP26" s="246">
        <v>87.936602429999994</v>
      </c>
      <c r="GQ26" s="246">
        <v>92.806835000000007</v>
      </c>
      <c r="GR26" s="246">
        <v>99.453395999999998</v>
      </c>
      <c r="GS26" s="246">
        <v>99.666533999999999</v>
      </c>
      <c r="GT26" s="246">
        <v>99.525448999999995</v>
      </c>
      <c r="GU26" s="246">
        <v>96.279606999999999</v>
      </c>
      <c r="GV26" s="246">
        <v>96.279606999999999</v>
      </c>
      <c r="GW26" s="246">
        <v>96.279606999999999</v>
      </c>
      <c r="GX26" s="246">
        <v>105.41646900000001</v>
      </c>
      <c r="GY26" s="246">
        <v>105.353131</v>
      </c>
      <c r="GZ26" s="246">
        <v>105.353131</v>
      </c>
      <c r="HA26" s="246">
        <v>105.353131</v>
      </c>
      <c r="HB26" s="246">
        <v>95.486649999999997</v>
      </c>
      <c r="HC26" s="246">
        <v>102.084782</v>
      </c>
      <c r="HD26" s="246">
        <v>101.683944</v>
      </c>
      <c r="HE26" s="246">
        <v>100.775987</v>
      </c>
      <c r="HF26" s="246">
        <v>100.68479499999999</v>
      </c>
      <c r="HG26" s="246">
        <v>100.3108</v>
      </c>
      <c r="HH26" s="246">
        <v>88.682580630000004</v>
      </c>
      <c r="HI26" s="246">
        <v>105.026466</v>
      </c>
      <c r="HJ26" s="246">
        <v>96.117832500000006</v>
      </c>
      <c r="HK26" s="246">
        <v>96.377578999999997</v>
      </c>
      <c r="HL26" s="246">
        <v>93.054788000000002</v>
      </c>
      <c r="HM26" s="246">
        <v>93.786344</v>
      </c>
      <c r="HN26" s="246">
        <v>87.183497680000002</v>
      </c>
      <c r="HO26" s="246">
        <v>86.852929000000003</v>
      </c>
      <c r="HP26" s="246">
        <v>87.315719999999999</v>
      </c>
      <c r="HQ26" s="246">
        <v>102.96231145</v>
      </c>
      <c r="HR26" s="246">
        <v>96.432105000000007</v>
      </c>
      <c r="HS26" s="246">
        <v>106.467018</v>
      </c>
      <c r="HT26" s="246">
        <v>109.26876556000001</v>
      </c>
      <c r="HU26" s="246">
        <v>109.24239507999999</v>
      </c>
      <c r="HV26" s="246">
        <v>95.301487140000006</v>
      </c>
      <c r="HW26" s="246">
        <v>113.84882137</v>
      </c>
      <c r="HX26" s="246">
        <v>113.84289757000001</v>
      </c>
      <c r="HY26" s="246">
        <v>109.17350697000001</v>
      </c>
      <c r="HZ26" s="246">
        <v>109.34883246</v>
      </c>
      <c r="IA26" s="246">
        <v>108.27146451999999</v>
      </c>
    </row>
    <row r="27" spans="1:235" s="247" customFormat="1" x14ac:dyDescent="0.2">
      <c r="A27" s="244"/>
      <c r="B27" s="245">
        <v>45659.5</v>
      </c>
      <c r="C27" s="246">
        <v>96.622247000000002</v>
      </c>
      <c r="D27" s="246">
        <v>96.836150000000004</v>
      </c>
      <c r="E27" s="246">
        <v>96.691125999999997</v>
      </c>
      <c r="F27" s="246">
        <v>96.622247000000002</v>
      </c>
      <c r="G27" s="246">
        <v>96.664095000000003</v>
      </c>
      <c r="H27" s="246">
        <v>101.254706</v>
      </c>
      <c r="I27" s="246">
        <v>100.87860999999999</v>
      </c>
      <c r="J27" s="246">
        <v>101.451815</v>
      </c>
      <c r="K27" s="246">
        <v>96.581264000000004</v>
      </c>
      <c r="L27" s="246">
        <v>97.759366</v>
      </c>
      <c r="M27" s="246">
        <v>101.70956099999999</v>
      </c>
      <c r="N27" s="246">
        <v>100.85581500000001</v>
      </c>
      <c r="O27" s="246">
        <v>102.215672</v>
      </c>
      <c r="P27" s="246">
        <v>98.291316420000001</v>
      </c>
      <c r="Q27" s="246">
        <v>101.673793</v>
      </c>
      <c r="R27" s="246">
        <v>96.837232</v>
      </c>
      <c r="S27" s="246">
        <v>100.48702900000001</v>
      </c>
      <c r="T27" s="246">
        <v>98.616949000000005</v>
      </c>
      <c r="U27" s="246">
        <v>98.616949000000005</v>
      </c>
      <c r="V27" s="246">
        <v>99.005127999999999</v>
      </c>
      <c r="W27" s="246">
        <v>96.784864999999996</v>
      </c>
      <c r="X27" s="246">
        <v>92.84496</v>
      </c>
      <c r="Y27" s="246">
        <v>95.003597999999997</v>
      </c>
      <c r="Z27" s="246">
        <v>102.44386299999999</v>
      </c>
      <c r="AA27" s="246">
        <v>91.914849000000004</v>
      </c>
      <c r="AB27" s="246">
        <v>97.091269999999994</v>
      </c>
      <c r="AC27" s="246">
        <v>97.124336999999997</v>
      </c>
      <c r="AD27" s="246">
        <v>96.516694999999999</v>
      </c>
      <c r="AE27" s="246">
        <v>90.369027000000003</v>
      </c>
      <c r="AF27" s="246">
        <v>98.414069999999995</v>
      </c>
      <c r="AG27" s="246">
        <v>99.870152599999997</v>
      </c>
      <c r="AH27" s="246">
        <v>99.268033000000003</v>
      </c>
      <c r="AI27" s="246">
        <v>99.219255000000004</v>
      </c>
      <c r="AJ27" s="246">
        <v>88.040425999999997</v>
      </c>
      <c r="AK27" s="246">
        <v>99.221568000000005</v>
      </c>
      <c r="AL27" s="246">
        <v>92.164136330000005</v>
      </c>
      <c r="AM27" s="246">
        <v>92.636353</v>
      </c>
      <c r="AN27" s="246">
        <v>100.626507</v>
      </c>
      <c r="AO27" s="246">
        <v>90.360215999999994</v>
      </c>
      <c r="AP27" s="246">
        <v>85.163985499999995</v>
      </c>
      <c r="AQ27" s="246">
        <v>85.533561000000006</v>
      </c>
      <c r="AR27" s="246">
        <v>98.590802999999994</v>
      </c>
      <c r="AS27" s="246">
        <v>98.121105</v>
      </c>
      <c r="AT27" s="246">
        <v>96.556487000000004</v>
      </c>
      <c r="AU27" s="246">
        <v>99.061133999999996</v>
      </c>
      <c r="AV27" s="246">
        <v>97.28586</v>
      </c>
      <c r="AW27" s="246">
        <v>93.036244999999994</v>
      </c>
      <c r="AX27" s="246">
        <v>93.559166000000005</v>
      </c>
      <c r="AY27" s="246">
        <v>102.336806</v>
      </c>
      <c r="AZ27" s="246">
        <v>96.453141000000002</v>
      </c>
      <c r="BA27" s="246">
        <v>96.288092000000006</v>
      </c>
      <c r="BB27" s="246">
        <v>96.277123000000003</v>
      </c>
      <c r="BC27" s="246">
        <v>96.189284749999999</v>
      </c>
      <c r="BD27" s="246">
        <v>96.045356999999996</v>
      </c>
      <c r="BE27" s="246">
        <v>96.277123000000003</v>
      </c>
      <c r="BF27" s="246">
        <v>100.945812</v>
      </c>
      <c r="BG27" s="246">
        <v>100.817881</v>
      </c>
      <c r="BH27" s="246">
        <v>100.817881</v>
      </c>
      <c r="BI27" s="246">
        <v>100.817881</v>
      </c>
      <c r="BJ27" s="246">
        <v>93.112121000000002</v>
      </c>
      <c r="BK27" s="246">
        <v>93.684606000000002</v>
      </c>
      <c r="BL27" s="246">
        <v>99.785596999999996</v>
      </c>
      <c r="BM27" s="246">
        <v>99.601329000000007</v>
      </c>
      <c r="BN27" s="246">
        <v>97.564357000000001</v>
      </c>
      <c r="BO27" s="246">
        <v>95.110904000000005</v>
      </c>
      <c r="BP27" s="246">
        <v>100.38388399999999</v>
      </c>
      <c r="BQ27" s="246">
        <v>87.842791000000005</v>
      </c>
      <c r="BR27" s="246">
        <v>87.924924009999998</v>
      </c>
      <c r="BS27" s="246">
        <v>96.840467000000004</v>
      </c>
      <c r="BT27" s="246">
        <v>93.610143669999999</v>
      </c>
      <c r="BU27" s="246">
        <v>102.262342</v>
      </c>
      <c r="BV27" s="246">
        <v>100.642779</v>
      </c>
      <c r="BW27" s="246">
        <v>97.989671000000001</v>
      </c>
      <c r="BX27" s="246">
        <v>98.013659000000004</v>
      </c>
      <c r="BY27" s="246">
        <v>100.44105500000001</v>
      </c>
      <c r="BZ27" s="246">
        <v>100.798537</v>
      </c>
      <c r="CA27" s="246">
        <v>97.473001999999994</v>
      </c>
      <c r="CB27" s="246">
        <v>97.998771000000005</v>
      </c>
      <c r="CC27" s="246">
        <v>97.424828000000005</v>
      </c>
      <c r="CD27" s="246">
        <v>100.004209</v>
      </c>
      <c r="CE27" s="246">
        <v>97.531739999999999</v>
      </c>
      <c r="CF27" s="246">
        <v>102.262342</v>
      </c>
      <c r="CG27" s="246">
        <v>96.131363329999999</v>
      </c>
      <c r="CH27" s="246">
        <v>96.392381</v>
      </c>
      <c r="CI27" s="246">
        <v>97.712761999999998</v>
      </c>
      <c r="CJ27" s="246">
        <v>102.62815500000001</v>
      </c>
      <c r="CK27" s="246">
        <v>106.03499868999999</v>
      </c>
      <c r="CL27" s="246">
        <v>101.870098</v>
      </c>
      <c r="CM27" s="246">
        <v>102.734979</v>
      </c>
      <c r="CN27" s="246">
        <v>96.702635999999998</v>
      </c>
      <c r="CO27" s="246">
        <v>94.434325999999999</v>
      </c>
      <c r="CP27" s="246">
        <v>103.78123321</v>
      </c>
      <c r="CQ27" s="246">
        <v>94.052094999999994</v>
      </c>
      <c r="CR27" s="246">
        <v>93.587855000000005</v>
      </c>
      <c r="CS27" s="246">
        <v>91.628785320000006</v>
      </c>
      <c r="CT27" s="246">
        <v>95.070919000000004</v>
      </c>
      <c r="CU27" s="246">
        <v>94.902235000000005</v>
      </c>
      <c r="CV27" s="246">
        <v>105.164772</v>
      </c>
      <c r="CW27" s="246">
        <v>92.950188999999995</v>
      </c>
      <c r="CX27" s="246">
        <v>95.125949329999997</v>
      </c>
      <c r="CY27" s="246">
        <v>95.492339999999999</v>
      </c>
      <c r="CZ27" s="246">
        <v>97.016171</v>
      </c>
      <c r="DA27" s="246">
        <v>101.84837</v>
      </c>
      <c r="DB27" s="246">
        <v>102.180722</v>
      </c>
      <c r="DC27" s="246">
        <v>100.642779</v>
      </c>
      <c r="DD27" s="246">
        <v>100.11538899999999</v>
      </c>
      <c r="DE27" s="246">
        <v>97.391018000000003</v>
      </c>
      <c r="DF27" s="246">
        <v>98.013659000000004</v>
      </c>
      <c r="DG27" s="246">
        <v>97.414158499999999</v>
      </c>
      <c r="DH27" s="246">
        <v>104.00977679</v>
      </c>
      <c r="DI27" s="246">
        <v>102.48442</v>
      </c>
      <c r="DJ27" s="246">
        <v>102.122235</v>
      </c>
      <c r="DK27" s="246">
        <v>95.982214670000005</v>
      </c>
      <c r="DL27" s="246">
        <v>105.97706700000001</v>
      </c>
      <c r="DM27" s="246">
        <v>102.680949</v>
      </c>
      <c r="DN27" s="246">
        <v>97.238980999999995</v>
      </c>
      <c r="DO27" s="246">
        <v>84.833922999999999</v>
      </c>
      <c r="DP27" s="246">
        <v>102.26659100000001</v>
      </c>
      <c r="DQ27" s="246">
        <v>95.590457000000001</v>
      </c>
      <c r="DR27" s="246">
        <v>95.936182000000002</v>
      </c>
      <c r="DS27" s="246">
        <v>96.922241</v>
      </c>
      <c r="DT27" s="246">
        <v>100.970803</v>
      </c>
      <c r="DU27" s="246">
        <v>101.1938</v>
      </c>
      <c r="DV27" s="246">
        <v>91.721824999999995</v>
      </c>
      <c r="DW27" s="246">
        <v>86.279060000000001</v>
      </c>
      <c r="DX27" s="246">
        <v>84.046802</v>
      </c>
      <c r="DY27" s="246">
        <v>94.873419630000001</v>
      </c>
      <c r="DZ27" s="246">
        <v>97.884118999999998</v>
      </c>
      <c r="EA27" s="246">
        <v>98.082701</v>
      </c>
      <c r="EB27" s="246">
        <v>93.691806999999997</v>
      </c>
      <c r="EC27" s="246">
        <v>94.258146999999994</v>
      </c>
      <c r="ED27" s="246">
        <v>94.399276999999998</v>
      </c>
      <c r="EE27" s="246">
        <v>97.197244999999995</v>
      </c>
      <c r="EF27" s="246">
        <v>104.67498789</v>
      </c>
      <c r="EG27" s="246">
        <v>99.086618000000001</v>
      </c>
      <c r="EH27" s="246">
        <v>99.086618000000001</v>
      </c>
      <c r="EI27" s="246">
        <v>93.957566999999997</v>
      </c>
      <c r="EJ27" s="246">
        <v>100.393244</v>
      </c>
      <c r="EK27" s="246">
        <v>100.74159</v>
      </c>
      <c r="EL27" s="246">
        <v>100.642779</v>
      </c>
      <c r="EM27" s="246">
        <v>94.790507000000005</v>
      </c>
      <c r="EN27" s="246">
        <v>98.110049000000004</v>
      </c>
      <c r="EO27" s="246">
        <v>107.302098</v>
      </c>
      <c r="EP27" s="246">
        <v>96.462301999999994</v>
      </c>
      <c r="EQ27" s="246">
        <v>96.453407999999996</v>
      </c>
      <c r="ER27" s="246">
        <v>98.772397990000002</v>
      </c>
      <c r="ES27" s="246">
        <v>92.737650000000002</v>
      </c>
      <c r="ET27" s="246">
        <v>91.448504999999997</v>
      </c>
      <c r="EU27" s="246">
        <v>93.807456000000002</v>
      </c>
      <c r="EV27" s="246">
        <v>94.803370999999999</v>
      </c>
      <c r="EW27" s="246">
        <v>91.523518999999993</v>
      </c>
      <c r="EX27" s="246">
        <v>90.354416999999998</v>
      </c>
      <c r="EY27" s="246">
        <v>98.616949000000005</v>
      </c>
      <c r="EZ27" s="246">
        <v>97.859352999999999</v>
      </c>
      <c r="FA27" s="246">
        <v>97.540471999999994</v>
      </c>
      <c r="FB27" s="246">
        <v>100.57123511</v>
      </c>
      <c r="FC27" s="246">
        <v>94.998367000000002</v>
      </c>
      <c r="FD27" s="246">
        <v>105.260999</v>
      </c>
      <c r="FE27" s="246">
        <v>97.535239000000004</v>
      </c>
      <c r="FF27" s="246">
        <v>101.33114101</v>
      </c>
      <c r="FG27" s="246">
        <v>107.13342</v>
      </c>
      <c r="FH27" s="246">
        <v>93.111412999999999</v>
      </c>
      <c r="FI27" s="246">
        <v>93.452940999999996</v>
      </c>
      <c r="FJ27" s="246">
        <v>94.190697</v>
      </c>
      <c r="FK27" s="246">
        <v>97.712761999999998</v>
      </c>
      <c r="FL27" s="246">
        <v>100.45320837</v>
      </c>
      <c r="FM27" s="246">
        <v>100.175011</v>
      </c>
      <c r="FN27" s="246">
        <v>100.44105500000001</v>
      </c>
      <c r="FO27" s="246">
        <v>100.03847500000001</v>
      </c>
      <c r="FP27" s="246">
        <v>100.03847500000001</v>
      </c>
      <c r="FQ27" s="246">
        <v>99.744612000000004</v>
      </c>
      <c r="FR27" s="246">
        <v>99.744612000000004</v>
      </c>
      <c r="FS27" s="246">
        <v>99.744612000000004</v>
      </c>
      <c r="FT27" s="246">
        <v>101.94807900000001</v>
      </c>
      <c r="FU27" s="246">
        <v>101.722891</v>
      </c>
      <c r="FV27" s="246">
        <v>94.673349999999999</v>
      </c>
      <c r="FW27" s="246">
        <v>94.478010999999995</v>
      </c>
      <c r="FX27" s="246">
        <v>99.410116680000002</v>
      </c>
      <c r="FY27" s="246">
        <v>97.471339999999998</v>
      </c>
      <c r="FZ27" s="246">
        <v>95.630905999999996</v>
      </c>
      <c r="GA27" s="246">
        <v>102.262342</v>
      </c>
      <c r="GB27" s="246">
        <v>102.262342</v>
      </c>
      <c r="GC27" s="246">
        <v>99.808092000000002</v>
      </c>
      <c r="GD27" s="246">
        <v>91.884107670000006</v>
      </c>
      <c r="GE27" s="246">
        <v>99.089220999999995</v>
      </c>
      <c r="GF27" s="246">
        <v>100.11538899999999</v>
      </c>
      <c r="GG27" s="246">
        <v>105.12174558</v>
      </c>
      <c r="GH27" s="246">
        <v>91.781996000000007</v>
      </c>
      <c r="GI27" s="246">
        <v>105.12174558</v>
      </c>
      <c r="GJ27" s="246">
        <v>100.03847500000001</v>
      </c>
      <c r="GK27" s="246">
        <v>96.813059999999993</v>
      </c>
      <c r="GL27" s="246">
        <v>99.511199000000005</v>
      </c>
      <c r="GM27" s="246">
        <v>89.450743000000003</v>
      </c>
      <c r="GN27" s="246">
        <v>96.982202000000001</v>
      </c>
      <c r="GO27" s="246">
        <v>88.756096889999995</v>
      </c>
      <c r="GP27" s="246">
        <v>88.525557800000001</v>
      </c>
      <c r="GQ27" s="246">
        <v>93.579004999999995</v>
      </c>
      <c r="GR27" s="246">
        <v>100.482252</v>
      </c>
      <c r="GS27" s="246">
        <v>100.662143</v>
      </c>
      <c r="GT27" s="246">
        <v>100.529734</v>
      </c>
      <c r="GU27" s="246">
        <v>96.982202000000001</v>
      </c>
      <c r="GV27" s="246">
        <v>96.982202000000001</v>
      </c>
      <c r="GW27" s="246">
        <v>96.982202000000001</v>
      </c>
      <c r="GX27" s="246">
        <v>106.05095300000001</v>
      </c>
      <c r="GY27" s="246">
        <v>105.986008</v>
      </c>
      <c r="GZ27" s="246">
        <v>105.986008</v>
      </c>
      <c r="HA27" s="246">
        <v>105.986008</v>
      </c>
      <c r="HB27" s="246">
        <v>96.075528000000006</v>
      </c>
      <c r="HC27" s="246">
        <v>103.197791</v>
      </c>
      <c r="HD27" s="246">
        <v>102.785844</v>
      </c>
      <c r="HE27" s="246">
        <v>101.339117</v>
      </c>
      <c r="HF27" s="246">
        <v>101.729896</v>
      </c>
      <c r="HG27" s="246">
        <v>100.79789599999999</v>
      </c>
      <c r="HH27" s="246">
        <v>90.081092049999995</v>
      </c>
      <c r="HI27" s="246">
        <v>105.63540999999999</v>
      </c>
      <c r="HJ27" s="246">
        <v>96.812195000000003</v>
      </c>
      <c r="HK27" s="246">
        <v>97.072676000000001</v>
      </c>
      <c r="HL27" s="246">
        <v>93.782263</v>
      </c>
      <c r="HM27" s="246">
        <v>94.561437999999995</v>
      </c>
      <c r="HN27" s="246">
        <v>87.767409139999998</v>
      </c>
      <c r="HO27" s="246">
        <v>87.506797000000006</v>
      </c>
      <c r="HP27" s="246">
        <v>87.977373</v>
      </c>
      <c r="HQ27" s="246">
        <v>103.40914746999999</v>
      </c>
      <c r="HR27" s="246">
        <v>97.141901000000004</v>
      </c>
      <c r="HS27" s="246">
        <v>107.142692</v>
      </c>
      <c r="HT27" s="246">
        <v>112.0917529</v>
      </c>
      <c r="HU27" s="246">
        <v>112.06470113</v>
      </c>
      <c r="HV27" s="246">
        <v>97.763626160000001</v>
      </c>
      <c r="HW27" s="246">
        <v>116.79013565</v>
      </c>
      <c r="HX27" s="246">
        <v>116.78405881</v>
      </c>
      <c r="HY27" s="246">
        <v>111.99403328</v>
      </c>
      <c r="HZ27" s="246">
        <v>112.17388834</v>
      </c>
      <c r="IA27" s="246">
        <v>111.06868632</v>
      </c>
    </row>
    <row r="28" spans="1:235" s="247" customFormat="1" x14ac:dyDescent="0.2">
      <c r="A28" s="244"/>
      <c r="B28" s="245">
        <v>45659.520833333336</v>
      </c>
      <c r="C28" s="246">
        <v>94.501515999999995</v>
      </c>
      <c r="D28" s="246">
        <v>94.699918999999994</v>
      </c>
      <c r="E28" s="246">
        <v>94.576931999999999</v>
      </c>
      <c r="F28" s="246">
        <v>94.501515999999995</v>
      </c>
      <c r="G28" s="246">
        <v>94.935276999999999</v>
      </c>
      <c r="H28" s="246">
        <v>99.710860999999994</v>
      </c>
      <c r="I28" s="246">
        <v>99.321960000000004</v>
      </c>
      <c r="J28" s="246">
        <v>99.888732000000005</v>
      </c>
      <c r="K28" s="246">
        <v>94.872045</v>
      </c>
      <c r="L28" s="246">
        <v>95.619043000000005</v>
      </c>
      <c r="M28" s="246">
        <v>99.676017999999999</v>
      </c>
      <c r="N28" s="246">
        <v>98.857979</v>
      </c>
      <c r="O28" s="246">
        <v>100.115398</v>
      </c>
      <c r="P28" s="246">
        <v>96.559027729999997</v>
      </c>
      <c r="Q28" s="246">
        <v>99.945222999999999</v>
      </c>
      <c r="R28" s="246">
        <v>95.025396000000001</v>
      </c>
      <c r="S28" s="246">
        <v>98.474041999999997</v>
      </c>
      <c r="T28" s="246">
        <v>96.851386000000005</v>
      </c>
      <c r="U28" s="246">
        <v>96.851386000000005</v>
      </c>
      <c r="V28" s="246">
        <v>97.084541999999999</v>
      </c>
      <c r="W28" s="246">
        <v>95.048854000000006</v>
      </c>
      <c r="X28" s="246">
        <v>91.138968000000006</v>
      </c>
      <c r="Y28" s="246">
        <v>93.269553999999999</v>
      </c>
      <c r="Z28" s="246">
        <v>100.432625</v>
      </c>
      <c r="AA28" s="246">
        <v>90.188614000000001</v>
      </c>
      <c r="AB28" s="246">
        <v>95.380161000000001</v>
      </c>
      <c r="AC28" s="246">
        <v>95.365414999999999</v>
      </c>
      <c r="AD28" s="246">
        <v>94.784672999999998</v>
      </c>
      <c r="AE28" s="246">
        <v>88.596590000000006</v>
      </c>
      <c r="AF28" s="246">
        <v>96.535767250000006</v>
      </c>
      <c r="AG28" s="246">
        <v>97.957713429999998</v>
      </c>
      <c r="AH28" s="246">
        <v>97.358489000000006</v>
      </c>
      <c r="AI28" s="246">
        <v>97.314631000000006</v>
      </c>
      <c r="AJ28" s="246">
        <v>86.365286999999995</v>
      </c>
      <c r="AK28" s="246">
        <v>97.299847999999997</v>
      </c>
      <c r="AL28" s="246">
        <v>90.437768329999997</v>
      </c>
      <c r="AM28" s="246">
        <v>90.901126000000005</v>
      </c>
      <c r="AN28" s="246">
        <v>98.534128999999993</v>
      </c>
      <c r="AO28" s="246">
        <v>88.642083999999997</v>
      </c>
      <c r="AP28" s="246">
        <v>83.463857500000003</v>
      </c>
      <c r="AQ28" s="246">
        <v>83.826194000000001</v>
      </c>
      <c r="AR28" s="246">
        <v>95.523252999999997</v>
      </c>
      <c r="AS28" s="246">
        <v>95.975199000000003</v>
      </c>
      <c r="AT28" s="246">
        <v>94.257588999999996</v>
      </c>
      <c r="AU28" s="246">
        <v>96.784335999999996</v>
      </c>
      <c r="AV28" s="246">
        <v>95.553360999999995</v>
      </c>
      <c r="AW28" s="246">
        <v>91.372335500000005</v>
      </c>
      <c r="AX28" s="246">
        <v>91.886241999999996</v>
      </c>
      <c r="AY28" s="246">
        <v>100.417233</v>
      </c>
      <c r="AZ28" s="246">
        <v>94.702264999999997</v>
      </c>
      <c r="BA28" s="246">
        <v>94.551956000000004</v>
      </c>
      <c r="BB28" s="246">
        <v>94.541229999999999</v>
      </c>
      <c r="BC28" s="246">
        <v>94.455333999999993</v>
      </c>
      <c r="BD28" s="246">
        <v>94.334930999999997</v>
      </c>
      <c r="BE28" s="246">
        <v>94.541229999999999</v>
      </c>
      <c r="BF28" s="246">
        <v>98.960655000000003</v>
      </c>
      <c r="BG28" s="246">
        <v>98.79374</v>
      </c>
      <c r="BH28" s="246">
        <v>98.79374</v>
      </c>
      <c r="BI28" s="246">
        <v>98.79374</v>
      </c>
      <c r="BJ28" s="246">
        <v>91.391261</v>
      </c>
      <c r="BK28" s="246">
        <v>91.952533000000003</v>
      </c>
      <c r="BL28" s="246">
        <v>97.946647999999996</v>
      </c>
      <c r="BM28" s="246">
        <v>97.767090999999994</v>
      </c>
      <c r="BN28" s="246">
        <v>95.710487000000001</v>
      </c>
      <c r="BO28" s="246">
        <v>93.313754000000003</v>
      </c>
      <c r="BP28" s="246">
        <v>98.434889999999996</v>
      </c>
      <c r="BQ28" s="246">
        <v>86.169274999999999</v>
      </c>
      <c r="BR28" s="246">
        <v>86.24984327</v>
      </c>
      <c r="BS28" s="246">
        <v>94.948059999999998</v>
      </c>
      <c r="BT28" s="246">
        <v>91.799906669999999</v>
      </c>
      <c r="BU28" s="246">
        <v>100.339398</v>
      </c>
      <c r="BV28" s="246">
        <v>98.848003000000006</v>
      </c>
      <c r="BW28" s="246">
        <v>96.121233000000004</v>
      </c>
      <c r="BX28" s="246">
        <v>96.144576000000001</v>
      </c>
      <c r="BY28" s="246">
        <v>98.032785000000004</v>
      </c>
      <c r="BZ28" s="246">
        <v>98.799567999999994</v>
      </c>
      <c r="CA28" s="246">
        <v>95.627498000000003</v>
      </c>
      <c r="CB28" s="246">
        <v>96.145036000000005</v>
      </c>
      <c r="CC28" s="246">
        <v>95.593700999999996</v>
      </c>
      <c r="CD28" s="246">
        <v>98.042623000000006</v>
      </c>
      <c r="CE28" s="246">
        <v>95.413593000000006</v>
      </c>
      <c r="CF28" s="246">
        <v>100.339398</v>
      </c>
      <c r="CG28" s="246">
        <v>94.385177330000005</v>
      </c>
      <c r="CH28" s="246">
        <v>94.642391000000003</v>
      </c>
      <c r="CI28" s="246">
        <v>95.812550999999999</v>
      </c>
      <c r="CJ28" s="246">
        <v>100.575981</v>
      </c>
      <c r="CK28" s="246">
        <v>104.17522013</v>
      </c>
      <c r="CL28" s="246">
        <v>99.929349999999999</v>
      </c>
      <c r="CM28" s="246">
        <v>100.746612</v>
      </c>
      <c r="CN28" s="246">
        <v>94.975443999999996</v>
      </c>
      <c r="CO28" s="246">
        <v>92.610584000000003</v>
      </c>
      <c r="CP28" s="246">
        <v>101.7563251</v>
      </c>
      <c r="CQ28" s="246">
        <v>92.465598999999997</v>
      </c>
      <c r="CR28" s="246">
        <v>91.825368999999995</v>
      </c>
      <c r="CS28" s="246">
        <v>89.70716702</v>
      </c>
      <c r="CT28" s="246">
        <v>93.085328000000004</v>
      </c>
      <c r="CU28" s="246">
        <v>93.168642000000006</v>
      </c>
      <c r="CV28" s="246">
        <v>103.10011552</v>
      </c>
      <c r="CW28" s="246">
        <v>91.209033000000005</v>
      </c>
      <c r="CX28" s="246">
        <v>93.548235669999997</v>
      </c>
      <c r="CY28" s="246">
        <v>93.888872000000006</v>
      </c>
      <c r="CZ28" s="246">
        <v>95.164006000000001</v>
      </c>
      <c r="DA28" s="246">
        <v>100.144566</v>
      </c>
      <c r="DB28" s="246">
        <v>100.45338</v>
      </c>
      <c r="DC28" s="246">
        <v>98.848003000000006</v>
      </c>
      <c r="DD28" s="246">
        <v>98.252621000000005</v>
      </c>
      <c r="DE28" s="246">
        <v>95.541616000000005</v>
      </c>
      <c r="DF28" s="246">
        <v>96.144576000000001</v>
      </c>
      <c r="DG28" s="246">
        <v>95.660337499999997</v>
      </c>
      <c r="DH28" s="246">
        <v>101.94712464</v>
      </c>
      <c r="DI28" s="246">
        <v>100.47762400000001</v>
      </c>
      <c r="DJ28" s="246">
        <v>100.13149900000001</v>
      </c>
      <c r="DK28" s="246">
        <v>94.273432330000006</v>
      </c>
      <c r="DL28" s="246">
        <v>104.119874</v>
      </c>
      <c r="DM28" s="246">
        <v>100.80564200000001</v>
      </c>
      <c r="DN28" s="246">
        <v>95.341904</v>
      </c>
      <c r="DO28" s="246">
        <v>83.238622000000007</v>
      </c>
      <c r="DP28" s="246">
        <v>100.393028</v>
      </c>
      <c r="DQ28" s="246">
        <v>93.863684000000006</v>
      </c>
      <c r="DR28" s="246">
        <v>94.204772000000006</v>
      </c>
      <c r="DS28" s="246">
        <v>95.184381000000002</v>
      </c>
      <c r="DT28" s="246">
        <v>99.137043000000006</v>
      </c>
      <c r="DU28" s="246">
        <v>99.314829000000003</v>
      </c>
      <c r="DV28" s="246">
        <v>90.091044999999994</v>
      </c>
      <c r="DW28" s="246">
        <v>84.606893999999997</v>
      </c>
      <c r="DX28" s="246">
        <v>82.399669500000002</v>
      </c>
      <c r="DY28" s="246">
        <v>92.894277149999994</v>
      </c>
      <c r="DZ28" s="246">
        <v>95.881758000000005</v>
      </c>
      <c r="EA28" s="246">
        <v>96.076981000000004</v>
      </c>
      <c r="EB28" s="246">
        <v>91.961529999999996</v>
      </c>
      <c r="EC28" s="246">
        <v>92.526268000000002</v>
      </c>
      <c r="ED28" s="246">
        <v>92.434434999999993</v>
      </c>
      <c r="EE28" s="246">
        <v>95.458915000000005</v>
      </c>
      <c r="EF28" s="246">
        <v>102.61994713999999</v>
      </c>
      <c r="EG28" s="246">
        <v>96.007526999999996</v>
      </c>
      <c r="EH28" s="246">
        <v>96.007526999999996</v>
      </c>
      <c r="EI28" s="246">
        <v>92.184970000000007</v>
      </c>
      <c r="EJ28" s="246">
        <v>98.585553000000004</v>
      </c>
      <c r="EK28" s="246">
        <v>98.963044999999994</v>
      </c>
      <c r="EL28" s="246">
        <v>98.848003000000006</v>
      </c>
      <c r="EM28" s="246">
        <v>93.099906000000004</v>
      </c>
      <c r="EN28" s="246">
        <v>96.095972000000003</v>
      </c>
      <c r="EO28" s="246">
        <v>105.41921000000001</v>
      </c>
      <c r="EP28" s="246">
        <v>94.711552999999995</v>
      </c>
      <c r="EQ28" s="246">
        <v>94.702535999999995</v>
      </c>
      <c r="ER28" s="246">
        <v>97.006994340000006</v>
      </c>
      <c r="ES28" s="246">
        <v>90.981594999999999</v>
      </c>
      <c r="ET28" s="246">
        <v>89.716802999999999</v>
      </c>
      <c r="EU28" s="246">
        <v>92.057478000000003</v>
      </c>
      <c r="EV28" s="246">
        <v>92.815175999999994</v>
      </c>
      <c r="EW28" s="246">
        <v>89.679282999999998</v>
      </c>
      <c r="EX28" s="246">
        <v>88.552628999999996</v>
      </c>
      <c r="EY28" s="246">
        <v>96.851386000000005</v>
      </c>
      <c r="EZ28" s="246">
        <v>96.106669999999994</v>
      </c>
      <c r="FA28" s="246">
        <v>95.793208000000007</v>
      </c>
      <c r="FB28" s="246">
        <v>98.628975409999995</v>
      </c>
      <c r="FC28" s="246">
        <v>92.948436000000001</v>
      </c>
      <c r="FD28" s="246">
        <v>103.406145</v>
      </c>
      <c r="FE28" s="246">
        <v>95.767610000000005</v>
      </c>
      <c r="FF28" s="246">
        <v>99.431688980000004</v>
      </c>
      <c r="FG28" s="246">
        <v>105.242</v>
      </c>
      <c r="FH28" s="246">
        <v>91.790936000000002</v>
      </c>
      <c r="FI28" s="246">
        <v>92.086809000000002</v>
      </c>
      <c r="FJ28" s="246">
        <v>92.435653000000002</v>
      </c>
      <c r="FK28" s="246">
        <v>95.812550999999999</v>
      </c>
      <c r="FL28" s="246">
        <v>98.044646970000002</v>
      </c>
      <c r="FM28" s="246">
        <v>97.786670999999998</v>
      </c>
      <c r="FN28" s="246">
        <v>98.032785000000004</v>
      </c>
      <c r="FO28" s="246">
        <v>98.126097000000001</v>
      </c>
      <c r="FP28" s="246">
        <v>98.126097000000001</v>
      </c>
      <c r="FQ28" s="246">
        <v>97.622950000000003</v>
      </c>
      <c r="FR28" s="246">
        <v>97.622950000000003</v>
      </c>
      <c r="FS28" s="246">
        <v>97.622950000000003</v>
      </c>
      <c r="FT28" s="246">
        <v>99.993575000000007</v>
      </c>
      <c r="FU28" s="246">
        <v>99.771398000000005</v>
      </c>
      <c r="FV28" s="246">
        <v>92.829178999999996</v>
      </c>
      <c r="FW28" s="246">
        <v>92.636044999999996</v>
      </c>
      <c r="FX28" s="246">
        <v>97.633553160000005</v>
      </c>
      <c r="FY28" s="246">
        <v>95.640624000000003</v>
      </c>
      <c r="FZ28" s="246">
        <v>93.755013000000005</v>
      </c>
      <c r="GA28" s="246">
        <v>100.339398</v>
      </c>
      <c r="GB28" s="246">
        <v>100.339398</v>
      </c>
      <c r="GC28" s="246">
        <v>97.237943999999999</v>
      </c>
      <c r="GD28" s="246">
        <v>90.158368670000002</v>
      </c>
      <c r="GE28" s="246">
        <v>97.423484000000002</v>
      </c>
      <c r="GF28" s="246">
        <v>98.252621000000005</v>
      </c>
      <c r="GG28" s="246">
        <v>103.05793382</v>
      </c>
      <c r="GH28" s="246">
        <v>89.888392999999994</v>
      </c>
      <c r="GI28" s="246">
        <v>103.05793382</v>
      </c>
      <c r="GJ28" s="246">
        <v>98.126097000000001</v>
      </c>
      <c r="GK28" s="246">
        <v>95.079728000000003</v>
      </c>
      <c r="GL28" s="246">
        <v>97.429141999999999</v>
      </c>
      <c r="GM28" s="246">
        <v>87.688744</v>
      </c>
      <c r="GN28" s="246">
        <v>95.247692999999998</v>
      </c>
      <c r="GO28" s="246">
        <v>87.170836890000004</v>
      </c>
      <c r="GP28" s="246">
        <v>86.944415430000006</v>
      </c>
      <c r="GQ28" s="246">
        <v>91.846360000000004</v>
      </c>
      <c r="GR28" s="246">
        <v>98.535461999999995</v>
      </c>
      <c r="GS28" s="246">
        <v>98.690002000000007</v>
      </c>
      <c r="GT28" s="246">
        <v>98.584241000000006</v>
      </c>
      <c r="GU28" s="246">
        <v>95.247692999999998</v>
      </c>
      <c r="GV28" s="246">
        <v>95.247692999999998</v>
      </c>
      <c r="GW28" s="246">
        <v>95.247692999999998</v>
      </c>
      <c r="GX28" s="246">
        <v>104.192266</v>
      </c>
      <c r="GY28" s="246">
        <v>104.12822199999999</v>
      </c>
      <c r="GZ28" s="246">
        <v>104.12822199999999</v>
      </c>
      <c r="HA28" s="246">
        <v>104.12822199999999</v>
      </c>
      <c r="HB28" s="246">
        <v>93.985585</v>
      </c>
      <c r="HC28" s="246">
        <v>101.160426</v>
      </c>
      <c r="HD28" s="246">
        <v>100.760276</v>
      </c>
      <c r="HE28" s="246">
        <v>99.101089000000002</v>
      </c>
      <c r="HF28" s="246">
        <v>100.17800699999999</v>
      </c>
      <c r="HG28" s="246">
        <v>98.924125000000004</v>
      </c>
      <c r="HH28" s="246">
        <v>88.222581300000002</v>
      </c>
      <c r="HI28" s="246">
        <v>103.787046</v>
      </c>
      <c r="HJ28" s="246">
        <v>95.080832999999998</v>
      </c>
      <c r="HK28" s="246">
        <v>95.337487999999993</v>
      </c>
      <c r="HL28" s="246">
        <v>91.825883000000005</v>
      </c>
      <c r="HM28" s="246">
        <v>92.812191999999996</v>
      </c>
      <c r="HN28" s="246">
        <v>86.199807949999993</v>
      </c>
      <c r="HO28" s="246">
        <v>85.791393999999997</v>
      </c>
      <c r="HP28" s="246">
        <v>86.250406999999996</v>
      </c>
      <c r="HQ28" s="246">
        <v>101.47426378999999</v>
      </c>
      <c r="HR28" s="246">
        <v>95.386172000000002</v>
      </c>
      <c r="HS28" s="246">
        <v>105.263164</v>
      </c>
      <c r="HT28" s="246">
        <v>109.95420602999999</v>
      </c>
      <c r="HU28" s="246">
        <v>109.92767013</v>
      </c>
      <c r="HV28" s="246">
        <v>95.899311190000006</v>
      </c>
      <c r="HW28" s="246">
        <v>114.56299242</v>
      </c>
      <c r="HX28" s="246">
        <v>114.55703146</v>
      </c>
      <c r="HY28" s="246">
        <v>109.85834989</v>
      </c>
      <c r="HZ28" s="246">
        <v>110.03477518</v>
      </c>
      <c r="IA28" s="246">
        <v>108.95064893999999</v>
      </c>
    </row>
    <row r="29" spans="1:235" s="247" customFormat="1" x14ac:dyDescent="0.2">
      <c r="A29" s="244"/>
      <c r="B29" s="245">
        <v>45659.541666666664</v>
      </c>
      <c r="C29" s="246">
        <v>94.372084999999998</v>
      </c>
      <c r="D29" s="246">
        <v>94.571072000000001</v>
      </c>
      <c r="E29" s="246">
        <v>94.449911999999998</v>
      </c>
      <c r="F29" s="246">
        <v>94.372084999999998</v>
      </c>
      <c r="G29" s="246">
        <v>94.629313999999994</v>
      </c>
      <c r="H29" s="246">
        <v>99.140482000000006</v>
      </c>
      <c r="I29" s="246">
        <v>98.792505000000006</v>
      </c>
      <c r="J29" s="246">
        <v>99.307378</v>
      </c>
      <c r="K29" s="246">
        <v>94.244338999999997</v>
      </c>
      <c r="L29" s="246">
        <v>95.488838999999999</v>
      </c>
      <c r="M29" s="246">
        <v>99.635784999999998</v>
      </c>
      <c r="N29" s="246">
        <v>98.751762999999997</v>
      </c>
      <c r="O29" s="246">
        <v>100.024027</v>
      </c>
      <c r="P29" s="246">
        <v>96.463819509999993</v>
      </c>
      <c r="Q29" s="246">
        <v>99.367608000000004</v>
      </c>
      <c r="R29" s="246">
        <v>94.984889999999993</v>
      </c>
      <c r="S29" s="246">
        <v>98.401725999999996</v>
      </c>
      <c r="T29" s="246">
        <v>96.631169999999997</v>
      </c>
      <c r="U29" s="246">
        <v>96.631169999999997</v>
      </c>
      <c r="V29" s="246">
        <v>97.022148999999999</v>
      </c>
      <c r="W29" s="246">
        <v>94.864659000000003</v>
      </c>
      <c r="X29" s="246">
        <v>90.951172999999997</v>
      </c>
      <c r="Y29" s="246">
        <v>93.072378</v>
      </c>
      <c r="Z29" s="246">
        <v>100.442368</v>
      </c>
      <c r="AA29" s="246">
        <v>89.769086999999999</v>
      </c>
      <c r="AB29" s="246">
        <v>94.194996000000003</v>
      </c>
      <c r="AC29" s="246">
        <v>95.135192000000004</v>
      </c>
      <c r="AD29" s="246">
        <v>94.601197999999997</v>
      </c>
      <c r="AE29" s="246">
        <v>88.387431000000007</v>
      </c>
      <c r="AF29" s="246">
        <v>96.512922500000002</v>
      </c>
      <c r="AG29" s="246">
        <v>97.922469559999996</v>
      </c>
      <c r="AH29" s="246">
        <v>97.323245</v>
      </c>
      <c r="AI29" s="246">
        <v>97.280986999999996</v>
      </c>
      <c r="AJ29" s="246">
        <v>86.134495000000001</v>
      </c>
      <c r="AK29" s="246">
        <v>97.233760000000004</v>
      </c>
      <c r="AL29" s="246">
        <v>90.108219669999997</v>
      </c>
      <c r="AM29" s="246">
        <v>90.559326999999996</v>
      </c>
      <c r="AN29" s="246">
        <v>98.418116999999995</v>
      </c>
      <c r="AO29" s="246">
        <v>88.446348999999998</v>
      </c>
      <c r="AP29" s="246">
        <v>83.268535999999997</v>
      </c>
      <c r="AQ29" s="246">
        <v>83.630818000000005</v>
      </c>
      <c r="AR29" s="246">
        <v>96.724474000000001</v>
      </c>
      <c r="AS29" s="246">
        <v>95.754677999999998</v>
      </c>
      <c r="AT29" s="246">
        <v>94.010587000000001</v>
      </c>
      <c r="AU29" s="246">
        <v>96.575300999999996</v>
      </c>
      <c r="AV29" s="246">
        <v>95.355729999999994</v>
      </c>
      <c r="AW29" s="246">
        <v>91.220478</v>
      </c>
      <c r="AX29" s="246">
        <v>91.723888000000002</v>
      </c>
      <c r="AY29" s="246">
        <v>100.38553</v>
      </c>
      <c r="AZ29" s="246">
        <v>94.429755</v>
      </c>
      <c r="BA29" s="246">
        <v>94.253898000000007</v>
      </c>
      <c r="BB29" s="246">
        <v>94.243204000000006</v>
      </c>
      <c r="BC29" s="246">
        <v>94.157569249999995</v>
      </c>
      <c r="BD29" s="246">
        <v>93.990487000000002</v>
      </c>
      <c r="BE29" s="246">
        <v>94.243204000000006</v>
      </c>
      <c r="BF29" s="246">
        <v>98.826036000000002</v>
      </c>
      <c r="BG29" s="246">
        <v>98.596547000000001</v>
      </c>
      <c r="BH29" s="246">
        <v>98.596547000000001</v>
      </c>
      <c r="BI29" s="246">
        <v>98.596547000000001</v>
      </c>
      <c r="BJ29" s="246">
        <v>91.115711000000005</v>
      </c>
      <c r="BK29" s="246">
        <v>91.676897999999994</v>
      </c>
      <c r="BL29" s="246">
        <v>97.815594000000004</v>
      </c>
      <c r="BM29" s="246">
        <v>97.627532000000002</v>
      </c>
      <c r="BN29" s="246">
        <v>94.116228000000007</v>
      </c>
      <c r="BO29" s="246">
        <v>92.056603999999993</v>
      </c>
      <c r="BP29" s="246">
        <v>98.447283999999996</v>
      </c>
      <c r="BQ29" s="246">
        <v>85.936115000000001</v>
      </c>
      <c r="BR29" s="246">
        <v>86.016465269999998</v>
      </c>
      <c r="BS29" s="246">
        <v>94.756867</v>
      </c>
      <c r="BT29" s="246">
        <v>91.745566170000004</v>
      </c>
      <c r="BU29" s="246">
        <v>100.313658</v>
      </c>
      <c r="BV29" s="246">
        <v>98.285455999999996</v>
      </c>
      <c r="BW29" s="246">
        <v>94.218834999999999</v>
      </c>
      <c r="BX29" s="246">
        <v>94.242118000000005</v>
      </c>
      <c r="BY29" s="246">
        <v>97.911179000000004</v>
      </c>
      <c r="BZ29" s="246">
        <v>98.737722000000005</v>
      </c>
      <c r="CA29" s="246">
        <v>94.276753999999997</v>
      </c>
      <c r="CB29" s="246">
        <v>96.117189999999994</v>
      </c>
      <c r="CC29" s="246">
        <v>95.564436999999998</v>
      </c>
      <c r="CD29" s="246">
        <v>97.990915999999999</v>
      </c>
      <c r="CE29" s="246">
        <v>94.855969000000002</v>
      </c>
      <c r="CF29" s="246">
        <v>100.313658</v>
      </c>
      <c r="CG29" s="246">
        <v>94.11785433</v>
      </c>
      <c r="CH29" s="246">
        <v>94.370858999999996</v>
      </c>
      <c r="CI29" s="246">
        <v>95.408203999999998</v>
      </c>
      <c r="CJ29" s="246">
        <v>100.65561599999999</v>
      </c>
      <c r="CK29" s="246">
        <v>104.06560875</v>
      </c>
      <c r="CL29" s="246">
        <v>99.935047999999995</v>
      </c>
      <c r="CM29" s="246">
        <v>100.75828799999999</v>
      </c>
      <c r="CN29" s="246">
        <v>94.750660999999994</v>
      </c>
      <c r="CO29" s="246">
        <v>92.547121000000004</v>
      </c>
      <c r="CP29" s="246">
        <v>101.67913514</v>
      </c>
      <c r="CQ29" s="246">
        <v>92.142331999999996</v>
      </c>
      <c r="CR29" s="246">
        <v>90.995636000000005</v>
      </c>
      <c r="CS29" s="246">
        <v>89.610268189999999</v>
      </c>
      <c r="CT29" s="246">
        <v>92.924318</v>
      </c>
      <c r="CU29" s="246">
        <v>92.896269000000004</v>
      </c>
      <c r="CV29" s="246">
        <v>103.11011729000001</v>
      </c>
      <c r="CW29" s="246">
        <v>90.833558999999994</v>
      </c>
      <c r="CX29" s="246">
        <v>93.706910329999999</v>
      </c>
      <c r="CY29" s="246">
        <v>93.944552999999999</v>
      </c>
      <c r="CZ29" s="246">
        <v>93.203958999999998</v>
      </c>
      <c r="DA29" s="246">
        <v>99.517028999999994</v>
      </c>
      <c r="DB29" s="246">
        <v>99.851388999999998</v>
      </c>
      <c r="DC29" s="246">
        <v>98.285455999999996</v>
      </c>
      <c r="DD29" s="246">
        <v>97.756045999999998</v>
      </c>
      <c r="DE29" s="246">
        <v>93.648229999999998</v>
      </c>
      <c r="DF29" s="246">
        <v>94.242118000000005</v>
      </c>
      <c r="DG29" s="246">
        <v>95.414870000000008</v>
      </c>
      <c r="DH29" s="246">
        <v>101.88330834999999</v>
      </c>
      <c r="DI29" s="246">
        <v>100.23268299999999</v>
      </c>
      <c r="DJ29" s="246">
        <v>99.894109</v>
      </c>
      <c r="DK29" s="246">
        <v>93.928645000000003</v>
      </c>
      <c r="DL29" s="246">
        <v>104.013622</v>
      </c>
      <c r="DM29" s="246">
        <v>100.709018</v>
      </c>
      <c r="DN29" s="246">
        <v>95.277642999999998</v>
      </c>
      <c r="DO29" s="246">
        <v>82.985118</v>
      </c>
      <c r="DP29" s="246">
        <v>100.292951</v>
      </c>
      <c r="DQ29" s="246">
        <v>93.565297000000001</v>
      </c>
      <c r="DR29" s="246">
        <v>93.906548000000001</v>
      </c>
      <c r="DS29" s="246">
        <v>94.962823999999998</v>
      </c>
      <c r="DT29" s="246">
        <v>98.579274999999996</v>
      </c>
      <c r="DU29" s="246">
        <v>98.765771000000001</v>
      </c>
      <c r="DV29" s="246">
        <v>90.162778000000003</v>
      </c>
      <c r="DW29" s="246">
        <v>84.523351000000005</v>
      </c>
      <c r="DX29" s="246">
        <v>82.377442250000001</v>
      </c>
      <c r="DY29" s="246">
        <v>92.756141420000006</v>
      </c>
      <c r="DZ29" s="246">
        <v>95.424778000000003</v>
      </c>
      <c r="EA29" s="246">
        <v>95.609506999999994</v>
      </c>
      <c r="EB29" s="246">
        <v>91.808098000000001</v>
      </c>
      <c r="EC29" s="246">
        <v>92.353904</v>
      </c>
      <c r="ED29" s="246">
        <v>92.387377999999998</v>
      </c>
      <c r="EE29" s="246">
        <v>95.234183999999999</v>
      </c>
      <c r="EF29" s="246">
        <v>102.62990232999999</v>
      </c>
      <c r="EG29" s="246">
        <v>97.192205000000001</v>
      </c>
      <c r="EH29" s="246">
        <v>97.192205000000001</v>
      </c>
      <c r="EI29" s="246">
        <v>91.341845000000006</v>
      </c>
      <c r="EJ29" s="246">
        <v>98.013748000000007</v>
      </c>
      <c r="EK29" s="246">
        <v>98.401058000000006</v>
      </c>
      <c r="EL29" s="246">
        <v>98.285455999999996</v>
      </c>
      <c r="EM29" s="246">
        <v>92.908010000000004</v>
      </c>
      <c r="EN29" s="246">
        <v>95.636403999999999</v>
      </c>
      <c r="EO29" s="246">
        <v>105.31678700000001</v>
      </c>
      <c r="EP29" s="246">
        <v>94.438601000000006</v>
      </c>
      <c r="EQ29" s="246">
        <v>94.430013000000002</v>
      </c>
      <c r="ER29" s="246">
        <v>96.802926549999995</v>
      </c>
      <c r="ES29" s="246">
        <v>90.748303000000007</v>
      </c>
      <c r="ET29" s="246">
        <v>89.497034999999997</v>
      </c>
      <c r="EU29" s="246">
        <v>91.805870999999996</v>
      </c>
      <c r="EV29" s="246">
        <v>92.714920000000006</v>
      </c>
      <c r="EW29" s="246">
        <v>89.469172999999998</v>
      </c>
      <c r="EX29" s="246">
        <v>88.356543000000002</v>
      </c>
      <c r="EY29" s="246">
        <v>96.631169999999997</v>
      </c>
      <c r="EZ29" s="246">
        <v>95.885695999999996</v>
      </c>
      <c r="FA29" s="246">
        <v>95.571912999999995</v>
      </c>
      <c r="FB29" s="246">
        <v>98.561388210000004</v>
      </c>
      <c r="FC29" s="246">
        <v>92.810721000000001</v>
      </c>
      <c r="FD29" s="246">
        <v>103.306382</v>
      </c>
      <c r="FE29" s="246">
        <v>95.517533999999998</v>
      </c>
      <c r="FF29" s="246">
        <v>99.303471220000006</v>
      </c>
      <c r="FG29" s="246">
        <v>105.146581</v>
      </c>
      <c r="FH29" s="246">
        <v>91.824371999999997</v>
      </c>
      <c r="FI29" s="246">
        <v>92.076041000000004</v>
      </c>
      <c r="FJ29" s="246">
        <v>92.177525000000003</v>
      </c>
      <c r="FK29" s="246">
        <v>95.408203999999998</v>
      </c>
      <c r="FL29" s="246">
        <v>97.923026250000007</v>
      </c>
      <c r="FM29" s="246">
        <v>97.664535000000001</v>
      </c>
      <c r="FN29" s="246">
        <v>97.911179000000004</v>
      </c>
      <c r="FO29" s="246">
        <v>97.663628000000003</v>
      </c>
      <c r="FP29" s="246">
        <v>97.663628000000003</v>
      </c>
      <c r="FQ29" s="246">
        <v>97.484234999999998</v>
      </c>
      <c r="FR29" s="246">
        <v>97.484234999999998</v>
      </c>
      <c r="FS29" s="246">
        <v>97.484234999999998</v>
      </c>
      <c r="FT29" s="246">
        <v>99.711353000000003</v>
      </c>
      <c r="FU29" s="246">
        <v>99.494287999999997</v>
      </c>
      <c r="FV29" s="246">
        <v>90.651287999999994</v>
      </c>
      <c r="FW29" s="246">
        <v>90.507715000000005</v>
      </c>
      <c r="FX29" s="246">
        <v>97.396846850000003</v>
      </c>
      <c r="FY29" s="246">
        <v>95.616632999999993</v>
      </c>
      <c r="FZ29" s="246">
        <v>93.695018000000005</v>
      </c>
      <c r="GA29" s="246">
        <v>100.313658</v>
      </c>
      <c r="GB29" s="246">
        <v>100.313658</v>
      </c>
      <c r="GC29" s="246">
        <v>97.905350999999996</v>
      </c>
      <c r="GD29" s="246">
        <v>89.739128669999999</v>
      </c>
      <c r="GE29" s="246">
        <v>96.446432000000001</v>
      </c>
      <c r="GF29" s="246">
        <v>97.756045999999998</v>
      </c>
      <c r="GG29" s="246">
        <v>103.0679315</v>
      </c>
      <c r="GH29" s="246">
        <v>89.913464000000005</v>
      </c>
      <c r="GI29" s="246">
        <v>103.0679315</v>
      </c>
      <c r="GJ29" s="246">
        <v>97.663628000000003</v>
      </c>
      <c r="GK29" s="246">
        <v>94.795072000000005</v>
      </c>
      <c r="GL29" s="246">
        <v>97.023921000000001</v>
      </c>
      <c r="GM29" s="246">
        <v>87.504696999999993</v>
      </c>
      <c r="GN29" s="246">
        <v>95.020077999999998</v>
      </c>
      <c r="GO29" s="246">
        <v>86.964525429999995</v>
      </c>
      <c r="GP29" s="246">
        <v>86.738639860000006</v>
      </c>
      <c r="GQ29" s="246">
        <v>91.858213000000006</v>
      </c>
      <c r="GR29" s="246">
        <v>98.432539000000006</v>
      </c>
      <c r="GS29" s="246">
        <v>98.377681999999993</v>
      </c>
      <c r="GT29" s="246">
        <v>98.224030999999997</v>
      </c>
      <c r="GU29" s="246">
        <v>95.020077999999998</v>
      </c>
      <c r="GV29" s="246">
        <v>95.020077999999998</v>
      </c>
      <c r="GW29" s="246">
        <v>95.020077999999998</v>
      </c>
      <c r="GX29" s="246">
        <v>104.087858</v>
      </c>
      <c r="GY29" s="246">
        <v>104.02355799999999</v>
      </c>
      <c r="GZ29" s="246">
        <v>104.02355799999999</v>
      </c>
      <c r="HA29" s="246">
        <v>104.02355799999999</v>
      </c>
      <c r="HB29" s="246">
        <v>93.857900999999998</v>
      </c>
      <c r="HC29" s="246">
        <v>101.225038</v>
      </c>
      <c r="HD29" s="246">
        <v>100.820143</v>
      </c>
      <c r="HE29" s="246">
        <v>98.912284</v>
      </c>
      <c r="HF29" s="246">
        <v>99.568703999999997</v>
      </c>
      <c r="HG29" s="246">
        <v>98.814483999999993</v>
      </c>
      <c r="HH29" s="246">
        <v>88.247187690000004</v>
      </c>
      <c r="HI29" s="246">
        <v>103.687276</v>
      </c>
      <c r="HJ29" s="246">
        <v>94.880738500000007</v>
      </c>
      <c r="HK29" s="246">
        <v>95.135801000000001</v>
      </c>
      <c r="HL29" s="246">
        <v>91.689335999999997</v>
      </c>
      <c r="HM29" s="246">
        <v>92.536428000000001</v>
      </c>
      <c r="HN29" s="246">
        <v>85.995794669999995</v>
      </c>
      <c r="HO29" s="246">
        <v>85.617962000000006</v>
      </c>
      <c r="HP29" s="246">
        <v>86.075001</v>
      </c>
      <c r="HQ29" s="246">
        <v>101.44428306</v>
      </c>
      <c r="HR29" s="246">
        <v>95.160343999999995</v>
      </c>
      <c r="HS29" s="246">
        <v>105.160464</v>
      </c>
      <c r="HT29" s="246">
        <v>107.77849037999999</v>
      </c>
      <c r="HU29" s="246">
        <v>107.75247955</v>
      </c>
      <c r="HV29" s="246">
        <v>94.00170636</v>
      </c>
      <c r="HW29" s="246">
        <v>112.29608055</v>
      </c>
      <c r="HX29" s="246">
        <v>112.29023753</v>
      </c>
      <c r="HY29" s="246">
        <v>107.68453099</v>
      </c>
      <c r="HZ29" s="246">
        <v>107.85746527000001</v>
      </c>
      <c r="IA29" s="246">
        <v>106.79479114999999</v>
      </c>
    </row>
    <row r="30" spans="1:235" s="247" customFormat="1" x14ac:dyDescent="0.2">
      <c r="A30" s="244"/>
      <c r="B30" s="245">
        <v>45659.5625</v>
      </c>
      <c r="C30" s="246">
        <v>92.077028999999996</v>
      </c>
      <c r="D30" s="246">
        <v>92.280026000000007</v>
      </c>
      <c r="E30" s="246">
        <v>92.153564000000003</v>
      </c>
      <c r="F30" s="246">
        <v>92.077028999999996</v>
      </c>
      <c r="G30" s="246">
        <v>92.433920000000001</v>
      </c>
      <c r="H30" s="246">
        <v>97.974175000000002</v>
      </c>
      <c r="I30" s="246">
        <v>97.575438000000005</v>
      </c>
      <c r="J30" s="246">
        <v>98.171183999999997</v>
      </c>
      <c r="K30" s="246">
        <v>92.350714999999994</v>
      </c>
      <c r="L30" s="246">
        <v>93.057903999999994</v>
      </c>
      <c r="M30" s="246">
        <v>98.460718</v>
      </c>
      <c r="N30" s="246">
        <v>97.607607999999999</v>
      </c>
      <c r="O30" s="246">
        <v>97.396350999999996</v>
      </c>
      <c r="P30" s="246">
        <v>93.941933219999996</v>
      </c>
      <c r="Q30" s="246">
        <v>98.200845999999999</v>
      </c>
      <c r="R30" s="246">
        <v>93.237746000000001</v>
      </c>
      <c r="S30" s="246">
        <v>95.807852999999994</v>
      </c>
      <c r="T30" s="246">
        <v>94.171788000000006</v>
      </c>
      <c r="U30" s="246">
        <v>94.171788000000006</v>
      </c>
      <c r="V30" s="246">
        <v>94.464590999999999</v>
      </c>
      <c r="W30" s="246">
        <v>92.406353999999993</v>
      </c>
      <c r="X30" s="246">
        <v>88.576490000000007</v>
      </c>
      <c r="Y30" s="246">
        <v>90.702625999999995</v>
      </c>
      <c r="Z30" s="246">
        <v>99.377427999999995</v>
      </c>
      <c r="AA30" s="246">
        <v>87.848690000000005</v>
      </c>
      <c r="AB30" s="246">
        <v>92.771563999999998</v>
      </c>
      <c r="AC30" s="246">
        <v>92.781777000000005</v>
      </c>
      <c r="AD30" s="246">
        <v>92.141236000000006</v>
      </c>
      <c r="AE30" s="246">
        <v>86.226273000000006</v>
      </c>
      <c r="AF30" s="246">
        <v>93.868219499999995</v>
      </c>
      <c r="AG30" s="246">
        <v>95.258922839999997</v>
      </c>
      <c r="AH30" s="246">
        <v>94.653525999999999</v>
      </c>
      <c r="AI30" s="246">
        <v>94.636210000000005</v>
      </c>
      <c r="AJ30" s="246">
        <v>83.991647999999998</v>
      </c>
      <c r="AK30" s="246">
        <v>94.668654000000004</v>
      </c>
      <c r="AL30" s="246">
        <v>88.133975000000007</v>
      </c>
      <c r="AM30" s="246">
        <v>88.586731999999998</v>
      </c>
      <c r="AN30" s="246">
        <v>97.310034999999999</v>
      </c>
      <c r="AO30" s="246">
        <v>86.262366</v>
      </c>
      <c r="AP30" s="246">
        <v>81.243839500000007</v>
      </c>
      <c r="AQ30" s="246">
        <v>81.596117000000007</v>
      </c>
      <c r="AR30" s="246">
        <v>96.457859999999997</v>
      </c>
      <c r="AS30" s="246">
        <v>94.773885000000007</v>
      </c>
      <c r="AT30" s="246">
        <v>93.048265999999998</v>
      </c>
      <c r="AU30" s="246">
        <v>95.891200999999995</v>
      </c>
      <c r="AV30" s="246">
        <v>92.929445000000001</v>
      </c>
      <c r="AW30" s="246">
        <v>88.782342</v>
      </c>
      <c r="AX30" s="246">
        <v>89.286377000000002</v>
      </c>
      <c r="AY30" s="246">
        <v>97.692892000000001</v>
      </c>
      <c r="AZ30" s="246">
        <v>92.158627999999993</v>
      </c>
      <c r="BA30" s="246">
        <v>92.038274999999999</v>
      </c>
      <c r="BB30" s="246">
        <v>92.027829999999994</v>
      </c>
      <c r="BC30" s="246">
        <v>91.944188749999995</v>
      </c>
      <c r="BD30" s="246">
        <v>91.873463999999998</v>
      </c>
      <c r="BE30" s="246">
        <v>92.027829999999994</v>
      </c>
      <c r="BF30" s="246">
        <v>97.854026000000005</v>
      </c>
      <c r="BG30" s="246">
        <v>97.569435999999996</v>
      </c>
      <c r="BH30" s="246">
        <v>97.569435999999996</v>
      </c>
      <c r="BI30" s="246">
        <v>97.569435999999996</v>
      </c>
      <c r="BJ30" s="246">
        <v>88.995643999999999</v>
      </c>
      <c r="BK30" s="246">
        <v>89.544400999999993</v>
      </c>
      <c r="BL30" s="246">
        <v>95.513097000000002</v>
      </c>
      <c r="BM30" s="246">
        <v>95.267199000000005</v>
      </c>
      <c r="BN30" s="246">
        <v>93.144687000000005</v>
      </c>
      <c r="BO30" s="246">
        <v>90.813035999999997</v>
      </c>
      <c r="BP30" s="246">
        <v>96.969475000000003</v>
      </c>
      <c r="BQ30" s="246">
        <v>83.812881000000004</v>
      </c>
      <c r="BR30" s="246">
        <v>83.891246039999999</v>
      </c>
      <c r="BS30" s="246">
        <v>93.104544000000004</v>
      </c>
      <c r="BT30" s="246">
        <v>89.353024669999996</v>
      </c>
      <c r="BU30" s="246">
        <v>97.624961999999996</v>
      </c>
      <c r="BV30" s="246">
        <v>97.258313000000001</v>
      </c>
      <c r="BW30" s="246">
        <v>93.499538999999999</v>
      </c>
      <c r="BX30" s="246">
        <v>93.522533999999993</v>
      </c>
      <c r="BY30" s="246">
        <v>95.688794999999999</v>
      </c>
      <c r="BZ30" s="246">
        <v>95.681264999999996</v>
      </c>
      <c r="CA30" s="246">
        <v>93.094662</v>
      </c>
      <c r="CB30" s="246">
        <v>94.339292</v>
      </c>
      <c r="CC30" s="246">
        <v>93.821404000000001</v>
      </c>
      <c r="CD30" s="246">
        <v>95.083763000000005</v>
      </c>
      <c r="CE30" s="246">
        <v>93.019962000000007</v>
      </c>
      <c r="CF30" s="246">
        <v>97.624961999999996</v>
      </c>
      <c r="CG30" s="246">
        <v>91.783324329999999</v>
      </c>
      <c r="CH30" s="246">
        <v>92.087772999999999</v>
      </c>
      <c r="CI30" s="246">
        <v>93.539242000000002</v>
      </c>
      <c r="CJ30" s="246">
        <v>97.575991000000002</v>
      </c>
      <c r="CK30" s="246">
        <v>101.34908445000001</v>
      </c>
      <c r="CL30" s="246">
        <v>97.267173999999997</v>
      </c>
      <c r="CM30" s="246">
        <v>97.957137000000003</v>
      </c>
      <c r="CN30" s="246">
        <v>92.315946999999994</v>
      </c>
      <c r="CO30" s="246">
        <v>90.148598000000007</v>
      </c>
      <c r="CP30" s="246">
        <v>99.006071890000001</v>
      </c>
      <c r="CQ30" s="246">
        <v>89.756394999999998</v>
      </c>
      <c r="CR30" s="246">
        <v>89.389386999999999</v>
      </c>
      <c r="CS30" s="246">
        <v>87.486892990000001</v>
      </c>
      <c r="CT30" s="246">
        <v>90.604186999999996</v>
      </c>
      <c r="CU30" s="246">
        <v>90.656076999999996</v>
      </c>
      <c r="CV30" s="246">
        <v>102.01689249</v>
      </c>
      <c r="CW30" s="246">
        <v>88.777009000000007</v>
      </c>
      <c r="CX30" s="246">
        <v>90.424881330000005</v>
      </c>
      <c r="CY30" s="246">
        <v>90.875556000000003</v>
      </c>
      <c r="CZ30" s="246">
        <v>92.462311</v>
      </c>
      <c r="DA30" s="246">
        <v>98.451943999999997</v>
      </c>
      <c r="DB30" s="246">
        <v>98.764680999999996</v>
      </c>
      <c r="DC30" s="246">
        <v>97.258313000000001</v>
      </c>
      <c r="DD30" s="246">
        <v>96.613168999999999</v>
      </c>
      <c r="DE30" s="246">
        <v>92.945048</v>
      </c>
      <c r="DF30" s="246">
        <v>93.522533999999993</v>
      </c>
      <c r="DG30" s="246">
        <v>93.082035500000003</v>
      </c>
      <c r="DH30" s="246">
        <v>98.729478740000005</v>
      </c>
      <c r="DI30" s="246">
        <v>99.107754</v>
      </c>
      <c r="DJ30" s="246">
        <v>98.778441999999998</v>
      </c>
      <c r="DK30" s="246">
        <v>91.812999669999996</v>
      </c>
      <c r="DL30" s="246">
        <v>101.300043</v>
      </c>
      <c r="DM30" s="246">
        <v>98.110308000000003</v>
      </c>
      <c r="DN30" s="246">
        <v>92.786760999999998</v>
      </c>
      <c r="DO30" s="246">
        <v>80.823727000000005</v>
      </c>
      <c r="DP30" s="246">
        <v>97.721277999999998</v>
      </c>
      <c r="DQ30" s="246">
        <v>91.365725999999995</v>
      </c>
      <c r="DR30" s="246">
        <v>91.699023999999994</v>
      </c>
      <c r="DS30" s="246">
        <v>92.490005999999994</v>
      </c>
      <c r="DT30" s="246">
        <v>97.548306999999994</v>
      </c>
      <c r="DU30" s="246">
        <v>97.741805999999997</v>
      </c>
      <c r="DV30" s="246">
        <v>88.460741999999996</v>
      </c>
      <c r="DW30" s="246">
        <v>82.290434000000005</v>
      </c>
      <c r="DX30" s="246">
        <v>80.117241000000007</v>
      </c>
      <c r="DY30" s="246">
        <v>90.43795858</v>
      </c>
      <c r="DZ30" s="246">
        <v>93.561673999999996</v>
      </c>
      <c r="EA30" s="246">
        <v>93.736001000000002</v>
      </c>
      <c r="EB30" s="246">
        <v>89.415734999999998</v>
      </c>
      <c r="EC30" s="246">
        <v>89.971363999999994</v>
      </c>
      <c r="ED30" s="246">
        <v>91.039657000000005</v>
      </c>
      <c r="EE30" s="246">
        <v>92.799831999999995</v>
      </c>
      <c r="EF30" s="246">
        <v>101.541769</v>
      </c>
      <c r="EG30" s="246">
        <v>96.940256000000005</v>
      </c>
      <c r="EH30" s="246">
        <v>96.940256000000005</v>
      </c>
      <c r="EI30" s="246">
        <v>89.671217999999996</v>
      </c>
      <c r="EJ30" s="246">
        <v>97.018175999999997</v>
      </c>
      <c r="EK30" s="246">
        <v>97.350323000000003</v>
      </c>
      <c r="EL30" s="246">
        <v>97.258313000000001</v>
      </c>
      <c r="EM30" s="246">
        <v>90.524213000000003</v>
      </c>
      <c r="EN30" s="246">
        <v>93.775040000000004</v>
      </c>
      <c r="EO30" s="246">
        <v>102.558286</v>
      </c>
      <c r="EP30" s="246">
        <v>92.167772999999997</v>
      </c>
      <c r="EQ30" s="246">
        <v>92.158895000000001</v>
      </c>
      <c r="ER30" s="246">
        <v>94.352282970000005</v>
      </c>
      <c r="ES30" s="246">
        <v>88.559430000000006</v>
      </c>
      <c r="ET30" s="246">
        <v>87.320069000000004</v>
      </c>
      <c r="EU30" s="246">
        <v>89.609426999999997</v>
      </c>
      <c r="EV30" s="246">
        <v>90.517977999999999</v>
      </c>
      <c r="EW30" s="246">
        <v>87.297255000000007</v>
      </c>
      <c r="EX30" s="246">
        <v>86.191328999999996</v>
      </c>
      <c r="EY30" s="246">
        <v>94.171788000000006</v>
      </c>
      <c r="EZ30" s="246">
        <v>93.444575</v>
      </c>
      <c r="FA30" s="246">
        <v>93.138474000000002</v>
      </c>
      <c r="FB30" s="246">
        <v>96.006994789999993</v>
      </c>
      <c r="FC30" s="246">
        <v>90.507529000000005</v>
      </c>
      <c r="FD30" s="246">
        <v>100.611238</v>
      </c>
      <c r="FE30" s="246">
        <v>93.199348999999998</v>
      </c>
      <c r="FF30" s="246">
        <v>96.926565030000006</v>
      </c>
      <c r="FG30" s="246">
        <v>102.38622100000001</v>
      </c>
      <c r="FH30" s="246">
        <v>90.631730000000005</v>
      </c>
      <c r="FI30" s="246">
        <v>90.775655</v>
      </c>
      <c r="FJ30" s="246">
        <v>89.997679000000005</v>
      </c>
      <c r="FK30" s="246">
        <v>93.547179</v>
      </c>
      <c r="FL30" s="246">
        <v>95.700373339999999</v>
      </c>
      <c r="FM30" s="246">
        <v>95.437205000000006</v>
      </c>
      <c r="FN30" s="246">
        <v>95.688794999999999</v>
      </c>
      <c r="FO30" s="246">
        <v>96.395178000000001</v>
      </c>
      <c r="FP30" s="246">
        <v>96.395178000000001</v>
      </c>
      <c r="FQ30" s="246">
        <v>95.852072000000007</v>
      </c>
      <c r="FR30" s="246">
        <v>95.852072000000007</v>
      </c>
      <c r="FS30" s="246">
        <v>95.852072000000007</v>
      </c>
      <c r="FT30" s="246">
        <v>98.607731999999999</v>
      </c>
      <c r="FU30" s="246">
        <v>98.387027000000003</v>
      </c>
      <c r="FV30" s="246">
        <v>89.865680999999995</v>
      </c>
      <c r="FW30" s="246">
        <v>89.708191999999997</v>
      </c>
      <c r="FX30" s="246">
        <v>94.910842259999995</v>
      </c>
      <c r="FY30" s="246">
        <v>93.892387999999997</v>
      </c>
      <c r="FZ30" s="246">
        <v>91.258915999999999</v>
      </c>
      <c r="GA30" s="246">
        <v>97.624961999999996</v>
      </c>
      <c r="GB30" s="246">
        <v>97.624961999999996</v>
      </c>
      <c r="GC30" s="246">
        <v>97.1584</v>
      </c>
      <c r="GD30" s="246">
        <v>87.819147670000007</v>
      </c>
      <c r="GE30" s="246">
        <v>96.492318999999995</v>
      </c>
      <c r="GF30" s="246">
        <v>96.613168999999999</v>
      </c>
      <c r="GG30" s="246">
        <v>101.97515396999999</v>
      </c>
      <c r="GH30" s="246">
        <v>88.754600999999994</v>
      </c>
      <c r="GI30" s="246">
        <v>101.97515396999999</v>
      </c>
      <c r="GJ30" s="246">
        <v>96.395178000000001</v>
      </c>
      <c r="GK30" s="246">
        <v>92.554447999999994</v>
      </c>
      <c r="GL30" s="246">
        <v>94.973273000000006</v>
      </c>
      <c r="GM30" s="246">
        <v>85.335472999999993</v>
      </c>
      <c r="GN30" s="246">
        <v>92.646191000000002</v>
      </c>
      <c r="GO30" s="246">
        <v>84.729884060000003</v>
      </c>
      <c r="GP30" s="246">
        <v>84.509802840000006</v>
      </c>
      <c r="GQ30" s="246">
        <v>90.163318000000004</v>
      </c>
      <c r="GR30" s="246">
        <v>97.483834999999999</v>
      </c>
      <c r="GS30" s="246">
        <v>97.183346</v>
      </c>
      <c r="GT30" s="246">
        <v>96.991600000000005</v>
      </c>
      <c r="GU30" s="246">
        <v>92.646191000000002</v>
      </c>
      <c r="GV30" s="246">
        <v>92.646191000000002</v>
      </c>
      <c r="GW30" s="246">
        <v>92.646191000000002</v>
      </c>
      <c r="GX30" s="246">
        <v>101.36979700000001</v>
      </c>
      <c r="GY30" s="246">
        <v>101.30887199999999</v>
      </c>
      <c r="GZ30" s="246">
        <v>101.30887199999999</v>
      </c>
      <c r="HA30" s="246">
        <v>101.30887199999999</v>
      </c>
      <c r="HB30" s="246">
        <v>91.536169000000001</v>
      </c>
      <c r="HC30" s="246">
        <v>99.986669000000006</v>
      </c>
      <c r="HD30" s="246">
        <v>99.589761999999993</v>
      </c>
      <c r="HE30" s="246">
        <v>96.287991000000005</v>
      </c>
      <c r="HF30" s="246">
        <v>98.469224999999994</v>
      </c>
      <c r="HG30" s="246">
        <v>96.323740000000001</v>
      </c>
      <c r="HH30" s="246">
        <v>87.109800730000003</v>
      </c>
      <c r="HI30" s="246">
        <v>100.974868</v>
      </c>
      <c r="HJ30" s="246">
        <v>92.479253</v>
      </c>
      <c r="HK30" s="246">
        <v>92.727818999999997</v>
      </c>
      <c r="HL30" s="246">
        <v>89.397814999999994</v>
      </c>
      <c r="HM30" s="246">
        <v>90.386531000000005</v>
      </c>
      <c r="HN30" s="246">
        <v>83.786045810000005</v>
      </c>
      <c r="HO30" s="246">
        <v>83.454666000000003</v>
      </c>
      <c r="HP30" s="246">
        <v>83.910600000000002</v>
      </c>
      <c r="HQ30" s="246">
        <v>98.710328230000002</v>
      </c>
      <c r="HR30" s="246">
        <v>92.796768</v>
      </c>
      <c r="HS30" s="246">
        <v>102.407263</v>
      </c>
      <c r="HT30" s="246">
        <v>106.95554964999999</v>
      </c>
      <c r="HU30" s="246">
        <v>106.92973743</v>
      </c>
      <c r="HV30" s="246">
        <v>93.28395802</v>
      </c>
      <c r="HW30" s="246">
        <v>111.43864584000001</v>
      </c>
      <c r="HX30" s="246">
        <v>111.43284744</v>
      </c>
      <c r="HY30" s="246">
        <v>106.86230768</v>
      </c>
      <c r="HZ30" s="246">
        <v>107.03392153</v>
      </c>
      <c r="IA30" s="246">
        <v>105.97936144000001</v>
      </c>
    </row>
    <row r="31" spans="1:235" s="247" customFormat="1" x14ac:dyDescent="0.2">
      <c r="A31" s="244"/>
      <c r="B31" s="245">
        <v>45659.583333333336</v>
      </c>
      <c r="C31" s="246">
        <v>94.59863</v>
      </c>
      <c r="D31" s="246">
        <v>94.804613000000003</v>
      </c>
      <c r="E31" s="246">
        <v>94.675313000000003</v>
      </c>
      <c r="F31" s="246">
        <v>94.59863</v>
      </c>
      <c r="G31" s="246">
        <v>94.890977000000007</v>
      </c>
      <c r="H31" s="246">
        <v>101.16065999999999</v>
      </c>
      <c r="I31" s="246">
        <v>100.732184</v>
      </c>
      <c r="J31" s="246">
        <v>101.361063</v>
      </c>
      <c r="K31" s="246">
        <v>94.789929000000001</v>
      </c>
      <c r="L31" s="246">
        <v>95.601122000000004</v>
      </c>
      <c r="M31" s="246">
        <v>101.33952600000001</v>
      </c>
      <c r="N31" s="246">
        <v>100.496436</v>
      </c>
      <c r="O31" s="246">
        <v>100.112741</v>
      </c>
      <c r="P31" s="246">
        <v>96.679367069999998</v>
      </c>
      <c r="Q31" s="246">
        <v>101.318144</v>
      </c>
      <c r="R31" s="246">
        <v>95.763942</v>
      </c>
      <c r="S31" s="246">
        <v>98.468712999999994</v>
      </c>
      <c r="T31" s="246">
        <v>96.849654999999998</v>
      </c>
      <c r="U31" s="246">
        <v>96.849654999999998</v>
      </c>
      <c r="V31" s="246">
        <v>97.083719000000002</v>
      </c>
      <c r="W31" s="246">
        <v>95.022176999999999</v>
      </c>
      <c r="X31" s="246">
        <v>91.074078</v>
      </c>
      <c r="Y31" s="246">
        <v>93.249302</v>
      </c>
      <c r="Z31" s="246">
        <v>101.716936</v>
      </c>
      <c r="AA31" s="246">
        <v>90.262642999999997</v>
      </c>
      <c r="AB31" s="246">
        <v>95.275435999999999</v>
      </c>
      <c r="AC31" s="246">
        <v>95.399163000000001</v>
      </c>
      <c r="AD31" s="246">
        <v>94.751643000000001</v>
      </c>
      <c r="AE31" s="246">
        <v>88.619220999999996</v>
      </c>
      <c r="AF31" s="246">
        <v>96.490662499999999</v>
      </c>
      <c r="AG31" s="246">
        <v>97.920578829999997</v>
      </c>
      <c r="AH31" s="246">
        <v>97.289169999999999</v>
      </c>
      <c r="AI31" s="246">
        <v>97.278575000000004</v>
      </c>
      <c r="AJ31" s="246">
        <v>86.343281000000005</v>
      </c>
      <c r="AK31" s="246">
        <v>97.285852000000006</v>
      </c>
      <c r="AL31" s="246">
        <v>90.564956330000001</v>
      </c>
      <c r="AM31" s="246">
        <v>91.031473000000005</v>
      </c>
      <c r="AN31" s="246">
        <v>100.07149200000001</v>
      </c>
      <c r="AO31" s="246">
        <v>88.679804000000004</v>
      </c>
      <c r="AP31" s="246">
        <v>83.496267500000002</v>
      </c>
      <c r="AQ31" s="246">
        <v>83.858427000000006</v>
      </c>
      <c r="AR31" s="246">
        <v>98.917687999999998</v>
      </c>
      <c r="AS31" s="246">
        <v>96.905278999999993</v>
      </c>
      <c r="AT31" s="246">
        <v>95.11609</v>
      </c>
      <c r="AU31" s="246">
        <v>97.853926000000001</v>
      </c>
      <c r="AV31" s="246">
        <v>95.559393</v>
      </c>
      <c r="AW31" s="246">
        <v>91.333995000000002</v>
      </c>
      <c r="AX31" s="246">
        <v>91.850252999999995</v>
      </c>
      <c r="AY31" s="246">
        <v>100.50588</v>
      </c>
      <c r="AZ31" s="246">
        <v>94.743448999999998</v>
      </c>
      <c r="BA31" s="246">
        <v>94.560399000000004</v>
      </c>
      <c r="BB31" s="246">
        <v>94.549655000000001</v>
      </c>
      <c r="BC31" s="246">
        <v>94.463607249999995</v>
      </c>
      <c r="BD31" s="246">
        <v>94.283143999999993</v>
      </c>
      <c r="BE31" s="246">
        <v>94.549655000000001</v>
      </c>
      <c r="BF31" s="246">
        <v>99.858872000000005</v>
      </c>
      <c r="BG31" s="246">
        <v>99.789912999999999</v>
      </c>
      <c r="BH31" s="246">
        <v>99.789912999999999</v>
      </c>
      <c r="BI31" s="246">
        <v>99.789912999999999</v>
      </c>
      <c r="BJ31" s="246">
        <v>91.479556000000002</v>
      </c>
      <c r="BK31" s="246">
        <v>92.041897000000006</v>
      </c>
      <c r="BL31" s="246">
        <v>98.148854999999998</v>
      </c>
      <c r="BM31" s="246">
        <v>97.911164999999997</v>
      </c>
      <c r="BN31" s="246">
        <v>95.732243999999994</v>
      </c>
      <c r="BO31" s="246">
        <v>93.351883000000001</v>
      </c>
      <c r="BP31" s="246">
        <v>99.649649999999994</v>
      </c>
      <c r="BQ31" s="246">
        <v>86.167601000000005</v>
      </c>
      <c r="BR31" s="246">
        <v>86.248167710000004</v>
      </c>
      <c r="BS31" s="246">
        <v>95.705123</v>
      </c>
      <c r="BT31" s="246">
        <v>91.811325170000003</v>
      </c>
      <c r="BU31" s="246">
        <v>100.42173200000001</v>
      </c>
      <c r="BV31" s="246">
        <v>100.278858</v>
      </c>
      <c r="BW31" s="246">
        <v>96.148809</v>
      </c>
      <c r="BX31" s="246">
        <v>96.172421999999997</v>
      </c>
      <c r="BY31" s="246">
        <v>98.265135000000001</v>
      </c>
      <c r="BZ31" s="246">
        <v>98.277681999999999</v>
      </c>
      <c r="CA31" s="246">
        <v>95.650262999999995</v>
      </c>
      <c r="CB31" s="246">
        <v>96.875906999999998</v>
      </c>
      <c r="CC31" s="246">
        <v>96.358525999999998</v>
      </c>
      <c r="CD31" s="246">
        <v>97.640146000000001</v>
      </c>
      <c r="CE31" s="246">
        <v>95.522670000000005</v>
      </c>
      <c r="CF31" s="246">
        <v>100.42173200000001</v>
      </c>
      <c r="CG31" s="246">
        <v>94.417388329999994</v>
      </c>
      <c r="CH31" s="246">
        <v>94.681881000000004</v>
      </c>
      <c r="CI31" s="246">
        <v>96.108703000000006</v>
      </c>
      <c r="CJ31" s="246">
        <v>100.326082</v>
      </c>
      <c r="CK31" s="246">
        <v>104.38797425</v>
      </c>
      <c r="CL31" s="246">
        <v>99.978371999999993</v>
      </c>
      <c r="CM31" s="246">
        <v>100.72649199999999</v>
      </c>
      <c r="CN31" s="246">
        <v>94.953410000000005</v>
      </c>
      <c r="CO31" s="246">
        <v>92.632987</v>
      </c>
      <c r="CP31" s="246">
        <v>101.74507242</v>
      </c>
      <c r="CQ31" s="246">
        <v>92.160088000000002</v>
      </c>
      <c r="CR31" s="246">
        <v>91.866083000000003</v>
      </c>
      <c r="CS31" s="246">
        <v>90.076744570000002</v>
      </c>
      <c r="CT31" s="246">
        <v>93.092629000000002</v>
      </c>
      <c r="CU31" s="246">
        <v>93.196630999999996</v>
      </c>
      <c r="CV31" s="246">
        <v>104.41853782</v>
      </c>
      <c r="CW31" s="246">
        <v>91.221243000000001</v>
      </c>
      <c r="CX31" s="246">
        <v>93.146690000000007</v>
      </c>
      <c r="CY31" s="246">
        <v>93.58887</v>
      </c>
      <c r="CZ31" s="246">
        <v>95.154166000000004</v>
      </c>
      <c r="DA31" s="246">
        <v>101.564018</v>
      </c>
      <c r="DB31" s="246">
        <v>101.875743</v>
      </c>
      <c r="DC31" s="246">
        <v>100.278858</v>
      </c>
      <c r="DD31" s="246">
        <v>99.530052999999995</v>
      </c>
      <c r="DE31" s="246">
        <v>95.577275999999998</v>
      </c>
      <c r="DF31" s="246">
        <v>96.172421999999997</v>
      </c>
      <c r="DG31" s="246">
        <v>95.666230999999996</v>
      </c>
      <c r="DH31" s="246">
        <v>101.40861239</v>
      </c>
      <c r="DI31" s="246">
        <v>102.121864</v>
      </c>
      <c r="DJ31" s="246">
        <v>101.76750199999999</v>
      </c>
      <c r="DK31" s="246">
        <v>94.220117999999999</v>
      </c>
      <c r="DL31" s="246">
        <v>104.339359</v>
      </c>
      <c r="DM31" s="246">
        <v>100.91175</v>
      </c>
      <c r="DN31" s="246">
        <v>95.358566999999994</v>
      </c>
      <c r="DO31" s="246">
        <v>83.072346999999993</v>
      </c>
      <c r="DP31" s="246">
        <v>100.49641800000001</v>
      </c>
      <c r="DQ31" s="246">
        <v>93.867185000000006</v>
      </c>
      <c r="DR31" s="246">
        <v>94.210724999999996</v>
      </c>
      <c r="DS31" s="246">
        <v>95.152465000000007</v>
      </c>
      <c r="DT31" s="246">
        <v>100.570729</v>
      </c>
      <c r="DU31" s="246">
        <v>100.755115</v>
      </c>
      <c r="DV31" s="246">
        <v>90.791352000000003</v>
      </c>
      <c r="DW31" s="246">
        <v>84.601568999999998</v>
      </c>
      <c r="DX31" s="246">
        <v>82.371475500000003</v>
      </c>
      <c r="DY31" s="246">
        <v>92.939221059999994</v>
      </c>
      <c r="DZ31" s="246">
        <v>96.113922000000002</v>
      </c>
      <c r="EA31" s="246">
        <v>96.287228999999996</v>
      </c>
      <c r="EB31" s="246">
        <v>91.922488999999999</v>
      </c>
      <c r="EC31" s="246">
        <v>92.495358999999993</v>
      </c>
      <c r="ED31" s="246">
        <v>93.749311000000006</v>
      </c>
      <c r="EE31" s="246">
        <v>95.446218000000002</v>
      </c>
      <c r="EF31" s="246">
        <v>103.93222915</v>
      </c>
      <c r="EG31" s="246">
        <v>99.414957999999999</v>
      </c>
      <c r="EH31" s="246">
        <v>99.414957999999999</v>
      </c>
      <c r="EI31" s="246">
        <v>92.146017999999998</v>
      </c>
      <c r="EJ31" s="246">
        <v>100.029161</v>
      </c>
      <c r="EK31" s="246">
        <v>100.380424</v>
      </c>
      <c r="EL31" s="246">
        <v>100.278858</v>
      </c>
      <c r="EM31" s="246">
        <v>92.992459999999994</v>
      </c>
      <c r="EN31" s="246">
        <v>96.334793000000005</v>
      </c>
      <c r="EO31" s="246">
        <v>105.615042</v>
      </c>
      <c r="EP31" s="246">
        <v>94.752476999999999</v>
      </c>
      <c r="EQ31" s="246">
        <v>94.743712000000002</v>
      </c>
      <c r="ER31" s="246">
        <v>97.021249269999998</v>
      </c>
      <c r="ES31" s="246">
        <v>91.017146999999994</v>
      </c>
      <c r="ET31" s="246">
        <v>89.760784000000001</v>
      </c>
      <c r="EU31" s="246">
        <v>92.086287999999996</v>
      </c>
      <c r="EV31" s="246">
        <v>93.197558000000001</v>
      </c>
      <c r="EW31" s="246">
        <v>89.724413999999996</v>
      </c>
      <c r="EX31" s="246">
        <v>88.582552000000007</v>
      </c>
      <c r="EY31" s="246">
        <v>96.849654999999998</v>
      </c>
      <c r="EZ31" s="246">
        <v>96.103826999999995</v>
      </c>
      <c r="FA31" s="246">
        <v>95.789894000000004</v>
      </c>
      <c r="FB31" s="246">
        <v>98.652834290000001</v>
      </c>
      <c r="FC31" s="246">
        <v>92.995053999999996</v>
      </c>
      <c r="FD31" s="246">
        <v>103.542675</v>
      </c>
      <c r="FE31" s="246">
        <v>95.816135000000003</v>
      </c>
      <c r="FF31" s="246">
        <v>99.588936660000002</v>
      </c>
      <c r="FG31" s="246">
        <v>105.377189</v>
      </c>
      <c r="FH31" s="246">
        <v>91.286969999999997</v>
      </c>
      <c r="FI31" s="246">
        <v>91.635855000000006</v>
      </c>
      <c r="FJ31" s="246">
        <v>92.463725999999994</v>
      </c>
      <c r="FK31" s="246">
        <v>96.122632999999993</v>
      </c>
      <c r="FL31" s="246">
        <v>98.277025080000001</v>
      </c>
      <c r="FM31" s="246">
        <v>98.009692000000001</v>
      </c>
      <c r="FN31" s="246">
        <v>98.265135000000001</v>
      </c>
      <c r="FO31" s="246">
        <v>99.270975000000007</v>
      </c>
      <c r="FP31" s="246">
        <v>99.270975000000007</v>
      </c>
      <c r="FQ31" s="246">
        <v>98.680907000000005</v>
      </c>
      <c r="FR31" s="246">
        <v>98.680907000000005</v>
      </c>
      <c r="FS31" s="246">
        <v>98.680907000000005</v>
      </c>
      <c r="FT31" s="246">
        <v>101.591893</v>
      </c>
      <c r="FU31" s="246">
        <v>101.35833700000001</v>
      </c>
      <c r="FV31" s="246">
        <v>92.682744</v>
      </c>
      <c r="FW31" s="246">
        <v>92.535275999999996</v>
      </c>
      <c r="FX31" s="246">
        <v>97.618853669999993</v>
      </c>
      <c r="FY31" s="246">
        <v>96.435857999999996</v>
      </c>
      <c r="FZ31" s="246">
        <v>93.783139000000006</v>
      </c>
      <c r="GA31" s="246">
        <v>100.42173200000001</v>
      </c>
      <c r="GB31" s="246">
        <v>100.42173200000001</v>
      </c>
      <c r="GC31" s="246">
        <v>100.030271</v>
      </c>
      <c r="GD31" s="246">
        <v>90.232234000000005</v>
      </c>
      <c r="GE31" s="246">
        <v>99.822203000000002</v>
      </c>
      <c r="GF31" s="246">
        <v>99.530052999999995</v>
      </c>
      <c r="GG31" s="246">
        <v>104.37581671</v>
      </c>
      <c r="GH31" s="246">
        <v>91.406827000000007</v>
      </c>
      <c r="GI31" s="246">
        <v>104.37581671</v>
      </c>
      <c r="GJ31" s="246">
        <v>99.270975000000007</v>
      </c>
      <c r="GK31" s="246">
        <v>95.037119000000004</v>
      </c>
      <c r="GL31" s="246">
        <v>97.559132000000005</v>
      </c>
      <c r="GM31" s="246">
        <v>87.701864</v>
      </c>
      <c r="GN31" s="246">
        <v>95.207156999999995</v>
      </c>
      <c r="GO31" s="246">
        <v>87.150613530000001</v>
      </c>
      <c r="GP31" s="246">
        <v>86.924244599999994</v>
      </c>
      <c r="GQ31" s="246">
        <v>92.57808</v>
      </c>
      <c r="GR31" s="246">
        <v>99.383127000000002</v>
      </c>
      <c r="GS31" s="246">
        <v>99.920396999999994</v>
      </c>
      <c r="GT31" s="246">
        <v>99.795871000000005</v>
      </c>
      <c r="GU31" s="246">
        <v>95.207156999999995</v>
      </c>
      <c r="GV31" s="246">
        <v>95.207156999999995</v>
      </c>
      <c r="GW31" s="246">
        <v>95.207156999999995</v>
      </c>
      <c r="GX31" s="246">
        <v>104.402871</v>
      </c>
      <c r="GY31" s="246">
        <v>104.340931</v>
      </c>
      <c r="GZ31" s="246">
        <v>104.340931</v>
      </c>
      <c r="HA31" s="246">
        <v>104.340931</v>
      </c>
      <c r="HB31" s="246">
        <v>94.050788999999995</v>
      </c>
      <c r="HC31" s="246">
        <v>102.81808100000001</v>
      </c>
      <c r="HD31" s="246">
        <v>102.434226</v>
      </c>
      <c r="HE31" s="246">
        <v>98.939528999999993</v>
      </c>
      <c r="HF31" s="246">
        <v>101.68132300000001</v>
      </c>
      <c r="HG31" s="246">
        <v>99.002443999999997</v>
      </c>
      <c r="HH31" s="246">
        <v>89.712875679999996</v>
      </c>
      <c r="HI31" s="246">
        <v>103.948815</v>
      </c>
      <c r="HJ31" s="246">
        <v>95.095162999999999</v>
      </c>
      <c r="HK31" s="246">
        <v>95.350864999999999</v>
      </c>
      <c r="HL31" s="246">
        <v>91.870310000000003</v>
      </c>
      <c r="HM31" s="246">
        <v>92.904017999999994</v>
      </c>
      <c r="HN31" s="246">
        <v>86.17980987</v>
      </c>
      <c r="HO31" s="246">
        <v>85.773346500000002</v>
      </c>
      <c r="HP31" s="246">
        <v>86.240474000000006</v>
      </c>
      <c r="HQ31" s="246">
        <v>101.58009274</v>
      </c>
      <c r="HR31" s="246">
        <v>95.417085</v>
      </c>
      <c r="HS31" s="246">
        <v>105.461224</v>
      </c>
      <c r="HT31" s="246">
        <v>109.98605166</v>
      </c>
      <c r="HU31" s="246">
        <v>109.95950807</v>
      </c>
      <c r="HV31" s="246">
        <v>95.927086149999994</v>
      </c>
      <c r="HW31" s="246">
        <v>114.59617288</v>
      </c>
      <c r="HX31" s="246">
        <v>114.59021018999999</v>
      </c>
      <c r="HY31" s="246">
        <v>109.89016776</v>
      </c>
      <c r="HZ31" s="246">
        <v>110.06664415</v>
      </c>
      <c r="IA31" s="246">
        <v>108.98220392</v>
      </c>
    </row>
    <row r="32" spans="1:235" s="247" customFormat="1" x14ac:dyDescent="0.2">
      <c r="A32" s="244"/>
      <c r="B32" s="245">
        <v>45659.604166666664</v>
      </c>
      <c r="C32" s="246">
        <v>90.335497000000004</v>
      </c>
      <c r="D32" s="246">
        <v>90.532580999999993</v>
      </c>
      <c r="E32" s="246">
        <v>90.408556000000004</v>
      </c>
      <c r="F32" s="246">
        <v>90.335497000000004</v>
      </c>
      <c r="G32" s="246">
        <v>90.498092999999997</v>
      </c>
      <c r="H32" s="246">
        <v>95.607905000000002</v>
      </c>
      <c r="I32" s="246">
        <v>95.225735</v>
      </c>
      <c r="J32" s="246">
        <v>95.779353999999998</v>
      </c>
      <c r="K32" s="246">
        <v>90.347202999999993</v>
      </c>
      <c r="L32" s="246">
        <v>91.298991000000001</v>
      </c>
      <c r="M32" s="246">
        <v>95.715328999999997</v>
      </c>
      <c r="N32" s="246">
        <v>94.908614999999998</v>
      </c>
      <c r="O32" s="246">
        <v>95.529439999999994</v>
      </c>
      <c r="P32" s="246">
        <v>92.313021939999999</v>
      </c>
      <c r="Q32" s="246">
        <v>95.668522999999993</v>
      </c>
      <c r="R32" s="246">
        <v>90.795511000000005</v>
      </c>
      <c r="S32" s="246">
        <v>93.998699999999999</v>
      </c>
      <c r="T32" s="246">
        <v>92.417461000000003</v>
      </c>
      <c r="U32" s="246">
        <v>92.417461000000003</v>
      </c>
      <c r="V32" s="246">
        <v>92.708005999999997</v>
      </c>
      <c r="W32" s="246">
        <v>90.628794999999997</v>
      </c>
      <c r="X32" s="246">
        <v>86.853080000000006</v>
      </c>
      <c r="Y32" s="246">
        <v>88.922588000000005</v>
      </c>
      <c r="Z32" s="246">
        <v>96.121626000000006</v>
      </c>
      <c r="AA32" s="246">
        <v>85.863663000000003</v>
      </c>
      <c r="AB32" s="246">
        <v>90.699848000000003</v>
      </c>
      <c r="AC32" s="246">
        <v>90.962889000000004</v>
      </c>
      <c r="AD32" s="246">
        <v>90.368662999999998</v>
      </c>
      <c r="AE32" s="246">
        <v>84.556970000000007</v>
      </c>
      <c r="AF32" s="246">
        <v>92.158787750000002</v>
      </c>
      <c r="AG32" s="246">
        <v>93.515585049999999</v>
      </c>
      <c r="AH32" s="246">
        <v>92.908268000000007</v>
      </c>
      <c r="AI32" s="246">
        <v>92.901803999999998</v>
      </c>
      <c r="AJ32" s="246">
        <v>82.402967000000004</v>
      </c>
      <c r="AK32" s="246">
        <v>92.902090999999999</v>
      </c>
      <c r="AL32" s="246">
        <v>86.111140329999998</v>
      </c>
      <c r="AM32" s="246">
        <v>86.560507000000001</v>
      </c>
      <c r="AN32" s="246">
        <v>94.680909999999997</v>
      </c>
      <c r="AO32" s="246">
        <v>84.564770999999993</v>
      </c>
      <c r="AP32" s="246">
        <v>79.694758500000006</v>
      </c>
      <c r="AQ32" s="246">
        <v>80.040434000000005</v>
      </c>
      <c r="AR32" s="246">
        <v>94.063833000000002</v>
      </c>
      <c r="AS32" s="246">
        <v>91.600543999999999</v>
      </c>
      <c r="AT32" s="246">
        <v>89.892685999999998</v>
      </c>
      <c r="AU32" s="246">
        <v>92.480205999999995</v>
      </c>
      <c r="AV32" s="246">
        <v>91.150272000000001</v>
      </c>
      <c r="AW32" s="246">
        <v>87.166095999999996</v>
      </c>
      <c r="AX32" s="246">
        <v>87.657543000000004</v>
      </c>
      <c r="AY32" s="246">
        <v>95.983991000000003</v>
      </c>
      <c r="AZ32" s="246">
        <v>90.290138999999996</v>
      </c>
      <c r="BA32" s="246">
        <v>90.135052000000002</v>
      </c>
      <c r="BB32" s="246">
        <v>90.124831</v>
      </c>
      <c r="BC32" s="246">
        <v>90.042979500000001</v>
      </c>
      <c r="BD32" s="246">
        <v>89.905849000000003</v>
      </c>
      <c r="BE32" s="246">
        <v>90.124831</v>
      </c>
      <c r="BF32" s="246">
        <v>94.425308000000001</v>
      </c>
      <c r="BG32" s="246">
        <v>94.357675</v>
      </c>
      <c r="BH32" s="246">
        <v>94.357675</v>
      </c>
      <c r="BI32" s="246">
        <v>94.357675</v>
      </c>
      <c r="BJ32" s="246">
        <v>87.070184999999995</v>
      </c>
      <c r="BK32" s="246">
        <v>87.611341999999993</v>
      </c>
      <c r="BL32" s="246">
        <v>93.722471999999996</v>
      </c>
      <c r="BM32" s="246">
        <v>93.472700000000003</v>
      </c>
      <c r="BN32" s="246">
        <v>91.044880000000006</v>
      </c>
      <c r="BO32" s="246">
        <v>88.740452000000005</v>
      </c>
      <c r="BP32" s="246">
        <v>94.329183</v>
      </c>
      <c r="BQ32" s="246">
        <v>82.225977999999998</v>
      </c>
      <c r="BR32" s="246">
        <v>82.302859290000001</v>
      </c>
      <c r="BS32" s="246">
        <v>90.720394999999996</v>
      </c>
      <c r="BT32" s="246">
        <v>87.690935670000002</v>
      </c>
      <c r="BU32" s="246">
        <v>95.900683999999998</v>
      </c>
      <c r="BV32" s="246">
        <v>94.664122000000006</v>
      </c>
      <c r="BW32" s="246">
        <v>91.307027000000005</v>
      </c>
      <c r="BX32" s="246">
        <v>91.329749000000007</v>
      </c>
      <c r="BY32" s="246">
        <v>93.843862000000001</v>
      </c>
      <c r="BZ32" s="246">
        <v>93.834226999999998</v>
      </c>
      <c r="CA32" s="246">
        <v>91.052415999999994</v>
      </c>
      <c r="CB32" s="246">
        <v>91.863336000000004</v>
      </c>
      <c r="CC32" s="246">
        <v>91.360472000000001</v>
      </c>
      <c r="CD32" s="246">
        <v>93.178117</v>
      </c>
      <c r="CE32" s="246">
        <v>90.521822</v>
      </c>
      <c r="CF32" s="246">
        <v>95.900683999999998</v>
      </c>
      <c r="CG32" s="246">
        <v>89.991547330000003</v>
      </c>
      <c r="CH32" s="246">
        <v>90.233756999999997</v>
      </c>
      <c r="CI32" s="246">
        <v>91.045900000000003</v>
      </c>
      <c r="CJ32" s="246">
        <v>95.876756</v>
      </c>
      <c r="CK32" s="246">
        <v>99.635844759999998</v>
      </c>
      <c r="CL32" s="246">
        <v>95.461729000000005</v>
      </c>
      <c r="CM32" s="246">
        <v>96.192158000000006</v>
      </c>
      <c r="CN32" s="246">
        <v>90.611658000000006</v>
      </c>
      <c r="CO32" s="246">
        <v>88.471631000000002</v>
      </c>
      <c r="CP32" s="246">
        <v>97.177583940000005</v>
      </c>
      <c r="CQ32" s="246">
        <v>88.012934999999999</v>
      </c>
      <c r="CR32" s="246">
        <v>87.372524999999996</v>
      </c>
      <c r="CS32" s="246">
        <v>85.760001160000002</v>
      </c>
      <c r="CT32" s="246">
        <v>88.843136999999999</v>
      </c>
      <c r="CU32" s="246">
        <v>88.814901000000006</v>
      </c>
      <c r="CV32" s="246">
        <v>98.674616389999997</v>
      </c>
      <c r="CW32" s="246">
        <v>86.817740000000001</v>
      </c>
      <c r="CX32" s="246">
        <v>89.038419000000005</v>
      </c>
      <c r="CY32" s="246">
        <v>89.407903000000005</v>
      </c>
      <c r="CZ32" s="246">
        <v>90.238648999999995</v>
      </c>
      <c r="DA32" s="246">
        <v>95.932295999999994</v>
      </c>
      <c r="DB32" s="246">
        <v>96.246464000000003</v>
      </c>
      <c r="DC32" s="246">
        <v>94.664122000000006</v>
      </c>
      <c r="DD32" s="246">
        <v>94.030981999999995</v>
      </c>
      <c r="DE32" s="246">
        <v>90.788798999999997</v>
      </c>
      <c r="DF32" s="246">
        <v>91.329749000000007</v>
      </c>
      <c r="DG32" s="246">
        <v>91.228722500000003</v>
      </c>
      <c r="DH32" s="246">
        <v>96.823597800000002</v>
      </c>
      <c r="DI32" s="246">
        <v>96.405298000000002</v>
      </c>
      <c r="DJ32" s="246">
        <v>96.066534000000004</v>
      </c>
      <c r="DK32" s="246">
        <v>89.858374999999995</v>
      </c>
      <c r="DL32" s="246">
        <v>99.589635000000001</v>
      </c>
      <c r="DM32" s="246">
        <v>96.344489999999993</v>
      </c>
      <c r="DN32" s="246">
        <v>91.073030000000003</v>
      </c>
      <c r="DO32" s="246">
        <v>79.391580000000005</v>
      </c>
      <c r="DP32" s="246">
        <v>95.947408999999993</v>
      </c>
      <c r="DQ32" s="246">
        <v>89.472696999999997</v>
      </c>
      <c r="DR32" s="246">
        <v>89.800944000000001</v>
      </c>
      <c r="DS32" s="246">
        <v>90.812258</v>
      </c>
      <c r="DT32" s="246">
        <v>94.936375999999996</v>
      </c>
      <c r="DU32" s="246">
        <v>95.100875000000002</v>
      </c>
      <c r="DV32" s="246">
        <v>85.990266000000005</v>
      </c>
      <c r="DW32" s="246">
        <v>80.708907999999994</v>
      </c>
      <c r="DX32" s="246">
        <v>78.600364999999996</v>
      </c>
      <c r="DY32" s="246">
        <v>88.760325809999998</v>
      </c>
      <c r="DZ32" s="246">
        <v>91.059607</v>
      </c>
      <c r="EA32" s="246">
        <v>91.215744999999998</v>
      </c>
      <c r="EB32" s="246">
        <v>87.670890999999997</v>
      </c>
      <c r="EC32" s="246">
        <v>88.211313000000004</v>
      </c>
      <c r="ED32" s="246">
        <v>88.720275999999998</v>
      </c>
      <c r="EE32" s="246">
        <v>91.081204</v>
      </c>
      <c r="EF32" s="246">
        <v>98.215058889999995</v>
      </c>
      <c r="EG32" s="246">
        <v>94.549413000000001</v>
      </c>
      <c r="EH32" s="246">
        <v>94.549413000000001</v>
      </c>
      <c r="EI32" s="246">
        <v>87.697710000000001</v>
      </c>
      <c r="EJ32" s="246">
        <v>94.405508999999995</v>
      </c>
      <c r="EK32" s="246">
        <v>94.778002999999998</v>
      </c>
      <c r="EL32" s="246">
        <v>94.664122000000006</v>
      </c>
      <c r="EM32" s="246">
        <v>88.757124000000005</v>
      </c>
      <c r="EN32" s="246">
        <v>91.280079000000001</v>
      </c>
      <c r="EO32" s="246">
        <v>100.810462</v>
      </c>
      <c r="EP32" s="246">
        <v>90.298708000000005</v>
      </c>
      <c r="EQ32" s="246">
        <v>90.290389000000005</v>
      </c>
      <c r="ER32" s="246">
        <v>92.542741000000007</v>
      </c>
      <c r="ES32" s="246">
        <v>86.781394000000006</v>
      </c>
      <c r="ET32" s="246">
        <v>85.588920000000002</v>
      </c>
      <c r="EU32" s="246">
        <v>87.775615999999999</v>
      </c>
      <c r="EV32" s="246">
        <v>88.731256000000002</v>
      </c>
      <c r="EW32" s="246">
        <v>85.657211000000004</v>
      </c>
      <c r="EX32" s="246">
        <v>84.549532999999997</v>
      </c>
      <c r="EY32" s="246">
        <v>92.417461000000003</v>
      </c>
      <c r="EZ32" s="246">
        <v>91.708650000000006</v>
      </c>
      <c r="FA32" s="246">
        <v>91.410303999999996</v>
      </c>
      <c r="FB32" s="246">
        <v>94.221048409999995</v>
      </c>
      <c r="FC32" s="246">
        <v>88.797481000000005</v>
      </c>
      <c r="FD32" s="246">
        <v>98.860740000000007</v>
      </c>
      <c r="FE32" s="246">
        <v>91.347170000000006</v>
      </c>
      <c r="FF32" s="246">
        <v>95.089590639999997</v>
      </c>
      <c r="FG32" s="246">
        <v>100.64640199999999</v>
      </c>
      <c r="FH32" s="246">
        <v>86.245367000000002</v>
      </c>
      <c r="FI32" s="246">
        <v>86.672561999999999</v>
      </c>
      <c r="FJ32" s="246">
        <v>88.143213000000003</v>
      </c>
      <c r="FK32" s="246">
        <v>91.067840000000004</v>
      </c>
      <c r="FL32" s="246">
        <v>93.855217109999998</v>
      </c>
      <c r="FM32" s="246">
        <v>93.599441999999996</v>
      </c>
      <c r="FN32" s="246">
        <v>93.843862000000001</v>
      </c>
      <c r="FO32" s="246">
        <v>93.850001000000006</v>
      </c>
      <c r="FP32" s="246">
        <v>93.850001000000006</v>
      </c>
      <c r="FQ32" s="246">
        <v>93.652940000000001</v>
      </c>
      <c r="FR32" s="246">
        <v>93.652940000000001</v>
      </c>
      <c r="FS32" s="246">
        <v>93.652940000000001</v>
      </c>
      <c r="FT32" s="246">
        <v>95.881193999999994</v>
      </c>
      <c r="FU32" s="246">
        <v>95.666753999999997</v>
      </c>
      <c r="FV32" s="246">
        <v>87.517011999999994</v>
      </c>
      <c r="FW32" s="246">
        <v>87.412189999999995</v>
      </c>
      <c r="FX32" s="246">
        <v>93.151018969999996</v>
      </c>
      <c r="FY32" s="246">
        <v>91.428995999999998</v>
      </c>
      <c r="FZ32" s="246">
        <v>89.580678000000006</v>
      </c>
      <c r="GA32" s="246">
        <v>95.900683999999998</v>
      </c>
      <c r="GB32" s="246">
        <v>95.900683999999998</v>
      </c>
      <c r="GC32" s="246">
        <v>94.832685999999995</v>
      </c>
      <c r="GD32" s="246">
        <v>85.834614999999999</v>
      </c>
      <c r="GE32" s="246">
        <v>93.583464000000006</v>
      </c>
      <c r="GF32" s="246">
        <v>94.030981999999995</v>
      </c>
      <c r="GG32" s="246">
        <v>98.634245300000003</v>
      </c>
      <c r="GH32" s="246">
        <v>86.347868000000005</v>
      </c>
      <c r="GI32" s="246">
        <v>98.634245300000003</v>
      </c>
      <c r="GJ32" s="246">
        <v>93.850001000000006</v>
      </c>
      <c r="GK32" s="246">
        <v>90.639702</v>
      </c>
      <c r="GL32" s="246">
        <v>92.393336000000005</v>
      </c>
      <c r="GM32" s="246">
        <v>83.695454999999995</v>
      </c>
      <c r="GN32" s="246">
        <v>90.812066000000002</v>
      </c>
      <c r="GO32" s="246">
        <v>83.165644999999998</v>
      </c>
      <c r="GP32" s="246">
        <v>82.949626809999998</v>
      </c>
      <c r="GQ32" s="246">
        <v>87.715414999999993</v>
      </c>
      <c r="GR32" s="246">
        <v>93.973384999999993</v>
      </c>
      <c r="GS32" s="246">
        <v>94.478218999999996</v>
      </c>
      <c r="GT32" s="246">
        <v>94.345359000000002</v>
      </c>
      <c r="GU32" s="246">
        <v>90.812066000000002</v>
      </c>
      <c r="GV32" s="246">
        <v>90.812066000000002</v>
      </c>
      <c r="GW32" s="246">
        <v>90.812066000000002</v>
      </c>
      <c r="GX32" s="246">
        <v>99.652073000000001</v>
      </c>
      <c r="GY32" s="246">
        <v>99.593506000000005</v>
      </c>
      <c r="GZ32" s="246">
        <v>99.593506000000005</v>
      </c>
      <c r="HA32" s="246">
        <v>99.593506000000005</v>
      </c>
      <c r="HB32" s="246">
        <v>89.813612000000006</v>
      </c>
      <c r="HC32" s="246">
        <v>97.151077999999998</v>
      </c>
      <c r="HD32" s="246">
        <v>96.783691000000005</v>
      </c>
      <c r="HE32" s="246">
        <v>94.491771</v>
      </c>
      <c r="HF32" s="246">
        <v>96.065995999999998</v>
      </c>
      <c r="HG32" s="246">
        <v>94.516549999999995</v>
      </c>
      <c r="HH32" s="246">
        <v>84.747669310000006</v>
      </c>
      <c r="HI32" s="246">
        <v>99.240765999999994</v>
      </c>
      <c r="HJ32" s="246">
        <v>90.702752500000003</v>
      </c>
      <c r="HK32" s="246">
        <v>90.947102000000001</v>
      </c>
      <c r="HL32" s="246">
        <v>87.739476999999994</v>
      </c>
      <c r="HM32" s="246">
        <v>88.443595999999999</v>
      </c>
      <c r="HN32" s="246">
        <v>82.239231410000002</v>
      </c>
      <c r="HO32" s="246">
        <v>81.862470500000001</v>
      </c>
      <c r="HP32" s="246">
        <v>82.306656000000004</v>
      </c>
      <c r="HQ32" s="246">
        <v>97.017650529999997</v>
      </c>
      <c r="HR32" s="246">
        <v>90.985641999999999</v>
      </c>
      <c r="HS32" s="246">
        <v>100.663166</v>
      </c>
      <c r="HT32" s="246">
        <v>104.44780617000001</v>
      </c>
      <c r="HU32" s="246">
        <v>104.42259916</v>
      </c>
      <c r="HV32" s="246">
        <v>91.096766810000005</v>
      </c>
      <c r="HW32" s="246">
        <v>108.82578902</v>
      </c>
      <c r="HX32" s="246">
        <v>108.82012657</v>
      </c>
      <c r="HY32" s="246">
        <v>104.35675041</v>
      </c>
      <c r="HZ32" s="246">
        <v>104.52434049999999</v>
      </c>
      <c r="IA32" s="246">
        <v>103.49450625</v>
      </c>
    </row>
    <row r="33" spans="1:235" s="247" customFormat="1" x14ac:dyDescent="0.2">
      <c r="A33" s="244"/>
      <c r="B33" s="245">
        <v>45659.625</v>
      </c>
      <c r="C33" s="246">
        <v>91.723692999999997</v>
      </c>
      <c r="D33" s="246">
        <v>91.922859000000003</v>
      </c>
      <c r="E33" s="246">
        <v>91.797804999999997</v>
      </c>
      <c r="F33" s="246">
        <v>91.723692999999997</v>
      </c>
      <c r="G33" s="246">
        <v>91.802167999999995</v>
      </c>
      <c r="H33" s="246">
        <v>98.114980000000003</v>
      </c>
      <c r="I33" s="246">
        <v>97.747478999999998</v>
      </c>
      <c r="J33" s="246">
        <v>98.283603999999997</v>
      </c>
      <c r="K33" s="246">
        <v>91.584372999999999</v>
      </c>
      <c r="L33" s="246">
        <v>92.734275999999994</v>
      </c>
      <c r="M33" s="246">
        <v>98.301266999999996</v>
      </c>
      <c r="N33" s="246">
        <v>97.503159999999994</v>
      </c>
      <c r="O33" s="246">
        <v>96.982388999999998</v>
      </c>
      <c r="P33" s="246">
        <v>93.469741389999996</v>
      </c>
      <c r="Q33" s="246">
        <v>98.219151999999994</v>
      </c>
      <c r="R33" s="246">
        <v>92.846648000000002</v>
      </c>
      <c r="S33" s="246">
        <v>95.396287000000001</v>
      </c>
      <c r="T33" s="246">
        <v>93.805482999999995</v>
      </c>
      <c r="U33" s="246">
        <v>93.805482999999995</v>
      </c>
      <c r="V33" s="246">
        <v>94.036681000000002</v>
      </c>
      <c r="W33" s="246">
        <v>92.007829000000001</v>
      </c>
      <c r="X33" s="246">
        <v>88.215166999999994</v>
      </c>
      <c r="Y33" s="246">
        <v>90.304119</v>
      </c>
      <c r="Z33" s="246">
        <v>98.600459999999998</v>
      </c>
      <c r="AA33" s="246">
        <v>87.360904000000005</v>
      </c>
      <c r="AB33" s="246">
        <v>91.874195999999998</v>
      </c>
      <c r="AC33" s="246">
        <v>92.379109999999997</v>
      </c>
      <c r="AD33" s="246">
        <v>91.746682000000007</v>
      </c>
      <c r="AE33" s="246">
        <v>85.870590000000007</v>
      </c>
      <c r="AF33" s="246">
        <v>93.428381250000001</v>
      </c>
      <c r="AG33" s="246">
        <v>94.807127910000005</v>
      </c>
      <c r="AH33" s="246">
        <v>94.190032000000002</v>
      </c>
      <c r="AI33" s="246">
        <v>94.180674999999994</v>
      </c>
      <c r="AJ33" s="246">
        <v>83.720608999999996</v>
      </c>
      <c r="AK33" s="246">
        <v>94.237008000000003</v>
      </c>
      <c r="AL33" s="246">
        <v>87.684515329999996</v>
      </c>
      <c r="AM33" s="246">
        <v>88.130668999999997</v>
      </c>
      <c r="AN33" s="246">
        <v>97.054364000000007</v>
      </c>
      <c r="AO33" s="246">
        <v>85.980694</v>
      </c>
      <c r="AP33" s="246">
        <v>80.931292499999998</v>
      </c>
      <c r="AQ33" s="246">
        <v>81.282315999999994</v>
      </c>
      <c r="AR33" s="246">
        <v>96.625125999999995</v>
      </c>
      <c r="AS33" s="246">
        <v>93.645178999999999</v>
      </c>
      <c r="AT33" s="246">
        <v>91.883172999999999</v>
      </c>
      <c r="AU33" s="246">
        <v>94.563462999999999</v>
      </c>
      <c r="AV33" s="246">
        <v>92.529433999999995</v>
      </c>
      <c r="AW33" s="246">
        <v>88.458074499999995</v>
      </c>
      <c r="AX33" s="246">
        <v>88.957646999999994</v>
      </c>
      <c r="AY33" s="246">
        <v>97.221053999999995</v>
      </c>
      <c r="AZ33" s="246">
        <v>91.712259000000003</v>
      </c>
      <c r="BA33" s="246">
        <v>91.501808999999994</v>
      </c>
      <c r="BB33" s="246">
        <v>91.491389999999996</v>
      </c>
      <c r="BC33" s="246">
        <v>91.407953750000004</v>
      </c>
      <c r="BD33" s="246">
        <v>91.173410000000004</v>
      </c>
      <c r="BE33" s="246">
        <v>91.491389999999996</v>
      </c>
      <c r="BF33" s="246">
        <v>96.716372000000007</v>
      </c>
      <c r="BG33" s="246">
        <v>96.469688000000005</v>
      </c>
      <c r="BH33" s="246">
        <v>96.100646999999995</v>
      </c>
      <c r="BI33" s="246">
        <v>96.397615999999999</v>
      </c>
      <c r="BJ33" s="246">
        <v>88.567366000000007</v>
      </c>
      <c r="BK33" s="246">
        <v>89.113722999999993</v>
      </c>
      <c r="BL33" s="246">
        <v>94.992500000000007</v>
      </c>
      <c r="BM33" s="246">
        <v>94.769779</v>
      </c>
      <c r="BN33" s="246">
        <v>92.162594999999996</v>
      </c>
      <c r="BO33" s="246">
        <v>90.004107000000005</v>
      </c>
      <c r="BP33" s="246">
        <v>96.643035999999995</v>
      </c>
      <c r="BQ33" s="246">
        <v>83.532749999999993</v>
      </c>
      <c r="BR33" s="246">
        <v>83.610853120000002</v>
      </c>
      <c r="BS33" s="246">
        <v>92.673133000000007</v>
      </c>
      <c r="BT33" s="246">
        <v>89.016990829999997</v>
      </c>
      <c r="BU33" s="246">
        <v>97.127789000000007</v>
      </c>
      <c r="BV33" s="246">
        <v>97.138328000000001</v>
      </c>
      <c r="BW33" s="246">
        <v>92.450740999999994</v>
      </c>
      <c r="BX33" s="246">
        <v>92.472954000000001</v>
      </c>
      <c r="BY33" s="246">
        <v>95.268990000000002</v>
      </c>
      <c r="BZ33" s="246">
        <v>95.172038999999998</v>
      </c>
      <c r="CA33" s="246">
        <v>92.190133000000003</v>
      </c>
      <c r="CB33" s="246">
        <v>93.932399000000004</v>
      </c>
      <c r="CC33" s="246">
        <v>93.430688000000004</v>
      </c>
      <c r="CD33" s="246">
        <v>94.491703000000001</v>
      </c>
      <c r="CE33" s="246">
        <v>92.680623999999995</v>
      </c>
      <c r="CF33" s="246">
        <v>97.127789000000007</v>
      </c>
      <c r="CG33" s="246">
        <v>91.410691999999997</v>
      </c>
      <c r="CH33" s="246">
        <v>91.655315000000002</v>
      </c>
      <c r="CI33" s="246">
        <v>93.032273000000004</v>
      </c>
      <c r="CJ33" s="246">
        <v>97.070297999999994</v>
      </c>
      <c r="CK33" s="246">
        <v>100.82893344999999</v>
      </c>
      <c r="CL33" s="246">
        <v>96.636337999999995</v>
      </c>
      <c r="CM33" s="246">
        <v>97.382017000000005</v>
      </c>
      <c r="CN33" s="246">
        <v>91.960567999999995</v>
      </c>
      <c r="CO33" s="246">
        <v>89.797597999999994</v>
      </c>
      <c r="CP33" s="246">
        <v>98.639544319999999</v>
      </c>
      <c r="CQ33" s="246">
        <v>89.321258999999998</v>
      </c>
      <c r="CR33" s="246">
        <v>88.762882000000005</v>
      </c>
      <c r="CS33" s="246">
        <v>87.789582940000003</v>
      </c>
      <c r="CT33" s="246">
        <v>90.203868</v>
      </c>
      <c r="CU33" s="246">
        <v>90.241833</v>
      </c>
      <c r="CV33" s="246">
        <v>101.21928822</v>
      </c>
      <c r="CW33" s="246">
        <v>88.316014999999993</v>
      </c>
      <c r="CX33" s="246">
        <v>90.218286000000006</v>
      </c>
      <c r="CY33" s="246">
        <v>90.640092999999993</v>
      </c>
      <c r="CZ33" s="246">
        <v>91.249128999999996</v>
      </c>
      <c r="DA33" s="246">
        <v>98.370800000000003</v>
      </c>
      <c r="DB33" s="246">
        <v>98.678670999999994</v>
      </c>
      <c r="DC33" s="246">
        <v>97.138328000000001</v>
      </c>
      <c r="DD33" s="246">
        <v>96.401380000000003</v>
      </c>
      <c r="DE33" s="246">
        <v>91.865616000000003</v>
      </c>
      <c r="DF33" s="246">
        <v>92.472954000000001</v>
      </c>
      <c r="DG33" s="246">
        <v>92.617954499999996</v>
      </c>
      <c r="DH33" s="246">
        <v>98.204029820000002</v>
      </c>
      <c r="DI33" s="246">
        <v>99.038933999999998</v>
      </c>
      <c r="DJ33" s="246">
        <v>98.694047999999995</v>
      </c>
      <c r="DK33" s="246">
        <v>91.119538669999997</v>
      </c>
      <c r="DL33" s="246">
        <v>100.780824</v>
      </c>
      <c r="DM33" s="246">
        <v>97.618127999999999</v>
      </c>
      <c r="DN33" s="246">
        <v>92.392465999999999</v>
      </c>
      <c r="DO33" s="246">
        <v>80.610135</v>
      </c>
      <c r="DP33" s="246">
        <v>97.225834000000006</v>
      </c>
      <c r="DQ33" s="246">
        <v>90.824820000000003</v>
      </c>
      <c r="DR33" s="246">
        <v>91.160321999999994</v>
      </c>
      <c r="DS33" s="246">
        <v>92.169005999999996</v>
      </c>
      <c r="DT33" s="246">
        <v>97.425901999999994</v>
      </c>
      <c r="DU33" s="246">
        <v>97.597696999999997</v>
      </c>
      <c r="DV33" s="246">
        <v>87.959720000000004</v>
      </c>
      <c r="DW33" s="246">
        <v>82.022327000000004</v>
      </c>
      <c r="DX33" s="246">
        <v>79.860207000000003</v>
      </c>
      <c r="DY33" s="246">
        <v>90.118620820000004</v>
      </c>
      <c r="DZ33" s="246">
        <v>93.124679</v>
      </c>
      <c r="EA33" s="246">
        <v>93.302432999999994</v>
      </c>
      <c r="EB33" s="246">
        <v>89.031118000000006</v>
      </c>
      <c r="EC33" s="246">
        <v>89.580740000000006</v>
      </c>
      <c r="ED33" s="246">
        <v>91.532617999999999</v>
      </c>
      <c r="EE33" s="246">
        <v>92.430318999999997</v>
      </c>
      <c r="EF33" s="246">
        <v>100.74787942</v>
      </c>
      <c r="EG33" s="246">
        <v>97.100042000000002</v>
      </c>
      <c r="EH33" s="246">
        <v>97.100042000000002</v>
      </c>
      <c r="EI33" s="246">
        <v>89.10324</v>
      </c>
      <c r="EJ33" s="246">
        <v>96.876780999999994</v>
      </c>
      <c r="EK33" s="246">
        <v>97.258752000000001</v>
      </c>
      <c r="EL33" s="246">
        <v>97.138328000000001</v>
      </c>
      <c r="EM33" s="246">
        <v>90.135553999999999</v>
      </c>
      <c r="EN33" s="246">
        <v>93.353148000000004</v>
      </c>
      <c r="EO33" s="246">
        <v>102.002985</v>
      </c>
      <c r="EP33" s="246">
        <v>91.720945</v>
      </c>
      <c r="EQ33" s="246">
        <v>91.712513000000001</v>
      </c>
      <c r="ER33" s="246">
        <v>93.950913409999998</v>
      </c>
      <c r="ES33" s="246">
        <v>88.183436999999998</v>
      </c>
      <c r="ET33" s="246">
        <v>87.019400000000005</v>
      </c>
      <c r="EU33" s="246">
        <v>89.182785999999993</v>
      </c>
      <c r="EV33" s="246">
        <v>90.831154999999995</v>
      </c>
      <c r="EW33" s="246">
        <v>86.991810000000001</v>
      </c>
      <c r="EX33" s="246">
        <v>85.861174000000005</v>
      </c>
      <c r="EY33" s="246">
        <v>93.805482999999995</v>
      </c>
      <c r="EZ33" s="246">
        <v>93.069051000000002</v>
      </c>
      <c r="FA33" s="246">
        <v>92.759050999999999</v>
      </c>
      <c r="FB33" s="246">
        <v>95.633184700000001</v>
      </c>
      <c r="FC33" s="246">
        <v>90.168521999999996</v>
      </c>
      <c r="FD33" s="246">
        <v>100.10301200000001</v>
      </c>
      <c r="FE33" s="246">
        <v>92.770891000000006</v>
      </c>
      <c r="FF33" s="246">
        <v>96.376629230000006</v>
      </c>
      <c r="FG33" s="246">
        <v>101.824338</v>
      </c>
      <c r="FH33" s="246">
        <v>86.701482499999997</v>
      </c>
      <c r="FI33" s="246">
        <v>87.224455000000006</v>
      </c>
      <c r="FJ33" s="246">
        <v>89.537848999999994</v>
      </c>
      <c r="FK33" s="246">
        <v>93.051589000000007</v>
      </c>
      <c r="FL33" s="246">
        <v>95.280517549999999</v>
      </c>
      <c r="FM33" s="246">
        <v>95.021984000000003</v>
      </c>
      <c r="FN33" s="246">
        <v>95.268990000000002</v>
      </c>
      <c r="FO33" s="246">
        <v>96.152129000000002</v>
      </c>
      <c r="FP33" s="246">
        <v>96.152129000000002</v>
      </c>
      <c r="FQ33" s="246">
        <v>96.775921999999994</v>
      </c>
      <c r="FR33" s="246">
        <v>96.775921999999994</v>
      </c>
      <c r="FS33" s="246">
        <v>96.775921999999994</v>
      </c>
      <c r="FT33" s="246">
        <v>98.504031999999995</v>
      </c>
      <c r="FU33" s="246">
        <v>98.278233</v>
      </c>
      <c r="FV33" s="246">
        <v>88.281985000000006</v>
      </c>
      <c r="FW33" s="246">
        <v>88.150549999999996</v>
      </c>
      <c r="FX33" s="246">
        <v>94.523983779999995</v>
      </c>
      <c r="FY33" s="246">
        <v>93.509833999999998</v>
      </c>
      <c r="FZ33" s="246">
        <v>90.889947000000006</v>
      </c>
      <c r="GA33" s="246">
        <v>97.127789000000007</v>
      </c>
      <c r="GB33" s="246">
        <v>97.127789000000007</v>
      </c>
      <c r="GC33" s="246">
        <v>97.302678999999998</v>
      </c>
      <c r="GD33" s="246">
        <v>87.331535000000002</v>
      </c>
      <c r="GE33" s="246">
        <v>96.468186000000003</v>
      </c>
      <c r="GF33" s="246">
        <v>96.401380000000003</v>
      </c>
      <c r="GG33" s="246">
        <v>101.17787602</v>
      </c>
      <c r="GH33" s="246">
        <v>88.96172</v>
      </c>
      <c r="GI33" s="246">
        <v>101.17787602</v>
      </c>
      <c r="GJ33" s="246">
        <v>96.152129000000002</v>
      </c>
      <c r="GK33" s="246">
        <v>91.963359999999994</v>
      </c>
      <c r="GL33" s="246">
        <v>94.633844999999994</v>
      </c>
      <c r="GM33" s="246">
        <v>84.987059000000002</v>
      </c>
      <c r="GN33" s="246">
        <v>92.171137000000002</v>
      </c>
      <c r="GO33" s="246">
        <v>84.403708320000007</v>
      </c>
      <c r="GP33" s="246">
        <v>84.18447433</v>
      </c>
      <c r="GQ33" s="246">
        <v>89.696786000000003</v>
      </c>
      <c r="GR33" s="246">
        <v>96.318199000000007</v>
      </c>
      <c r="GS33" s="246">
        <v>96.824517999999998</v>
      </c>
      <c r="GT33" s="246">
        <v>96.689296999999996</v>
      </c>
      <c r="GU33" s="246">
        <v>92.171137000000002</v>
      </c>
      <c r="GV33" s="246">
        <v>92.171137000000002</v>
      </c>
      <c r="GW33" s="246">
        <v>92.171137000000002</v>
      </c>
      <c r="GX33" s="246">
        <v>100.84856000000001</v>
      </c>
      <c r="GY33" s="246">
        <v>100.78846900000001</v>
      </c>
      <c r="GZ33" s="246">
        <v>100.78846900000001</v>
      </c>
      <c r="HA33" s="246">
        <v>100.78846900000001</v>
      </c>
      <c r="HB33" s="246">
        <v>91.192815999999993</v>
      </c>
      <c r="HC33" s="246">
        <v>99.713285999999997</v>
      </c>
      <c r="HD33" s="246">
        <v>99.338956999999994</v>
      </c>
      <c r="HE33" s="246">
        <v>95.985499000000004</v>
      </c>
      <c r="HF33" s="246">
        <v>98.562973</v>
      </c>
      <c r="HG33" s="246">
        <v>95.817274999999995</v>
      </c>
      <c r="HH33" s="246">
        <v>87.313081400000002</v>
      </c>
      <c r="HI33" s="246">
        <v>100.46425499999999</v>
      </c>
      <c r="HJ33" s="246">
        <v>92.082865499999997</v>
      </c>
      <c r="HK33" s="246">
        <v>92.330967000000001</v>
      </c>
      <c r="HL33" s="246">
        <v>89.082149999999999</v>
      </c>
      <c r="HM33" s="246">
        <v>89.951407000000003</v>
      </c>
      <c r="HN33" s="246">
        <v>83.46350348</v>
      </c>
      <c r="HO33" s="246">
        <v>83.109081000000003</v>
      </c>
      <c r="HP33" s="246">
        <v>83.563581999999997</v>
      </c>
      <c r="HQ33" s="246">
        <v>98.267939279999993</v>
      </c>
      <c r="HR33" s="246">
        <v>92.398583000000002</v>
      </c>
      <c r="HS33" s="246">
        <v>101.855769</v>
      </c>
      <c r="HT33" s="246">
        <v>105.75521427</v>
      </c>
      <c r="HU33" s="246">
        <v>105.72969174000001</v>
      </c>
      <c r="HV33" s="246">
        <v>92.237055490000003</v>
      </c>
      <c r="HW33" s="246">
        <v>110.18799780000001</v>
      </c>
      <c r="HX33" s="246">
        <v>110.18226447000001</v>
      </c>
      <c r="HY33" s="246">
        <v>105.66301874</v>
      </c>
      <c r="HZ33" s="246">
        <v>105.83270661</v>
      </c>
      <c r="IA33" s="246">
        <v>104.78998158</v>
      </c>
    </row>
    <row r="34" spans="1:235" s="247" customFormat="1" x14ac:dyDescent="0.2">
      <c r="A34" s="244"/>
      <c r="B34" s="245">
        <v>45659.645833333336</v>
      </c>
      <c r="C34" s="246">
        <v>90.705392000000003</v>
      </c>
      <c r="D34" s="246">
        <v>90.903127999999995</v>
      </c>
      <c r="E34" s="246">
        <v>90.779428999999993</v>
      </c>
      <c r="F34" s="246">
        <v>90.705392000000003</v>
      </c>
      <c r="G34" s="246">
        <v>90.708004000000003</v>
      </c>
      <c r="H34" s="246">
        <v>97.171087999999997</v>
      </c>
      <c r="I34" s="246">
        <v>96.807041999999996</v>
      </c>
      <c r="J34" s="246">
        <v>97.344879000000006</v>
      </c>
      <c r="K34" s="246">
        <v>90.362373000000005</v>
      </c>
      <c r="L34" s="246">
        <v>91.746380000000002</v>
      </c>
      <c r="M34" s="246">
        <v>97.173818999999995</v>
      </c>
      <c r="N34" s="246">
        <v>96.395093000000003</v>
      </c>
      <c r="O34" s="246">
        <v>95.906274999999994</v>
      </c>
      <c r="P34" s="246">
        <v>92.282886779999998</v>
      </c>
      <c r="Q34" s="246">
        <v>97.105734999999996</v>
      </c>
      <c r="R34" s="246">
        <v>91.911028000000002</v>
      </c>
      <c r="S34" s="246">
        <v>94.296079000000006</v>
      </c>
      <c r="T34" s="246">
        <v>92.683555999999996</v>
      </c>
      <c r="U34" s="246">
        <v>92.683555999999996</v>
      </c>
      <c r="V34" s="246">
        <v>92.917568000000003</v>
      </c>
      <c r="W34" s="246">
        <v>90.897754000000006</v>
      </c>
      <c r="X34" s="246">
        <v>87.161294999999996</v>
      </c>
      <c r="Y34" s="246">
        <v>89.211618000000001</v>
      </c>
      <c r="Z34" s="246">
        <v>97.376211999999995</v>
      </c>
      <c r="AA34" s="246">
        <v>86.146468999999996</v>
      </c>
      <c r="AB34" s="246">
        <v>90.366968999999997</v>
      </c>
      <c r="AC34" s="246">
        <v>91.251735999999994</v>
      </c>
      <c r="AD34" s="246">
        <v>90.637823999999995</v>
      </c>
      <c r="AE34" s="246">
        <v>84.859274999999997</v>
      </c>
      <c r="AF34" s="246">
        <v>92.315054750000002</v>
      </c>
      <c r="AG34" s="246">
        <v>93.675864360000006</v>
      </c>
      <c r="AH34" s="246">
        <v>93.076899999999995</v>
      </c>
      <c r="AI34" s="246">
        <v>93.060078000000004</v>
      </c>
      <c r="AJ34" s="246">
        <v>82.640152999999998</v>
      </c>
      <c r="AK34" s="246">
        <v>93.124662000000001</v>
      </c>
      <c r="AL34" s="246">
        <v>86.492429999999999</v>
      </c>
      <c r="AM34" s="246">
        <v>86.939105999999995</v>
      </c>
      <c r="AN34" s="246">
        <v>95.981212999999997</v>
      </c>
      <c r="AO34" s="246">
        <v>84.877742999999995</v>
      </c>
      <c r="AP34" s="246">
        <v>79.982387500000002</v>
      </c>
      <c r="AQ34" s="246">
        <v>80.329617999999996</v>
      </c>
      <c r="AR34" s="246">
        <v>96.187309999999997</v>
      </c>
      <c r="AS34" s="246">
        <v>92.348371</v>
      </c>
      <c r="AT34" s="246">
        <v>90.599914999999996</v>
      </c>
      <c r="AU34" s="246">
        <v>93.223940999999996</v>
      </c>
      <c r="AV34" s="246">
        <v>91.410904000000002</v>
      </c>
      <c r="AW34" s="246">
        <v>87.427358999999996</v>
      </c>
      <c r="AX34" s="246">
        <v>87.916972000000001</v>
      </c>
      <c r="AY34" s="246">
        <v>96.006686999999999</v>
      </c>
      <c r="AZ34" s="246">
        <v>90.596631000000002</v>
      </c>
      <c r="BA34" s="246">
        <v>90.400291999999993</v>
      </c>
      <c r="BB34" s="246">
        <v>90.390086999999994</v>
      </c>
      <c r="BC34" s="246">
        <v>90.308357749999999</v>
      </c>
      <c r="BD34" s="246">
        <v>90.096636000000004</v>
      </c>
      <c r="BE34" s="246">
        <v>90.390086999999994</v>
      </c>
      <c r="BF34" s="246">
        <v>95.480576999999997</v>
      </c>
      <c r="BG34" s="246">
        <v>95.153076999999996</v>
      </c>
      <c r="BH34" s="246">
        <v>94.548914999999994</v>
      </c>
      <c r="BI34" s="246">
        <v>95.035160000000005</v>
      </c>
      <c r="BJ34" s="246">
        <v>87.455466999999999</v>
      </c>
      <c r="BK34" s="246">
        <v>87.993340000000003</v>
      </c>
      <c r="BL34" s="246">
        <v>93.847594999999998</v>
      </c>
      <c r="BM34" s="246">
        <v>93.621678000000003</v>
      </c>
      <c r="BN34" s="246">
        <v>90.383070000000004</v>
      </c>
      <c r="BO34" s="246">
        <v>88.371865999999997</v>
      </c>
      <c r="BP34" s="246">
        <v>95.581487999999993</v>
      </c>
      <c r="BQ34" s="246">
        <v>82.461935999999994</v>
      </c>
      <c r="BR34" s="246">
        <v>82.539037910000005</v>
      </c>
      <c r="BS34" s="246">
        <v>91.571849</v>
      </c>
      <c r="BT34" s="246">
        <v>87.901632000000006</v>
      </c>
      <c r="BU34" s="246">
        <v>95.908631999999997</v>
      </c>
      <c r="BV34" s="246">
        <v>96.057760000000002</v>
      </c>
      <c r="BW34" s="246">
        <v>90.470376999999999</v>
      </c>
      <c r="BX34" s="246">
        <v>90.493042000000003</v>
      </c>
      <c r="BY34" s="246">
        <v>94.224586000000002</v>
      </c>
      <c r="BZ34" s="246">
        <v>94.129316000000003</v>
      </c>
      <c r="CA34" s="246">
        <v>90.540852000000001</v>
      </c>
      <c r="CB34" s="246">
        <v>93.006597999999997</v>
      </c>
      <c r="CC34" s="246">
        <v>92.496949999999998</v>
      </c>
      <c r="CD34" s="246">
        <v>93.463691999999995</v>
      </c>
      <c r="CE34" s="246">
        <v>91.412953999999999</v>
      </c>
      <c r="CF34" s="246">
        <v>95.908631999999997</v>
      </c>
      <c r="CG34" s="246">
        <v>90.298321329999993</v>
      </c>
      <c r="CH34" s="246">
        <v>90.540301999999997</v>
      </c>
      <c r="CI34" s="246">
        <v>91.769969000000003</v>
      </c>
      <c r="CJ34" s="246">
        <v>95.941776000000004</v>
      </c>
      <c r="CK34" s="246">
        <v>99.555487189999994</v>
      </c>
      <c r="CL34" s="246">
        <v>95.391906000000006</v>
      </c>
      <c r="CM34" s="246">
        <v>96.158490999999998</v>
      </c>
      <c r="CN34" s="246">
        <v>90.860322999999994</v>
      </c>
      <c r="CO34" s="246">
        <v>88.681923999999995</v>
      </c>
      <c r="CP34" s="246">
        <v>97.433437049999995</v>
      </c>
      <c r="CQ34" s="246">
        <v>88.287884000000005</v>
      </c>
      <c r="CR34" s="246">
        <v>87.337971999999993</v>
      </c>
      <c r="CS34" s="246">
        <v>86.375477279999998</v>
      </c>
      <c r="CT34" s="246">
        <v>89.280022000000002</v>
      </c>
      <c r="CU34" s="246">
        <v>89.106358</v>
      </c>
      <c r="CV34" s="246">
        <v>99.962524189999996</v>
      </c>
      <c r="CW34" s="246">
        <v>87.129084000000006</v>
      </c>
      <c r="CX34" s="246">
        <v>89.143941330000004</v>
      </c>
      <c r="CY34" s="246">
        <v>89.559021000000001</v>
      </c>
      <c r="CZ34" s="246">
        <v>89.319452999999996</v>
      </c>
      <c r="DA34" s="246">
        <v>97.372125999999994</v>
      </c>
      <c r="DB34" s="246">
        <v>97.646938000000006</v>
      </c>
      <c r="DC34" s="246">
        <v>96.057760000000002</v>
      </c>
      <c r="DD34" s="246">
        <v>95.283236000000002</v>
      </c>
      <c r="DE34" s="246">
        <v>89.923828</v>
      </c>
      <c r="DF34" s="246">
        <v>90.493042000000003</v>
      </c>
      <c r="DG34" s="246">
        <v>91.505328500000005</v>
      </c>
      <c r="DH34" s="246">
        <v>97.128087750000006</v>
      </c>
      <c r="DI34" s="246">
        <v>97.907743999999994</v>
      </c>
      <c r="DJ34" s="246">
        <v>97.565725999999998</v>
      </c>
      <c r="DK34" s="246">
        <v>90.049003999999996</v>
      </c>
      <c r="DL34" s="246">
        <v>99.504419999999996</v>
      </c>
      <c r="DM34" s="246">
        <v>96.407812000000007</v>
      </c>
      <c r="DN34" s="246">
        <v>91.288382999999996</v>
      </c>
      <c r="DO34" s="246">
        <v>79.530850000000001</v>
      </c>
      <c r="DP34" s="246">
        <v>96.026376999999997</v>
      </c>
      <c r="DQ34" s="246">
        <v>89.737290000000002</v>
      </c>
      <c r="DR34" s="246">
        <v>90.065856999999994</v>
      </c>
      <c r="DS34" s="246">
        <v>91.063955000000007</v>
      </c>
      <c r="DT34" s="246">
        <v>96.398925000000006</v>
      </c>
      <c r="DU34" s="246">
        <v>96.601748999999998</v>
      </c>
      <c r="DV34" s="246">
        <v>87.099085000000002</v>
      </c>
      <c r="DW34" s="246">
        <v>81.041955999999999</v>
      </c>
      <c r="DX34" s="246">
        <v>78.945129249999994</v>
      </c>
      <c r="DY34" s="246">
        <v>89.084119830000006</v>
      </c>
      <c r="DZ34" s="246">
        <v>91.829447999999999</v>
      </c>
      <c r="EA34" s="246">
        <v>92.007405000000006</v>
      </c>
      <c r="EB34" s="246">
        <v>87.978081000000003</v>
      </c>
      <c r="EC34" s="246">
        <v>88.510638</v>
      </c>
      <c r="ED34" s="246">
        <v>90.615356000000006</v>
      </c>
      <c r="EE34" s="246">
        <v>91.322051000000002</v>
      </c>
      <c r="EF34" s="246">
        <v>99.496968519999996</v>
      </c>
      <c r="EG34" s="246">
        <v>96.654903000000004</v>
      </c>
      <c r="EH34" s="246">
        <v>96.654903000000004</v>
      </c>
      <c r="EI34" s="246">
        <v>87.661223000000007</v>
      </c>
      <c r="EJ34" s="246">
        <v>95.789709999999999</v>
      </c>
      <c r="EK34" s="246">
        <v>96.168555999999995</v>
      </c>
      <c r="EL34" s="246">
        <v>96.057760000000002</v>
      </c>
      <c r="EM34" s="246">
        <v>89.069261999999995</v>
      </c>
      <c r="EN34" s="246">
        <v>92.069917000000004</v>
      </c>
      <c r="EO34" s="246">
        <v>100.72485399999999</v>
      </c>
      <c r="EP34" s="246">
        <v>90.605498999999995</v>
      </c>
      <c r="EQ34" s="246">
        <v>90.596890000000002</v>
      </c>
      <c r="ER34" s="246">
        <v>92.8127499</v>
      </c>
      <c r="ES34" s="246">
        <v>87.088240999999996</v>
      </c>
      <c r="ET34" s="246">
        <v>85.895392999999999</v>
      </c>
      <c r="EU34" s="246">
        <v>88.077258999999998</v>
      </c>
      <c r="EV34" s="246">
        <v>89.368055999999996</v>
      </c>
      <c r="EW34" s="246">
        <v>85.998597000000004</v>
      </c>
      <c r="EX34" s="246">
        <v>84.859009999999998</v>
      </c>
      <c r="EY34" s="246">
        <v>92.683555999999996</v>
      </c>
      <c r="EZ34" s="246">
        <v>91.953203000000002</v>
      </c>
      <c r="FA34" s="246">
        <v>91.645758999999998</v>
      </c>
      <c r="FB34" s="246">
        <v>94.445007509999996</v>
      </c>
      <c r="FC34" s="246">
        <v>89.183884000000006</v>
      </c>
      <c r="FD34" s="246">
        <v>98.832880000000003</v>
      </c>
      <c r="FE34" s="246">
        <v>91.652118000000002</v>
      </c>
      <c r="FF34" s="246">
        <v>95.223700800000003</v>
      </c>
      <c r="FG34" s="246">
        <v>100.47191100000001</v>
      </c>
      <c r="FH34" s="246">
        <v>86.190528</v>
      </c>
      <c r="FI34" s="246">
        <v>86.646677999999994</v>
      </c>
      <c r="FJ34" s="246">
        <v>88.438979000000003</v>
      </c>
      <c r="FK34" s="246">
        <v>91.794264999999996</v>
      </c>
      <c r="FL34" s="246">
        <v>94.235987170000001</v>
      </c>
      <c r="FM34" s="246">
        <v>93.979410999999999</v>
      </c>
      <c r="FN34" s="246">
        <v>94.224586000000002</v>
      </c>
      <c r="FO34" s="246">
        <v>95.003094000000004</v>
      </c>
      <c r="FP34" s="246">
        <v>95.003094000000004</v>
      </c>
      <c r="FQ34" s="246">
        <v>95.921751999999998</v>
      </c>
      <c r="FR34" s="246">
        <v>95.921751999999998</v>
      </c>
      <c r="FS34" s="246">
        <v>95.921751999999998</v>
      </c>
      <c r="FT34" s="246">
        <v>97.382472000000007</v>
      </c>
      <c r="FU34" s="246">
        <v>97.161377999999999</v>
      </c>
      <c r="FV34" s="246">
        <v>86.504782000000006</v>
      </c>
      <c r="FW34" s="246">
        <v>86.329961999999995</v>
      </c>
      <c r="FX34" s="246">
        <v>93.387844369999996</v>
      </c>
      <c r="FY34" s="246">
        <v>92.573404999999994</v>
      </c>
      <c r="FZ34" s="246">
        <v>89.803077000000002</v>
      </c>
      <c r="GA34" s="246">
        <v>95.908631999999997</v>
      </c>
      <c r="GB34" s="246">
        <v>95.908631999999997</v>
      </c>
      <c r="GC34" s="246">
        <v>96.518987999999993</v>
      </c>
      <c r="GD34" s="246">
        <v>86.117322329999993</v>
      </c>
      <c r="GE34" s="246">
        <v>95.469953000000004</v>
      </c>
      <c r="GF34" s="246">
        <v>95.283236000000002</v>
      </c>
      <c r="GG34" s="246">
        <v>99.921626180000004</v>
      </c>
      <c r="GH34" s="246">
        <v>88.017674</v>
      </c>
      <c r="GI34" s="246">
        <v>99.921626180000004</v>
      </c>
      <c r="GJ34" s="246">
        <v>95.003094000000004</v>
      </c>
      <c r="GK34" s="246">
        <v>90.858046000000002</v>
      </c>
      <c r="GL34" s="246">
        <v>93.383336999999997</v>
      </c>
      <c r="GM34" s="246">
        <v>83.999309999999994</v>
      </c>
      <c r="GN34" s="246">
        <v>91.064710000000005</v>
      </c>
      <c r="GO34" s="246">
        <v>83.393875960000003</v>
      </c>
      <c r="GP34" s="246">
        <v>83.177264949999994</v>
      </c>
      <c r="GQ34" s="246">
        <v>88.758206999999999</v>
      </c>
      <c r="GR34" s="246">
        <v>95.128150000000005</v>
      </c>
      <c r="GS34" s="246">
        <v>95.680700000000002</v>
      </c>
      <c r="GT34" s="246">
        <v>95.544048000000004</v>
      </c>
      <c r="GU34" s="246">
        <v>91.064710000000005</v>
      </c>
      <c r="GV34" s="246">
        <v>91.064710000000005</v>
      </c>
      <c r="GW34" s="246">
        <v>91.064710000000005</v>
      </c>
      <c r="GX34" s="246">
        <v>99.570881</v>
      </c>
      <c r="GY34" s="246">
        <v>99.511694000000006</v>
      </c>
      <c r="GZ34" s="246">
        <v>99.511694000000006</v>
      </c>
      <c r="HA34" s="246">
        <v>99.511694000000006</v>
      </c>
      <c r="HB34" s="246">
        <v>90.185041999999996</v>
      </c>
      <c r="HC34" s="246">
        <v>98.528248000000005</v>
      </c>
      <c r="HD34" s="246">
        <v>98.170929999999998</v>
      </c>
      <c r="HE34" s="246">
        <v>95.053777999999994</v>
      </c>
      <c r="HF34" s="246">
        <v>97.618370999999996</v>
      </c>
      <c r="HG34" s="246">
        <v>94.656816000000006</v>
      </c>
      <c r="HH34" s="246">
        <v>86.386530469999997</v>
      </c>
      <c r="HI34" s="246">
        <v>99.185900000000004</v>
      </c>
      <c r="HJ34" s="246">
        <v>90.968354500000004</v>
      </c>
      <c r="HK34" s="246">
        <v>91.212945000000005</v>
      </c>
      <c r="HL34" s="246">
        <v>88.059546999999995</v>
      </c>
      <c r="HM34" s="246">
        <v>88.817160000000001</v>
      </c>
      <c r="HN34" s="246">
        <v>82.464920019999994</v>
      </c>
      <c r="HO34" s="246">
        <v>82.177890500000004</v>
      </c>
      <c r="HP34" s="246">
        <v>82.618785000000003</v>
      </c>
      <c r="HQ34" s="246">
        <v>97.042081749999994</v>
      </c>
      <c r="HR34" s="246">
        <v>91.272221999999999</v>
      </c>
      <c r="HS34" s="246">
        <v>100.577984</v>
      </c>
      <c r="HT34" s="246">
        <v>103.49091959</v>
      </c>
      <c r="HU34" s="246">
        <v>103.46594352</v>
      </c>
      <c r="HV34" s="246">
        <v>90.262194249999993</v>
      </c>
      <c r="HW34" s="246">
        <v>107.82879406000001</v>
      </c>
      <c r="HX34" s="246">
        <v>107.82318349000001</v>
      </c>
      <c r="HY34" s="246">
        <v>103.40069803</v>
      </c>
      <c r="HZ34" s="246">
        <v>103.56675276</v>
      </c>
      <c r="IA34" s="246">
        <v>102.54635322</v>
      </c>
    </row>
    <row r="35" spans="1:235" s="247" customFormat="1" x14ac:dyDescent="0.2">
      <c r="A35" s="244"/>
      <c r="B35" s="245">
        <v>45659.666666666664</v>
      </c>
      <c r="C35" s="246">
        <v>88.970057999999995</v>
      </c>
      <c r="D35" s="246">
        <v>89.166370000000001</v>
      </c>
      <c r="E35" s="246">
        <v>89.043475999999998</v>
      </c>
      <c r="F35" s="246">
        <v>88.970057999999995</v>
      </c>
      <c r="G35" s="246">
        <v>89.209919999999997</v>
      </c>
      <c r="H35" s="246">
        <v>95.153727000000003</v>
      </c>
      <c r="I35" s="246">
        <v>94.768407999999994</v>
      </c>
      <c r="J35" s="246">
        <v>95.317076999999998</v>
      </c>
      <c r="K35" s="246">
        <v>88.996283000000005</v>
      </c>
      <c r="L35" s="246">
        <v>89.977489000000006</v>
      </c>
      <c r="M35" s="246">
        <v>95.152381000000005</v>
      </c>
      <c r="N35" s="246">
        <v>94.382985000000005</v>
      </c>
      <c r="O35" s="246">
        <v>93.863437000000005</v>
      </c>
      <c r="P35" s="246">
        <v>90.362490269999995</v>
      </c>
      <c r="Q35" s="246">
        <v>95.161123000000003</v>
      </c>
      <c r="R35" s="246">
        <v>89.925158999999994</v>
      </c>
      <c r="S35" s="246">
        <v>92.281741999999994</v>
      </c>
      <c r="T35" s="246">
        <v>90.889433999999994</v>
      </c>
      <c r="U35" s="246">
        <v>90.889433999999994</v>
      </c>
      <c r="V35" s="246">
        <v>90.913704999999993</v>
      </c>
      <c r="W35" s="246">
        <v>89.302273999999997</v>
      </c>
      <c r="X35" s="246">
        <v>85.617221000000001</v>
      </c>
      <c r="Y35" s="246">
        <v>87.644461000000007</v>
      </c>
      <c r="Z35" s="246">
        <v>95.356879000000006</v>
      </c>
      <c r="AA35" s="246">
        <v>84.623429999999999</v>
      </c>
      <c r="AB35" s="246">
        <v>89.213893999999996</v>
      </c>
      <c r="AC35" s="246">
        <v>89.570552000000006</v>
      </c>
      <c r="AD35" s="246">
        <v>89.061175000000006</v>
      </c>
      <c r="AE35" s="246">
        <v>83.256837000000004</v>
      </c>
      <c r="AF35" s="246">
        <v>90.299051750000004</v>
      </c>
      <c r="AG35" s="246">
        <v>91.630097379999995</v>
      </c>
      <c r="AH35" s="246">
        <v>91.046966999999995</v>
      </c>
      <c r="AI35" s="246">
        <v>91.029465000000002</v>
      </c>
      <c r="AJ35" s="246">
        <v>81.028994999999995</v>
      </c>
      <c r="AK35" s="246">
        <v>91.116800999999995</v>
      </c>
      <c r="AL35" s="246">
        <v>84.907983669999993</v>
      </c>
      <c r="AM35" s="246">
        <v>85.349930999999998</v>
      </c>
      <c r="AN35" s="246">
        <v>94.082102000000006</v>
      </c>
      <c r="AO35" s="246">
        <v>83.290504999999996</v>
      </c>
      <c r="AP35" s="246">
        <v>78.456234499999994</v>
      </c>
      <c r="AQ35" s="246">
        <v>78.796636000000007</v>
      </c>
      <c r="AR35" s="246">
        <v>94.664186000000001</v>
      </c>
      <c r="AS35" s="246">
        <v>90.843541999999999</v>
      </c>
      <c r="AT35" s="246">
        <v>89.161741000000006</v>
      </c>
      <c r="AU35" s="246">
        <v>91.641193999999999</v>
      </c>
      <c r="AV35" s="246">
        <v>89.755967999999996</v>
      </c>
      <c r="AW35" s="246">
        <v>85.772561499999995</v>
      </c>
      <c r="AX35" s="246">
        <v>86.255976000000004</v>
      </c>
      <c r="AY35" s="246">
        <v>93.868032999999997</v>
      </c>
      <c r="AZ35" s="246">
        <v>88.980362999999997</v>
      </c>
      <c r="BA35" s="246">
        <v>88.842922000000002</v>
      </c>
      <c r="BB35" s="246">
        <v>88.832836</v>
      </c>
      <c r="BC35" s="246">
        <v>88.752067999999994</v>
      </c>
      <c r="BD35" s="246">
        <v>88.644717999999997</v>
      </c>
      <c r="BE35" s="246">
        <v>88.832836</v>
      </c>
      <c r="BF35" s="246">
        <v>93.652259999999998</v>
      </c>
      <c r="BG35" s="246">
        <v>93.563962000000004</v>
      </c>
      <c r="BH35" s="246">
        <v>93.563962000000004</v>
      </c>
      <c r="BI35" s="246">
        <v>93.563962000000004</v>
      </c>
      <c r="BJ35" s="246">
        <v>85.846372000000002</v>
      </c>
      <c r="BK35" s="246">
        <v>86.375342000000003</v>
      </c>
      <c r="BL35" s="246">
        <v>91.744127000000006</v>
      </c>
      <c r="BM35" s="246">
        <v>91.599744999999999</v>
      </c>
      <c r="BN35" s="246">
        <v>89.490343999999993</v>
      </c>
      <c r="BO35" s="246">
        <v>87.262349</v>
      </c>
      <c r="BP35" s="246">
        <v>93.563798000000006</v>
      </c>
      <c r="BQ35" s="246">
        <v>80.850481000000002</v>
      </c>
      <c r="BR35" s="246">
        <v>80.926076199999997</v>
      </c>
      <c r="BS35" s="246">
        <v>89.740120000000005</v>
      </c>
      <c r="BT35" s="246">
        <v>86.044911830000004</v>
      </c>
      <c r="BU35" s="246">
        <v>93.764422999999994</v>
      </c>
      <c r="BV35" s="246">
        <v>94.029784000000006</v>
      </c>
      <c r="BW35" s="246">
        <v>89.641306999999998</v>
      </c>
      <c r="BX35" s="246">
        <v>89.663685999999998</v>
      </c>
      <c r="BY35" s="246">
        <v>92.463538</v>
      </c>
      <c r="BZ35" s="246">
        <v>92.088652999999994</v>
      </c>
      <c r="CA35" s="246">
        <v>89.557940000000002</v>
      </c>
      <c r="CB35" s="246">
        <v>91.002011999999993</v>
      </c>
      <c r="CC35" s="246">
        <v>90.497956000000002</v>
      </c>
      <c r="CD35" s="246">
        <v>91.451400000000007</v>
      </c>
      <c r="CE35" s="246">
        <v>89.440038999999999</v>
      </c>
      <c r="CF35" s="246">
        <v>93.764422999999994</v>
      </c>
      <c r="CG35" s="246">
        <v>88.687158999999994</v>
      </c>
      <c r="CH35" s="246">
        <v>88.924998000000002</v>
      </c>
      <c r="CI35" s="246">
        <v>89.842031000000006</v>
      </c>
      <c r="CJ35" s="246">
        <v>93.652963999999997</v>
      </c>
      <c r="CK35" s="246">
        <v>97.541286290000002</v>
      </c>
      <c r="CL35" s="246">
        <v>93.218329999999995</v>
      </c>
      <c r="CM35" s="246">
        <v>93.949085999999994</v>
      </c>
      <c r="CN35" s="246">
        <v>89.161843000000005</v>
      </c>
      <c r="CO35" s="246">
        <v>86.810227999999995</v>
      </c>
      <c r="CP35" s="246">
        <v>95.420347250000006</v>
      </c>
      <c r="CQ35" s="246">
        <v>86.721935999999999</v>
      </c>
      <c r="CR35" s="246">
        <v>86.016261999999998</v>
      </c>
      <c r="CS35" s="246">
        <v>84.580048980000001</v>
      </c>
      <c r="CT35" s="246">
        <v>87.546761000000004</v>
      </c>
      <c r="CU35" s="246">
        <v>87.480046999999999</v>
      </c>
      <c r="CV35" s="246">
        <v>97.889557710000005</v>
      </c>
      <c r="CW35" s="246">
        <v>85.571769000000003</v>
      </c>
      <c r="CX35" s="246">
        <v>88.031026670000003</v>
      </c>
      <c r="CY35" s="246">
        <v>88.308459999999997</v>
      </c>
      <c r="CZ35" s="246">
        <v>88.479935999999995</v>
      </c>
      <c r="DA35" s="246">
        <v>95.313922000000005</v>
      </c>
      <c r="DB35" s="246">
        <v>95.594655000000003</v>
      </c>
      <c r="DC35" s="246">
        <v>94.029784000000006</v>
      </c>
      <c r="DD35" s="246">
        <v>93.303363000000004</v>
      </c>
      <c r="DE35" s="246">
        <v>89.129581999999999</v>
      </c>
      <c r="DF35" s="246">
        <v>89.663685999999998</v>
      </c>
      <c r="DG35" s="246">
        <v>89.878177999999991</v>
      </c>
      <c r="DH35" s="246">
        <v>95.022413310000005</v>
      </c>
      <c r="DI35" s="246">
        <v>95.894032999999993</v>
      </c>
      <c r="DJ35" s="246">
        <v>95.543525000000002</v>
      </c>
      <c r="DK35" s="246">
        <v>88.597526669999993</v>
      </c>
      <c r="DL35" s="246">
        <v>97.492174000000006</v>
      </c>
      <c r="DM35" s="246">
        <v>94.341748999999993</v>
      </c>
      <c r="DN35" s="246">
        <v>89.323839000000007</v>
      </c>
      <c r="DO35" s="246">
        <v>77.890262000000007</v>
      </c>
      <c r="DP35" s="246">
        <v>93.964928</v>
      </c>
      <c r="DQ35" s="246">
        <v>88.189603000000005</v>
      </c>
      <c r="DR35" s="246">
        <v>88.513373000000001</v>
      </c>
      <c r="DS35" s="246">
        <v>89.379833000000005</v>
      </c>
      <c r="DT35" s="246">
        <v>94.305347999999995</v>
      </c>
      <c r="DU35" s="246">
        <v>94.459316000000001</v>
      </c>
      <c r="DV35" s="246">
        <v>85.128702000000004</v>
      </c>
      <c r="DW35" s="246">
        <v>79.483102000000002</v>
      </c>
      <c r="DX35" s="246">
        <v>77.401643750000005</v>
      </c>
      <c r="DY35" s="246">
        <v>87.32301099</v>
      </c>
      <c r="DZ35" s="246">
        <v>89.869542999999993</v>
      </c>
      <c r="EA35" s="246">
        <v>90.035191999999995</v>
      </c>
      <c r="EB35" s="246">
        <v>86.468299000000002</v>
      </c>
      <c r="EC35" s="246">
        <v>86.976051999999996</v>
      </c>
      <c r="ED35" s="246">
        <v>88.674473000000006</v>
      </c>
      <c r="EE35" s="246">
        <v>89.599168000000006</v>
      </c>
      <c r="EF35" s="246">
        <v>97.433656470000003</v>
      </c>
      <c r="EG35" s="246">
        <v>95.115273000000002</v>
      </c>
      <c r="EH35" s="246">
        <v>95.115273000000002</v>
      </c>
      <c r="EI35" s="246">
        <v>86.335851000000005</v>
      </c>
      <c r="EJ35" s="246">
        <v>93.754315000000005</v>
      </c>
      <c r="EK35" s="246">
        <v>94.157999000000004</v>
      </c>
      <c r="EL35" s="246">
        <v>94.029784000000006</v>
      </c>
      <c r="EM35" s="246">
        <v>87.500733999999994</v>
      </c>
      <c r="EN35" s="246">
        <v>90.094223</v>
      </c>
      <c r="EO35" s="246">
        <v>98.733518000000004</v>
      </c>
      <c r="EP35" s="246">
        <v>88.989024999999998</v>
      </c>
      <c r="EQ35" s="246">
        <v>88.980615999999998</v>
      </c>
      <c r="ER35" s="246">
        <v>91.122117259999996</v>
      </c>
      <c r="ES35" s="246">
        <v>85.489682000000002</v>
      </c>
      <c r="ET35" s="246">
        <v>84.2988</v>
      </c>
      <c r="EU35" s="246">
        <v>86.488484999999997</v>
      </c>
      <c r="EV35" s="246">
        <v>87.510423000000003</v>
      </c>
      <c r="EW35" s="246">
        <v>84.361953999999997</v>
      </c>
      <c r="EX35" s="246">
        <v>83.236941000000002</v>
      </c>
      <c r="EY35" s="246">
        <v>90.889433999999994</v>
      </c>
      <c r="EZ35" s="246">
        <v>90.191436999999993</v>
      </c>
      <c r="FA35" s="246">
        <v>89.897642000000005</v>
      </c>
      <c r="FB35" s="246">
        <v>92.451677480000001</v>
      </c>
      <c r="FC35" s="246">
        <v>87.466154000000003</v>
      </c>
      <c r="FD35" s="246">
        <v>96.772166999999996</v>
      </c>
      <c r="FE35" s="246">
        <v>89.968666999999996</v>
      </c>
      <c r="FF35" s="246">
        <v>93.104437829999995</v>
      </c>
      <c r="FG35" s="246">
        <v>98.548871000000005</v>
      </c>
      <c r="FH35" s="246">
        <v>86.150969000000003</v>
      </c>
      <c r="FI35" s="246">
        <v>86.441084000000004</v>
      </c>
      <c r="FJ35" s="246">
        <v>86.846564000000001</v>
      </c>
      <c r="FK35" s="246">
        <v>89.873228999999995</v>
      </c>
      <c r="FL35" s="246">
        <v>92.474726090000004</v>
      </c>
      <c r="FM35" s="246">
        <v>92.220186999999996</v>
      </c>
      <c r="FN35" s="246">
        <v>92.463538</v>
      </c>
      <c r="FO35" s="246">
        <v>93.052254000000005</v>
      </c>
      <c r="FP35" s="246">
        <v>93.052254000000005</v>
      </c>
      <c r="FQ35" s="246">
        <v>93.908291000000006</v>
      </c>
      <c r="FR35" s="246">
        <v>93.908291000000006</v>
      </c>
      <c r="FS35" s="246">
        <v>93.908291000000006</v>
      </c>
      <c r="FT35" s="246">
        <v>95.355121999999994</v>
      </c>
      <c r="FU35" s="246">
        <v>95.137133000000006</v>
      </c>
      <c r="FV35" s="246">
        <v>85.606744000000006</v>
      </c>
      <c r="FW35" s="246">
        <v>85.496354999999994</v>
      </c>
      <c r="FX35" s="246">
        <v>91.617275860000007</v>
      </c>
      <c r="FY35" s="246">
        <v>90.569889000000003</v>
      </c>
      <c r="FZ35" s="246">
        <v>87.872917000000001</v>
      </c>
      <c r="GA35" s="246">
        <v>93.764422999999994</v>
      </c>
      <c r="GB35" s="246">
        <v>93.764422999999994</v>
      </c>
      <c r="GC35" s="246">
        <v>94.793225000000007</v>
      </c>
      <c r="GD35" s="246">
        <v>84.59482233</v>
      </c>
      <c r="GE35" s="246">
        <v>93.178286</v>
      </c>
      <c r="GF35" s="246">
        <v>93.303363000000004</v>
      </c>
      <c r="GG35" s="246">
        <v>97.849507819999999</v>
      </c>
      <c r="GH35" s="246">
        <v>86.120136000000002</v>
      </c>
      <c r="GI35" s="246">
        <v>97.849507819999999</v>
      </c>
      <c r="GJ35" s="246">
        <v>93.052254000000005</v>
      </c>
      <c r="GK35" s="246">
        <v>89.337085000000002</v>
      </c>
      <c r="GL35" s="246">
        <v>91.370806000000002</v>
      </c>
      <c r="GM35" s="246">
        <v>82.406437999999994</v>
      </c>
      <c r="GN35" s="246">
        <v>89.497518999999997</v>
      </c>
      <c r="GO35" s="246">
        <v>81.834968549999999</v>
      </c>
      <c r="GP35" s="246">
        <v>81.622406720000001</v>
      </c>
      <c r="GQ35" s="246">
        <v>86.821961000000002</v>
      </c>
      <c r="GR35" s="246">
        <v>93.194822000000002</v>
      </c>
      <c r="GS35" s="246">
        <v>93.741472000000002</v>
      </c>
      <c r="GT35" s="246">
        <v>93.592395999999994</v>
      </c>
      <c r="GU35" s="246">
        <v>89.497518999999997</v>
      </c>
      <c r="GV35" s="246">
        <v>89.497518999999997</v>
      </c>
      <c r="GW35" s="246">
        <v>89.497518999999997</v>
      </c>
      <c r="GX35" s="246">
        <v>97.555595999999994</v>
      </c>
      <c r="GY35" s="246">
        <v>97.497472999999999</v>
      </c>
      <c r="GZ35" s="246">
        <v>97.497472999999999</v>
      </c>
      <c r="HA35" s="246">
        <v>97.497472999999999</v>
      </c>
      <c r="HB35" s="246">
        <v>88.455551999999997</v>
      </c>
      <c r="HC35" s="246">
        <v>96.502061999999995</v>
      </c>
      <c r="HD35" s="246">
        <v>96.153638000000001</v>
      </c>
      <c r="HE35" s="246">
        <v>93.214763000000005</v>
      </c>
      <c r="HF35" s="246">
        <v>95.608956000000006</v>
      </c>
      <c r="HG35" s="246">
        <v>92.609426999999997</v>
      </c>
      <c r="HH35" s="246">
        <v>84.524157639999999</v>
      </c>
      <c r="HI35" s="246">
        <v>97.136961999999997</v>
      </c>
      <c r="HJ35" s="246">
        <v>89.311906500000006</v>
      </c>
      <c r="HK35" s="246">
        <v>89.552773999999999</v>
      </c>
      <c r="HL35" s="246">
        <v>86.318692999999996</v>
      </c>
      <c r="HM35" s="246">
        <v>87.186527999999996</v>
      </c>
      <c r="HN35" s="246">
        <v>80.923377869999996</v>
      </c>
      <c r="HO35" s="246">
        <v>80.614228999999995</v>
      </c>
      <c r="HP35" s="246">
        <v>81.048452999999995</v>
      </c>
      <c r="HQ35" s="246">
        <v>94.876396470000003</v>
      </c>
      <c r="HR35" s="246">
        <v>89.590975999999998</v>
      </c>
      <c r="HS35" s="246">
        <v>98.584626999999998</v>
      </c>
      <c r="HT35" s="246">
        <v>102.54243987</v>
      </c>
      <c r="HU35" s="246">
        <v>102.5176927</v>
      </c>
      <c r="HV35" s="246">
        <v>89.43495394</v>
      </c>
      <c r="HW35" s="246">
        <v>106.84055832999999</v>
      </c>
      <c r="HX35" s="246">
        <v>106.83499918</v>
      </c>
      <c r="HY35" s="246">
        <v>102.45304518</v>
      </c>
      <c r="HZ35" s="246">
        <v>102.61757804</v>
      </c>
      <c r="IA35" s="246">
        <v>101.60653032</v>
      </c>
    </row>
    <row r="36" spans="1:235" s="247" customFormat="1" x14ac:dyDescent="0.2">
      <c r="A36" s="244"/>
      <c r="B36" s="245">
        <v>45659.6875</v>
      </c>
      <c r="C36" s="246">
        <v>89.312753999999998</v>
      </c>
      <c r="D36" s="246">
        <v>89.504558000000003</v>
      </c>
      <c r="E36" s="246">
        <v>89.389126000000005</v>
      </c>
      <c r="F36" s="246">
        <v>89.312753999999998</v>
      </c>
      <c r="G36" s="246">
        <v>88.568751000000006</v>
      </c>
      <c r="H36" s="246">
        <v>95.171817000000004</v>
      </c>
      <c r="I36" s="246">
        <v>94.762352000000007</v>
      </c>
      <c r="J36" s="246">
        <v>95.380370999999997</v>
      </c>
      <c r="K36" s="246">
        <v>88.343134000000006</v>
      </c>
      <c r="L36" s="246">
        <v>90.257450000000006</v>
      </c>
      <c r="M36" s="246">
        <v>95.131702000000004</v>
      </c>
      <c r="N36" s="246">
        <v>94.373732000000004</v>
      </c>
      <c r="O36" s="246">
        <v>93.453410000000005</v>
      </c>
      <c r="P36" s="246">
        <v>89.802252839999994</v>
      </c>
      <c r="Q36" s="246">
        <v>95.212146000000004</v>
      </c>
      <c r="R36" s="246">
        <v>89.791392999999999</v>
      </c>
      <c r="S36" s="246">
        <v>91.904677000000007</v>
      </c>
      <c r="T36" s="246">
        <v>88.929044000000005</v>
      </c>
      <c r="U36" s="246">
        <v>88.929044000000005</v>
      </c>
      <c r="V36" s="246">
        <v>90.554793000000004</v>
      </c>
      <c r="W36" s="246">
        <v>88.611096000000003</v>
      </c>
      <c r="X36" s="246">
        <v>84.998670000000004</v>
      </c>
      <c r="Y36" s="246">
        <v>87.022606999999994</v>
      </c>
      <c r="Z36" s="246">
        <v>95.335954000000001</v>
      </c>
      <c r="AA36" s="246">
        <v>84.109385000000003</v>
      </c>
      <c r="AB36" s="246">
        <v>88.539327999999998</v>
      </c>
      <c r="AC36" s="246">
        <v>88.881968999999998</v>
      </c>
      <c r="AD36" s="246">
        <v>88.374272000000005</v>
      </c>
      <c r="AE36" s="246">
        <v>83.224011000000004</v>
      </c>
      <c r="AF36" s="246">
        <v>89.892444999999995</v>
      </c>
      <c r="AG36" s="246">
        <v>91.222520739999993</v>
      </c>
      <c r="AH36" s="246">
        <v>90.646225999999999</v>
      </c>
      <c r="AI36" s="246">
        <v>90.625112999999999</v>
      </c>
      <c r="AJ36" s="246">
        <v>81.271888000000004</v>
      </c>
      <c r="AK36" s="246">
        <v>90.754422000000005</v>
      </c>
      <c r="AL36" s="246">
        <v>84.407610669999997</v>
      </c>
      <c r="AM36" s="246">
        <v>84.847696999999997</v>
      </c>
      <c r="AN36" s="246">
        <v>94.078946000000002</v>
      </c>
      <c r="AO36" s="246">
        <v>83.052781999999993</v>
      </c>
      <c r="AP36" s="246">
        <v>78.547697999999997</v>
      </c>
      <c r="AQ36" s="246">
        <v>78.887040999999996</v>
      </c>
      <c r="AR36" s="246">
        <v>95.013223999999994</v>
      </c>
      <c r="AS36" s="246">
        <v>90.850297999999995</v>
      </c>
      <c r="AT36" s="246">
        <v>89.191603000000001</v>
      </c>
      <c r="AU36" s="246">
        <v>91.618606</v>
      </c>
      <c r="AV36" s="246">
        <v>89.056335000000004</v>
      </c>
      <c r="AW36" s="246">
        <v>84.013992500000001</v>
      </c>
      <c r="AX36" s="246">
        <v>84.498231000000004</v>
      </c>
      <c r="AY36" s="246">
        <v>93.334209000000001</v>
      </c>
      <c r="AZ36" s="246">
        <v>88.343134000000006</v>
      </c>
      <c r="BA36" s="246">
        <v>88.204725999999994</v>
      </c>
      <c r="BB36" s="246">
        <v>88.194674000000006</v>
      </c>
      <c r="BC36" s="246">
        <v>88.114174750000004</v>
      </c>
      <c r="BD36" s="246">
        <v>88.006242999999998</v>
      </c>
      <c r="BE36" s="246">
        <v>88.194674000000006</v>
      </c>
      <c r="BF36" s="246">
        <v>93.603639000000001</v>
      </c>
      <c r="BG36" s="246">
        <v>93.543346</v>
      </c>
      <c r="BH36" s="246">
        <v>93.543346</v>
      </c>
      <c r="BI36" s="246">
        <v>93.543346</v>
      </c>
      <c r="BJ36" s="246">
        <v>85.282919000000007</v>
      </c>
      <c r="BK36" s="246">
        <v>85.814845000000005</v>
      </c>
      <c r="BL36" s="246">
        <v>91.282949000000002</v>
      </c>
      <c r="BM36" s="246">
        <v>91.043107000000006</v>
      </c>
      <c r="BN36" s="246">
        <v>88.745448999999994</v>
      </c>
      <c r="BO36" s="246">
        <v>86.633111</v>
      </c>
      <c r="BP36" s="246">
        <v>93.479076000000006</v>
      </c>
      <c r="BQ36" s="246">
        <v>81.081858999999994</v>
      </c>
      <c r="BR36" s="246">
        <v>81.157670539999998</v>
      </c>
      <c r="BS36" s="246">
        <v>89.544185999999996</v>
      </c>
      <c r="BT36" s="246">
        <v>85.607458170000001</v>
      </c>
      <c r="BU36" s="246">
        <v>93.228876999999997</v>
      </c>
      <c r="BV36" s="246">
        <v>94.079487</v>
      </c>
      <c r="BW36" s="246">
        <v>88.988705999999993</v>
      </c>
      <c r="BX36" s="246">
        <v>88.988705999999993</v>
      </c>
      <c r="BY36" s="246">
        <v>92.721534000000005</v>
      </c>
      <c r="BZ36" s="246">
        <v>91.724254999999999</v>
      </c>
      <c r="CA36" s="246">
        <v>88.817006000000006</v>
      </c>
      <c r="CB36" s="246">
        <v>90.858135000000004</v>
      </c>
      <c r="CC36" s="246">
        <v>90.362474000000006</v>
      </c>
      <c r="CD36" s="246">
        <v>91.088496000000006</v>
      </c>
      <c r="CE36" s="246">
        <v>89.037796999999998</v>
      </c>
      <c r="CF36" s="246">
        <v>93.228876999999997</v>
      </c>
      <c r="CG36" s="246">
        <v>88.042175999999998</v>
      </c>
      <c r="CH36" s="246">
        <v>88.286305999999996</v>
      </c>
      <c r="CI36" s="246">
        <v>89.460751000000002</v>
      </c>
      <c r="CJ36" s="246">
        <v>93.047723000000005</v>
      </c>
      <c r="CK36" s="246">
        <v>96.946731799999995</v>
      </c>
      <c r="CL36" s="246">
        <v>92.673615999999996</v>
      </c>
      <c r="CM36" s="246">
        <v>93.387405999999999</v>
      </c>
      <c r="CN36" s="246">
        <v>87.408899000000005</v>
      </c>
      <c r="CO36" s="246">
        <v>86.377370999999997</v>
      </c>
      <c r="CP36" s="246">
        <v>95.07363359</v>
      </c>
      <c r="CQ36" s="246">
        <v>86.030897999999993</v>
      </c>
      <c r="CR36" s="246">
        <v>85.444795999999997</v>
      </c>
      <c r="CS36" s="246">
        <v>84.467354409999999</v>
      </c>
      <c r="CT36" s="246">
        <v>87.780743000000001</v>
      </c>
      <c r="CU36" s="246">
        <v>86.833708000000001</v>
      </c>
      <c r="CV36" s="246">
        <v>97.868076939999995</v>
      </c>
      <c r="CW36" s="246">
        <v>85.021234000000007</v>
      </c>
      <c r="CX36" s="246">
        <v>87.045496999999997</v>
      </c>
      <c r="CY36" s="246">
        <v>87.414792000000006</v>
      </c>
      <c r="CZ36" s="246">
        <v>87.725470000000001</v>
      </c>
      <c r="DA36" s="246">
        <v>95.426721000000001</v>
      </c>
      <c r="DB36" s="246">
        <v>95.682068000000001</v>
      </c>
      <c r="DC36" s="246">
        <v>94.079487</v>
      </c>
      <c r="DD36" s="246">
        <v>93.278969000000004</v>
      </c>
      <c r="DE36" s="246">
        <v>88.415000000000006</v>
      </c>
      <c r="DF36" s="246">
        <v>88.988705999999993</v>
      </c>
      <c r="DG36" s="246">
        <v>89.209113500000001</v>
      </c>
      <c r="DH36" s="246">
        <v>94.646406319999997</v>
      </c>
      <c r="DI36" s="246">
        <v>95.992425999999995</v>
      </c>
      <c r="DJ36" s="246">
        <v>95.604761999999994</v>
      </c>
      <c r="DK36" s="246">
        <v>87.945307</v>
      </c>
      <c r="DL36" s="246">
        <v>96.899055000000004</v>
      </c>
      <c r="DM36" s="246">
        <v>93.762992999999994</v>
      </c>
      <c r="DN36" s="246">
        <v>89.068162999999998</v>
      </c>
      <c r="DO36" s="246">
        <v>78.742500000000007</v>
      </c>
      <c r="DP36" s="246">
        <v>93.395290000000003</v>
      </c>
      <c r="DQ36" s="246">
        <v>87.534267</v>
      </c>
      <c r="DR36" s="246">
        <v>87.866540999999998</v>
      </c>
      <c r="DS36" s="246">
        <v>87.673235000000005</v>
      </c>
      <c r="DT36" s="246">
        <v>94.487904999999998</v>
      </c>
      <c r="DU36" s="246">
        <v>94.734712000000002</v>
      </c>
      <c r="DV36" s="246">
        <v>85.029129999999995</v>
      </c>
      <c r="DW36" s="246">
        <v>79.250637999999995</v>
      </c>
      <c r="DX36" s="246">
        <v>77.171048499999998</v>
      </c>
      <c r="DY36" s="246">
        <v>87.805956440000003</v>
      </c>
      <c r="DZ36" s="246">
        <v>89.511137000000005</v>
      </c>
      <c r="EA36" s="246">
        <v>89.681652</v>
      </c>
      <c r="EB36" s="246">
        <v>85.796840000000003</v>
      </c>
      <c r="EC36" s="246">
        <v>86.326064000000002</v>
      </c>
      <c r="ED36" s="246">
        <v>88.560471000000007</v>
      </c>
      <c r="EE36" s="246">
        <v>87.737047000000004</v>
      </c>
      <c r="EF36" s="246">
        <v>97.412275739999998</v>
      </c>
      <c r="EG36" s="246">
        <v>95.481336999999996</v>
      </c>
      <c r="EH36" s="246">
        <v>95.481336999999996</v>
      </c>
      <c r="EI36" s="246">
        <v>85.764656000000002</v>
      </c>
      <c r="EJ36" s="246">
        <v>93.796256999999997</v>
      </c>
      <c r="EK36" s="246">
        <v>94.198770999999994</v>
      </c>
      <c r="EL36" s="246">
        <v>94.079487</v>
      </c>
      <c r="EM36" s="246">
        <v>86.812927999999999</v>
      </c>
      <c r="EN36" s="246">
        <v>89.742187999999999</v>
      </c>
      <c r="EO36" s="246">
        <v>98.170900000000003</v>
      </c>
      <c r="EP36" s="246">
        <v>88.351878999999997</v>
      </c>
      <c r="EQ36" s="246">
        <v>88.343389000000002</v>
      </c>
      <c r="ER36" s="246">
        <v>90.407386380000005</v>
      </c>
      <c r="ES36" s="246">
        <v>85.1571</v>
      </c>
      <c r="ET36" s="246">
        <v>84.063559999999995</v>
      </c>
      <c r="EU36" s="246">
        <v>86.021857999999995</v>
      </c>
      <c r="EV36" s="246">
        <v>87.393823999999995</v>
      </c>
      <c r="EW36" s="246">
        <v>84.421952000000005</v>
      </c>
      <c r="EX36" s="246">
        <v>83.313535999999999</v>
      </c>
      <c r="EY36" s="246">
        <v>88.929044000000005</v>
      </c>
      <c r="EZ36" s="246">
        <v>88.241367999999994</v>
      </c>
      <c r="FA36" s="246">
        <v>87.951931000000002</v>
      </c>
      <c r="FB36" s="246">
        <v>91.990690830000005</v>
      </c>
      <c r="FC36" s="246">
        <v>87.783452999999994</v>
      </c>
      <c r="FD36" s="246">
        <v>96.176328999999996</v>
      </c>
      <c r="FE36" s="246">
        <v>89.302634999999995</v>
      </c>
      <c r="FF36" s="246">
        <v>92.650699349999996</v>
      </c>
      <c r="FG36" s="246">
        <v>97.883960999999999</v>
      </c>
      <c r="FH36" s="246">
        <v>86.104699999999994</v>
      </c>
      <c r="FI36" s="246">
        <v>86.325548999999995</v>
      </c>
      <c r="FJ36" s="246">
        <v>86.369313000000005</v>
      </c>
      <c r="FK36" s="246">
        <v>89.495639999999995</v>
      </c>
      <c r="FL36" s="246">
        <v>92.732753310000007</v>
      </c>
      <c r="FM36" s="246">
        <v>92.484048999999999</v>
      </c>
      <c r="FN36" s="246">
        <v>92.721534000000005</v>
      </c>
      <c r="FO36" s="246">
        <v>92.974309000000005</v>
      </c>
      <c r="FP36" s="246">
        <v>92.974309000000005</v>
      </c>
      <c r="FQ36" s="246">
        <v>93.651227000000006</v>
      </c>
      <c r="FR36" s="246">
        <v>93.651227000000006</v>
      </c>
      <c r="FS36" s="246">
        <v>93.651227000000006</v>
      </c>
      <c r="FT36" s="246">
        <v>95.403163000000006</v>
      </c>
      <c r="FU36" s="246">
        <v>95.179651000000007</v>
      </c>
      <c r="FV36" s="246">
        <v>84.752263999999997</v>
      </c>
      <c r="FW36" s="246">
        <v>84.679237000000001</v>
      </c>
      <c r="FX36" s="246">
        <v>89.630623279999995</v>
      </c>
      <c r="FY36" s="246">
        <v>90.437258999999997</v>
      </c>
      <c r="FZ36" s="246">
        <v>87.699590999999998</v>
      </c>
      <c r="GA36" s="246">
        <v>93.228876999999997</v>
      </c>
      <c r="GB36" s="246">
        <v>93.228876999999997</v>
      </c>
      <c r="GC36" s="246">
        <v>94.937404999999998</v>
      </c>
      <c r="GD36" s="246">
        <v>84.080828670000002</v>
      </c>
      <c r="GE36" s="246">
        <v>93.448873000000006</v>
      </c>
      <c r="GF36" s="246">
        <v>93.278969000000004</v>
      </c>
      <c r="GG36" s="246">
        <v>97.828035839999998</v>
      </c>
      <c r="GH36" s="246">
        <v>86.064897999999999</v>
      </c>
      <c r="GI36" s="246">
        <v>97.828035839999998</v>
      </c>
      <c r="GJ36" s="246">
        <v>92.974309000000005</v>
      </c>
      <c r="GK36" s="246">
        <v>88.695267000000001</v>
      </c>
      <c r="GL36" s="246">
        <v>91.010281000000006</v>
      </c>
      <c r="GM36" s="246">
        <v>82.370689999999996</v>
      </c>
      <c r="GN36" s="246">
        <v>88.826483999999994</v>
      </c>
      <c r="GO36" s="246">
        <v>80.226072720000005</v>
      </c>
      <c r="GP36" s="246">
        <v>80.017689910000001</v>
      </c>
      <c r="GQ36" s="246">
        <v>86.688556000000005</v>
      </c>
      <c r="GR36" s="246">
        <v>93.129384999999999</v>
      </c>
      <c r="GS36" s="246">
        <v>93.698623999999995</v>
      </c>
      <c r="GT36" s="246">
        <v>93.544116000000002</v>
      </c>
      <c r="GU36" s="246">
        <v>88.826483999999994</v>
      </c>
      <c r="GV36" s="246">
        <v>88.826483999999994</v>
      </c>
      <c r="GW36" s="246">
        <v>88.826483999999994</v>
      </c>
      <c r="GX36" s="246">
        <v>96.962903999999995</v>
      </c>
      <c r="GY36" s="246">
        <v>96.905906000000002</v>
      </c>
      <c r="GZ36" s="246">
        <v>96.905906000000002</v>
      </c>
      <c r="HA36" s="246">
        <v>96.905906000000002</v>
      </c>
      <c r="HB36" s="246">
        <v>88.814910999999995</v>
      </c>
      <c r="HC36" s="246">
        <v>96.447996000000003</v>
      </c>
      <c r="HD36" s="246">
        <v>96.099407999999997</v>
      </c>
      <c r="HE36" s="246">
        <v>93.297011999999995</v>
      </c>
      <c r="HF36" s="246">
        <v>95.693847000000005</v>
      </c>
      <c r="HG36" s="246">
        <v>92.053584000000001</v>
      </c>
      <c r="HH36" s="246">
        <v>84.469943310000005</v>
      </c>
      <c r="HI36" s="246">
        <v>96.543762999999998</v>
      </c>
      <c r="HJ36" s="246">
        <v>88.609080000000006</v>
      </c>
      <c r="HK36" s="246">
        <v>88.850686999999994</v>
      </c>
      <c r="HL36" s="246">
        <v>86.796083999999993</v>
      </c>
      <c r="HM36" s="246">
        <v>86.633306000000005</v>
      </c>
      <c r="HN36" s="246">
        <v>79.332404139999994</v>
      </c>
      <c r="HO36" s="246">
        <v>80.575292500000003</v>
      </c>
      <c r="HP36" s="246">
        <v>81.009431000000006</v>
      </c>
      <c r="HQ36" s="246">
        <v>94.335857419999996</v>
      </c>
      <c r="HR36" s="246">
        <v>88.888354000000007</v>
      </c>
      <c r="HS36" s="246">
        <v>98.018826000000004</v>
      </c>
      <c r="HT36" s="246"/>
      <c r="HU36" s="246"/>
      <c r="HV36" s="246"/>
      <c r="HW36" s="246"/>
      <c r="HX36" s="246"/>
      <c r="HY36" s="246"/>
      <c r="HZ36" s="246"/>
      <c r="IA36" s="246"/>
    </row>
    <row r="37" spans="1:235" s="247" customFormat="1" x14ac:dyDescent="0.2">
      <c r="A37" s="244"/>
      <c r="B37" s="245">
        <v>45659.708333333336</v>
      </c>
      <c r="C37" s="246">
        <v>2.5660620000000001</v>
      </c>
      <c r="D37" s="246">
        <v>2.571577</v>
      </c>
      <c r="E37" s="246">
        <v>2.5682770000000001</v>
      </c>
      <c r="F37" s="246">
        <v>2.5660620000000001</v>
      </c>
      <c r="G37" s="246">
        <v>2.547717</v>
      </c>
      <c r="H37" s="246">
        <v>2.765714</v>
      </c>
      <c r="I37" s="246">
        <v>2.7542219999999999</v>
      </c>
      <c r="J37" s="246">
        <v>2.7709489999999999</v>
      </c>
      <c r="K37" s="246">
        <v>2.5371079999999999</v>
      </c>
      <c r="L37" s="246">
        <v>2.5917240000000001</v>
      </c>
      <c r="M37" s="246">
        <v>2.7645780000000002</v>
      </c>
      <c r="N37" s="246">
        <v>2.7426710000000001</v>
      </c>
      <c r="O37" s="246">
        <v>2.6861869999999999</v>
      </c>
      <c r="P37" s="246">
        <v>2.5830392500000001</v>
      </c>
      <c r="Q37" s="246">
        <v>2.7652519999999998</v>
      </c>
      <c r="R37" s="246">
        <v>2.6019990000000002</v>
      </c>
      <c r="S37" s="246">
        <v>2.642754</v>
      </c>
      <c r="T37" s="246">
        <v>2.5598000000000001</v>
      </c>
      <c r="U37" s="246">
        <v>2.5598000000000001</v>
      </c>
      <c r="V37" s="246">
        <v>2.6050469999999999</v>
      </c>
      <c r="W37" s="246">
        <v>2.551561</v>
      </c>
      <c r="X37" s="246">
        <v>2.4467449999999999</v>
      </c>
      <c r="Y37" s="246">
        <v>2.5053519999999998</v>
      </c>
      <c r="Z37" s="246">
        <v>2.7688030000000001</v>
      </c>
      <c r="AA37" s="246">
        <v>2.4213260000000001</v>
      </c>
      <c r="AB37" s="246">
        <v>2.5354839999999998</v>
      </c>
      <c r="AC37" s="246">
        <v>2.560333</v>
      </c>
      <c r="AD37" s="246">
        <v>2.5445669999999998</v>
      </c>
      <c r="AE37" s="246">
        <v>2.3921969999999999</v>
      </c>
      <c r="AF37" s="246">
        <v>2.5860629999999998</v>
      </c>
      <c r="AG37" s="246">
        <v>2.62440535</v>
      </c>
      <c r="AH37" s="246">
        <v>2.6077689999999998</v>
      </c>
      <c r="AI37" s="246">
        <v>2.6072570000000002</v>
      </c>
      <c r="AJ37" s="246">
        <v>2.3350580000000001</v>
      </c>
      <c r="AK37" s="246">
        <v>2.6107840000000002</v>
      </c>
      <c r="AL37" s="246">
        <v>2.4324023299999999</v>
      </c>
      <c r="AM37" s="246">
        <v>2.4450980000000002</v>
      </c>
      <c r="AN37" s="246">
        <v>2.7325699999999999</v>
      </c>
      <c r="AO37" s="246">
        <v>2.393227</v>
      </c>
      <c r="AP37" s="246">
        <v>2.2564194999999998</v>
      </c>
      <c r="AQ37" s="246">
        <v>2.2662909999999998</v>
      </c>
      <c r="AR37" s="246">
        <v>2.7622640000000001</v>
      </c>
      <c r="AS37" s="246">
        <v>2.6389369999999999</v>
      </c>
      <c r="AT37" s="246">
        <v>2.5906349999999998</v>
      </c>
      <c r="AU37" s="246">
        <v>2.6620499999999998</v>
      </c>
      <c r="AV37" s="246">
        <v>2.5644360000000002</v>
      </c>
      <c r="AW37" s="246">
        <v>2.4170375000000002</v>
      </c>
      <c r="AX37" s="246">
        <v>2.4310589999999999</v>
      </c>
      <c r="AY37" s="246">
        <v>2.6863450000000002</v>
      </c>
      <c r="AZ37" s="246">
        <v>2.5452430000000001</v>
      </c>
      <c r="BA37" s="246">
        <v>2.539755</v>
      </c>
      <c r="BB37" s="246">
        <v>2.539463</v>
      </c>
      <c r="BC37" s="246">
        <v>2.53712575</v>
      </c>
      <c r="BD37" s="246">
        <v>2.5308229999999998</v>
      </c>
      <c r="BE37" s="246">
        <v>2.539463</v>
      </c>
      <c r="BF37" s="246">
        <v>2.7188620000000001</v>
      </c>
      <c r="BG37" s="246">
        <v>2.7174299999999998</v>
      </c>
      <c r="BH37" s="246">
        <v>2.7174299999999998</v>
      </c>
      <c r="BI37" s="246">
        <v>2.7174299999999998</v>
      </c>
      <c r="BJ37" s="246">
        <v>2.4580739999999999</v>
      </c>
      <c r="BK37" s="246">
        <v>2.4733689999999999</v>
      </c>
      <c r="BL37" s="246">
        <v>2.6274570000000002</v>
      </c>
      <c r="BM37" s="246">
        <v>2.620689</v>
      </c>
      <c r="BN37" s="246">
        <v>2.5345529999999998</v>
      </c>
      <c r="BO37" s="246">
        <v>2.480524</v>
      </c>
      <c r="BP37" s="246">
        <v>2.7133829999999999</v>
      </c>
      <c r="BQ37" s="246">
        <v>2.3298160000000001</v>
      </c>
      <c r="BR37" s="246">
        <v>2.3319943799999998</v>
      </c>
      <c r="BS37" s="246">
        <v>2.5920969999999999</v>
      </c>
      <c r="BT37" s="246">
        <v>2.4606054999999998</v>
      </c>
      <c r="BU37" s="246">
        <v>2.6834899999999999</v>
      </c>
      <c r="BV37" s="246">
        <v>2.7323390000000001</v>
      </c>
      <c r="BW37" s="246">
        <v>2.5377990000000001</v>
      </c>
      <c r="BX37" s="246">
        <v>2.5377990000000001</v>
      </c>
      <c r="BY37" s="246">
        <v>2.6640640000000002</v>
      </c>
      <c r="BZ37" s="246">
        <v>2.638007</v>
      </c>
      <c r="CA37" s="246">
        <v>2.5397609999999999</v>
      </c>
      <c r="CB37" s="246">
        <v>2.6336029999999999</v>
      </c>
      <c r="CC37" s="246">
        <v>2.6190329999999999</v>
      </c>
      <c r="CD37" s="246">
        <v>2.6191170000000001</v>
      </c>
      <c r="CE37" s="246">
        <v>2.5770749999999998</v>
      </c>
      <c r="CF37" s="246">
        <v>2.6834899999999999</v>
      </c>
      <c r="CG37" s="246">
        <v>2.5357189999999998</v>
      </c>
      <c r="CH37" s="246">
        <v>2.5434450000000002</v>
      </c>
      <c r="CI37" s="246">
        <v>2.588266</v>
      </c>
      <c r="CJ37" s="246">
        <v>2.6795200000000001</v>
      </c>
      <c r="CK37" s="246">
        <v>2.7885747300000001</v>
      </c>
      <c r="CL37" s="246">
        <v>2.6684420000000002</v>
      </c>
      <c r="CM37" s="246">
        <v>2.6892290000000001</v>
      </c>
      <c r="CN37" s="246">
        <v>2.5153460000000001</v>
      </c>
      <c r="CO37" s="246">
        <v>2.4828939999999999</v>
      </c>
      <c r="CP37" s="246">
        <v>2.73334521</v>
      </c>
      <c r="CQ37" s="246">
        <v>2.4786000000000001</v>
      </c>
      <c r="CR37" s="246">
        <v>2.453236</v>
      </c>
      <c r="CS37" s="246">
        <v>2.42598687</v>
      </c>
      <c r="CT37" s="246">
        <v>2.5222600000000002</v>
      </c>
      <c r="CU37" s="246">
        <v>2.500715</v>
      </c>
      <c r="CV37" s="246">
        <v>2.8423424100000001</v>
      </c>
      <c r="CW37" s="246">
        <v>2.4479600000000001</v>
      </c>
      <c r="CX37" s="246">
        <v>2.4994740000000002</v>
      </c>
      <c r="CY37" s="246">
        <v>2.5116520000000002</v>
      </c>
      <c r="CZ37" s="246">
        <v>2.5070070000000002</v>
      </c>
      <c r="DA37" s="246">
        <v>2.7715399999999999</v>
      </c>
      <c r="DB37" s="246">
        <v>2.7790219999999999</v>
      </c>
      <c r="DC37" s="246">
        <v>2.7323390000000001</v>
      </c>
      <c r="DD37" s="246">
        <v>2.708113</v>
      </c>
      <c r="DE37" s="246">
        <v>2.5215269999999999</v>
      </c>
      <c r="DF37" s="246">
        <v>2.5377990000000001</v>
      </c>
      <c r="DG37" s="246">
        <v>2.5690059999999999</v>
      </c>
      <c r="DH37" s="246">
        <v>2.7220486300000002</v>
      </c>
      <c r="DI37" s="246">
        <v>2.7899210000000001</v>
      </c>
      <c r="DJ37" s="246">
        <v>2.7784450000000001</v>
      </c>
      <c r="DK37" s="246">
        <v>2.5288003300000002</v>
      </c>
      <c r="DL37" s="246">
        <v>2.787118</v>
      </c>
      <c r="DM37" s="246">
        <v>2.698366</v>
      </c>
      <c r="DN37" s="246">
        <v>2.5617420000000002</v>
      </c>
      <c r="DO37" s="246">
        <v>2.257063</v>
      </c>
      <c r="DP37" s="246">
        <v>2.6879</v>
      </c>
      <c r="DQ37" s="246">
        <v>2.528594</v>
      </c>
      <c r="DR37" s="246">
        <v>2.534122</v>
      </c>
      <c r="DS37" s="246">
        <v>2.5228009999999998</v>
      </c>
      <c r="DT37" s="246">
        <v>2.741997</v>
      </c>
      <c r="DU37" s="246">
        <v>2.7475649999999998</v>
      </c>
      <c r="DV37" s="246">
        <v>2.4638</v>
      </c>
      <c r="DW37" s="246">
        <v>2.2978130000000001</v>
      </c>
      <c r="DX37" s="246">
        <v>2.2456135000000002</v>
      </c>
      <c r="DY37" s="246">
        <v>2.524349</v>
      </c>
      <c r="DZ37" s="246">
        <v>2.5901489999999998</v>
      </c>
      <c r="EA37" s="246">
        <v>2.5949499999999999</v>
      </c>
      <c r="EB37" s="246">
        <v>2.4694750000000001</v>
      </c>
      <c r="EC37" s="246">
        <v>2.4849649999999999</v>
      </c>
      <c r="ED37" s="246">
        <v>2.5695899999999998</v>
      </c>
      <c r="EE37" s="246">
        <v>2.524626</v>
      </c>
      <c r="EF37" s="246">
        <v>2.8291047599999999</v>
      </c>
      <c r="EG37" s="246">
        <v>2.7752699999999999</v>
      </c>
      <c r="EH37" s="246">
        <v>2.7752699999999999</v>
      </c>
      <c r="EI37" s="246">
        <v>2.4625270000000001</v>
      </c>
      <c r="EJ37" s="246">
        <v>2.7241270000000002</v>
      </c>
      <c r="EK37" s="246">
        <v>2.7359249999999999</v>
      </c>
      <c r="EL37" s="246">
        <v>2.7323390000000001</v>
      </c>
      <c r="EM37" s="246">
        <v>2.4986860000000002</v>
      </c>
      <c r="EN37" s="246">
        <v>2.5964999999999998</v>
      </c>
      <c r="EO37" s="246">
        <v>2.8242579999999999</v>
      </c>
      <c r="EP37" s="246">
        <v>2.5454919999999999</v>
      </c>
      <c r="EQ37" s="246">
        <v>2.5452499999999998</v>
      </c>
      <c r="ER37" s="246">
        <v>2.6034501699999999</v>
      </c>
      <c r="ES37" s="246">
        <v>2.450739</v>
      </c>
      <c r="ET37" s="246">
        <v>2.4193380000000002</v>
      </c>
      <c r="EU37" s="246">
        <v>2.47628</v>
      </c>
      <c r="EV37" s="246">
        <v>2.5100380000000002</v>
      </c>
      <c r="EW37" s="246">
        <v>2.4272390000000001</v>
      </c>
      <c r="EX37" s="246">
        <v>2.3950550000000002</v>
      </c>
      <c r="EY37" s="246">
        <v>2.5598000000000001</v>
      </c>
      <c r="EZ37" s="246">
        <v>2.5393210000000002</v>
      </c>
      <c r="FA37" s="246">
        <v>2.5307019999999998</v>
      </c>
      <c r="FB37" s="246">
        <v>2.6442473500000001</v>
      </c>
      <c r="FC37" s="246">
        <v>2.5214590000000001</v>
      </c>
      <c r="FD37" s="246">
        <v>2.7666659999999998</v>
      </c>
      <c r="FE37" s="246">
        <v>2.5727950000000002</v>
      </c>
      <c r="FF37" s="246">
        <v>2.6672104600000002</v>
      </c>
      <c r="FG37" s="246">
        <v>2.8168859999999998</v>
      </c>
      <c r="FH37" s="246">
        <v>2.4283000000000001</v>
      </c>
      <c r="FI37" s="246">
        <v>2.4402629999999998</v>
      </c>
      <c r="FJ37" s="246">
        <v>2.4861870000000001</v>
      </c>
      <c r="FK37" s="246">
        <v>2.5892390000000001</v>
      </c>
      <c r="FL37" s="246">
        <v>2.66438635</v>
      </c>
      <c r="FM37" s="246">
        <v>2.657235</v>
      </c>
      <c r="FN37" s="246">
        <v>2.6640640000000002</v>
      </c>
      <c r="FO37" s="246">
        <v>2.6987679999999998</v>
      </c>
      <c r="FP37" s="246">
        <v>2.6987679999999998</v>
      </c>
      <c r="FQ37" s="246">
        <v>2.7132839999999998</v>
      </c>
      <c r="FR37" s="246">
        <v>2.7132839999999998</v>
      </c>
      <c r="FS37" s="246">
        <v>2.7132839999999998</v>
      </c>
      <c r="FT37" s="246">
        <v>2.7722180000000001</v>
      </c>
      <c r="FU37" s="246">
        <v>2.765622</v>
      </c>
      <c r="FV37" s="246">
        <v>2.438091</v>
      </c>
      <c r="FW37" s="246">
        <v>2.4321169999999999</v>
      </c>
      <c r="FX37" s="246">
        <v>2.5788875899999999</v>
      </c>
      <c r="FY37" s="246">
        <v>2.621362</v>
      </c>
      <c r="FZ37" s="246">
        <v>2.5217879999999999</v>
      </c>
      <c r="GA37" s="246">
        <v>2.6834899999999999</v>
      </c>
      <c r="GB37" s="246">
        <v>2.6834899999999999</v>
      </c>
      <c r="GC37" s="246">
        <v>2.7582390000000001</v>
      </c>
      <c r="GD37" s="246">
        <v>2.420496</v>
      </c>
      <c r="GE37" s="246">
        <v>2.7193740000000002</v>
      </c>
      <c r="GF37" s="246">
        <v>2.708113</v>
      </c>
      <c r="GG37" s="246">
        <v>2.8411795099999999</v>
      </c>
      <c r="GH37" s="246">
        <v>2.4992109999999998</v>
      </c>
      <c r="GI37" s="246">
        <v>2.8411795099999999</v>
      </c>
      <c r="GJ37" s="246">
        <v>2.6987679999999998</v>
      </c>
      <c r="GK37" s="246">
        <v>2.5519620000000001</v>
      </c>
      <c r="GL37" s="246">
        <v>2.63165</v>
      </c>
      <c r="GM37" s="246">
        <v>2.3679830000000002</v>
      </c>
      <c r="GN37" s="246">
        <v>2.5572170000000001</v>
      </c>
      <c r="GO37" s="246">
        <v>2.3086474400000001</v>
      </c>
      <c r="GP37" s="246">
        <v>2.30265086</v>
      </c>
      <c r="GQ37" s="246">
        <v>2.511781</v>
      </c>
      <c r="GR37" s="246">
        <v>2.7052109999999998</v>
      </c>
      <c r="GS37" s="246">
        <v>2.7213430000000001</v>
      </c>
      <c r="GT37" s="246">
        <v>2.7168030000000001</v>
      </c>
      <c r="GU37" s="246">
        <v>2.5572170000000001</v>
      </c>
      <c r="GV37" s="246">
        <v>2.5572170000000001</v>
      </c>
      <c r="GW37" s="246">
        <v>2.5572170000000001</v>
      </c>
      <c r="GX37" s="246">
        <v>2.789018</v>
      </c>
      <c r="GY37" s="246">
        <v>2.7873579999999998</v>
      </c>
      <c r="GZ37" s="246">
        <v>2.7873579999999998</v>
      </c>
      <c r="HA37" s="246">
        <v>2.7873579999999998</v>
      </c>
      <c r="HB37" s="246">
        <v>2.5512860000000002</v>
      </c>
      <c r="HC37" s="246">
        <v>2.8030080000000002</v>
      </c>
      <c r="HD37" s="246">
        <v>2.7929119999999998</v>
      </c>
      <c r="HE37" s="246">
        <v>2.6773099999999999</v>
      </c>
      <c r="HF37" s="246">
        <v>2.7796720000000001</v>
      </c>
      <c r="HG37" s="246">
        <v>2.649937</v>
      </c>
      <c r="HH37" s="246">
        <v>2.4528956200000001</v>
      </c>
      <c r="HI37" s="246">
        <v>2.7769810000000001</v>
      </c>
      <c r="HJ37" s="246">
        <v>2.5516595</v>
      </c>
      <c r="HK37" s="246">
        <v>2.5586440000000001</v>
      </c>
      <c r="HL37" s="246">
        <v>2.4953159999999999</v>
      </c>
      <c r="HM37" s="246">
        <v>2.4967990000000002</v>
      </c>
      <c r="HN37" s="246">
        <v>2.2829305400000002</v>
      </c>
      <c r="HO37" s="246">
        <v>2.3160880000000001</v>
      </c>
      <c r="HP37" s="246">
        <v>2.328633</v>
      </c>
      <c r="HQ37" s="246">
        <v>2.7151346099999998</v>
      </c>
      <c r="HR37" s="246">
        <v>2.5604179999999999</v>
      </c>
      <c r="HS37" s="246">
        <v>2.8198240000000001</v>
      </c>
      <c r="HT37" s="246"/>
      <c r="HU37" s="246"/>
      <c r="HV37" s="246"/>
      <c r="HW37" s="246"/>
      <c r="HX37" s="246"/>
      <c r="HY37" s="246"/>
      <c r="HZ37" s="246"/>
      <c r="IA37" s="246"/>
    </row>
    <row r="38" spans="1:235" s="247" customFormat="1" x14ac:dyDescent="0.2">
      <c r="A38" s="244"/>
      <c r="B38" s="245">
        <v>45659.729166666664</v>
      </c>
      <c r="C38" s="246">
        <v>2.5406599999999999</v>
      </c>
      <c r="D38" s="246">
        <v>2.5460579999999999</v>
      </c>
      <c r="E38" s="246">
        <v>2.5428169999999999</v>
      </c>
      <c r="F38" s="246">
        <v>2.5406599999999999</v>
      </c>
      <c r="G38" s="246">
        <v>2.5201750000000001</v>
      </c>
      <c r="H38" s="246">
        <v>2.7473839999999998</v>
      </c>
      <c r="I38" s="246">
        <v>2.7359960000000001</v>
      </c>
      <c r="J38" s="246">
        <v>2.7529919999999999</v>
      </c>
      <c r="K38" s="246">
        <v>2.5075910000000001</v>
      </c>
      <c r="L38" s="246">
        <v>2.5653229999999998</v>
      </c>
      <c r="M38" s="246">
        <v>2.745806</v>
      </c>
      <c r="N38" s="246">
        <v>2.7246260000000002</v>
      </c>
      <c r="O38" s="246">
        <v>2.656107</v>
      </c>
      <c r="P38" s="246">
        <v>2.5614470300000001</v>
      </c>
      <c r="Q38" s="246">
        <v>2.7476150000000001</v>
      </c>
      <c r="R38" s="246">
        <v>2.580838</v>
      </c>
      <c r="S38" s="246">
        <v>2.6151019999999998</v>
      </c>
      <c r="T38" s="246">
        <v>2.5328409999999999</v>
      </c>
      <c r="U38" s="246">
        <v>2.5328409999999999</v>
      </c>
      <c r="V38" s="246">
        <v>2.5796969999999999</v>
      </c>
      <c r="W38" s="246">
        <v>2.5262799999999999</v>
      </c>
      <c r="X38" s="246">
        <v>2.4234230000000001</v>
      </c>
      <c r="Y38" s="246">
        <v>2.4810889999999999</v>
      </c>
      <c r="Z38" s="246">
        <v>2.7483759999999999</v>
      </c>
      <c r="AA38" s="246">
        <v>2.3962159999999999</v>
      </c>
      <c r="AB38" s="246">
        <v>2.5024359999999999</v>
      </c>
      <c r="AC38" s="246">
        <v>2.534878</v>
      </c>
      <c r="AD38" s="246">
        <v>2.5193310000000002</v>
      </c>
      <c r="AE38" s="246">
        <v>2.3687309999999999</v>
      </c>
      <c r="AF38" s="246">
        <v>2.5606597500000001</v>
      </c>
      <c r="AG38" s="246">
        <v>2.5988885499999999</v>
      </c>
      <c r="AH38" s="246">
        <v>2.582557</v>
      </c>
      <c r="AI38" s="246">
        <v>2.5820889999999999</v>
      </c>
      <c r="AJ38" s="246">
        <v>2.3213149999999998</v>
      </c>
      <c r="AK38" s="246">
        <v>2.5853830000000002</v>
      </c>
      <c r="AL38" s="246">
        <v>2.4081086699999998</v>
      </c>
      <c r="AM38" s="246">
        <v>2.4207369999999999</v>
      </c>
      <c r="AN38" s="246">
        <v>2.7141679999999999</v>
      </c>
      <c r="AO38" s="246">
        <v>2.3746459999999998</v>
      </c>
      <c r="AP38" s="246">
        <v>2.2321040000000001</v>
      </c>
      <c r="AQ38" s="246">
        <v>2.2419600000000002</v>
      </c>
      <c r="AR38" s="246">
        <v>2.7514630000000002</v>
      </c>
      <c r="AS38" s="246">
        <v>2.6204969999999999</v>
      </c>
      <c r="AT38" s="246">
        <v>2.5724230000000001</v>
      </c>
      <c r="AU38" s="246">
        <v>2.64418</v>
      </c>
      <c r="AV38" s="246">
        <v>2.5390199999999998</v>
      </c>
      <c r="AW38" s="246">
        <v>2.3917285000000001</v>
      </c>
      <c r="AX38" s="246">
        <v>2.4057249999999999</v>
      </c>
      <c r="AY38" s="246">
        <v>2.6621579999999998</v>
      </c>
      <c r="AZ38" s="246">
        <v>2.5196960000000002</v>
      </c>
      <c r="BA38" s="246">
        <v>2.5134430000000001</v>
      </c>
      <c r="BB38" s="246">
        <v>2.5131519999999998</v>
      </c>
      <c r="BC38" s="246">
        <v>2.5108177500000002</v>
      </c>
      <c r="BD38" s="246">
        <v>2.5031279999999998</v>
      </c>
      <c r="BE38" s="246">
        <v>2.5131519999999998</v>
      </c>
      <c r="BF38" s="246">
        <v>2.699379</v>
      </c>
      <c r="BG38" s="246">
        <v>2.6986699999999999</v>
      </c>
      <c r="BH38" s="246">
        <v>2.6986699999999999</v>
      </c>
      <c r="BI38" s="246">
        <v>2.6986699999999999</v>
      </c>
      <c r="BJ38" s="246">
        <v>2.4335909999999998</v>
      </c>
      <c r="BK38" s="246">
        <v>2.4488819999999998</v>
      </c>
      <c r="BL38" s="246">
        <v>2.6032310000000001</v>
      </c>
      <c r="BM38" s="246">
        <v>2.5963910000000001</v>
      </c>
      <c r="BN38" s="246">
        <v>2.4982120000000001</v>
      </c>
      <c r="BO38" s="246">
        <v>2.4480390000000001</v>
      </c>
      <c r="BP38" s="246">
        <v>2.6924399999999999</v>
      </c>
      <c r="BQ38" s="246">
        <v>2.3162889999999998</v>
      </c>
      <c r="BR38" s="246">
        <v>2.31845473</v>
      </c>
      <c r="BS38" s="246">
        <v>2.5700479999999999</v>
      </c>
      <c r="BT38" s="246">
        <v>2.4368893300000001</v>
      </c>
      <c r="BU38" s="246">
        <v>2.6594639999999998</v>
      </c>
      <c r="BV38" s="246">
        <v>2.7148270000000001</v>
      </c>
      <c r="BW38" s="246">
        <v>2.4960040000000001</v>
      </c>
      <c r="BX38" s="246">
        <v>2.4960040000000001</v>
      </c>
      <c r="BY38" s="246">
        <v>2.6366230000000002</v>
      </c>
      <c r="BZ38" s="246">
        <v>2.6125799999999999</v>
      </c>
      <c r="CA38" s="246">
        <v>2.5048759999999999</v>
      </c>
      <c r="CB38" s="246">
        <v>2.6123349999999999</v>
      </c>
      <c r="CC38" s="246">
        <v>2.5976520000000001</v>
      </c>
      <c r="CD38" s="246">
        <v>2.5933649999999999</v>
      </c>
      <c r="CE38" s="246">
        <v>2.5569229999999998</v>
      </c>
      <c r="CF38" s="246">
        <v>2.6594639999999998</v>
      </c>
      <c r="CG38" s="246">
        <v>2.5103879999999998</v>
      </c>
      <c r="CH38" s="246">
        <v>2.517938</v>
      </c>
      <c r="CI38" s="246">
        <v>2.5671430000000002</v>
      </c>
      <c r="CJ38" s="246">
        <v>2.6573009999999999</v>
      </c>
      <c r="CK38" s="246">
        <v>2.7656446899999998</v>
      </c>
      <c r="CL38" s="246">
        <v>2.6452680000000002</v>
      </c>
      <c r="CM38" s="246">
        <v>2.6640760000000001</v>
      </c>
      <c r="CN38" s="246">
        <v>2.489859</v>
      </c>
      <c r="CO38" s="246">
        <v>2.4591280000000002</v>
      </c>
      <c r="CP38" s="246">
        <v>2.7070083700000001</v>
      </c>
      <c r="CQ38" s="246">
        <v>2.452823</v>
      </c>
      <c r="CR38" s="246">
        <v>2.4245779999999999</v>
      </c>
      <c r="CS38" s="246">
        <v>2.40789952</v>
      </c>
      <c r="CT38" s="246">
        <v>2.498367</v>
      </c>
      <c r="CU38" s="246">
        <v>2.475498</v>
      </c>
      <c r="CV38" s="246">
        <v>2.8213728699999998</v>
      </c>
      <c r="CW38" s="246">
        <v>2.423127</v>
      </c>
      <c r="CX38" s="246">
        <v>2.4753039999999999</v>
      </c>
      <c r="CY38" s="246">
        <v>2.48733</v>
      </c>
      <c r="CZ38" s="246">
        <v>2.4665059999999999</v>
      </c>
      <c r="DA38" s="246">
        <v>2.7549999999999999</v>
      </c>
      <c r="DB38" s="246">
        <v>2.7629380000000001</v>
      </c>
      <c r="DC38" s="246">
        <v>2.7148270000000001</v>
      </c>
      <c r="DD38" s="246">
        <v>2.6895720000000001</v>
      </c>
      <c r="DE38" s="246">
        <v>2.4833249999999998</v>
      </c>
      <c r="DF38" s="246">
        <v>2.4960040000000001</v>
      </c>
      <c r="DG38" s="246">
        <v>2.5425740000000001</v>
      </c>
      <c r="DH38" s="246">
        <v>2.69581157</v>
      </c>
      <c r="DI38" s="246">
        <v>2.7730920000000001</v>
      </c>
      <c r="DJ38" s="246">
        <v>2.7614100000000001</v>
      </c>
      <c r="DK38" s="246">
        <v>2.5007813300000001</v>
      </c>
      <c r="DL38" s="246">
        <v>2.7641770000000001</v>
      </c>
      <c r="DM38" s="246">
        <v>2.674407</v>
      </c>
      <c r="DN38" s="246">
        <v>2.5368870000000001</v>
      </c>
      <c r="DO38" s="246">
        <v>2.2527200000000001</v>
      </c>
      <c r="DP38" s="246">
        <v>2.663916</v>
      </c>
      <c r="DQ38" s="246">
        <v>2.5022989999999998</v>
      </c>
      <c r="DR38" s="246">
        <v>2.507819</v>
      </c>
      <c r="DS38" s="246">
        <v>2.4973480000000001</v>
      </c>
      <c r="DT38" s="246">
        <v>2.7261660000000001</v>
      </c>
      <c r="DU38" s="246">
        <v>2.7328990000000002</v>
      </c>
      <c r="DV38" s="246">
        <v>2.443622</v>
      </c>
      <c r="DW38" s="246">
        <v>2.2890950000000001</v>
      </c>
      <c r="DX38" s="246">
        <v>2.2422119999999999</v>
      </c>
      <c r="DY38" s="246">
        <v>2.4998097700000002</v>
      </c>
      <c r="DZ38" s="246">
        <v>2.5697109999999999</v>
      </c>
      <c r="EA38" s="246">
        <v>2.5751650000000001</v>
      </c>
      <c r="EB38" s="246">
        <v>2.4481809999999999</v>
      </c>
      <c r="EC38" s="246">
        <v>2.462386</v>
      </c>
      <c r="ED38" s="246">
        <v>2.5513729999999999</v>
      </c>
      <c r="EE38" s="246">
        <v>2.4991859999999999</v>
      </c>
      <c r="EF38" s="246">
        <v>2.8082328799999998</v>
      </c>
      <c r="EG38" s="246">
        <v>2.7644250000000001</v>
      </c>
      <c r="EH38" s="246">
        <v>2.7644250000000001</v>
      </c>
      <c r="EI38" s="246">
        <v>2.4344839999999999</v>
      </c>
      <c r="EJ38" s="246">
        <v>2.7066170000000001</v>
      </c>
      <c r="EK38" s="246">
        <v>2.7184240000000002</v>
      </c>
      <c r="EL38" s="246">
        <v>2.7148270000000001</v>
      </c>
      <c r="EM38" s="246">
        <v>2.4723839999999999</v>
      </c>
      <c r="EN38" s="246">
        <v>2.5756070000000002</v>
      </c>
      <c r="EO38" s="246">
        <v>2.8019059999999998</v>
      </c>
      <c r="EP38" s="246">
        <v>2.519946</v>
      </c>
      <c r="EQ38" s="246">
        <v>2.5197029999999998</v>
      </c>
      <c r="ER38" s="246">
        <v>2.5775694599999999</v>
      </c>
      <c r="ES38" s="246">
        <v>2.4271600000000002</v>
      </c>
      <c r="ET38" s="246">
        <v>2.39879</v>
      </c>
      <c r="EU38" s="246">
        <v>2.451749</v>
      </c>
      <c r="EV38" s="246">
        <v>2.4913240000000001</v>
      </c>
      <c r="EW38" s="246">
        <v>2.3997980000000001</v>
      </c>
      <c r="EX38" s="246">
        <v>2.37053</v>
      </c>
      <c r="EY38" s="246">
        <v>2.5328409999999999</v>
      </c>
      <c r="EZ38" s="246">
        <v>2.5134590000000001</v>
      </c>
      <c r="FA38" s="246">
        <v>2.5053019999999999</v>
      </c>
      <c r="FB38" s="246">
        <v>2.6189368900000001</v>
      </c>
      <c r="FC38" s="246">
        <v>2.4972880000000002</v>
      </c>
      <c r="FD38" s="246">
        <v>2.7433830000000001</v>
      </c>
      <c r="FE38" s="246">
        <v>2.5468350000000002</v>
      </c>
      <c r="FF38" s="246">
        <v>2.6434011100000001</v>
      </c>
      <c r="FG38" s="246">
        <v>2.7939029999999998</v>
      </c>
      <c r="FH38" s="246">
        <v>2.4043999999999999</v>
      </c>
      <c r="FI38" s="246">
        <v>2.4159160000000002</v>
      </c>
      <c r="FJ38" s="246">
        <v>2.4610259999999999</v>
      </c>
      <c r="FK38" s="246">
        <v>2.5680909999999999</v>
      </c>
      <c r="FL38" s="246">
        <v>2.6369420300000002</v>
      </c>
      <c r="FM38" s="246">
        <v>2.6299359999999998</v>
      </c>
      <c r="FN38" s="246">
        <v>2.6366230000000002</v>
      </c>
      <c r="FO38" s="246">
        <v>2.6795640000000001</v>
      </c>
      <c r="FP38" s="246">
        <v>2.6795640000000001</v>
      </c>
      <c r="FQ38" s="246">
        <v>2.6911040000000002</v>
      </c>
      <c r="FR38" s="246">
        <v>2.6911040000000002</v>
      </c>
      <c r="FS38" s="246">
        <v>2.6911040000000002</v>
      </c>
      <c r="FT38" s="246">
        <v>2.7550059999999998</v>
      </c>
      <c r="FU38" s="246">
        <v>2.7482660000000001</v>
      </c>
      <c r="FV38" s="246">
        <v>2.3941569999999999</v>
      </c>
      <c r="FW38" s="246">
        <v>2.3870800000000001</v>
      </c>
      <c r="FX38" s="246">
        <v>2.5529624599999998</v>
      </c>
      <c r="FY38" s="246">
        <v>2.5997949999999999</v>
      </c>
      <c r="FZ38" s="246">
        <v>2.4973640000000001</v>
      </c>
      <c r="GA38" s="246">
        <v>2.6594639999999998</v>
      </c>
      <c r="GB38" s="246">
        <v>2.6594639999999998</v>
      </c>
      <c r="GC38" s="246">
        <v>2.7429039999999998</v>
      </c>
      <c r="GD38" s="246">
        <v>2.3953906699999998</v>
      </c>
      <c r="GE38" s="246">
        <v>2.7058059999999999</v>
      </c>
      <c r="GF38" s="246">
        <v>2.6895720000000001</v>
      </c>
      <c r="GG38" s="246">
        <v>2.8202185499999999</v>
      </c>
      <c r="GH38" s="246">
        <v>2.481773</v>
      </c>
      <c r="GI38" s="246">
        <v>2.8202185499999999</v>
      </c>
      <c r="GJ38" s="246">
        <v>2.6795640000000001</v>
      </c>
      <c r="GK38" s="246">
        <v>2.5246819999999999</v>
      </c>
      <c r="GL38" s="246">
        <v>2.6155110000000001</v>
      </c>
      <c r="GM38" s="246">
        <v>2.3439359999999998</v>
      </c>
      <c r="GN38" s="246">
        <v>2.5307300000000001</v>
      </c>
      <c r="GO38" s="246">
        <v>2.2852548399999999</v>
      </c>
      <c r="GP38" s="246">
        <v>2.27931901</v>
      </c>
      <c r="GQ38" s="246">
        <v>2.4911279999999998</v>
      </c>
      <c r="GR38" s="246">
        <v>2.6862759999999999</v>
      </c>
      <c r="GS38" s="246">
        <v>2.7022059999999999</v>
      </c>
      <c r="GT38" s="246">
        <v>2.6976230000000001</v>
      </c>
      <c r="GU38" s="246">
        <v>2.5307300000000001</v>
      </c>
      <c r="GV38" s="246">
        <v>2.5307300000000001</v>
      </c>
      <c r="GW38" s="246">
        <v>2.5307300000000001</v>
      </c>
      <c r="GX38" s="246">
        <v>2.7661440000000002</v>
      </c>
      <c r="GY38" s="246">
        <v>2.7644419999999998</v>
      </c>
      <c r="GZ38" s="246">
        <v>2.7644419999999998</v>
      </c>
      <c r="HA38" s="246">
        <v>2.7644419999999998</v>
      </c>
      <c r="HB38" s="246">
        <v>2.5265689999999998</v>
      </c>
      <c r="HC38" s="246">
        <v>2.782899</v>
      </c>
      <c r="HD38" s="246">
        <v>2.772977</v>
      </c>
      <c r="HE38" s="246">
        <v>2.6467239999999999</v>
      </c>
      <c r="HF38" s="246">
        <v>2.761606</v>
      </c>
      <c r="HG38" s="246">
        <v>2.6258319999999999</v>
      </c>
      <c r="HH38" s="246">
        <v>2.43578078</v>
      </c>
      <c r="HI38" s="246">
        <v>2.7539030000000002</v>
      </c>
      <c r="HJ38" s="246">
        <v>2.5262509999999998</v>
      </c>
      <c r="HK38" s="246">
        <v>2.53321</v>
      </c>
      <c r="HL38" s="246">
        <v>2.4710589999999999</v>
      </c>
      <c r="HM38" s="246">
        <v>2.4723169999999999</v>
      </c>
      <c r="HN38" s="246">
        <v>2.2597985199999999</v>
      </c>
      <c r="HO38" s="246">
        <v>2.2921545000000001</v>
      </c>
      <c r="HP38" s="246">
        <v>2.3046799999999998</v>
      </c>
      <c r="HQ38" s="246">
        <v>2.69068526</v>
      </c>
      <c r="HR38" s="246">
        <v>2.534964</v>
      </c>
      <c r="HS38" s="246">
        <v>2.7974070000000002</v>
      </c>
      <c r="HT38" s="246"/>
      <c r="HU38" s="246"/>
      <c r="HV38" s="246"/>
      <c r="HW38" s="246"/>
      <c r="HX38" s="246"/>
      <c r="HY38" s="246"/>
      <c r="HZ38" s="246"/>
      <c r="IA38" s="246"/>
    </row>
    <row r="39" spans="1:235" s="247" customFormat="1" x14ac:dyDescent="0.2">
      <c r="A39" s="244"/>
      <c r="B39" s="245">
        <v>45659.75</v>
      </c>
      <c r="C39" s="246">
        <v>2.499352</v>
      </c>
      <c r="D39" s="246">
        <v>2.5044819999999999</v>
      </c>
      <c r="E39" s="246">
        <v>2.501452</v>
      </c>
      <c r="F39" s="246">
        <v>2.499352</v>
      </c>
      <c r="G39" s="246">
        <v>2.4735710000000002</v>
      </c>
      <c r="H39" s="246">
        <v>2.7103320000000002</v>
      </c>
      <c r="I39" s="246">
        <v>2.6995689999999999</v>
      </c>
      <c r="J39" s="246">
        <v>2.715433</v>
      </c>
      <c r="K39" s="246">
        <v>2.4632160000000001</v>
      </c>
      <c r="L39" s="246">
        <v>2.523012</v>
      </c>
      <c r="M39" s="246">
        <v>2.7096740000000001</v>
      </c>
      <c r="N39" s="246">
        <v>2.6891940000000001</v>
      </c>
      <c r="O39" s="246">
        <v>2.609785</v>
      </c>
      <c r="P39" s="246">
        <v>2.51831571</v>
      </c>
      <c r="Q39" s="246">
        <v>2.7084739999999998</v>
      </c>
      <c r="R39" s="246">
        <v>2.5390630000000001</v>
      </c>
      <c r="S39" s="246">
        <v>2.5696919999999999</v>
      </c>
      <c r="T39" s="246">
        <v>2.4683999999999999</v>
      </c>
      <c r="U39" s="246">
        <v>2.4683999999999999</v>
      </c>
      <c r="V39" s="246">
        <v>2.534538</v>
      </c>
      <c r="W39" s="246">
        <v>2.4763700000000002</v>
      </c>
      <c r="X39" s="246">
        <v>2.3791159999999998</v>
      </c>
      <c r="Y39" s="246">
        <v>2.4359069999999998</v>
      </c>
      <c r="Z39" s="246">
        <v>2.710359</v>
      </c>
      <c r="AA39" s="246">
        <v>2.3558110000000001</v>
      </c>
      <c r="AB39" s="246">
        <v>2.462199</v>
      </c>
      <c r="AC39" s="246">
        <v>2.4879479999999998</v>
      </c>
      <c r="AD39" s="246">
        <v>2.4714390000000002</v>
      </c>
      <c r="AE39" s="246">
        <v>2.3359909999999999</v>
      </c>
      <c r="AF39" s="246">
        <v>2.5145412500000002</v>
      </c>
      <c r="AG39" s="246">
        <v>2.5522528800000002</v>
      </c>
      <c r="AH39" s="246">
        <v>2.5365229999999999</v>
      </c>
      <c r="AI39" s="246">
        <v>2.5358109999999998</v>
      </c>
      <c r="AJ39" s="246">
        <v>2.2966959999999998</v>
      </c>
      <c r="AK39" s="246">
        <v>2.5403539999999998</v>
      </c>
      <c r="AL39" s="246">
        <v>2.3669113300000002</v>
      </c>
      <c r="AM39" s="246">
        <v>2.3793769999999999</v>
      </c>
      <c r="AN39" s="246">
        <v>2.6733229999999999</v>
      </c>
      <c r="AO39" s="246">
        <v>2.3424480000000001</v>
      </c>
      <c r="AP39" s="246">
        <v>2.218</v>
      </c>
      <c r="AQ39" s="246">
        <v>2.2266439999999998</v>
      </c>
      <c r="AR39" s="246">
        <v>2.7126890000000001</v>
      </c>
      <c r="AS39" s="246">
        <v>2.5843530000000001</v>
      </c>
      <c r="AT39" s="246">
        <v>2.5370189999999999</v>
      </c>
      <c r="AU39" s="246">
        <v>2.6082779999999999</v>
      </c>
      <c r="AV39" s="246">
        <v>2.490075</v>
      </c>
      <c r="AW39" s="246">
        <v>2.3437085</v>
      </c>
      <c r="AX39" s="246">
        <v>2.3575970000000002</v>
      </c>
      <c r="AY39" s="246">
        <v>2.6119409999999998</v>
      </c>
      <c r="AZ39" s="246">
        <v>2.4737870000000002</v>
      </c>
      <c r="BA39" s="246">
        <v>2.4672809999999998</v>
      </c>
      <c r="BB39" s="246">
        <v>2.46699</v>
      </c>
      <c r="BC39" s="246">
        <v>2.4646622499999999</v>
      </c>
      <c r="BD39" s="246">
        <v>2.4565229999999998</v>
      </c>
      <c r="BE39" s="246">
        <v>2.46699</v>
      </c>
      <c r="BF39" s="246">
        <v>2.6618219999999999</v>
      </c>
      <c r="BG39" s="246">
        <v>2.6616330000000001</v>
      </c>
      <c r="BH39" s="246">
        <v>2.6616330000000001</v>
      </c>
      <c r="BI39" s="246">
        <v>2.6616330000000001</v>
      </c>
      <c r="BJ39" s="246">
        <v>2.3903880000000002</v>
      </c>
      <c r="BK39" s="246">
        <v>2.4055680000000002</v>
      </c>
      <c r="BL39" s="246">
        <v>2.5564969999999998</v>
      </c>
      <c r="BM39" s="246">
        <v>2.549445</v>
      </c>
      <c r="BN39" s="246">
        <v>2.4621550000000001</v>
      </c>
      <c r="BO39" s="246">
        <v>2.412226</v>
      </c>
      <c r="BP39" s="246">
        <v>2.6544629999999998</v>
      </c>
      <c r="BQ39" s="246">
        <v>2.2925499999999999</v>
      </c>
      <c r="BR39" s="246">
        <v>2.29469353</v>
      </c>
      <c r="BS39" s="246">
        <v>2.5290569999999999</v>
      </c>
      <c r="BT39" s="246">
        <v>2.3934508299999999</v>
      </c>
      <c r="BU39" s="246">
        <v>2.6090550000000001</v>
      </c>
      <c r="BV39" s="246">
        <v>2.6762899999999998</v>
      </c>
      <c r="BW39" s="246">
        <v>2.4608310000000002</v>
      </c>
      <c r="BX39" s="246">
        <v>2.4608310000000002</v>
      </c>
      <c r="BY39" s="246">
        <v>2.5905339999999999</v>
      </c>
      <c r="BZ39" s="246">
        <v>2.5697290000000002</v>
      </c>
      <c r="CA39" s="246">
        <v>2.4666709999999998</v>
      </c>
      <c r="CB39" s="246">
        <v>2.5714350000000001</v>
      </c>
      <c r="CC39" s="246">
        <v>2.5557690000000002</v>
      </c>
      <c r="CD39" s="246">
        <v>2.5495749999999999</v>
      </c>
      <c r="CE39" s="246">
        <v>2.5148130000000002</v>
      </c>
      <c r="CF39" s="246">
        <v>2.6090550000000001</v>
      </c>
      <c r="CG39" s="246">
        <v>2.4651656700000002</v>
      </c>
      <c r="CH39" s="246">
        <v>2.472159</v>
      </c>
      <c r="CI39" s="246">
        <v>2.5253939999999999</v>
      </c>
      <c r="CJ39" s="246">
        <v>2.6067640000000001</v>
      </c>
      <c r="CK39" s="246">
        <v>2.72186488</v>
      </c>
      <c r="CL39" s="246">
        <v>2.5938439999999998</v>
      </c>
      <c r="CM39" s="246">
        <v>2.610385</v>
      </c>
      <c r="CN39" s="246">
        <v>2.4410829999999999</v>
      </c>
      <c r="CO39" s="246">
        <v>2.4154930000000001</v>
      </c>
      <c r="CP39" s="246">
        <v>2.6595775499999998</v>
      </c>
      <c r="CQ39" s="246">
        <v>2.4089969999999998</v>
      </c>
      <c r="CR39" s="246">
        <v>2.3865059999999998</v>
      </c>
      <c r="CS39" s="246">
        <v>2.3744359099999999</v>
      </c>
      <c r="CT39" s="246">
        <v>2.463352</v>
      </c>
      <c r="CU39" s="246">
        <v>2.4302809999999999</v>
      </c>
      <c r="CV39" s="246">
        <v>2.78234614</v>
      </c>
      <c r="CW39" s="246">
        <v>2.3815599999999999</v>
      </c>
      <c r="CX39" s="246">
        <v>2.4356960000000001</v>
      </c>
      <c r="CY39" s="246">
        <v>2.4456190000000002</v>
      </c>
      <c r="CZ39" s="246">
        <v>2.4391099999999999</v>
      </c>
      <c r="DA39" s="246">
        <v>2.7169819999999998</v>
      </c>
      <c r="DB39" s="246">
        <v>2.7237879999999999</v>
      </c>
      <c r="DC39" s="246">
        <v>2.6762899999999998</v>
      </c>
      <c r="DD39" s="246">
        <v>2.6505700000000001</v>
      </c>
      <c r="DE39" s="246">
        <v>2.4509050000000001</v>
      </c>
      <c r="DF39" s="246">
        <v>2.4608310000000002</v>
      </c>
      <c r="DG39" s="246">
        <v>2.4952420000000002</v>
      </c>
      <c r="DH39" s="246">
        <v>2.65159543</v>
      </c>
      <c r="DI39" s="246">
        <v>2.7374849999999999</v>
      </c>
      <c r="DJ39" s="246">
        <v>2.7254550000000002</v>
      </c>
      <c r="DK39" s="246">
        <v>2.4543096700000002</v>
      </c>
      <c r="DL39" s="246">
        <v>2.72037</v>
      </c>
      <c r="DM39" s="246">
        <v>2.6268449999999999</v>
      </c>
      <c r="DN39" s="246">
        <v>2.492626</v>
      </c>
      <c r="DO39" s="246">
        <v>2.238413</v>
      </c>
      <c r="DP39" s="246">
        <v>2.6163789999999998</v>
      </c>
      <c r="DQ39" s="246">
        <v>2.4561999999999999</v>
      </c>
      <c r="DR39" s="246">
        <v>2.4616889999999998</v>
      </c>
      <c r="DS39" s="246">
        <v>2.4484759999999999</v>
      </c>
      <c r="DT39" s="246">
        <v>2.686633</v>
      </c>
      <c r="DU39" s="246">
        <v>2.6925979999999998</v>
      </c>
      <c r="DV39" s="246">
        <v>2.399826</v>
      </c>
      <c r="DW39" s="246">
        <v>2.2694860000000001</v>
      </c>
      <c r="DX39" s="246">
        <v>2.2294</v>
      </c>
      <c r="DY39" s="246">
        <v>2.4609983899999999</v>
      </c>
      <c r="DZ39" s="246">
        <v>2.5274429999999999</v>
      </c>
      <c r="EA39" s="246">
        <v>2.532635</v>
      </c>
      <c r="EB39" s="246">
        <v>2.4038179999999998</v>
      </c>
      <c r="EC39" s="246">
        <v>2.4176690000000001</v>
      </c>
      <c r="ED39" s="246">
        <v>2.5233530000000002</v>
      </c>
      <c r="EE39" s="246">
        <v>2.4502969999999999</v>
      </c>
      <c r="EF39" s="246">
        <v>2.7693879099999998</v>
      </c>
      <c r="EG39" s="246">
        <v>2.7246610000000002</v>
      </c>
      <c r="EH39" s="246">
        <v>2.7246610000000002</v>
      </c>
      <c r="EI39" s="246">
        <v>2.3971779999999998</v>
      </c>
      <c r="EJ39" s="246">
        <v>2.667945</v>
      </c>
      <c r="EK39" s="246">
        <v>2.6798250000000001</v>
      </c>
      <c r="EL39" s="246">
        <v>2.6762899999999998</v>
      </c>
      <c r="EM39" s="246">
        <v>2.427905</v>
      </c>
      <c r="EN39" s="246">
        <v>2.5333510000000001</v>
      </c>
      <c r="EO39" s="246">
        <v>2.7578960000000001</v>
      </c>
      <c r="EP39" s="246">
        <v>2.4740570000000002</v>
      </c>
      <c r="EQ39" s="246">
        <v>2.473795</v>
      </c>
      <c r="ER39" s="246">
        <v>2.52815455</v>
      </c>
      <c r="ES39" s="246">
        <v>2.3890220000000002</v>
      </c>
      <c r="ET39" s="246">
        <v>2.3639030000000001</v>
      </c>
      <c r="EU39" s="246">
        <v>2.4107240000000001</v>
      </c>
      <c r="EV39" s="246">
        <v>2.4567009999999998</v>
      </c>
      <c r="EW39" s="246">
        <v>2.3672770000000001</v>
      </c>
      <c r="EX39" s="246">
        <v>2.3396020000000002</v>
      </c>
      <c r="EY39" s="246">
        <v>2.4683999999999999</v>
      </c>
      <c r="EZ39" s="246">
        <v>2.459902</v>
      </c>
      <c r="FA39" s="246">
        <v>2.4563329999999999</v>
      </c>
      <c r="FB39" s="246">
        <v>2.5724662299999999</v>
      </c>
      <c r="FC39" s="246">
        <v>2.4580419999999998</v>
      </c>
      <c r="FD39" s="246">
        <v>2.6973099999999999</v>
      </c>
      <c r="FE39" s="246">
        <v>2.499663</v>
      </c>
      <c r="FF39" s="246">
        <v>2.59739904</v>
      </c>
      <c r="FG39" s="246">
        <v>2.7460429999999998</v>
      </c>
      <c r="FH39" s="246">
        <v>2.3334839999999999</v>
      </c>
      <c r="FI39" s="246">
        <v>2.3478699999999999</v>
      </c>
      <c r="FJ39" s="246">
        <v>2.4199419999999998</v>
      </c>
      <c r="FK39" s="246">
        <v>2.5263179999999998</v>
      </c>
      <c r="FL39" s="246">
        <v>2.5908474500000001</v>
      </c>
      <c r="FM39" s="246">
        <v>2.5841769999999999</v>
      </c>
      <c r="FN39" s="246">
        <v>2.5905339999999999</v>
      </c>
      <c r="FO39" s="246">
        <v>2.6402950000000001</v>
      </c>
      <c r="FP39" s="246">
        <v>2.6402950000000001</v>
      </c>
      <c r="FQ39" s="246">
        <v>2.6688230000000002</v>
      </c>
      <c r="FR39" s="246">
        <v>2.6688230000000002</v>
      </c>
      <c r="FS39" s="246">
        <v>2.6688230000000002</v>
      </c>
      <c r="FT39" s="246">
        <v>2.7192120000000002</v>
      </c>
      <c r="FU39" s="246">
        <v>2.7121230000000001</v>
      </c>
      <c r="FV39" s="246">
        <v>2.380042</v>
      </c>
      <c r="FW39" s="246">
        <v>2.3756949999999999</v>
      </c>
      <c r="FX39" s="246">
        <v>2.5029504199999999</v>
      </c>
      <c r="FY39" s="246">
        <v>2.5573600000000001</v>
      </c>
      <c r="FZ39" s="246">
        <v>2.4538609999999998</v>
      </c>
      <c r="GA39" s="246">
        <v>2.6090550000000001</v>
      </c>
      <c r="GB39" s="246">
        <v>2.6090550000000001</v>
      </c>
      <c r="GC39" s="246">
        <v>2.7031740000000002</v>
      </c>
      <c r="GD39" s="246">
        <v>2.3549920000000002</v>
      </c>
      <c r="GE39" s="246">
        <v>2.667945</v>
      </c>
      <c r="GF39" s="246">
        <v>2.6505700000000001</v>
      </c>
      <c r="GG39" s="246">
        <v>2.7812077799999999</v>
      </c>
      <c r="GH39" s="246">
        <v>2.4512239999999998</v>
      </c>
      <c r="GI39" s="246">
        <v>2.7812077799999999</v>
      </c>
      <c r="GJ39" s="246">
        <v>2.6402950000000001</v>
      </c>
      <c r="GK39" s="246">
        <v>2.4782190000000002</v>
      </c>
      <c r="GL39" s="246">
        <v>2.5711409999999999</v>
      </c>
      <c r="GM39" s="246">
        <v>2.3115079999999999</v>
      </c>
      <c r="GN39" s="246">
        <v>2.483419</v>
      </c>
      <c r="GO39" s="246">
        <v>2.2404869999999999</v>
      </c>
      <c r="GP39" s="246">
        <v>2.2346674599999998</v>
      </c>
      <c r="GQ39" s="246">
        <v>2.4485380000000001</v>
      </c>
      <c r="GR39" s="246">
        <v>2.6482049999999999</v>
      </c>
      <c r="GS39" s="246">
        <v>2.6630419999999999</v>
      </c>
      <c r="GT39" s="246">
        <v>2.6586099999999999</v>
      </c>
      <c r="GU39" s="246">
        <v>2.483419</v>
      </c>
      <c r="GV39" s="246">
        <v>2.483419</v>
      </c>
      <c r="GW39" s="246">
        <v>2.483419</v>
      </c>
      <c r="GX39" s="246">
        <v>2.7223920000000001</v>
      </c>
      <c r="GY39" s="246">
        <v>2.7205180000000002</v>
      </c>
      <c r="GZ39" s="246">
        <v>2.7205180000000002</v>
      </c>
      <c r="HA39" s="246">
        <v>2.7205180000000002</v>
      </c>
      <c r="HB39" s="246">
        <v>2.4857309999999999</v>
      </c>
      <c r="HC39" s="246">
        <v>2.7459150000000001</v>
      </c>
      <c r="HD39" s="246">
        <v>2.735878</v>
      </c>
      <c r="HE39" s="246">
        <v>2.6015069999999998</v>
      </c>
      <c r="HF39" s="246">
        <v>2.7237200000000001</v>
      </c>
      <c r="HG39" s="246">
        <v>2.5780310000000002</v>
      </c>
      <c r="HH39" s="246">
        <v>2.4057979199999999</v>
      </c>
      <c r="HI39" s="246">
        <v>2.7085400000000002</v>
      </c>
      <c r="HJ39" s="246">
        <v>2.4777149999999999</v>
      </c>
      <c r="HK39" s="246">
        <v>2.4846520000000001</v>
      </c>
      <c r="HL39" s="246">
        <v>2.4326940000000001</v>
      </c>
      <c r="HM39" s="246">
        <v>2.4288189999999998</v>
      </c>
      <c r="HN39" s="246">
        <v>2.2155293700000001</v>
      </c>
      <c r="HO39" s="246">
        <v>2.2603620000000002</v>
      </c>
      <c r="HP39" s="246">
        <v>2.2727349999999999</v>
      </c>
      <c r="HQ39" s="246">
        <v>2.6395967800000002</v>
      </c>
      <c r="HR39" s="246">
        <v>2.4877739999999999</v>
      </c>
      <c r="HS39" s="246">
        <v>2.7534169999999998</v>
      </c>
      <c r="HT39" s="246"/>
      <c r="HU39" s="246"/>
      <c r="HV39" s="246"/>
      <c r="HW39" s="246"/>
      <c r="HX39" s="246"/>
      <c r="HY39" s="246"/>
      <c r="HZ39" s="246"/>
      <c r="IA39" s="246"/>
    </row>
    <row r="40" spans="1:235" s="247" customFormat="1" x14ac:dyDescent="0.2">
      <c r="A40" s="244"/>
      <c r="B40" s="245">
        <v>45659.770833333336</v>
      </c>
      <c r="C40" s="246">
        <v>86.238912999999997</v>
      </c>
      <c r="D40" s="246">
        <v>86.424556999999993</v>
      </c>
      <c r="E40" s="246">
        <v>86.314477999999994</v>
      </c>
      <c r="F40" s="246">
        <v>86.238912999999997</v>
      </c>
      <c r="G40" s="246">
        <v>85.254783000000003</v>
      </c>
      <c r="H40" s="246">
        <v>93.238332</v>
      </c>
      <c r="I40" s="246">
        <v>92.891636000000005</v>
      </c>
      <c r="J40" s="246">
        <v>93.432013999999995</v>
      </c>
      <c r="K40" s="246">
        <v>84.882728</v>
      </c>
      <c r="L40" s="246">
        <v>87.232546999999997</v>
      </c>
      <c r="M40" s="246">
        <v>93.567029000000005</v>
      </c>
      <c r="N40" s="246">
        <v>92.913189000000003</v>
      </c>
      <c r="O40" s="246">
        <v>90.534693000000004</v>
      </c>
      <c r="P40" s="246">
        <v>85.712786820000005</v>
      </c>
      <c r="Q40" s="246">
        <v>93.141515999999996</v>
      </c>
      <c r="R40" s="246">
        <v>87.545798000000005</v>
      </c>
      <c r="S40" s="246">
        <v>88.977018999999999</v>
      </c>
      <c r="T40" s="246">
        <v>85.019644999999997</v>
      </c>
      <c r="U40" s="246">
        <v>85.019644999999997</v>
      </c>
      <c r="V40" s="246">
        <v>87.571162999999999</v>
      </c>
      <c r="W40" s="246">
        <v>85.350031000000001</v>
      </c>
      <c r="X40" s="246">
        <v>82.027030999999994</v>
      </c>
      <c r="Y40" s="246">
        <v>83.922545999999997</v>
      </c>
      <c r="Z40" s="246">
        <v>93.452563999999995</v>
      </c>
      <c r="AA40" s="246">
        <v>81.310323999999994</v>
      </c>
      <c r="AB40" s="246">
        <v>84.789929999999998</v>
      </c>
      <c r="AC40" s="246">
        <v>85.760491999999999</v>
      </c>
      <c r="AD40" s="246">
        <v>85.180017000000007</v>
      </c>
      <c r="AE40" s="246">
        <v>80.205440999999993</v>
      </c>
      <c r="AF40" s="246">
        <v>86.917945500000002</v>
      </c>
      <c r="AG40" s="246">
        <v>87.807839110000003</v>
      </c>
      <c r="AH40" s="246">
        <v>87.668964000000003</v>
      </c>
      <c r="AI40" s="246">
        <v>87.620103999999998</v>
      </c>
      <c r="AJ40" s="246">
        <v>78.436117999999993</v>
      </c>
      <c r="AK40" s="246">
        <v>87.761019000000005</v>
      </c>
      <c r="AL40" s="246">
        <v>81.698179670000002</v>
      </c>
      <c r="AM40" s="246">
        <v>82.116624000000002</v>
      </c>
      <c r="AN40" s="246">
        <v>92.084472000000005</v>
      </c>
      <c r="AO40" s="246">
        <v>80.091738000000007</v>
      </c>
      <c r="AP40" s="246">
        <v>75.682945500000002</v>
      </c>
      <c r="AQ40" s="246">
        <v>76.010447999999997</v>
      </c>
      <c r="AR40" s="246">
        <v>93.443301000000005</v>
      </c>
      <c r="AS40" s="246">
        <v>89.228238000000005</v>
      </c>
      <c r="AT40" s="246">
        <v>87.682659000000001</v>
      </c>
      <c r="AU40" s="246">
        <v>90.00967</v>
      </c>
      <c r="AV40" s="246">
        <v>85.829839000000007</v>
      </c>
      <c r="AW40" s="246">
        <v>80.873653500000003</v>
      </c>
      <c r="AX40" s="246">
        <v>81.336746000000005</v>
      </c>
      <c r="AY40" s="246">
        <v>90.028302999999994</v>
      </c>
      <c r="AZ40" s="246">
        <v>85.285455999999996</v>
      </c>
      <c r="BA40" s="246">
        <v>85.061583999999996</v>
      </c>
      <c r="BB40" s="246">
        <v>85.051946999999998</v>
      </c>
      <c r="BC40" s="246">
        <v>84.974767999999997</v>
      </c>
      <c r="BD40" s="246">
        <v>84.69041</v>
      </c>
      <c r="BE40" s="246">
        <v>85.051946999999998</v>
      </c>
      <c r="BF40" s="246">
        <v>91.753456999999997</v>
      </c>
      <c r="BG40" s="246">
        <v>91.776058000000006</v>
      </c>
      <c r="BH40" s="246">
        <v>91.776058000000006</v>
      </c>
      <c r="BI40" s="246">
        <v>91.776058000000006</v>
      </c>
      <c r="BJ40" s="246">
        <v>82.460003999999998</v>
      </c>
      <c r="BK40" s="246">
        <v>82.968244999999996</v>
      </c>
      <c r="BL40" s="246">
        <v>87.939356000000004</v>
      </c>
      <c r="BM40" s="246">
        <v>87.758364</v>
      </c>
      <c r="BN40" s="246">
        <v>84.672820000000002</v>
      </c>
      <c r="BO40" s="246">
        <v>83.076594</v>
      </c>
      <c r="BP40" s="246">
        <v>91.660205000000005</v>
      </c>
      <c r="BQ40" s="246">
        <v>78.329410999999993</v>
      </c>
      <c r="BR40" s="246">
        <v>78.424972879999999</v>
      </c>
      <c r="BS40" s="246">
        <v>87.281536000000003</v>
      </c>
      <c r="BT40" s="246">
        <v>82.93549333</v>
      </c>
      <c r="BU40" s="246">
        <v>89.937644000000006</v>
      </c>
      <c r="BV40" s="246">
        <v>92.181938000000002</v>
      </c>
      <c r="BW40" s="246">
        <v>84.553314999999998</v>
      </c>
      <c r="BX40" s="246">
        <v>84.553314999999998</v>
      </c>
      <c r="BY40" s="246">
        <v>89.536286000000004</v>
      </c>
      <c r="BZ40" s="246">
        <v>89.140465000000006</v>
      </c>
      <c r="CA40" s="246">
        <v>84.863555000000005</v>
      </c>
      <c r="CB40" s="246">
        <v>88.837217999999993</v>
      </c>
      <c r="CC40" s="246">
        <v>88.241348000000002</v>
      </c>
      <c r="CD40" s="246">
        <v>88.319254999999998</v>
      </c>
      <c r="CE40" s="246">
        <v>86.674159000000003</v>
      </c>
      <c r="CF40" s="246">
        <v>89.937644000000006</v>
      </c>
      <c r="CG40" s="246">
        <v>84.998777329999996</v>
      </c>
      <c r="CH40" s="246">
        <v>85.231324000000001</v>
      </c>
      <c r="CI40" s="246">
        <v>87.117199999999997</v>
      </c>
      <c r="CJ40" s="246">
        <v>90.362502000000006</v>
      </c>
      <c r="CK40" s="246">
        <v>92.56581353</v>
      </c>
      <c r="CL40" s="246">
        <v>89.460006000000007</v>
      </c>
      <c r="CM40" s="246">
        <v>90.076492000000002</v>
      </c>
      <c r="CN40" s="246">
        <v>84.120587</v>
      </c>
      <c r="CO40" s="246">
        <v>83.669066999999998</v>
      </c>
      <c r="CP40" s="246">
        <v>95.660773710000001</v>
      </c>
      <c r="CQ40" s="246">
        <v>83.148359999999997</v>
      </c>
      <c r="CR40" s="246">
        <v>82.306240000000003</v>
      </c>
      <c r="CS40" s="246">
        <v>79.90823134</v>
      </c>
      <c r="CT40" s="246">
        <v>84.941520999999995</v>
      </c>
      <c r="CU40" s="246">
        <v>83.848817999999994</v>
      </c>
      <c r="CV40" s="246">
        <v>96.888254059999994</v>
      </c>
      <c r="CW40" s="246">
        <v>82.258189999999999</v>
      </c>
      <c r="CX40" s="246">
        <v>83.952458669999999</v>
      </c>
      <c r="CY40" s="246">
        <v>84.295550000000006</v>
      </c>
      <c r="CZ40" s="246">
        <v>83.780192</v>
      </c>
      <c r="DA40" s="246">
        <v>93.544741999999999</v>
      </c>
      <c r="DB40" s="246">
        <v>93.766626000000002</v>
      </c>
      <c r="DC40" s="246">
        <v>92.181938000000002</v>
      </c>
      <c r="DD40" s="246">
        <v>91.328470999999993</v>
      </c>
      <c r="DE40" s="246">
        <v>84.235902999999993</v>
      </c>
      <c r="DF40" s="246">
        <v>84.553314999999998</v>
      </c>
      <c r="DG40" s="246">
        <v>85.9942025</v>
      </c>
      <c r="DH40" s="246">
        <v>91.954362059999994</v>
      </c>
      <c r="DI40" s="246">
        <v>94.512789999999995</v>
      </c>
      <c r="DJ40" s="246">
        <v>94.082051000000007</v>
      </c>
      <c r="DK40" s="246">
        <v>84.591599000000002</v>
      </c>
      <c r="DL40" s="246">
        <v>92.529442000000003</v>
      </c>
      <c r="DM40" s="246">
        <v>90.227704000000003</v>
      </c>
      <c r="DN40" s="246">
        <v>86.134085999999996</v>
      </c>
      <c r="DO40" s="246">
        <v>75.929788000000002</v>
      </c>
      <c r="DP40" s="246">
        <v>89.912524000000005</v>
      </c>
      <c r="DQ40" s="246">
        <v>84.691300999999996</v>
      </c>
      <c r="DR40" s="246">
        <v>84.874724000000001</v>
      </c>
      <c r="DS40" s="246">
        <v>84.369941999999995</v>
      </c>
      <c r="DT40" s="246">
        <v>92.616286000000002</v>
      </c>
      <c r="DU40" s="246">
        <v>92.884007999999994</v>
      </c>
      <c r="DV40" s="246">
        <v>83.014240000000001</v>
      </c>
      <c r="DW40" s="246">
        <v>76.463986000000006</v>
      </c>
      <c r="DX40" s="246">
        <v>74.479632249999995</v>
      </c>
      <c r="DY40" s="246">
        <v>84.438224820000002</v>
      </c>
      <c r="DZ40" s="246">
        <v>87.166916000000001</v>
      </c>
      <c r="EA40" s="246">
        <v>87.340224000000006</v>
      </c>
      <c r="EB40" s="246">
        <v>82.768871000000004</v>
      </c>
      <c r="EC40" s="246">
        <v>83.266938999999994</v>
      </c>
      <c r="ED40" s="246">
        <v>88.062978000000001</v>
      </c>
      <c r="EE40" s="246">
        <v>84.420084000000003</v>
      </c>
      <c r="EF40" s="246">
        <v>95.528706159999999</v>
      </c>
      <c r="EG40" s="246">
        <v>93.893839999999997</v>
      </c>
      <c r="EH40" s="246">
        <v>93.893839999999997</v>
      </c>
      <c r="EI40" s="246">
        <v>82.781677000000002</v>
      </c>
      <c r="EJ40" s="246">
        <v>91.907201000000001</v>
      </c>
      <c r="EK40" s="246">
        <v>92.285960000000003</v>
      </c>
      <c r="EL40" s="246">
        <v>92.181938000000002</v>
      </c>
      <c r="EM40" s="246">
        <v>83.764415</v>
      </c>
      <c r="EN40" s="246">
        <v>87.366777999999996</v>
      </c>
      <c r="EO40" s="246">
        <v>93.858693000000002</v>
      </c>
      <c r="EP40" s="246">
        <v>85.294464000000005</v>
      </c>
      <c r="EQ40" s="246">
        <v>85.285719</v>
      </c>
      <c r="ER40" s="246">
        <v>86.76569035</v>
      </c>
      <c r="ES40" s="246">
        <v>82.128213000000002</v>
      </c>
      <c r="ET40" s="246">
        <v>81.058919000000003</v>
      </c>
      <c r="EU40" s="246">
        <v>82.995197000000005</v>
      </c>
      <c r="EV40" s="246">
        <v>83.531930000000003</v>
      </c>
      <c r="EW40" s="246">
        <v>81.258112999999994</v>
      </c>
      <c r="EX40" s="246">
        <v>80.282488000000001</v>
      </c>
      <c r="EY40" s="246">
        <v>85.019644999999997</v>
      </c>
      <c r="EZ40" s="246">
        <v>84.733106000000006</v>
      </c>
      <c r="FA40" s="246">
        <v>84.612762000000004</v>
      </c>
      <c r="FB40" s="246">
        <v>88.029145749999998</v>
      </c>
      <c r="FC40" s="246">
        <v>84.836647999999997</v>
      </c>
      <c r="FD40" s="246">
        <v>92.174792999999994</v>
      </c>
      <c r="FE40" s="246">
        <v>86.154486000000006</v>
      </c>
      <c r="FF40" s="246">
        <v>88.711218579999993</v>
      </c>
      <c r="FG40" s="246">
        <v>93.934049000000002</v>
      </c>
      <c r="FH40" s="246">
        <v>82.166499999999999</v>
      </c>
      <c r="FI40" s="246">
        <v>82.460232000000005</v>
      </c>
      <c r="FJ40" s="246">
        <v>83.322373999999996</v>
      </c>
      <c r="FK40" s="246">
        <v>87.144543999999996</v>
      </c>
      <c r="FL40" s="246">
        <v>89.547925719999995</v>
      </c>
      <c r="FM40" s="246">
        <v>89.306576000000007</v>
      </c>
      <c r="FN40" s="246">
        <v>89.536286000000004</v>
      </c>
      <c r="FO40" s="246">
        <v>90.988613999999998</v>
      </c>
      <c r="FP40" s="246">
        <v>90.988613999999998</v>
      </c>
      <c r="FQ40" s="246">
        <v>93.722226000000006</v>
      </c>
      <c r="FR40" s="246">
        <v>93.722226000000006</v>
      </c>
      <c r="FS40" s="246">
        <v>93.722226000000006</v>
      </c>
      <c r="FT40" s="246">
        <v>93.854425000000006</v>
      </c>
      <c r="FU40" s="246">
        <v>93.600198000000006</v>
      </c>
      <c r="FV40" s="246">
        <v>81.645161000000002</v>
      </c>
      <c r="FW40" s="246">
        <v>81.371091000000007</v>
      </c>
      <c r="FX40" s="246">
        <v>86.271264630000005</v>
      </c>
      <c r="FY40" s="246">
        <v>88.336901999999995</v>
      </c>
      <c r="FZ40" s="246">
        <v>84.804694999999995</v>
      </c>
      <c r="GA40" s="246">
        <v>89.937644000000006</v>
      </c>
      <c r="GB40" s="246">
        <v>89.937644000000006</v>
      </c>
      <c r="GC40" s="246">
        <v>93.085100999999995</v>
      </c>
      <c r="GD40" s="246">
        <v>81.282999000000004</v>
      </c>
      <c r="GE40" s="246">
        <v>91.907201000000001</v>
      </c>
      <c r="GF40" s="246">
        <v>91.328470999999993</v>
      </c>
      <c r="GG40" s="246">
        <v>96.908533270000007</v>
      </c>
      <c r="GH40" s="246">
        <v>85.254019</v>
      </c>
      <c r="GI40" s="246">
        <v>96.908533270000007</v>
      </c>
      <c r="GJ40" s="246">
        <v>90.988613999999998</v>
      </c>
      <c r="GK40" s="246">
        <v>85.406262999999996</v>
      </c>
      <c r="GL40" s="246">
        <v>88.648909000000003</v>
      </c>
      <c r="GM40" s="246">
        <v>79.409835999999999</v>
      </c>
      <c r="GN40" s="246">
        <v>85.589215999999993</v>
      </c>
      <c r="GO40" s="246">
        <v>77.129577380000001</v>
      </c>
      <c r="GP40" s="246">
        <v>76.931052789999995</v>
      </c>
      <c r="GQ40" s="246">
        <v>84.654387999999997</v>
      </c>
      <c r="GR40" s="246">
        <v>91.263728</v>
      </c>
      <c r="GS40" s="246">
        <v>91.765159999999995</v>
      </c>
      <c r="GT40" s="246">
        <v>91.621043</v>
      </c>
      <c r="GU40" s="246">
        <v>85.589215999999993</v>
      </c>
      <c r="GV40" s="246">
        <v>85.589215999999993</v>
      </c>
      <c r="GW40" s="246">
        <v>85.589215999999993</v>
      </c>
      <c r="GX40" s="246">
        <v>92.338848999999996</v>
      </c>
      <c r="GY40" s="246">
        <v>92.492067000000006</v>
      </c>
      <c r="GZ40" s="246">
        <v>92.492067000000006</v>
      </c>
      <c r="HA40" s="246">
        <v>92.492067000000006</v>
      </c>
      <c r="HB40" s="246">
        <v>85.807834</v>
      </c>
      <c r="HC40" s="246">
        <v>94.648757000000003</v>
      </c>
      <c r="HD40" s="246">
        <v>94.311504999999997</v>
      </c>
      <c r="HE40" s="246">
        <v>90.246785000000003</v>
      </c>
      <c r="HF40" s="246">
        <v>93.699173999999999</v>
      </c>
      <c r="HG40" s="246">
        <v>88.808338000000006</v>
      </c>
      <c r="HH40" s="246">
        <v>83.136820689999993</v>
      </c>
      <c r="HI40" s="246">
        <v>92.393880999999993</v>
      </c>
      <c r="HJ40" s="246">
        <v>85.4167475</v>
      </c>
      <c r="HK40" s="246">
        <v>85.648830000000004</v>
      </c>
      <c r="HL40" s="246">
        <v>83.661013999999994</v>
      </c>
      <c r="HM40" s="246">
        <v>83.747236999999998</v>
      </c>
      <c r="HN40" s="246">
        <v>76.601804810000004</v>
      </c>
      <c r="HO40" s="246">
        <v>77.691815000000005</v>
      </c>
      <c r="HP40" s="246">
        <v>78.107623000000004</v>
      </c>
      <c r="HQ40" s="246">
        <v>91.128963339999999</v>
      </c>
      <c r="HR40" s="246">
        <v>85.755063000000007</v>
      </c>
      <c r="HS40" s="246">
        <v>93.695307999999997</v>
      </c>
      <c r="HT40" s="246"/>
      <c r="HU40" s="246"/>
      <c r="HV40" s="246"/>
      <c r="HW40" s="246"/>
      <c r="HX40" s="246"/>
      <c r="HY40" s="246"/>
      <c r="HZ40" s="246"/>
      <c r="IA40" s="246"/>
    </row>
    <row r="41" spans="1:235" x14ac:dyDescent="0.2">
      <c r="A41" s="244"/>
      <c r="B41" s="245">
        <v>45659.791666666664</v>
      </c>
      <c r="C41" s="246">
        <v>92.479596000000001</v>
      </c>
      <c r="D41" s="246">
        <v>92.685428999999999</v>
      </c>
      <c r="E41" s="246">
        <v>92.565727999999993</v>
      </c>
      <c r="F41" s="246">
        <v>92.479596000000001</v>
      </c>
      <c r="G41" s="246">
        <v>90.725871999999995</v>
      </c>
      <c r="H41" s="246">
        <v>99.205849999999998</v>
      </c>
      <c r="I41" s="246">
        <v>98.833067999999997</v>
      </c>
      <c r="J41" s="246">
        <v>99.428607</v>
      </c>
      <c r="K41" s="246">
        <v>90.297079999999994</v>
      </c>
      <c r="L41" s="246">
        <v>93.709232</v>
      </c>
      <c r="M41" s="246">
        <v>99.607343999999998</v>
      </c>
      <c r="N41" s="246">
        <v>98.937442000000004</v>
      </c>
      <c r="O41" s="246">
        <v>97.496022999999994</v>
      </c>
      <c r="P41" s="246">
        <v>92.135878219999995</v>
      </c>
      <c r="Q41" s="246">
        <v>99.146365000000003</v>
      </c>
      <c r="R41" s="246">
        <v>93.462146000000004</v>
      </c>
      <c r="S41" s="246">
        <v>95.648627000000005</v>
      </c>
      <c r="T41" s="246">
        <v>90.966571999999999</v>
      </c>
      <c r="U41" s="246">
        <v>90.966571999999999</v>
      </c>
      <c r="V41" s="246">
        <v>93.973072999999999</v>
      </c>
      <c r="W41" s="246">
        <v>90.923766000000001</v>
      </c>
      <c r="X41" s="246">
        <v>87.395459000000002</v>
      </c>
      <c r="Y41" s="246">
        <v>89.400443999999993</v>
      </c>
      <c r="Z41" s="246">
        <v>99.273296999999999</v>
      </c>
      <c r="AA41" s="246">
        <v>86.665315000000007</v>
      </c>
      <c r="AB41" s="246">
        <v>90.241489999999999</v>
      </c>
      <c r="AC41" s="246">
        <v>91.431759</v>
      </c>
      <c r="AD41" s="246">
        <v>90.720061000000001</v>
      </c>
      <c r="AE41" s="246">
        <v>85.602162000000007</v>
      </c>
      <c r="AF41" s="246">
        <v>93.333966750000002</v>
      </c>
      <c r="AG41" s="246">
        <v>94.291262209999999</v>
      </c>
      <c r="AH41" s="246">
        <v>94.169644000000005</v>
      </c>
      <c r="AI41" s="246">
        <v>94.09169</v>
      </c>
      <c r="AJ41" s="246">
        <v>83.601113999999995</v>
      </c>
      <c r="AK41" s="246">
        <v>94.181670999999994</v>
      </c>
      <c r="AL41" s="246">
        <v>87.06387033</v>
      </c>
      <c r="AM41" s="246">
        <v>87.510351999999997</v>
      </c>
      <c r="AN41" s="246">
        <v>98.025757999999996</v>
      </c>
      <c r="AO41" s="246">
        <v>85.365313</v>
      </c>
      <c r="AP41" s="246">
        <v>80.854173500000002</v>
      </c>
      <c r="AQ41" s="246">
        <v>81.203412</v>
      </c>
      <c r="AR41" s="246">
        <v>99.491547999999995</v>
      </c>
      <c r="AS41" s="246">
        <v>94.808971</v>
      </c>
      <c r="AT41" s="246">
        <v>93.177390000000003</v>
      </c>
      <c r="AU41" s="246">
        <v>95.715002999999996</v>
      </c>
      <c r="AV41" s="246">
        <v>91.528188</v>
      </c>
      <c r="AW41" s="246">
        <v>86.503835499999994</v>
      </c>
      <c r="AX41" s="246">
        <v>86.999193000000005</v>
      </c>
      <c r="AY41" s="246">
        <v>96.679537999999994</v>
      </c>
      <c r="AZ41" s="246">
        <v>90.780524</v>
      </c>
      <c r="BA41" s="246">
        <v>90.502926000000002</v>
      </c>
      <c r="BB41" s="246">
        <v>90.492638999999997</v>
      </c>
      <c r="BC41" s="246">
        <v>90.410249250000007</v>
      </c>
      <c r="BD41" s="246">
        <v>90.048377000000002</v>
      </c>
      <c r="BE41" s="246">
        <v>90.492638999999997</v>
      </c>
      <c r="BF41" s="246">
        <v>97.367181000000002</v>
      </c>
      <c r="BG41" s="246">
        <v>97.509979000000001</v>
      </c>
      <c r="BH41" s="246">
        <v>97.509979000000001</v>
      </c>
      <c r="BI41" s="246">
        <v>97.509979000000001</v>
      </c>
      <c r="BJ41" s="246">
        <v>87.864034000000004</v>
      </c>
      <c r="BK41" s="246">
        <v>88.405015000000006</v>
      </c>
      <c r="BL41" s="246">
        <v>94.119067999999999</v>
      </c>
      <c r="BM41" s="246">
        <v>93.904909000000004</v>
      </c>
      <c r="BN41" s="246">
        <v>90.110769000000005</v>
      </c>
      <c r="BO41" s="246">
        <v>88.478044999999995</v>
      </c>
      <c r="BP41" s="246">
        <v>97.748669000000007</v>
      </c>
      <c r="BQ41" s="246">
        <v>83.487035000000006</v>
      </c>
      <c r="BR41" s="246">
        <v>83.588889179999995</v>
      </c>
      <c r="BS41" s="246">
        <v>93.054528000000005</v>
      </c>
      <c r="BT41" s="246">
        <v>88.885536999999999</v>
      </c>
      <c r="BU41" s="246">
        <v>96.579053999999999</v>
      </c>
      <c r="BV41" s="246">
        <v>98.161379999999994</v>
      </c>
      <c r="BW41" s="246">
        <v>89.997843000000003</v>
      </c>
      <c r="BX41" s="246">
        <v>89.997843000000003</v>
      </c>
      <c r="BY41" s="246">
        <v>96.131365000000002</v>
      </c>
      <c r="BZ41" s="246">
        <v>96.090524000000002</v>
      </c>
      <c r="CA41" s="246">
        <v>90.297381999999999</v>
      </c>
      <c r="CB41" s="246">
        <v>94.885396999999998</v>
      </c>
      <c r="CC41" s="246">
        <v>94.222052000000005</v>
      </c>
      <c r="CD41" s="246">
        <v>95.114678999999995</v>
      </c>
      <c r="CE41" s="246">
        <v>92.289028999999999</v>
      </c>
      <c r="CF41" s="246">
        <v>96.579053999999999</v>
      </c>
      <c r="CG41" s="246">
        <v>90.43805433</v>
      </c>
      <c r="CH41" s="246">
        <v>90.715862999999999</v>
      </c>
      <c r="CI41" s="246">
        <v>92.891390999999999</v>
      </c>
      <c r="CJ41" s="246">
        <v>97.350399999999993</v>
      </c>
      <c r="CK41" s="246">
        <v>99.471608180000004</v>
      </c>
      <c r="CL41" s="246">
        <v>96.049479000000005</v>
      </c>
      <c r="CM41" s="246">
        <v>96.771659999999997</v>
      </c>
      <c r="CN41" s="246">
        <v>89.976889999999997</v>
      </c>
      <c r="CO41" s="246">
        <v>89.667225000000002</v>
      </c>
      <c r="CP41" s="246">
        <v>102.53077197</v>
      </c>
      <c r="CQ41" s="246">
        <v>88.899649999999994</v>
      </c>
      <c r="CR41" s="246">
        <v>87.706992999999997</v>
      </c>
      <c r="CS41" s="246">
        <v>85.163712459999999</v>
      </c>
      <c r="CT41" s="246">
        <v>91.025111999999993</v>
      </c>
      <c r="CU41" s="246">
        <v>89.395882999999998</v>
      </c>
      <c r="CV41" s="246">
        <v>102.92298049</v>
      </c>
      <c r="CW41" s="246">
        <v>87.707295000000002</v>
      </c>
      <c r="CX41" s="246">
        <v>89.160459329999995</v>
      </c>
      <c r="CY41" s="246">
        <v>89.583849000000001</v>
      </c>
      <c r="CZ41" s="246">
        <v>89.133846000000005</v>
      </c>
      <c r="DA41" s="246">
        <v>99.621193000000005</v>
      </c>
      <c r="DB41" s="246">
        <v>99.858119000000002</v>
      </c>
      <c r="DC41" s="246">
        <v>98.161379999999994</v>
      </c>
      <c r="DD41" s="246">
        <v>97.255803999999998</v>
      </c>
      <c r="DE41" s="246">
        <v>89.638970999999998</v>
      </c>
      <c r="DF41" s="246">
        <v>89.997843000000003</v>
      </c>
      <c r="DG41" s="246">
        <v>91.603898000000001</v>
      </c>
      <c r="DH41" s="246">
        <v>99.123813569999996</v>
      </c>
      <c r="DI41" s="246">
        <v>100.69291200000001</v>
      </c>
      <c r="DJ41" s="246">
        <v>100.211905</v>
      </c>
      <c r="DK41" s="246">
        <v>89.940685669999993</v>
      </c>
      <c r="DL41" s="246">
        <v>99.433032999999995</v>
      </c>
      <c r="DM41" s="246">
        <v>96.791488999999999</v>
      </c>
      <c r="DN41" s="246">
        <v>92.386467999999994</v>
      </c>
      <c r="DO41" s="246">
        <v>80.905556000000004</v>
      </c>
      <c r="DP41" s="246">
        <v>96.421698000000006</v>
      </c>
      <c r="DQ41" s="246">
        <v>89.889685</v>
      </c>
      <c r="DR41" s="246">
        <v>90.193566000000004</v>
      </c>
      <c r="DS41" s="246">
        <v>90.250933000000003</v>
      </c>
      <c r="DT41" s="246">
        <v>98.662049999999994</v>
      </c>
      <c r="DU41" s="246">
        <v>98.978136000000006</v>
      </c>
      <c r="DV41" s="246">
        <v>88.632109</v>
      </c>
      <c r="DW41" s="246">
        <v>81.516053999999997</v>
      </c>
      <c r="DX41" s="246">
        <v>79.410428249999995</v>
      </c>
      <c r="DY41" s="246">
        <v>90.349635340000006</v>
      </c>
      <c r="DZ41" s="246">
        <v>92.901786999999999</v>
      </c>
      <c r="EA41" s="246">
        <v>93.077040999999994</v>
      </c>
      <c r="EB41" s="246">
        <v>88.151285000000001</v>
      </c>
      <c r="EC41" s="246">
        <v>88.690595000000002</v>
      </c>
      <c r="ED41" s="246">
        <v>93.751761999999999</v>
      </c>
      <c r="EE41" s="246">
        <v>90.308330999999995</v>
      </c>
      <c r="EF41" s="246">
        <v>101.47875257</v>
      </c>
      <c r="EG41" s="246">
        <v>100.027575</v>
      </c>
      <c r="EH41" s="246">
        <v>100.027575</v>
      </c>
      <c r="EI41" s="246">
        <v>88.270690000000002</v>
      </c>
      <c r="EJ41" s="246">
        <v>97.872201000000004</v>
      </c>
      <c r="EK41" s="246">
        <v>98.267325</v>
      </c>
      <c r="EL41" s="246">
        <v>98.161379999999994</v>
      </c>
      <c r="EM41" s="246">
        <v>89.330150000000003</v>
      </c>
      <c r="EN41" s="246">
        <v>93.139821999999995</v>
      </c>
      <c r="EO41" s="246">
        <v>100.918549</v>
      </c>
      <c r="EP41" s="246">
        <v>90.790406000000004</v>
      </c>
      <c r="EQ41" s="246">
        <v>90.780811999999997</v>
      </c>
      <c r="ER41" s="246">
        <v>92.537227520000002</v>
      </c>
      <c r="ES41" s="246">
        <v>87.563490000000002</v>
      </c>
      <c r="ET41" s="246">
        <v>86.393007999999995</v>
      </c>
      <c r="EU41" s="246">
        <v>88.454293000000007</v>
      </c>
      <c r="EV41" s="246">
        <v>89.025738000000004</v>
      </c>
      <c r="EW41" s="246">
        <v>86.818006999999994</v>
      </c>
      <c r="EX41" s="246">
        <v>85.758982000000003</v>
      </c>
      <c r="EY41" s="246">
        <v>90.966571999999999</v>
      </c>
      <c r="EZ41" s="246">
        <v>90.653931</v>
      </c>
      <c r="FA41" s="246">
        <v>90.522619000000006</v>
      </c>
      <c r="FB41" s="246">
        <v>94.339873760000003</v>
      </c>
      <c r="FC41" s="246">
        <v>90.970290000000006</v>
      </c>
      <c r="FD41" s="246">
        <v>99.064156999999994</v>
      </c>
      <c r="FE41" s="246">
        <v>91.800674000000001</v>
      </c>
      <c r="FF41" s="246">
        <v>94.997164369999993</v>
      </c>
      <c r="FG41" s="246">
        <v>101.144358</v>
      </c>
      <c r="FH41" s="246">
        <v>86.304561000000007</v>
      </c>
      <c r="FI41" s="246">
        <v>86.741535999999996</v>
      </c>
      <c r="FJ41" s="246">
        <v>88.798816000000002</v>
      </c>
      <c r="FK41" s="246">
        <v>92.911739999999995</v>
      </c>
      <c r="FL41" s="246">
        <v>96.143862080000005</v>
      </c>
      <c r="FM41" s="246">
        <v>95.877082999999999</v>
      </c>
      <c r="FN41" s="246">
        <v>96.131365000000002</v>
      </c>
      <c r="FO41" s="246">
        <v>96.901759999999996</v>
      </c>
      <c r="FP41" s="246">
        <v>96.901759999999996</v>
      </c>
      <c r="FQ41" s="246">
        <v>99.743662</v>
      </c>
      <c r="FR41" s="246">
        <v>99.743662</v>
      </c>
      <c r="FS41" s="246">
        <v>99.743662</v>
      </c>
      <c r="FT41" s="246">
        <v>99.967549000000005</v>
      </c>
      <c r="FU41" s="246">
        <v>99.689869000000002</v>
      </c>
      <c r="FV41" s="246">
        <v>86.696986999999993</v>
      </c>
      <c r="FW41" s="246">
        <v>86.479645000000005</v>
      </c>
      <c r="FX41" s="246">
        <v>92.308177959999995</v>
      </c>
      <c r="FY41" s="246">
        <v>94.320909999999998</v>
      </c>
      <c r="FZ41" s="246">
        <v>90.926045000000002</v>
      </c>
      <c r="GA41" s="246">
        <v>96.579053999999999</v>
      </c>
      <c r="GB41" s="246">
        <v>96.579053999999999</v>
      </c>
      <c r="GC41" s="246">
        <v>99.065235000000001</v>
      </c>
      <c r="GD41" s="246">
        <v>86.63616433</v>
      </c>
      <c r="GE41" s="246">
        <v>97.872201000000004</v>
      </c>
      <c r="GF41" s="246">
        <v>97.255803999999998</v>
      </c>
      <c r="GG41" s="246">
        <v>102.9445228</v>
      </c>
      <c r="GH41" s="246">
        <v>90.757053999999997</v>
      </c>
      <c r="GI41" s="246">
        <v>102.9445228</v>
      </c>
      <c r="GJ41" s="246">
        <v>96.901759999999996</v>
      </c>
      <c r="GK41" s="246">
        <v>90.923833999999999</v>
      </c>
      <c r="GL41" s="246">
        <v>94.425959000000006</v>
      </c>
      <c r="GM41" s="246">
        <v>84.792286000000004</v>
      </c>
      <c r="GN41" s="246">
        <v>91.159649000000002</v>
      </c>
      <c r="GO41" s="246">
        <v>82.499180600000003</v>
      </c>
      <c r="GP41" s="246">
        <v>82.286835139999994</v>
      </c>
      <c r="GQ41" s="246">
        <v>90.335188000000002</v>
      </c>
      <c r="GR41" s="246">
        <v>96.797370000000001</v>
      </c>
      <c r="GS41" s="246">
        <v>97.668801999999999</v>
      </c>
      <c r="GT41" s="246">
        <v>97.545018999999996</v>
      </c>
      <c r="GU41" s="246">
        <v>91.159649000000002</v>
      </c>
      <c r="GV41" s="246">
        <v>91.159649000000002</v>
      </c>
      <c r="GW41" s="246">
        <v>91.159649000000002</v>
      </c>
      <c r="GX41" s="246">
        <v>99.232020000000006</v>
      </c>
      <c r="GY41" s="246">
        <v>99.396990000000002</v>
      </c>
      <c r="GZ41" s="246">
        <v>99.396990000000002</v>
      </c>
      <c r="HA41" s="246">
        <v>99.396990000000002</v>
      </c>
      <c r="HB41" s="246">
        <v>92.028676000000004</v>
      </c>
      <c r="HC41" s="246">
        <v>100.715402</v>
      </c>
      <c r="HD41" s="246">
        <v>100.367245</v>
      </c>
      <c r="HE41" s="246">
        <v>97.271771999999999</v>
      </c>
      <c r="HF41" s="246">
        <v>99.718466000000006</v>
      </c>
      <c r="HG41" s="246">
        <v>95.125103999999993</v>
      </c>
      <c r="HH41" s="246">
        <v>88.503193319999994</v>
      </c>
      <c r="HI41" s="246">
        <v>99.312938000000003</v>
      </c>
      <c r="HJ41" s="246">
        <v>91.092069499999994</v>
      </c>
      <c r="HK41" s="246">
        <v>91.339731999999998</v>
      </c>
      <c r="HL41" s="246">
        <v>89.518012999999996</v>
      </c>
      <c r="HM41" s="246">
        <v>89.233597000000003</v>
      </c>
      <c r="HN41" s="246">
        <v>81.934665589999994</v>
      </c>
      <c r="HO41" s="246">
        <v>82.968478500000003</v>
      </c>
      <c r="HP41" s="246">
        <v>83.409462000000005</v>
      </c>
      <c r="HQ41" s="246">
        <v>97.880544979999996</v>
      </c>
      <c r="HR41" s="246">
        <v>91.437279000000004</v>
      </c>
      <c r="HS41" s="246">
        <v>100.73693</v>
      </c>
      <c r="HT41" s="246"/>
      <c r="HU41" s="246"/>
      <c r="HV41" s="246"/>
      <c r="HW41" s="246"/>
      <c r="HX41" s="246"/>
      <c r="HY41" s="246"/>
      <c r="HZ41" s="246"/>
      <c r="IA41" s="246"/>
    </row>
    <row r="42" spans="1:235" x14ac:dyDescent="0.2">
      <c r="A42" s="244"/>
      <c r="B42" s="245">
        <v>45659.8125</v>
      </c>
      <c r="C42" s="246">
        <v>93.097474000000005</v>
      </c>
      <c r="D42" s="246">
        <v>93.304545000000005</v>
      </c>
      <c r="E42" s="246">
        <v>93.185091</v>
      </c>
      <c r="F42" s="246">
        <v>93.097474000000005</v>
      </c>
      <c r="G42" s="246">
        <v>90.881516000000005</v>
      </c>
      <c r="H42" s="246">
        <v>100.087506</v>
      </c>
      <c r="I42" s="246">
        <v>99.717757000000006</v>
      </c>
      <c r="J42" s="246">
        <v>100.299548</v>
      </c>
      <c r="K42" s="246">
        <v>90.520252999999997</v>
      </c>
      <c r="L42" s="246">
        <v>94.396569999999997</v>
      </c>
      <c r="M42" s="246">
        <v>100.514799</v>
      </c>
      <c r="N42" s="246">
        <v>99.822553999999997</v>
      </c>
      <c r="O42" s="246">
        <v>98.334114</v>
      </c>
      <c r="P42" s="246">
        <v>92.934606560000006</v>
      </c>
      <c r="Q42" s="246">
        <v>100.116916</v>
      </c>
      <c r="R42" s="246">
        <v>94.187628000000004</v>
      </c>
      <c r="S42" s="246">
        <v>96.441547</v>
      </c>
      <c r="T42" s="246">
        <v>91.616777999999996</v>
      </c>
      <c r="U42" s="246">
        <v>91.616777999999996</v>
      </c>
      <c r="V42" s="246">
        <v>94.741118999999998</v>
      </c>
      <c r="W42" s="246">
        <v>91.336817999999994</v>
      </c>
      <c r="X42" s="246">
        <v>87.865665000000007</v>
      </c>
      <c r="Y42" s="246">
        <v>89.813919999999996</v>
      </c>
      <c r="Z42" s="246">
        <v>100.143428</v>
      </c>
      <c r="AA42" s="246">
        <v>87.214257000000003</v>
      </c>
      <c r="AB42" s="246">
        <v>90.734043</v>
      </c>
      <c r="AC42" s="246">
        <v>91.876953999999998</v>
      </c>
      <c r="AD42" s="246">
        <v>91.127071999999998</v>
      </c>
      <c r="AE42" s="246">
        <v>86.005870999999999</v>
      </c>
      <c r="AF42" s="246">
        <v>94.174015499999996</v>
      </c>
      <c r="AG42" s="246">
        <v>95.130785689999996</v>
      </c>
      <c r="AH42" s="246">
        <v>95.009829999999994</v>
      </c>
      <c r="AI42" s="246">
        <v>94.922284000000005</v>
      </c>
      <c r="AJ42" s="246">
        <v>83.374211000000003</v>
      </c>
      <c r="AK42" s="246">
        <v>94.952258</v>
      </c>
      <c r="AL42" s="246">
        <v>87.608670669999995</v>
      </c>
      <c r="AM42" s="246">
        <v>88.053077000000002</v>
      </c>
      <c r="AN42" s="246">
        <v>98.827803000000003</v>
      </c>
      <c r="AO42" s="246">
        <v>85.586775000000003</v>
      </c>
      <c r="AP42" s="246">
        <v>81.309178000000003</v>
      </c>
      <c r="AQ42" s="246">
        <v>81.658938000000006</v>
      </c>
      <c r="AR42" s="246">
        <v>100.341261</v>
      </c>
      <c r="AS42" s="246">
        <v>94.976011</v>
      </c>
      <c r="AT42" s="246">
        <v>92.897030999999998</v>
      </c>
      <c r="AU42" s="246">
        <v>95.616412999999994</v>
      </c>
      <c r="AV42" s="246">
        <v>91.959982999999994</v>
      </c>
      <c r="AW42" s="246">
        <v>87.075642999999999</v>
      </c>
      <c r="AX42" s="246">
        <v>87.568475000000007</v>
      </c>
      <c r="AY42" s="246">
        <v>97.576632000000004</v>
      </c>
      <c r="AZ42" s="246">
        <v>91.167113000000001</v>
      </c>
      <c r="BA42" s="246">
        <v>90.780157000000003</v>
      </c>
      <c r="BB42" s="246">
        <v>90.769890000000004</v>
      </c>
      <c r="BC42" s="246">
        <v>90.687661250000005</v>
      </c>
      <c r="BD42" s="246">
        <v>90.130097000000006</v>
      </c>
      <c r="BE42" s="246">
        <v>90.769890000000004</v>
      </c>
      <c r="BF42" s="246">
        <v>98.063811000000001</v>
      </c>
      <c r="BG42" s="246">
        <v>98.104573000000002</v>
      </c>
      <c r="BH42" s="246">
        <v>98.104573000000002</v>
      </c>
      <c r="BI42" s="246">
        <v>98.104573000000002</v>
      </c>
      <c r="BJ42" s="246">
        <v>88.331693999999999</v>
      </c>
      <c r="BK42" s="246">
        <v>88.873722000000001</v>
      </c>
      <c r="BL42" s="246">
        <v>94.768381000000005</v>
      </c>
      <c r="BM42" s="246">
        <v>94.550758999999999</v>
      </c>
      <c r="BN42" s="246">
        <v>90.849264000000005</v>
      </c>
      <c r="BO42" s="246">
        <v>89.223871000000003</v>
      </c>
      <c r="BP42" s="246">
        <v>98.584408999999994</v>
      </c>
      <c r="BQ42" s="246">
        <v>83.257645999999994</v>
      </c>
      <c r="BR42" s="246">
        <v>83.359220329999999</v>
      </c>
      <c r="BS42" s="246">
        <v>93.733925999999997</v>
      </c>
      <c r="BT42" s="246">
        <v>89.576631169999999</v>
      </c>
      <c r="BU42" s="246">
        <v>97.485212000000004</v>
      </c>
      <c r="BV42" s="246">
        <v>98.989615000000001</v>
      </c>
      <c r="BW42" s="246">
        <v>90.896006999999997</v>
      </c>
      <c r="BX42" s="246">
        <v>90.896006999999997</v>
      </c>
      <c r="BY42" s="246">
        <v>96.769920999999997</v>
      </c>
      <c r="BZ42" s="246">
        <v>97.047399999999996</v>
      </c>
      <c r="CA42" s="246">
        <v>90.905420000000007</v>
      </c>
      <c r="CB42" s="246">
        <v>95.599772999999999</v>
      </c>
      <c r="CC42" s="246">
        <v>94.950147000000001</v>
      </c>
      <c r="CD42" s="246">
        <v>96.048896999999997</v>
      </c>
      <c r="CE42" s="246">
        <v>93.132799000000006</v>
      </c>
      <c r="CF42" s="246">
        <v>97.485212000000004</v>
      </c>
      <c r="CG42" s="246">
        <v>90.867993999999996</v>
      </c>
      <c r="CH42" s="246">
        <v>91.11063</v>
      </c>
      <c r="CI42" s="246">
        <v>93.613557999999998</v>
      </c>
      <c r="CJ42" s="246">
        <v>98.254751999999996</v>
      </c>
      <c r="CK42" s="246">
        <v>100.39363762000001</v>
      </c>
      <c r="CL42" s="246">
        <v>97.003443000000004</v>
      </c>
      <c r="CM42" s="246">
        <v>97.722682000000006</v>
      </c>
      <c r="CN42" s="246">
        <v>90.531199000000001</v>
      </c>
      <c r="CO42" s="246">
        <v>90.357737</v>
      </c>
      <c r="CP42" s="246">
        <v>103.30614095999999</v>
      </c>
      <c r="CQ42" s="246">
        <v>89.478714999999994</v>
      </c>
      <c r="CR42" s="246">
        <v>88.356843999999995</v>
      </c>
      <c r="CS42" s="246">
        <v>85.712913169999993</v>
      </c>
      <c r="CT42" s="246">
        <v>91.641274999999993</v>
      </c>
      <c r="CU42" s="246">
        <v>89.862764999999996</v>
      </c>
      <c r="CV42" s="246">
        <v>103.82510099</v>
      </c>
      <c r="CW42" s="246">
        <v>88.232586999999995</v>
      </c>
      <c r="CX42" s="246">
        <v>89.520876000000001</v>
      </c>
      <c r="CY42" s="246">
        <v>89.956389999999999</v>
      </c>
      <c r="CZ42" s="246">
        <v>90.306341000000003</v>
      </c>
      <c r="DA42" s="246">
        <v>100.463728</v>
      </c>
      <c r="DB42" s="246">
        <v>100.698649</v>
      </c>
      <c r="DC42" s="246">
        <v>98.989615000000001</v>
      </c>
      <c r="DD42" s="246">
        <v>98.046021999999994</v>
      </c>
      <c r="DE42" s="246">
        <v>90.529546999999994</v>
      </c>
      <c r="DF42" s="246">
        <v>90.896006999999997</v>
      </c>
      <c r="DG42" s="246">
        <v>91.955836500000004</v>
      </c>
      <c r="DH42" s="246">
        <v>100.11089527999999</v>
      </c>
      <c r="DI42" s="246">
        <v>101.53013300000001</v>
      </c>
      <c r="DJ42" s="246">
        <v>101.058241</v>
      </c>
      <c r="DK42" s="246">
        <v>89.968375330000001</v>
      </c>
      <c r="DL42" s="246">
        <v>100.35323099999999</v>
      </c>
      <c r="DM42" s="246">
        <v>97.590154999999996</v>
      </c>
      <c r="DN42" s="246">
        <v>93.112583999999998</v>
      </c>
      <c r="DO42" s="246">
        <v>79.993185999999994</v>
      </c>
      <c r="DP42" s="246">
        <v>97.202394999999996</v>
      </c>
      <c r="DQ42" s="246">
        <v>90.095523999999997</v>
      </c>
      <c r="DR42" s="246">
        <v>90.434820000000002</v>
      </c>
      <c r="DS42" s="246">
        <v>90.790638000000001</v>
      </c>
      <c r="DT42" s="246">
        <v>99.478971000000001</v>
      </c>
      <c r="DU42" s="246">
        <v>99.781841</v>
      </c>
      <c r="DV42" s="246">
        <v>89.308266000000003</v>
      </c>
      <c r="DW42" s="246">
        <v>81.689150999999995</v>
      </c>
      <c r="DX42" s="246">
        <v>79.558067249999993</v>
      </c>
      <c r="DY42" s="246">
        <v>90.908136060000004</v>
      </c>
      <c r="DZ42" s="246">
        <v>93.671642000000006</v>
      </c>
      <c r="EA42" s="246">
        <v>93.860911999999999</v>
      </c>
      <c r="EB42" s="246">
        <v>88.567049999999995</v>
      </c>
      <c r="EC42" s="246">
        <v>89.105367999999999</v>
      </c>
      <c r="ED42" s="246">
        <v>94.388221999999999</v>
      </c>
      <c r="EE42" s="246">
        <v>90.874835000000004</v>
      </c>
      <c r="EF42" s="246">
        <v>102.3682144</v>
      </c>
      <c r="EG42" s="246">
        <v>100.878089</v>
      </c>
      <c r="EH42" s="246">
        <v>100.878089</v>
      </c>
      <c r="EI42" s="246">
        <v>88.947011000000003</v>
      </c>
      <c r="EJ42" s="246">
        <v>98.689125000000004</v>
      </c>
      <c r="EK42" s="246">
        <v>99.109217999999998</v>
      </c>
      <c r="EL42" s="246">
        <v>98.989615000000001</v>
      </c>
      <c r="EM42" s="246">
        <v>89.748892999999995</v>
      </c>
      <c r="EN42" s="246">
        <v>93.918063000000004</v>
      </c>
      <c r="EO42" s="246">
        <v>101.877566</v>
      </c>
      <c r="EP42" s="246">
        <v>91.177025999999998</v>
      </c>
      <c r="EQ42" s="246">
        <v>91.167401999999996</v>
      </c>
      <c r="ER42" s="246">
        <v>92.976753689999995</v>
      </c>
      <c r="ES42" s="246">
        <v>87.935754000000003</v>
      </c>
      <c r="ET42" s="246">
        <v>86.620960999999994</v>
      </c>
      <c r="EU42" s="246">
        <v>88.853256999999999</v>
      </c>
      <c r="EV42" s="246">
        <v>89.599844000000004</v>
      </c>
      <c r="EW42" s="246">
        <v>87.353249000000005</v>
      </c>
      <c r="EX42" s="246">
        <v>86.221316000000002</v>
      </c>
      <c r="EY42" s="246">
        <v>91.616777999999996</v>
      </c>
      <c r="EZ42" s="246">
        <v>91.251891000000001</v>
      </c>
      <c r="FA42" s="246">
        <v>91.098592999999994</v>
      </c>
      <c r="FB42" s="246">
        <v>95.066369030000004</v>
      </c>
      <c r="FC42" s="246">
        <v>91.598066000000003</v>
      </c>
      <c r="FD42" s="246">
        <v>99.932626999999997</v>
      </c>
      <c r="FE42" s="246">
        <v>92.215667999999994</v>
      </c>
      <c r="FF42" s="246">
        <v>95.680679799999993</v>
      </c>
      <c r="FG42" s="246">
        <v>101.562264</v>
      </c>
      <c r="FH42" s="246">
        <v>86.280778999999995</v>
      </c>
      <c r="FI42" s="246">
        <v>86.730191000000005</v>
      </c>
      <c r="FJ42" s="246">
        <v>89.179744999999997</v>
      </c>
      <c r="FK42" s="246">
        <v>93.630108000000007</v>
      </c>
      <c r="FL42" s="246">
        <v>96.782501089999997</v>
      </c>
      <c r="FM42" s="246">
        <v>96.514216000000005</v>
      </c>
      <c r="FN42" s="246">
        <v>96.769920999999997</v>
      </c>
      <c r="FO42" s="246">
        <v>97.675959000000006</v>
      </c>
      <c r="FP42" s="246">
        <v>97.675959000000006</v>
      </c>
      <c r="FQ42" s="246">
        <v>100.174167</v>
      </c>
      <c r="FR42" s="246">
        <v>100.174167</v>
      </c>
      <c r="FS42" s="246">
        <v>100.174167</v>
      </c>
      <c r="FT42" s="246">
        <v>100.83058200000001</v>
      </c>
      <c r="FU42" s="246">
        <v>100.548104</v>
      </c>
      <c r="FV42" s="246">
        <v>88.568651000000003</v>
      </c>
      <c r="FW42" s="246">
        <v>88.332768999999999</v>
      </c>
      <c r="FX42" s="246">
        <v>92.891102689999997</v>
      </c>
      <c r="FY42" s="246">
        <v>95.057021000000006</v>
      </c>
      <c r="FZ42" s="246">
        <v>91.627004999999997</v>
      </c>
      <c r="GA42" s="246">
        <v>97.485212000000004</v>
      </c>
      <c r="GB42" s="246">
        <v>97.485212000000004</v>
      </c>
      <c r="GC42" s="246">
        <v>99.914310999999998</v>
      </c>
      <c r="GD42" s="246">
        <v>87.185068000000001</v>
      </c>
      <c r="GE42" s="246">
        <v>98.689125000000004</v>
      </c>
      <c r="GF42" s="246">
        <v>98.046021999999994</v>
      </c>
      <c r="GG42" s="246">
        <v>103.84683210999999</v>
      </c>
      <c r="GH42" s="246">
        <v>91.562960000000004</v>
      </c>
      <c r="GI42" s="246">
        <v>103.84683210999999</v>
      </c>
      <c r="GJ42" s="246">
        <v>97.675959000000006</v>
      </c>
      <c r="GK42" s="246">
        <v>91.123268999999993</v>
      </c>
      <c r="GL42" s="246">
        <v>95.206982999999994</v>
      </c>
      <c r="GM42" s="246">
        <v>85.226296000000005</v>
      </c>
      <c r="GN42" s="246">
        <v>91.481601999999995</v>
      </c>
      <c r="GO42" s="246">
        <v>83.007422640000001</v>
      </c>
      <c r="GP42" s="246">
        <v>82.793769019999999</v>
      </c>
      <c r="GQ42" s="246">
        <v>91.040177999999997</v>
      </c>
      <c r="GR42" s="246">
        <v>97.559558999999993</v>
      </c>
      <c r="GS42" s="246">
        <v>98.462467000000004</v>
      </c>
      <c r="GT42" s="246">
        <v>98.344041000000004</v>
      </c>
      <c r="GU42" s="246">
        <v>91.481601999999995</v>
      </c>
      <c r="GV42" s="246">
        <v>91.481601999999995</v>
      </c>
      <c r="GW42" s="246">
        <v>91.481601999999995</v>
      </c>
      <c r="GX42" s="246">
        <v>100.14799499999999</v>
      </c>
      <c r="GY42" s="246">
        <v>100.31433800000001</v>
      </c>
      <c r="GZ42" s="246">
        <v>100.31433800000001</v>
      </c>
      <c r="HA42" s="246">
        <v>100.31433800000001</v>
      </c>
      <c r="HB42" s="246">
        <v>92.670758000000006</v>
      </c>
      <c r="HC42" s="246">
        <v>101.637625</v>
      </c>
      <c r="HD42" s="246">
        <v>101.281307</v>
      </c>
      <c r="HE42" s="246">
        <v>98.030524999999997</v>
      </c>
      <c r="HF42" s="246">
        <v>100.585067</v>
      </c>
      <c r="HG42" s="246">
        <v>95.859684999999999</v>
      </c>
      <c r="HH42" s="246">
        <v>89.289085450000002</v>
      </c>
      <c r="HI42" s="246">
        <v>100.200245</v>
      </c>
      <c r="HJ42" s="246">
        <v>91.524631499999998</v>
      </c>
      <c r="HK42" s="246">
        <v>91.773351000000005</v>
      </c>
      <c r="HL42" s="246">
        <v>90.071372999999994</v>
      </c>
      <c r="HM42" s="246">
        <v>89.704046000000005</v>
      </c>
      <c r="HN42" s="246">
        <v>82.439429899999993</v>
      </c>
      <c r="HO42" s="246">
        <v>83.413072</v>
      </c>
      <c r="HP42" s="246">
        <v>83.851298</v>
      </c>
      <c r="HQ42" s="246">
        <v>98.793501550000002</v>
      </c>
      <c r="HR42" s="246">
        <v>91.884067000000002</v>
      </c>
      <c r="HS42" s="246">
        <v>101.691098</v>
      </c>
      <c r="HT42" s="246"/>
      <c r="HU42" s="246"/>
      <c r="HV42" s="246"/>
      <c r="HW42" s="246"/>
      <c r="HX42" s="246"/>
      <c r="HY42" s="246"/>
      <c r="HZ42" s="246"/>
      <c r="IA42" s="246"/>
    </row>
    <row r="43" spans="1:235" x14ac:dyDescent="0.2">
      <c r="A43" s="244"/>
      <c r="B43" s="245">
        <v>45659.833333333336</v>
      </c>
      <c r="C43" s="246">
        <v>93.376137999999997</v>
      </c>
      <c r="D43" s="246">
        <v>93.581494000000006</v>
      </c>
      <c r="E43" s="246">
        <v>93.464963999999995</v>
      </c>
      <c r="F43" s="246">
        <v>93.376137999999997</v>
      </c>
      <c r="G43" s="246">
        <v>90.934461999999996</v>
      </c>
      <c r="H43" s="246">
        <v>100.284018</v>
      </c>
      <c r="I43" s="246">
        <v>99.912550999999993</v>
      </c>
      <c r="J43" s="246">
        <v>100.501058</v>
      </c>
      <c r="K43" s="246">
        <v>90.556298999999996</v>
      </c>
      <c r="L43" s="246">
        <v>94.664871000000005</v>
      </c>
      <c r="M43" s="246">
        <v>100.664756</v>
      </c>
      <c r="N43" s="246">
        <v>99.964669999999998</v>
      </c>
      <c r="O43" s="246">
        <v>98.553955999999999</v>
      </c>
      <c r="P43" s="246">
        <v>93.353997390000004</v>
      </c>
      <c r="Q43" s="246">
        <v>100.22947000000001</v>
      </c>
      <c r="R43" s="246">
        <v>94.196681999999996</v>
      </c>
      <c r="S43" s="246">
        <v>96.680363</v>
      </c>
      <c r="T43" s="246">
        <v>92.111881999999994</v>
      </c>
      <c r="U43" s="246">
        <v>92.111881999999994</v>
      </c>
      <c r="V43" s="246">
        <v>94.997276999999997</v>
      </c>
      <c r="W43" s="246">
        <v>91.496657999999996</v>
      </c>
      <c r="X43" s="246">
        <v>88.282483999999997</v>
      </c>
      <c r="Y43" s="246">
        <v>90.025350000000003</v>
      </c>
      <c r="Z43" s="246">
        <v>100.355598</v>
      </c>
      <c r="AA43" s="246">
        <v>87.354016999999999</v>
      </c>
      <c r="AB43" s="246">
        <v>90.799381999999994</v>
      </c>
      <c r="AC43" s="246">
        <v>92.032473999999993</v>
      </c>
      <c r="AD43" s="246">
        <v>91.281721000000005</v>
      </c>
      <c r="AE43" s="246">
        <v>86.250245000000007</v>
      </c>
      <c r="AF43" s="246">
        <v>94.408455000000004</v>
      </c>
      <c r="AG43" s="246">
        <v>95.367847530000006</v>
      </c>
      <c r="AH43" s="246">
        <v>95.241433000000001</v>
      </c>
      <c r="AI43" s="246">
        <v>95.160696000000002</v>
      </c>
      <c r="AJ43" s="246">
        <v>83.632501000000005</v>
      </c>
      <c r="AK43" s="246">
        <v>95.205707000000004</v>
      </c>
      <c r="AL43" s="246">
        <v>87.752290000000002</v>
      </c>
      <c r="AM43" s="246">
        <v>88.199860000000001</v>
      </c>
      <c r="AN43" s="246">
        <v>99.023707000000002</v>
      </c>
      <c r="AO43" s="246">
        <v>85.826452000000003</v>
      </c>
      <c r="AP43" s="246">
        <v>81.557818499999996</v>
      </c>
      <c r="AQ43" s="246">
        <v>81.908714000000003</v>
      </c>
      <c r="AR43" s="246">
        <v>100.48384</v>
      </c>
      <c r="AS43" s="246">
        <v>95.044433999999995</v>
      </c>
      <c r="AT43" s="246">
        <v>92.923783</v>
      </c>
      <c r="AU43" s="246">
        <v>95.726388</v>
      </c>
      <c r="AV43" s="246">
        <v>92.118489999999994</v>
      </c>
      <c r="AW43" s="246">
        <v>87.410017999999994</v>
      </c>
      <c r="AX43" s="246">
        <v>87.905465000000007</v>
      </c>
      <c r="AY43" s="246">
        <v>97.831039000000004</v>
      </c>
      <c r="AZ43" s="246">
        <v>91.291376999999997</v>
      </c>
      <c r="BA43" s="246">
        <v>90.869119999999995</v>
      </c>
      <c r="BB43" s="246">
        <v>90.858839000000003</v>
      </c>
      <c r="BC43" s="246">
        <v>90.776510500000001</v>
      </c>
      <c r="BD43" s="246">
        <v>90.154539</v>
      </c>
      <c r="BE43" s="246">
        <v>90.858839000000003</v>
      </c>
      <c r="BF43" s="246">
        <v>98.213718</v>
      </c>
      <c r="BG43" s="246">
        <v>98.218221</v>
      </c>
      <c r="BH43" s="246">
        <v>98.218221</v>
      </c>
      <c r="BI43" s="246">
        <v>98.218221</v>
      </c>
      <c r="BJ43" s="246">
        <v>88.490920000000003</v>
      </c>
      <c r="BK43" s="246">
        <v>89.034497000000002</v>
      </c>
      <c r="BL43" s="246">
        <v>95.026914000000005</v>
      </c>
      <c r="BM43" s="246">
        <v>94.798053999999993</v>
      </c>
      <c r="BN43" s="246">
        <v>90.938326000000004</v>
      </c>
      <c r="BO43" s="246">
        <v>89.341001000000006</v>
      </c>
      <c r="BP43" s="246">
        <v>98.666510000000002</v>
      </c>
      <c r="BQ43" s="246">
        <v>83.525868000000003</v>
      </c>
      <c r="BR43" s="246">
        <v>83.627769560000004</v>
      </c>
      <c r="BS43" s="246">
        <v>93.836327999999995</v>
      </c>
      <c r="BT43" s="246">
        <v>89.864550500000007</v>
      </c>
      <c r="BU43" s="246">
        <v>97.734728000000004</v>
      </c>
      <c r="BV43" s="246">
        <v>99.173271999999997</v>
      </c>
      <c r="BW43" s="246">
        <v>91.005195999999998</v>
      </c>
      <c r="BX43" s="246">
        <v>91.005195999999998</v>
      </c>
      <c r="BY43" s="246">
        <v>97.016475999999997</v>
      </c>
      <c r="BZ43" s="246">
        <v>97.201890000000006</v>
      </c>
      <c r="CA43" s="246">
        <v>90.985017999999997</v>
      </c>
      <c r="CB43" s="246">
        <v>95.612966</v>
      </c>
      <c r="CC43" s="246">
        <v>94.963725999999994</v>
      </c>
      <c r="CD43" s="246">
        <v>96.215807999999996</v>
      </c>
      <c r="CE43" s="246">
        <v>93.352545000000006</v>
      </c>
      <c r="CF43" s="246">
        <v>97.734728000000004</v>
      </c>
      <c r="CG43" s="246">
        <v>90.990825999999998</v>
      </c>
      <c r="CH43" s="246">
        <v>91.234623999999997</v>
      </c>
      <c r="CI43" s="246">
        <v>93.899524999999997</v>
      </c>
      <c r="CJ43" s="246">
        <v>98.426833000000002</v>
      </c>
      <c r="CK43" s="246">
        <v>100.98166771</v>
      </c>
      <c r="CL43" s="246">
        <v>97.227103999999997</v>
      </c>
      <c r="CM43" s="246">
        <v>97.948463000000004</v>
      </c>
      <c r="CN43" s="246">
        <v>90.883841000000004</v>
      </c>
      <c r="CO43" s="246">
        <v>90.650906000000006</v>
      </c>
      <c r="CP43" s="246">
        <v>103.61827187</v>
      </c>
      <c r="CQ43" s="246">
        <v>89.506967000000003</v>
      </c>
      <c r="CR43" s="246">
        <v>88.484329000000002</v>
      </c>
      <c r="CS43" s="246">
        <v>86.074258779999994</v>
      </c>
      <c r="CT43" s="246">
        <v>91.916876000000002</v>
      </c>
      <c r="CU43" s="246">
        <v>90.009800999999996</v>
      </c>
      <c r="CV43" s="246">
        <v>104.0450712</v>
      </c>
      <c r="CW43" s="246">
        <v>88.369855999999999</v>
      </c>
      <c r="CX43" s="246">
        <v>89.624582329999996</v>
      </c>
      <c r="CY43" s="246">
        <v>90.076023000000006</v>
      </c>
      <c r="CZ43" s="246">
        <v>90.411981999999995</v>
      </c>
      <c r="DA43" s="246">
        <v>100.658253</v>
      </c>
      <c r="DB43" s="246">
        <v>100.89449399999999</v>
      </c>
      <c r="DC43" s="246">
        <v>99.173271999999997</v>
      </c>
      <c r="DD43" s="246">
        <v>98.228463000000005</v>
      </c>
      <c r="DE43" s="246">
        <v>90.631347000000005</v>
      </c>
      <c r="DF43" s="246">
        <v>91.005195999999998</v>
      </c>
      <c r="DG43" s="246">
        <v>92.064118000000008</v>
      </c>
      <c r="DH43" s="246">
        <v>100.27026205999999</v>
      </c>
      <c r="DI43" s="246">
        <v>101.709003</v>
      </c>
      <c r="DJ43" s="246">
        <v>101.233836</v>
      </c>
      <c r="DK43" s="246">
        <v>89.976657000000003</v>
      </c>
      <c r="DL43" s="246">
        <v>100.941734</v>
      </c>
      <c r="DM43" s="246">
        <v>97.904799999999994</v>
      </c>
      <c r="DN43" s="246">
        <v>93.385454999999993</v>
      </c>
      <c r="DO43" s="246">
        <v>80.238629000000003</v>
      </c>
      <c r="DP43" s="246">
        <v>97.502956999999995</v>
      </c>
      <c r="DQ43" s="246">
        <v>90.183386999999996</v>
      </c>
      <c r="DR43" s="246">
        <v>90.523227000000006</v>
      </c>
      <c r="DS43" s="246">
        <v>91.140679000000006</v>
      </c>
      <c r="DT43" s="246">
        <v>99.670550000000006</v>
      </c>
      <c r="DU43" s="246">
        <v>99.980290999999994</v>
      </c>
      <c r="DV43" s="246">
        <v>89.321824000000007</v>
      </c>
      <c r="DW43" s="246">
        <v>81.931443000000002</v>
      </c>
      <c r="DX43" s="246">
        <v>79.801058999999995</v>
      </c>
      <c r="DY43" s="246">
        <v>91.228004279999993</v>
      </c>
      <c r="DZ43" s="246">
        <v>93.968210999999997</v>
      </c>
      <c r="EA43" s="246">
        <v>94.170148999999995</v>
      </c>
      <c r="EB43" s="246">
        <v>88.839117999999999</v>
      </c>
      <c r="EC43" s="246">
        <v>89.351191999999998</v>
      </c>
      <c r="ED43" s="246">
        <v>94.372129999999999</v>
      </c>
      <c r="EE43" s="246">
        <v>91.235408000000007</v>
      </c>
      <c r="EF43" s="246">
        <v>102.58509797000001</v>
      </c>
      <c r="EG43" s="246">
        <v>101.01132699999999</v>
      </c>
      <c r="EH43" s="246">
        <v>101.01132699999999</v>
      </c>
      <c r="EI43" s="246">
        <v>89.066586000000001</v>
      </c>
      <c r="EJ43" s="246">
        <v>98.875128000000004</v>
      </c>
      <c r="EK43" s="246">
        <v>99.286502999999996</v>
      </c>
      <c r="EL43" s="246">
        <v>99.173271999999997</v>
      </c>
      <c r="EM43" s="246">
        <v>90.012733999999995</v>
      </c>
      <c r="EN43" s="246">
        <v>94.220512999999997</v>
      </c>
      <c r="EO43" s="246">
        <v>102.45988199999999</v>
      </c>
      <c r="EP43" s="246">
        <v>91.301192</v>
      </c>
      <c r="EQ43" s="246">
        <v>91.291663</v>
      </c>
      <c r="ER43" s="246">
        <v>93.137739280000005</v>
      </c>
      <c r="ES43" s="246">
        <v>88.152302000000006</v>
      </c>
      <c r="ET43" s="246">
        <v>86.863816</v>
      </c>
      <c r="EU43" s="246">
        <v>89.042384999999996</v>
      </c>
      <c r="EV43" s="246">
        <v>89.977575999999999</v>
      </c>
      <c r="EW43" s="246">
        <v>87.646872999999999</v>
      </c>
      <c r="EX43" s="246">
        <v>86.485900999999998</v>
      </c>
      <c r="EY43" s="246">
        <v>92.111881999999994</v>
      </c>
      <c r="EZ43" s="246">
        <v>91.652703000000002</v>
      </c>
      <c r="FA43" s="246">
        <v>91.459695999999994</v>
      </c>
      <c r="FB43" s="246">
        <v>95.374815359999999</v>
      </c>
      <c r="FC43" s="246">
        <v>91.870339999999999</v>
      </c>
      <c r="FD43" s="246">
        <v>100.378619</v>
      </c>
      <c r="FE43" s="246">
        <v>92.339921000000004</v>
      </c>
      <c r="FF43" s="246">
        <v>95.964736079999994</v>
      </c>
      <c r="FG43" s="246">
        <v>102.14037999999999</v>
      </c>
      <c r="FH43" s="246">
        <v>86.207387999999995</v>
      </c>
      <c r="FI43" s="246">
        <v>86.668329999999997</v>
      </c>
      <c r="FJ43" s="246">
        <v>89.353145999999995</v>
      </c>
      <c r="FK43" s="246">
        <v>93.910009000000002</v>
      </c>
      <c r="FL43" s="246">
        <v>97.029088139999999</v>
      </c>
      <c r="FM43" s="246">
        <v>96.762981999999994</v>
      </c>
      <c r="FN43" s="246">
        <v>97.016475999999997</v>
      </c>
      <c r="FO43" s="246">
        <v>97.866962000000001</v>
      </c>
      <c r="FP43" s="246">
        <v>97.866962000000001</v>
      </c>
      <c r="FQ43" s="246">
        <v>100.08819200000001</v>
      </c>
      <c r="FR43" s="246">
        <v>100.08819200000001</v>
      </c>
      <c r="FS43" s="246">
        <v>100.08819200000001</v>
      </c>
      <c r="FT43" s="246">
        <v>101.001301</v>
      </c>
      <c r="FU43" s="246">
        <v>100.718008</v>
      </c>
      <c r="FV43" s="246">
        <v>88.703295999999995</v>
      </c>
      <c r="FW43" s="246">
        <v>88.486123000000006</v>
      </c>
      <c r="FX43" s="246">
        <v>93.275772040000007</v>
      </c>
      <c r="FY43" s="246">
        <v>95.073072999999994</v>
      </c>
      <c r="FZ43" s="246">
        <v>91.909993999999998</v>
      </c>
      <c r="GA43" s="246">
        <v>97.734728000000004</v>
      </c>
      <c r="GB43" s="246">
        <v>97.734728000000004</v>
      </c>
      <c r="GC43" s="246">
        <v>100.064347</v>
      </c>
      <c r="GD43" s="246">
        <v>87.324700669999999</v>
      </c>
      <c r="GE43" s="246">
        <v>98.875128000000004</v>
      </c>
      <c r="GF43" s="246">
        <v>98.228463000000005</v>
      </c>
      <c r="GG43" s="246">
        <v>104.06684837</v>
      </c>
      <c r="GH43" s="246">
        <v>91.596036999999995</v>
      </c>
      <c r="GI43" s="246">
        <v>104.06684837</v>
      </c>
      <c r="GJ43" s="246">
        <v>97.866962000000001</v>
      </c>
      <c r="GK43" s="246">
        <v>91.193648999999994</v>
      </c>
      <c r="GL43" s="246">
        <v>95.542057</v>
      </c>
      <c r="GM43" s="246">
        <v>85.465810000000005</v>
      </c>
      <c r="GN43" s="246">
        <v>91.591595999999996</v>
      </c>
      <c r="GO43" s="246">
        <v>83.330757629999994</v>
      </c>
      <c r="GP43" s="246">
        <v>83.116271760000004</v>
      </c>
      <c r="GQ43" s="246">
        <v>91.054665999999997</v>
      </c>
      <c r="GR43" s="246">
        <v>97.729660999999993</v>
      </c>
      <c r="GS43" s="246">
        <v>98.639995999999996</v>
      </c>
      <c r="GT43" s="246">
        <v>98.518231999999998</v>
      </c>
      <c r="GU43" s="246">
        <v>91.591595999999996</v>
      </c>
      <c r="GV43" s="246">
        <v>91.591595999999996</v>
      </c>
      <c r="GW43" s="246">
        <v>91.591595999999996</v>
      </c>
      <c r="GX43" s="246">
        <v>100.722283</v>
      </c>
      <c r="GY43" s="246">
        <v>100.89091000000001</v>
      </c>
      <c r="GZ43" s="246">
        <v>100.89091000000001</v>
      </c>
      <c r="HA43" s="246">
        <v>100.89091000000001</v>
      </c>
      <c r="HB43" s="246">
        <v>92.945707999999996</v>
      </c>
      <c r="HC43" s="246">
        <v>101.808397</v>
      </c>
      <c r="HD43" s="246">
        <v>101.442314</v>
      </c>
      <c r="HE43" s="246">
        <v>98.277759000000003</v>
      </c>
      <c r="HF43" s="246">
        <v>100.78961200000001</v>
      </c>
      <c r="HG43" s="246">
        <v>96.100762000000003</v>
      </c>
      <c r="HH43" s="246">
        <v>89.321341020000006</v>
      </c>
      <c r="HI43" s="246">
        <v>100.69771299999999</v>
      </c>
      <c r="HJ43" s="246">
        <v>91.682660999999996</v>
      </c>
      <c r="HK43" s="246">
        <v>91.931666000000007</v>
      </c>
      <c r="HL43" s="246">
        <v>90.388296999999994</v>
      </c>
      <c r="HM43" s="246">
        <v>89.867071999999993</v>
      </c>
      <c r="HN43" s="246">
        <v>82.760552410000003</v>
      </c>
      <c r="HO43" s="246">
        <v>83.637864500000006</v>
      </c>
      <c r="HP43" s="246">
        <v>84.07996</v>
      </c>
      <c r="HQ43" s="246">
        <v>99.049826980000006</v>
      </c>
      <c r="HR43" s="246">
        <v>92.042775000000006</v>
      </c>
      <c r="HS43" s="246">
        <v>102.272436</v>
      </c>
      <c r="HT43" s="246"/>
      <c r="HU43" s="246"/>
      <c r="HV43" s="246"/>
      <c r="HW43" s="246"/>
      <c r="HX43" s="246"/>
      <c r="HY43" s="246"/>
      <c r="HZ43" s="246"/>
      <c r="IA43" s="246"/>
    </row>
    <row r="44" spans="1:235" s="253" customFormat="1" x14ac:dyDescent="0.2">
      <c r="A44" s="244"/>
      <c r="B44" s="245">
        <v>45659.854166666664</v>
      </c>
      <c r="C44" s="246">
        <v>94.750118999999998</v>
      </c>
      <c r="D44" s="246">
        <v>94.951847000000001</v>
      </c>
      <c r="E44" s="246">
        <v>94.837008999999995</v>
      </c>
      <c r="F44" s="246">
        <v>94.750118999999998</v>
      </c>
      <c r="G44" s="246">
        <v>91.425469000000007</v>
      </c>
      <c r="H44" s="246">
        <v>101.13809500000001</v>
      </c>
      <c r="I44" s="246">
        <v>100.756804</v>
      </c>
      <c r="J44" s="246">
        <v>101.354052</v>
      </c>
      <c r="K44" s="246">
        <v>91.116737000000001</v>
      </c>
      <c r="L44" s="246">
        <v>96.105519999999999</v>
      </c>
      <c r="M44" s="246">
        <v>101.36620600000001</v>
      </c>
      <c r="N44" s="246">
        <v>100.651939</v>
      </c>
      <c r="O44" s="246">
        <v>98.946639000000005</v>
      </c>
      <c r="P44" s="246">
        <v>93.522111260000003</v>
      </c>
      <c r="Q44" s="246">
        <v>101.08296300000001</v>
      </c>
      <c r="R44" s="246">
        <v>94.872646000000003</v>
      </c>
      <c r="S44" s="246">
        <v>97.113063999999994</v>
      </c>
      <c r="T44" s="246">
        <v>92.713600999999997</v>
      </c>
      <c r="U44" s="246">
        <v>92.713600999999997</v>
      </c>
      <c r="V44" s="246">
        <v>95.452196000000001</v>
      </c>
      <c r="W44" s="246">
        <v>92.006553999999994</v>
      </c>
      <c r="X44" s="246">
        <v>88.796312999999998</v>
      </c>
      <c r="Y44" s="246">
        <v>90.544193000000007</v>
      </c>
      <c r="Z44" s="246">
        <v>101.097758</v>
      </c>
      <c r="AA44" s="246">
        <v>87.989451000000003</v>
      </c>
      <c r="AB44" s="246">
        <v>91.515024999999994</v>
      </c>
      <c r="AC44" s="246">
        <v>92.543996000000007</v>
      </c>
      <c r="AD44" s="246">
        <v>91.788798</v>
      </c>
      <c r="AE44" s="246">
        <v>86.895071999999999</v>
      </c>
      <c r="AF44" s="246">
        <v>94.795816500000001</v>
      </c>
      <c r="AG44" s="246">
        <v>95.764585510000003</v>
      </c>
      <c r="AH44" s="246">
        <v>95.624077999999997</v>
      </c>
      <c r="AI44" s="246">
        <v>95.560039000000003</v>
      </c>
      <c r="AJ44" s="246">
        <v>84.197933000000006</v>
      </c>
      <c r="AK44" s="246">
        <v>95.664325000000005</v>
      </c>
      <c r="AL44" s="246">
        <v>88.371741330000006</v>
      </c>
      <c r="AM44" s="246">
        <v>88.823295999999999</v>
      </c>
      <c r="AN44" s="246">
        <v>99.773090999999994</v>
      </c>
      <c r="AO44" s="246">
        <v>86.411389999999997</v>
      </c>
      <c r="AP44" s="246">
        <v>82.219375999999997</v>
      </c>
      <c r="AQ44" s="246">
        <v>82.572705999999997</v>
      </c>
      <c r="AR44" s="246">
        <v>101.221057</v>
      </c>
      <c r="AS44" s="246">
        <v>95.716091000000006</v>
      </c>
      <c r="AT44" s="246">
        <v>93.577025000000006</v>
      </c>
      <c r="AU44" s="246">
        <v>96.485273000000007</v>
      </c>
      <c r="AV44" s="246">
        <v>92.625183000000007</v>
      </c>
      <c r="AW44" s="246">
        <v>87.949789499999994</v>
      </c>
      <c r="AX44" s="246">
        <v>88.449228000000005</v>
      </c>
      <c r="AY44" s="246">
        <v>98.232391000000007</v>
      </c>
      <c r="AZ44" s="246">
        <v>91.801033000000004</v>
      </c>
      <c r="BA44" s="246">
        <v>91.368003000000002</v>
      </c>
      <c r="BB44" s="246">
        <v>91.357208</v>
      </c>
      <c r="BC44" s="246">
        <v>91.270757000000003</v>
      </c>
      <c r="BD44" s="246">
        <v>90.634923000000001</v>
      </c>
      <c r="BE44" s="246">
        <v>91.357208</v>
      </c>
      <c r="BF44" s="246">
        <v>98.930142000000004</v>
      </c>
      <c r="BG44" s="246">
        <v>98.915422000000007</v>
      </c>
      <c r="BH44" s="246">
        <v>98.915422000000007</v>
      </c>
      <c r="BI44" s="246">
        <v>98.915422000000007</v>
      </c>
      <c r="BJ44" s="246">
        <v>89.061239999999998</v>
      </c>
      <c r="BK44" s="246">
        <v>89.608559999999997</v>
      </c>
      <c r="BL44" s="246">
        <v>95.521207000000004</v>
      </c>
      <c r="BM44" s="246">
        <v>95.280878999999999</v>
      </c>
      <c r="BN44" s="246">
        <v>91.806926000000004</v>
      </c>
      <c r="BO44" s="246">
        <v>90.155173000000005</v>
      </c>
      <c r="BP44" s="246">
        <v>99.359605000000002</v>
      </c>
      <c r="BQ44" s="246">
        <v>84.084857</v>
      </c>
      <c r="BR44" s="246">
        <v>84.187440530000003</v>
      </c>
      <c r="BS44" s="246">
        <v>94.571731999999997</v>
      </c>
      <c r="BT44" s="246">
        <v>90.361378329999994</v>
      </c>
      <c r="BU44" s="246">
        <v>98.143917999999999</v>
      </c>
      <c r="BV44" s="246">
        <v>99.960465999999997</v>
      </c>
      <c r="BW44" s="246">
        <v>91.962774999999993</v>
      </c>
      <c r="BX44" s="246">
        <v>91.962774999999993</v>
      </c>
      <c r="BY44" s="246">
        <v>98.327522999999999</v>
      </c>
      <c r="BZ44" s="246">
        <v>97.410315999999995</v>
      </c>
      <c r="CA44" s="246">
        <v>91.786319000000006</v>
      </c>
      <c r="CB44" s="246">
        <v>96.256767999999994</v>
      </c>
      <c r="CC44" s="246">
        <v>95.625206000000006</v>
      </c>
      <c r="CD44" s="246">
        <v>96.412688000000003</v>
      </c>
      <c r="CE44" s="246">
        <v>94.281713999999994</v>
      </c>
      <c r="CF44" s="246">
        <v>98.143917999999999</v>
      </c>
      <c r="CG44" s="246">
        <v>91.473376669999993</v>
      </c>
      <c r="CH44" s="246">
        <v>91.739165999999997</v>
      </c>
      <c r="CI44" s="246">
        <v>94.726089999999999</v>
      </c>
      <c r="CJ44" s="246">
        <v>98.832542000000004</v>
      </c>
      <c r="CK44" s="246">
        <v>100.99585463</v>
      </c>
      <c r="CL44" s="246">
        <v>97.677747999999994</v>
      </c>
      <c r="CM44" s="246">
        <v>98.392854</v>
      </c>
      <c r="CN44" s="246">
        <v>91.451571000000001</v>
      </c>
      <c r="CO44" s="246">
        <v>91.153672</v>
      </c>
      <c r="CP44" s="246">
        <v>104.2011952</v>
      </c>
      <c r="CQ44" s="246">
        <v>90.022197000000006</v>
      </c>
      <c r="CR44" s="246">
        <v>89.206039000000004</v>
      </c>
      <c r="CS44" s="246">
        <v>86.847194490000007</v>
      </c>
      <c r="CT44" s="246">
        <v>93.054706999999993</v>
      </c>
      <c r="CU44" s="246">
        <v>90.536064999999994</v>
      </c>
      <c r="CV44" s="246">
        <v>104.81451598</v>
      </c>
      <c r="CW44" s="246">
        <v>88.956115999999994</v>
      </c>
      <c r="CX44" s="246">
        <v>90.062344330000002</v>
      </c>
      <c r="CY44" s="246">
        <v>90.518894000000003</v>
      </c>
      <c r="CZ44" s="246">
        <v>91.637410000000003</v>
      </c>
      <c r="DA44" s="246">
        <v>101.496909</v>
      </c>
      <c r="DB44" s="246">
        <v>101.74451500000001</v>
      </c>
      <c r="DC44" s="246">
        <v>99.960465999999997</v>
      </c>
      <c r="DD44" s="246">
        <v>98.993544</v>
      </c>
      <c r="DE44" s="246">
        <v>91.584350000000001</v>
      </c>
      <c r="DF44" s="246">
        <v>91.962774999999993</v>
      </c>
      <c r="DG44" s="246">
        <v>92.568456999999995</v>
      </c>
      <c r="DH44" s="246">
        <v>100.48526744999999</v>
      </c>
      <c r="DI44" s="246">
        <v>102.399474</v>
      </c>
      <c r="DJ44" s="246">
        <v>101.92970099999999</v>
      </c>
      <c r="DK44" s="246">
        <v>90.452654999999993</v>
      </c>
      <c r="DL44" s="246">
        <v>100.95773699999999</v>
      </c>
      <c r="DM44" s="246">
        <v>98.252054000000001</v>
      </c>
      <c r="DN44" s="246">
        <v>93.878546</v>
      </c>
      <c r="DO44" s="246">
        <v>80.779388999999995</v>
      </c>
      <c r="DP44" s="246">
        <v>97.871594000000002</v>
      </c>
      <c r="DQ44" s="246">
        <v>90.675604000000007</v>
      </c>
      <c r="DR44" s="246">
        <v>91.018748000000002</v>
      </c>
      <c r="DS44" s="246">
        <v>91.691125999999997</v>
      </c>
      <c r="DT44" s="246">
        <v>100.456142</v>
      </c>
      <c r="DU44" s="246">
        <v>100.75935699999999</v>
      </c>
      <c r="DV44" s="246">
        <v>90.024578000000005</v>
      </c>
      <c r="DW44" s="246">
        <v>82.492279999999994</v>
      </c>
      <c r="DX44" s="246">
        <v>80.349513000000002</v>
      </c>
      <c r="DY44" s="246">
        <v>92.091989830000003</v>
      </c>
      <c r="DZ44" s="246">
        <v>94.828515999999993</v>
      </c>
      <c r="EA44" s="246">
        <v>95.036355</v>
      </c>
      <c r="EB44" s="246">
        <v>89.288403000000002</v>
      </c>
      <c r="EC44" s="246">
        <v>89.830568</v>
      </c>
      <c r="ED44" s="246">
        <v>94.844423000000006</v>
      </c>
      <c r="EE44" s="246">
        <v>91.817092000000002</v>
      </c>
      <c r="EF44" s="246">
        <v>103.34374579</v>
      </c>
      <c r="EG44" s="246">
        <v>101.736136</v>
      </c>
      <c r="EH44" s="246">
        <v>101.736136</v>
      </c>
      <c r="EI44" s="246">
        <v>89.767932000000002</v>
      </c>
      <c r="EJ44" s="246">
        <v>99.656863000000001</v>
      </c>
      <c r="EK44" s="246">
        <v>100.081537</v>
      </c>
      <c r="EL44" s="246">
        <v>99.960465999999997</v>
      </c>
      <c r="EM44" s="246">
        <v>90.518766999999997</v>
      </c>
      <c r="EN44" s="246">
        <v>95.078450000000004</v>
      </c>
      <c r="EO44" s="246">
        <v>102.491466</v>
      </c>
      <c r="EP44" s="246">
        <v>91.810948999999994</v>
      </c>
      <c r="EQ44" s="246">
        <v>91.801321999999999</v>
      </c>
      <c r="ER44" s="246">
        <v>93.650435299999998</v>
      </c>
      <c r="ES44" s="246">
        <v>88.762791000000007</v>
      </c>
      <c r="ET44" s="246">
        <v>87.451961999999995</v>
      </c>
      <c r="EU44" s="246">
        <v>89.634559999999993</v>
      </c>
      <c r="EV44" s="246">
        <v>90.785562999999996</v>
      </c>
      <c r="EW44" s="246">
        <v>88.343243999999999</v>
      </c>
      <c r="EX44" s="246">
        <v>87.181653999999995</v>
      </c>
      <c r="EY44" s="246">
        <v>92.713600999999997</v>
      </c>
      <c r="EZ44" s="246">
        <v>92.247854000000004</v>
      </c>
      <c r="FA44" s="246">
        <v>92.052082999999996</v>
      </c>
      <c r="FB44" s="246">
        <v>95.903780999999995</v>
      </c>
      <c r="FC44" s="246">
        <v>93.330881000000005</v>
      </c>
      <c r="FD44" s="246">
        <v>100.56450599999999</v>
      </c>
      <c r="FE44" s="246">
        <v>92.849884000000003</v>
      </c>
      <c r="FF44" s="246">
        <v>96.484989119999995</v>
      </c>
      <c r="FG44" s="246">
        <v>102.268835</v>
      </c>
      <c r="FH44" s="246">
        <v>86.323921999999996</v>
      </c>
      <c r="FI44" s="246">
        <v>86.827815000000001</v>
      </c>
      <c r="FJ44" s="246">
        <v>89.956389999999999</v>
      </c>
      <c r="FK44" s="246">
        <v>94.729776000000001</v>
      </c>
      <c r="FL44" s="246">
        <v>98.340305580000006</v>
      </c>
      <c r="FM44" s="246">
        <v>98.078342000000006</v>
      </c>
      <c r="FN44" s="246">
        <v>98.327522999999999</v>
      </c>
      <c r="FO44" s="246">
        <v>98.626472000000007</v>
      </c>
      <c r="FP44" s="246">
        <v>98.626472000000007</v>
      </c>
      <c r="FQ44" s="246">
        <v>100.383746</v>
      </c>
      <c r="FR44" s="246">
        <v>100.383746</v>
      </c>
      <c r="FS44" s="246">
        <v>100.383746</v>
      </c>
      <c r="FT44" s="246">
        <v>101.71368</v>
      </c>
      <c r="FU44" s="246">
        <v>101.43197600000001</v>
      </c>
      <c r="FV44" s="246">
        <v>90.556512999999995</v>
      </c>
      <c r="FW44" s="246">
        <v>90.377364999999998</v>
      </c>
      <c r="FX44" s="246">
        <v>93.877330630000003</v>
      </c>
      <c r="FY44" s="246">
        <v>95.735033000000001</v>
      </c>
      <c r="FZ44" s="246">
        <v>92.435632999999996</v>
      </c>
      <c r="GA44" s="246">
        <v>98.143917999999999</v>
      </c>
      <c r="GB44" s="246">
        <v>98.143917999999999</v>
      </c>
      <c r="GC44" s="246">
        <v>100.81147199999999</v>
      </c>
      <c r="GD44" s="246">
        <v>87.959929000000002</v>
      </c>
      <c r="GE44" s="246">
        <v>99.656863000000001</v>
      </c>
      <c r="GF44" s="246">
        <v>98.993544</v>
      </c>
      <c r="GG44" s="246">
        <v>104.83645419</v>
      </c>
      <c r="GH44" s="246">
        <v>92.135974000000004</v>
      </c>
      <c r="GI44" s="246">
        <v>104.83645419</v>
      </c>
      <c r="GJ44" s="246">
        <v>98.626472000000007</v>
      </c>
      <c r="GK44" s="246">
        <v>91.689453</v>
      </c>
      <c r="GL44" s="246">
        <v>96.406972999999994</v>
      </c>
      <c r="GM44" s="246">
        <v>86.138317000000001</v>
      </c>
      <c r="GN44" s="246">
        <v>92.095077000000003</v>
      </c>
      <c r="GO44" s="246">
        <v>83.851305289999999</v>
      </c>
      <c r="GP44" s="246">
        <v>83.635479579999995</v>
      </c>
      <c r="GQ44" s="246">
        <v>91.789002999999994</v>
      </c>
      <c r="GR44" s="246">
        <v>98.460345000000004</v>
      </c>
      <c r="GS44" s="246">
        <v>99.391475999999997</v>
      </c>
      <c r="GT44" s="246">
        <v>99.271214999999998</v>
      </c>
      <c r="GU44" s="246">
        <v>92.095077000000003</v>
      </c>
      <c r="GV44" s="246">
        <v>92.095077000000003</v>
      </c>
      <c r="GW44" s="246">
        <v>92.095077000000003</v>
      </c>
      <c r="GX44" s="246">
        <v>100.75020499999999</v>
      </c>
      <c r="GY44" s="246">
        <v>100.920416</v>
      </c>
      <c r="GZ44" s="246">
        <v>100.920416</v>
      </c>
      <c r="HA44" s="246">
        <v>100.920416</v>
      </c>
      <c r="HB44" s="246">
        <v>94.551548999999994</v>
      </c>
      <c r="HC44" s="246">
        <v>102.522341</v>
      </c>
      <c r="HD44" s="246">
        <v>102.15833000000001</v>
      </c>
      <c r="HE44" s="246">
        <v>99.404000999999994</v>
      </c>
      <c r="HF44" s="246">
        <v>101.650218</v>
      </c>
      <c r="HG44" s="246">
        <v>96.547550999999999</v>
      </c>
      <c r="HH44" s="246">
        <v>89.847869220000007</v>
      </c>
      <c r="HI44" s="246">
        <v>100.827887</v>
      </c>
      <c r="HJ44" s="246">
        <v>92.186295000000001</v>
      </c>
      <c r="HK44" s="246">
        <v>92.437646000000001</v>
      </c>
      <c r="HL44" s="246">
        <v>91.244330000000005</v>
      </c>
      <c r="HM44" s="246">
        <v>90.446849999999998</v>
      </c>
      <c r="HN44" s="246">
        <v>83.277538129999996</v>
      </c>
      <c r="HO44" s="246">
        <v>84.294167999999999</v>
      </c>
      <c r="HP44" s="246">
        <v>84.740387999999996</v>
      </c>
      <c r="HQ44" s="246">
        <v>99.453451909999998</v>
      </c>
      <c r="HR44" s="246">
        <v>92.554432000000006</v>
      </c>
      <c r="HS44" s="246">
        <v>102.30377799999999</v>
      </c>
      <c r="HT44" s="246"/>
      <c r="HU44" s="246"/>
      <c r="HV44" s="246"/>
      <c r="HW44" s="246"/>
      <c r="HX44" s="246"/>
      <c r="HY44" s="246"/>
      <c r="HZ44" s="246"/>
      <c r="IA44" s="246"/>
    </row>
    <row r="45" spans="1:235" s="253" customFormat="1" x14ac:dyDescent="0.2">
      <c r="A45" s="244"/>
      <c r="B45" s="245">
        <v>45659.875</v>
      </c>
      <c r="C45" s="246">
        <v>94.499795000000006</v>
      </c>
      <c r="D45" s="246">
        <v>94.693768000000006</v>
      </c>
      <c r="E45" s="246">
        <v>94.581787000000006</v>
      </c>
      <c r="F45" s="246">
        <v>94.499795000000006</v>
      </c>
      <c r="G45" s="246">
        <v>91.381697000000003</v>
      </c>
      <c r="H45" s="246">
        <v>101.317018</v>
      </c>
      <c r="I45" s="246">
        <v>100.956695</v>
      </c>
      <c r="J45" s="246">
        <v>101.515883</v>
      </c>
      <c r="K45" s="246">
        <v>91.111311999999998</v>
      </c>
      <c r="L45" s="246">
        <v>95.836540999999997</v>
      </c>
      <c r="M45" s="246">
        <v>101.403176</v>
      </c>
      <c r="N45" s="246">
        <v>100.678741</v>
      </c>
      <c r="O45" s="246">
        <v>98.735191999999998</v>
      </c>
      <c r="P45" s="246">
        <v>93.595936039999998</v>
      </c>
      <c r="Q45" s="246">
        <v>101.23018399999999</v>
      </c>
      <c r="R45" s="246">
        <v>94.751603000000003</v>
      </c>
      <c r="S45" s="246">
        <v>96.975216000000003</v>
      </c>
      <c r="T45" s="246">
        <v>92.678366999999994</v>
      </c>
      <c r="U45" s="246">
        <v>92.678366999999994</v>
      </c>
      <c r="V45" s="246">
        <v>95.399163000000001</v>
      </c>
      <c r="W45" s="246">
        <v>91.997724000000005</v>
      </c>
      <c r="X45" s="246">
        <v>88.784522999999993</v>
      </c>
      <c r="Y45" s="246">
        <v>90.530744999999996</v>
      </c>
      <c r="Z45" s="246">
        <v>101.219498</v>
      </c>
      <c r="AA45" s="246">
        <v>88.003567000000004</v>
      </c>
      <c r="AB45" s="246">
        <v>91.573193000000003</v>
      </c>
      <c r="AC45" s="246">
        <v>92.539811</v>
      </c>
      <c r="AD45" s="246">
        <v>91.779019000000005</v>
      </c>
      <c r="AE45" s="246">
        <v>86.854461999999998</v>
      </c>
      <c r="AF45" s="246">
        <v>94.737328250000004</v>
      </c>
      <c r="AG45" s="246">
        <v>95.707899760000004</v>
      </c>
      <c r="AH45" s="246">
        <v>95.571149000000005</v>
      </c>
      <c r="AI45" s="246">
        <v>95.506162000000003</v>
      </c>
      <c r="AJ45" s="246">
        <v>84.160363000000004</v>
      </c>
      <c r="AK45" s="246">
        <v>95.626276000000004</v>
      </c>
      <c r="AL45" s="246">
        <v>88.39295267</v>
      </c>
      <c r="AM45" s="246">
        <v>88.844831999999997</v>
      </c>
      <c r="AN45" s="246">
        <v>99.916145</v>
      </c>
      <c r="AO45" s="246">
        <v>86.356865999999997</v>
      </c>
      <c r="AP45" s="246">
        <v>82.164243999999997</v>
      </c>
      <c r="AQ45" s="246">
        <v>82.517319999999998</v>
      </c>
      <c r="AR45" s="246">
        <v>101.328642</v>
      </c>
      <c r="AS45" s="246">
        <v>95.818652999999998</v>
      </c>
      <c r="AT45" s="246">
        <v>93.664484999999999</v>
      </c>
      <c r="AU45" s="246">
        <v>96.623607000000007</v>
      </c>
      <c r="AV45" s="246">
        <v>92.624281999999994</v>
      </c>
      <c r="AW45" s="246">
        <v>87.930132</v>
      </c>
      <c r="AX45" s="246">
        <v>88.429562000000004</v>
      </c>
      <c r="AY45" s="246">
        <v>98.17868</v>
      </c>
      <c r="AZ45" s="246">
        <v>91.799462000000005</v>
      </c>
      <c r="BA45" s="246">
        <v>91.354282999999995</v>
      </c>
      <c r="BB45" s="246">
        <v>91.343495000000004</v>
      </c>
      <c r="BC45" s="246">
        <v>91.257106750000005</v>
      </c>
      <c r="BD45" s="246">
        <v>90.598196000000002</v>
      </c>
      <c r="BE45" s="246">
        <v>91.343495000000004</v>
      </c>
      <c r="BF45" s="246">
        <v>99.096519999999998</v>
      </c>
      <c r="BG45" s="246">
        <v>99.031512000000006</v>
      </c>
      <c r="BH45" s="246">
        <v>99.031512000000006</v>
      </c>
      <c r="BI45" s="246">
        <v>99.031512000000006</v>
      </c>
      <c r="BJ45" s="246">
        <v>89.072534000000005</v>
      </c>
      <c r="BK45" s="246">
        <v>89.619461999999999</v>
      </c>
      <c r="BL45" s="246">
        <v>95.502500999999995</v>
      </c>
      <c r="BM45" s="246">
        <v>95.260560999999996</v>
      </c>
      <c r="BN45" s="246">
        <v>91.944541999999998</v>
      </c>
      <c r="BO45" s="246">
        <v>90.255142000000006</v>
      </c>
      <c r="BP45" s="246">
        <v>99.437079999999995</v>
      </c>
      <c r="BQ45" s="246">
        <v>84.051897999999994</v>
      </c>
      <c r="BR45" s="246">
        <v>84.154441320000004</v>
      </c>
      <c r="BS45" s="246">
        <v>94.578750999999997</v>
      </c>
      <c r="BT45" s="246">
        <v>90.312452829999998</v>
      </c>
      <c r="BU45" s="246">
        <v>98.087975</v>
      </c>
      <c r="BV45" s="246">
        <v>100.077929</v>
      </c>
      <c r="BW45" s="246">
        <v>92.130083999999997</v>
      </c>
      <c r="BX45" s="246">
        <v>92.130083999999997</v>
      </c>
      <c r="BY45" s="246">
        <v>97.942826999999994</v>
      </c>
      <c r="BZ45" s="246">
        <v>97.337558000000001</v>
      </c>
      <c r="CA45" s="246">
        <v>91.900451000000004</v>
      </c>
      <c r="CB45" s="246">
        <v>96.112483999999995</v>
      </c>
      <c r="CC45" s="246">
        <v>95.508557999999994</v>
      </c>
      <c r="CD45" s="246">
        <v>96.403661999999997</v>
      </c>
      <c r="CE45" s="246">
        <v>94.331807999999995</v>
      </c>
      <c r="CF45" s="246">
        <v>98.087975</v>
      </c>
      <c r="CG45" s="246">
        <v>91.473358000000005</v>
      </c>
      <c r="CH45" s="246">
        <v>91.737887999999998</v>
      </c>
      <c r="CI45" s="246">
        <v>94.833904000000004</v>
      </c>
      <c r="CJ45" s="246">
        <v>98.551197999999999</v>
      </c>
      <c r="CK45" s="246">
        <v>101.07121678999999</v>
      </c>
      <c r="CL45" s="246">
        <v>97.609999000000002</v>
      </c>
      <c r="CM45" s="246">
        <v>98.317344000000006</v>
      </c>
      <c r="CN45" s="246">
        <v>91.431831000000003</v>
      </c>
      <c r="CO45" s="246">
        <v>91.103984999999994</v>
      </c>
      <c r="CP45" s="246">
        <v>104.13867648</v>
      </c>
      <c r="CQ45" s="246">
        <v>89.958754999999996</v>
      </c>
      <c r="CR45" s="246">
        <v>89.259580999999997</v>
      </c>
      <c r="CS45" s="246">
        <v>86.719665699999993</v>
      </c>
      <c r="CT45" s="246">
        <v>92.819361999999998</v>
      </c>
      <c r="CU45" s="246">
        <v>90.528698000000006</v>
      </c>
      <c r="CV45" s="246">
        <v>104.94073161999999</v>
      </c>
      <c r="CW45" s="246">
        <v>88.937540999999996</v>
      </c>
      <c r="CX45" s="246">
        <v>90.050109329999998</v>
      </c>
      <c r="CY45" s="246">
        <v>90.506124</v>
      </c>
      <c r="CZ45" s="246">
        <v>91.905715000000001</v>
      </c>
      <c r="DA45" s="246">
        <v>101.622024</v>
      </c>
      <c r="DB45" s="246">
        <v>101.87352</v>
      </c>
      <c r="DC45" s="246">
        <v>100.077929</v>
      </c>
      <c r="DD45" s="246">
        <v>99.105665000000002</v>
      </c>
      <c r="DE45" s="246">
        <v>91.753985</v>
      </c>
      <c r="DF45" s="246">
        <v>92.130083999999997</v>
      </c>
      <c r="DG45" s="246">
        <v>92.543969500000003</v>
      </c>
      <c r="DH45" s="246">
        <v>100.41021268999999</v>
      </c>
      <c r="DI45" s="246">
        <v>102.37840300000001</v>
      </c>
      <c r="DJ45" s="246">
        <v>101.940315</v>
      </c>
      <c r="DK45" s="246">
        <v>90.415957329999998</v>
      </c>
      <c r="DL45" s="246">
        <v>101.032089</v>
      </c>
      <c r="DM45" s="246">
        <v>98.257395000000002</v>
      </c>
      <c r="DN45" s="246">
        <v>93.830443000000002</v>
      </c>
      <c r="DO45" s="246">
        <v>80.745796999999996</v>
      </c>
      <c r="DP45" s="246">
        <v>97.870030999999997</v>
      </c>
      <c r="DQ45" s="246">
        <v>90.674841999999998</v>
      </c>
      <c r="DR45" s="246">
        <v>91.011557999999994</v>
      </c>
      <c r="DS45" s="246">
        <v>91.676265999999998</v>
      </c>
      <c r="DT45" s="246">
        <v>100.555271</v>
      </c>
      <c r="DU45" s="246">
        <v>100.841578</v>
      </c>
      <c r="DV45" s="246">
        <v>89.925696000000002</v>
      </c>
      <c r="DW45" s="246">
        <v>82.438813999999994</v>
      </c>
      <c r="DX45" s="246">
        <v>80.294709499999996</v>
      </c>
      <c r="DY45" s="246">
        <v>91.992076170000004</v>
      </c>
      <c r="DZ45" s="246">
        <v>94.901621000000006</v>
      </c>
      <c r="EA45" s="246">
        <v>95.108270000000005</v>
      </c>
      <c r="EB45" s="246">
        <v>89.274686000000003</v>
      </c>
      <c r="EC45" s="246">
        <v>89.816968000000003</v>
      </c>
      <c r="ED45" s="246">
        <v>94.715211999999994</v>
      </c>
      <c r="EE45" s="246">
        <v>91.791574999999995</v>
      </c>
      <c r="EF45" s="246">
        <v>103.46819037</v>
      </c>
      <c r="EG45" s="246">
        <v>101.846919</v>
      </c>
      <c r="EH45" s="246">
        <v>101.846919</v>
      </c>
      <c r="EI45" s="246">
        <v>89.803937000000005</v>
      </c>
      <c r="EJ45" s="246">
        <v>99.772509999999997</v>
      </c>
      <c r="EK45" s="246">
        <v>100.202821</v>
      </c>
      <c r="EL45" s="246">
        <v>100.077929</v>
      </c>
      <c r="EM45" s="246">
        <v>90.456146000000004</v>
      </c>
      <c r="EN45" s="246">
        <v>95.138283000000001</v>
      </c>
      <c r="EO45" s="246">
        <v>102.523709</v>
      </c>
      <c r="EP45" s="246">
        <v>91.809370999999999</v>
      </c>
      <c r="EQ45" s="246">
        <v>91.799751999999998</v>
      </c>
      <c r="ER45" s="246">
        <v>93.649455459999999</v>
      </c>
      <c r="ES45" s="246">
        <v>88.728859999999997</v>
      </c>
      <c r="ET45" s="246">
        <v>87.405117000000004</v>
      </c>
      <c r="EU45" s="246">
        <v>89.615409</v>
      </c>
      <c r="EV45" s="246">
        <v>90.652251000000007</v>
      </c>
      <c r="EW45" s="246">
        <v>88.288437000000002</v>
      </c>
      <c r="EX45" s="246">
        <v>87.122958999999994</v>
      </c>
      <c r="EY45" s="246">
        <v>92.678366999999994</v>
      </c>
      <c r="EZ45" s="246">
        <v>92.215489000000005</v>
      </c>
      <c r="FA45" s="246">
        <v>92.020926000000003</v>
      </c>
      <c r="FB45" s="246">
        <v>95.851504759999997</v>
      </c>
      <c r="FC45" s="246">
        <v>93.101455999999999</v>
      </c>
      <c r="FD45" s="246">
        <v>100.64130299999999</v>
      </c>
      <c r="FE45" s="246">
        <v>92.840286000000006</v>
      </c>
      <c r="FF45" s="246">
        <v>96.479597089999999</v>
      </c>
      <c r="FG45" s="246">
        <v>102.39715</v>
      </c>
      <c r="FH45" s="246">
        <v>85.917104499999994</v>
      </c>
      <c r="FI45" s="246">
        <v>86.46481</v>
      </c>
      <c r="FJ45" s="246">
        <v>89.936182000000002</v>
      </c>
      <c r="FK45" s="246">
        <v>94.834076999999994</v>
      </c>
      <c r="FL45" s="246">
        <v>97.955559570000005</v>
      </c>
      <c r="FM45" s="246">
        <v>97.702901999999995</v>
      </c>
      <c r="FN45" s="246">
        <v>97.942826999999994</v>
      </c>
      <c r="FO45" s="246">
        <v>98.735484999999997</v>
      </c>
      <c r="FP45" s="246">
        <v>98.735484999999997</v>
      </c>
      <c r="FQ45" s="246">
        <v>100.016964</v>
      </c>
      <c r="FR45" s="246">
        <v>100.016964</v>
      </c>
      <c r="FS45" s="246">
        <v>100.016964</v>
      </c>
      <c r="FT45" s="246">
        <v>101.74399200000001</v>
      </c>
      <c r="FU45" s="246">
        <v>101.468828</v>
      </c>
      <c r="FV45" s="246">
        <v>91.095749999999995</v>
      </c>
      <c r="FW45" s="246">
        <v>90.957058000000004</v>
      </c>
      <c r="FX45" s="246">
        <v>93.846693419999994</v>
      </c>
      <c r="FY45" s="246">
        <v>95.634294999999995</v>
      </c>
      <c r="FZ45" s="246">
        <v>92.384859000000006</v>
      </c>
      <c r="GA45" s="246">
        <v>98.087975</v>
      </c>
      <c r="GB45" s="246">
        <v>98.087975</v>
      </c>
      <c r="GC45" s="246">
        <v>100.916505</v>
      </c>
      <c r="GD45" s="246">
        <v>87.974035330000007</v>
      </c>
      <c r="GE45" s="246">
        <v>99.772509999999997</v>
      </c>
      <c r="GF45" s="246">
        <v>99.105665000000002</v>
      </c>
      <c r="GG45" s="246">
        <v>104.96269626</v>
      </c>
      <c r="GH45" s="246">
        <v>92.105671999999998</v>
      </c>
      <c r="GI45" s="246">
        <v>104.96269626</v>
      </c>
      <c r="GJ45" s="246">
        <v>98.735484999999997</v>
      </c>
      <c r="GK45" s="246">
        <v>91.641052000000002</v>
      </c>
      <c r="GL45" s="246">
        <v>96.509327999999996</v>
      </c>
      <c r="GM45" s="246">
        <v>86.085206999999997</v>
      </c>
      <c r="GN45" s="246">
        <v>92.067176000000003</v>
      </c>
      <c r="GO45" s="246">
        <v>83.833205820000003</v>
      </c>
      <c r="GP45" s="246">
        <v>83.617426699999996</v>
      </c>
      <c r="GQ45" s="246">
        <v>91.710930000000005</v>
      </c>
      <c r="GR45" s="246">
        <v>98.654110000000003</v>
      </c>
      <c r="GS45" s="246">
        <v>99.524624000000003</v>
      </c>
      <c r="GT45" s="246">
        <v>99.395992000000007</v>
      </c>
      <c r="GU45" s="246">
        <v>92.067176000000003</v>
      </c>
      <c r="GV45" s="246">
        <v>92.067176000000003</v>
      </c>
      <c r="GW45" s="246">
        <v>92.067176000000003</v>
      </c>
      <c r="GX45" s="246">
        <v>100.817488</v>
      </c>
      <c r="GY45" s="246">
        <v>100.99114</v>
      </c>
      <c r="GZ45" s="246">
        <v>100.99114</v>
      </c>
      <c r="HA45" s="246">
        <v>100.99114</v>
      </c>
      <c r="HB45" s="246">
        <v>94.311428000000006</v>
      </c>
      <c r="HC45" s="246">
        <v>102.601088</v>
      </c>
      <c r="HD45" s="246">
        <v>102.226995</v>
      </c>
      <c r="HE45" s="246">
        <v>99.024782000000002</v>
      </c>
      <c r="HF45" s="246">
        <v>101.795247</v>
      </c>
      <c r="HG45" s="246">
        <v>96.515962999999999</v>
      </c>
      <c r="HH45" s="246">
        <v>89.818319740000007</v>
      </c>
      <c r="HI45" s="246">
        <v>100.92847</v>
      </c>
      <c r="HJ45" s="246">
        <v>92.185121499999994</v>
      </c>
      <c r="HK45" s="246">
        <v>92.436524000000006</v>
      </c>
      <c r="HL45" s="246">
        <v>91.145336</v>
      </c>
      <c r="HM45" s="246">
        <v>90.457149999999999</v>
      </c>
      <c r="HN45" s="246">
        <v>83.259562509999995</v>
      </c>
      <c r="HO45" s="246">
        <v>84.2383995</v>
      </c>
      <c r="HP45" s="246">
        <v>84.685134000000005</v>
      </c>
      <c r="HQ45" s="246">
        <v>99.393019539999997</v>
      </c>
      <c r="HR45" s="246">
        <v>92.550798999999998</v>
      </c>
      <c r="HS45" s="246">
        <v>102.340744</v>
      </c>
      <c r="HT45" s="246"/>
      <c r="HU45" s="246"/>
      <c r="HV45" s="246"/>
      <c r="HW45" s="246"/>
      <c r="HX45" s="246"/>
      <c r="HY45" s="246"/>
      <c r="HZ45" s="246"/>
      <c r="IA45" s="246"/>
    </row>
    <row r="46" spans="1:235" x14ac:dyDescent="0.2">
      <c r="A46" s="244"/>
      <c r="B46" s="245">
        <v>45659.895833333336</v>
      </c>
      <c r="C46" s="246">
        <v>94.641006000000004</v>
      </c>
      <c r="D46" s="246">
        <v>94.826141000000007</v>
      </c>
      <c r="E46" s="246">
        <v>94.718356999999997</v>
      </c>
      <c r="F46" s="246">
        <v>94.641006000000004</v>
      </c>
      <c r="G46" s="246">
        <v>91.345414000000005</v>
      </c>
      <c r="H46" s="246">
        <v>101.26511000000001</v>
      </c>
      <c r="I46" s="246">
        <v>100.87866699999999</v>
      </c>
      <c r="J46" s="246">
        <v>101.468306</v>
      </c>
      <c r="K46" s="246">
        <v>91.048421000000005</v>
      </c>
      <c r="L46" s="246">
        <v>96.037728999999999</v>
      </c>
      <c r="M46" s="246">
        <v>101.275105</v>
      </c>
      <c r="N46" s="246">
        <v>100.527541</v>
      </c>
      <c r="O46" s="246">
        <v>98.724249</v>
      </c>
      <c r="P46" s="246">
        <v>93.735318399999997</v>
      </c>
      <c r="Q46" s="246">
        <v>101.199988</v>
      </c>
      <c r="R46" s="246">
        <v>94.561977999999996</v>
      </c>
      <c r="S46" s="246">
        <v>97.024991999999997</v>
      </c>
      <c r="T46" s="246">
        <v>92.725808000000001</v>
      </c>
      <c r="U46" s="246">
        <v>92.725808000000001</v>
      </c>
      <c r="V46" s="246">
        <v>95.523537000000005</v>
      </c>
      <c r="W46" s="246">
        <v>92.016718999999995</v>
      </c>
      <c r="X46" s="246">
        <v>88.594783000000007</v>
      </c>
      <c r="Y46" s="246">
        <v>90.494231999999997</v>
      </c>
      <c r="Z46" s="246">
        <v>101.13328300000001</v>
      </c>
      <c r="AA46" s="246">
        <v>87.958703</v>
      </c>
      <c r="AB46" s="246">
        <v>91.472020999999998</v>
      </c>
      <c r="AC46" s="246">
        <v>92.539563000000001</v>
      </c>
      <c r="AD46" s="246">
        <v>91.783226999999997</v>
      </c>
      <c r="AE46" s="246">
        <v>86.81568</v>
      </c>
      <c r="AF46" s="246">
        <v>94.861915499999995</v>
      </c>
      <c r="AG46" s="246">
        <v>95.82741154</v>
      </c>
      <c r="AH46" s="246">
        <v>95.661713000000006</v>
      </c>
      <c r="AI46" s="246">
        <v>95.618841000000003</v>
      </c>
      <c r="AJ46" s="246">
        <v>84.115009000000001</v>
      </c>
      <c r="AK46" s="246">
        <v>95.747774000000007</v>
      </c>
      <c r="AL46" s="246">
        <v>88.356702670000004</v>
      </c>
      <c r="AM46" s="246">
        <v>88.810276999999999</v>
      </c>
      <c r="AN46" s="246">
        <v>99.872787000000002</v>
      </c>
      <c r="AO46" s="246">
        <v>86.314787999999993</v>
      </c>
      <c r="AP46" s="246">
        <v>82.15625</v>
      </c>
      <c r="AQ46" s="246">
        <v>82.509075999999993</v>
      </c>
      <c r="AR46" s="246">
        <v>101.27114400000001</v>
      </c>
      <c r="AS46" s="246">
        <v>95.703027000000006</v>
      </c>
      <c r="AT46" s="246">
        <v>93.544843</v>
      </c>
      <c r="AU46" s="246">
        <v>96.469272000000004</v>
      </c>
      <c r="AV46" s="246">
        <v>92.611818999999997</v>
      </c>
      <c r="AW46" s="246">
        <v>87.952178500000002</v>
      </c>
      <c r="AX46" s="246">
        <v>88.451808999999997</v>
      </c>
      <c r="AY46" s="246">
        <v>98.365454</v>
      </c>
      <c r="AZ46" s="246">
        <v>91.793218999999993</v>
      </c>
      <c r="BA46" s="246">
        <v>91.337933000000007</v>
      </c>
      <c r="BB46" s="246">
        <v>91.327152999999996</v>
      </c>
      <c r="BC46" s="246">
        <v>91.240825749999999</v>
      </c>
      <c r="BD46" s="246">
        <v>90.564442</v>
      </c>
      <c r="BE46" s="246">
        <v>91.327152999999996</v>
      </c>
      <c r="BF46" s="246">
        <v>99.003390999999993</v>
      </c>
      <c r="BG46" s="246">
        <v>98.918880999999999</v>
      </c>
      <c r="BH46" s="246">
        <v>98.918880999999999</v>
      </c>
      <c r="BI46" s="246">
        <v>98.918880999999999</v>
      </c>
      <c r="BJ46" s="246">
        <v>89.048800999999997</v>
      </c>
      <c r="BK46" s="246">
        <v>89.598507999999995</v>
      </c>
      <c r="BL46" s="246">
        <v>95.839977000000005</v>
      </c>
      <c r="BM46" s="246">
        <v>95.511685</v>
      </c>
      <c r="BN46" s="246">
        <v>91.814960999999997</v>
      </c>
      <c r="BO46" s="246">
        <v>90.150417000000004</v>
      </c>
      <c r="BP46" s="246">
        <v>99.189457000000004</v>
      </c>
      <c r="BQ46" s="246">
        <v>84.000927000000004</v>
      </c>
      <c r="BR46" s="246">
        <v>84.103408130000005</v>
      </c>
      <c r="BS46" s="246">
        <v>94.528717</v>
      </c>
      <c r="BT46" s="246">
        <v>90.428503329999998</v>
      </c>
      <c r="BU46" s="246">
        <v>98.287711999999999</v>
      </c>
      <c r="BV46" s="246">
        <v>100.026796</v>
      </c>
      <c r="BW46" s="246">
        <v>91.989903999999996</v>
      </c>
      <c r="BX46" s="246">
        <v>91.989903999999996</v>
      </c>
      <c r="BY46" s="246">
        <v>97.929720000000003</v>
      </c>
      <c r="BZ46" s="246">
        <v>97.166354999999996</v>
      </c>
      <c r="CA46" s="246">
        <v>91.781057000000004</v>
      </c>
      <c r="CB46" s="246">
        <v>95.881788</v>
      </c>
      <c r="CC46" s="246">
        <v>95.304404000000005</v>
      </c>
      <c r="CD46" s="246">
        <v>96.246956999999995</v>
      </c>
      <c r="CE46" s="246">
        <v>94.401815999999997</v>
      </c>
      <c r="CF46" s="246">
        <v>98.287711999999999</v>
      </c>
      <c r="CG46" s="246">
        <v>91.473263329999995</v>
      </c>
      <c r="CH46" s="246">
        <v>91.732804999999999</v>
      </c>
      <c r="CI46" s="246">
        <v>94.837704000000002</v>
      </c>
      <c r="CJ46" s="246">
        <v>98.786156000000005</v>
      </c>
      <c r="CK46" s="246">
        <v>101.21517285</v>
      </c>
      <c r="CL46" s="246">
        <v>97.878161000000006</v>
      </c>
      <c r="CM46" s="246">
        <v>98.637766999999997</v>
      </c>
      <c r="CN46" s="246">
        <v>91.455246000000002</v>
      </c>
      <c r="CO46" s="246">
        <v>91.224193</v>
      </c>
      <c r="CP46" s="246">
        <v>104.21633093</v>
      </c>
      <c r="CQ46" s="246">
        <v>89.774916000000005</v>
      </c>
      <c r="CR46" s="246">
        <v>89.178514000000007</v>
      </c>
      <c r="CS46" s="246">
        <v>86.64546172</v>
      </c>
      <c r="CT46" s="246">
        <v>92.861863999999997</v>
      </c>
      <c r="CU46" s="246">
        <v>90.511375999999998</v>
      </c>
      <c r="CV46" s="246">
        <v>104.85134702000001</v>
      </c>
      <c r="CW46" s="246">
        <v>88.876031999999995</v>
      </c>
      <c r="CX46" s="246">
        <v>90.035538669999994</v>
      </c>
      <c r="CY46" s="246">
        <v>90.494557</v>
      </c>
      <c r="CZ46" s="246">
        <v>91.765018999999995</v>
      </c>
      <c r="DA46" s="246">
        <v>101.54004500000001</v>
      </c>
      <c r="DB46" s="246">
        <v>101.778522</v>
      </c>
      <c r="DC46" s="246">
        <v>100.026796</v>
      </c>
      <c r="DD46" s="246">
        <v>99.060850000000002</v>
      </c>
      <c r="DE46" s="246">
        <v>91.613850999999997</v>
      </c>
      <c r="DF46" s="246">
        <v>91.989903999999996</v>
      </c>
      <c r="DG46" s="246">
        <v>92.526142500000006</v>
      </c>
      <c r="DH46" s="246">
        <v>100.23360533</v>
      </c>
      <c r="DI46" s="246">
        <v>102.17984300000001</v>
      </c>
      <c r="DJ46" s="246">
        <v>101.780137</v>
      </c>
      <c r="DK46" s="246">
        <v>90.382172670000003</v>
      </c>
      <c r="DL46" s="246">
        <v>101.175738</v>
      </c>
      <c r="DM46" s="246">
        <v>98.442958000000004</v>
      </c>
      <c r="DN46" s="246">
        <v>93.960434000000006</v>
      </c>
      <c r="DO46" s="246">
        <v>80.709674000000007</v>
      </c>
      <c r="DP46" s="246">
        <v>98.061837999999995</v>
      </c>
      <c r="DQ46" s="246">
        <v>90.645567999999997</v>
      </c>
      <c r="DR46" s="246">
        <v>90.988696000000004</v>
      </c>
      <c r="DS46" s="246">
        <v>91.668648000000005</v>
      </c>
      <c r="DT46" s="246">
        <v>100.47536599999999</v>
      </c>
      <c r="DU46" s="246">
        <v>100.741721</v>
      </c>
      <c r="DV46" s="246">
        <v>89.837434000000002</v>
      </c>
      <c r="DW46" s="246">
        <v>82.378518999999997</v>
      </c>
      <c r="DX46" s="246">
        <v>80.223962499999999</v>
      </c>
      <c r="DY46" s="246">
        <v>92.030146590000001</v>
      </c>
      <c r="DZ46" s="246">
        <v>94.949426000000003</v>
      </c>
      <c r="EA46" s="246">
        <v>95.156739000000002</v>
      </c>
      <c r="EB46" s="246">
        <v>89.232628000000005</v>
      </c>
      <c r="EC46" s="246">
        <v>89.777310999999997</v>
      </c>
      <c r="ED46" s="246">
        <v>94.378247999999999</v>
      </c>
      <c r="EE46" s="246">
        <v>91.829123999999993</v>
      </c>
      <c r="EF46" s="246">
        <v>103.38006002</v>
      </c>
      <c r="EG46" s="246">
        <v>101.77701999999999</v>
      </c>
      <c r="EH46" s="246">
        <v>101.77701999999999</v>
      </c>
      <c r="EI46" s="246">
        <v>89.699274000000003</v>
      </c>
      <c r="EJ46" s="246">
        <v>99.723703</v>
      </c>
      <c r="EK46" s="246">
        <v>100.15256599999999</v>
      </c>
      <c r="EL46" s="246">
        <v>100.026796</v>
      </c>
      <c r="EM46" s="246">
        <v>90.347977999999998</v>
      </c>
      <c r="EN46" s="246">
        <v>95.185919999999996</v>
      </c>
      <c r="EO46" s="246">
        <v>102.61581700000001</v>
      </c>
      <c r="EP46" s="246">
        <v>91.802841000000001</v>
      </c>
      <c r="EQ46" s="246">
        <v>91.793499999999995</v>
      </c>
      <c r="ER46" s="246">
        <v>93.637393759999995</v>
      </c>
      <c r="ES46" s="246">
        <v>88.698741999999996</v>
      </c>
      <c r="ET46" s="246">
        <v>87.368852000000004</v>
      </c>
      <c r="EU46" s="246">
        <v>89.582785999999999</v>
      </c>
      <c r="EV46" s="246">
        <v>90.574681999999996</v>
      </c>
      <c r="EW46" s="246">
        <v>88.252285999999998</v>
      </c>
      <c r="EX46" s="246">
        <v>87.111453999999995</v>
      </c>
      <c r="EY46" s="246">
        <v>92.725808000000001</v>
      </c>
      <c r="EZ46" s="246">
        <v>92.265367999999995</v>
      </c>
      <c r="FA46" s="246">
        <v>92.071831000000003</v>
      </c>
      <c r="FB46" s="246">
        <v>95.977976920000003</v>
      </c>
      <c r="FC46" s="246">
        <v>93.297753999999998</v>
      </c>
      <c r="FD46" s="246">
        <v>100.794544</v>
      </c>
      <c r="FE46" s="246">
        <v>92.834821000000005</v>
      </c>
      <c r="FF46" s="246">
        <v>96.813556149999997</v>
      </c>
      <c r="FG46" s="246">
        <v>102.548481</v>
      </c>
      <c r="FH46" s="246">
        <v>85.886664999999994</v>
      </c>
      <c r="FI46" s="246">
        <v>86.433982</v>
      </c>
      <c r="FJ46" s="246">
        <v>89.902298000000002</v>
      </c>
      <c r="FK46" s="246">
        <v>94.837704000000002</v>
      </c>
      <c r="FL46" s="246">
        <v>97.942450859999994</v>
      </c>
      <c r="FM46" s="246">
        <v>97.700438000000005</v>
      </c>
      <c r="FN46" s="246">
        <v>97.929720000000003</v>
      </c>
      <c r="FO46" s="246">
        <v>98.696385000000006</v>
      </c>
      <c r="FP46" s="246">
        <v>98.696385000000006</v>
      </c>
      <c r="FQ46" s="246">
        <v>99.519215000000003</v>
      </c>
      <c r="FR46" s="246">
        <v>99.519215000000003</v>
      </c>
      <c r="FS46" s="246">
        <v>99.519215000000003</v>
      </c>
      <c r="FT46" s="246">
        <v>101.59937499999999</v>
      </c>
      <c r="FU46" s="246">
        <v>101.33074999999999</v>
      </c>
      <c r="FV46" s="246">
        <v>90.998776000000007</v>
      </c>
      <c r="FW46" s="246">
        <v>90.832201999999995</v>
      </c>
      <c r="FX46" s="246">
        <v>93.889477569999997</v>
      </c>
      <c r="FY46" s="246">
        <v>95.434830000000005</v>
      </c>
      <c r="FZ46" s="246">
        <v>92.520240000000001</v>
      </c>
      <c r="GA46" s="246">
        <v>98.287711999999999</v>
      </c>
      <c r="GB46" s="246">
        <v>98.287711999999999</v>
      </c>
      <c r="GC46" s="246">
        <v>100.868897</v>
      </c>
      <c r="GD46" s="246">
        <v>87.929114999999996</v>
      </c>
      <c r="GE46" s="246">
        <v>99.723703</v>
      </c>
      <c r="GF46" s="246">
        <v>99.060850000000002</v>
      </c>
      <c r="GG46" s="246">
        <v>104.87329294</v>
      </c>
      <c r="GH46" s="246">
        <v>91.871476999999999</v>
      </c>
      <c r="GI46" s="246">
        <v>104.87329294</v>
      </c>
      <c r="GJ46" s="246">
        <v>98.696385000000006</v>
      </c>
      <c r="GK46" s="246">
        <v>91.602815000000007</v>
      </c>
      <c r="GL46" s="246">
        <v>96.565636999999995</v>
      </c>
      <c r="GM46" s="246">
        <v>86.049768</v>
      </c>
      <c r="GN46" s="246">
        <v>92.048823999999996</v>
      </c>
      <c r="GO46" s="246">
        <v>83.854674869999997</v>
      </c>
      <c r="GP46" s="246">
        <v>83.638840490000007</v>
      </c>
      <c r="GQ46" s="246">
        <v>91.624499</v>
      </c>
      <c r="GR46" s="246">
        <v>98.581089000000006</v>
      </c>
      <c r="GS46" s="246">
        <v>99.477849000000006</v>
      </c>
      <c r="GT46" s="246">
        <v>99.351785000000007</v>
      </c>
      <c r="GU46" s="246">
        <v>92.048823999999996</v>
      </c>
      <c r="GV46" s="246">
        <v>92.048823999999996</v>
      </c>
      <c r="GW46" s="246">
        <v>92.048823999999996</v>
      </c>
      <c r="GX46" s="246">
        <v>100.955342</v>
      </c>
      <c r="GY46" s="246">
        <v>101.131606</v>
      </c>
      <c r="GZ46" s="246">
        <v>101.131606</v>
      </c>
      <c r="HA46" s="246">
        <v>101.131606</v>
      </c>
      <c r="HB46" s="246">
        <v>94.572774999999993</v>
      </c>
      <c r="HC46" s="246">
        <v>102.50666699999999</v>
      </c>
      <c r="HD46" s="246">
        <v>102.133667</v>
      </c>
      <c r="HE46" s="246">
        <v>99.140263000000004</v>
      </c>
      <c r="HF46" s="246">
        <v>101.76893800000001</v>
      </c>
      <c r="HG46" s="246">
        <v>96.720729000000006</v>
      </c>
      <c r="HH46" s="246">
        <v>89.589940740000003</v>
      </c>
      <c r="HI46" s="246">
        <v>101.07087</v>
      </c>
      <c r="HJ46" s="246">
        <v>92.174167499999996</v>
      </c>
      <c r="HK46" s="246">
        <v>92.425582000000006</v>
      </c>
      <c r="HL46" s="246">
        <v>91.183055999999993</v>
      </c>
      <c r="HM46" s="246">
        <v>90.440158999999994</v>
      </c>
      <c r="HN46" s="246">
        <v>83.280884659999998</v>
      </c>
      <c r="HO46" s="246">
        <v>84.148530500000007</v>
      </c>
      <c r="HP46" s="246">
        <v>84.609280999999996</v>
      </c>
      <c r="HQ46" s="246">
        <v>99.571890569999994</v>
      </c>
      <c r="HR46" s="246">
        <v>92.548306999999994</v>
      </c>
      <c r="HS46" s="246">
        <v>102.438596</v>
      </c>
      <c r="HT46" s="246"/>
      <c r="HU46" s="246"/>
      <c r="HV46" s="246"/>
      <c r="HW46" s="246"/>
      <c r="HX46" s="246"/>
      <c r="HY46" s="246"/>
      <c r="HZ46" s="246"/>
      <c r="IA46" s="246"/>
    </row>
    <row r="47" spans="1:235" x14ac:dyDescent="0.2">
      <c r="A47" s="244"/>
      <c r="B47" s="245">
        <v>45659.916666666664</v>
      </c>
      <c r="C47" s="246">
        <v>93.501333000000002</v>
      </c>
      <c r="D47" s="246">
        <v>93.674480000000003</v>
      </c>
      <c r="E47" s="246">
        <v>93.573893999999996</v>
      </c>
      <c r="F47" s="246">
        <v>93.501333000000002</v>
      </c>
      <c r="G47" s="246">
        <v>90.907883999999996</v>
      </c>
      <c r="H47" s="246">
        <v>100.61485</v>
      </c>
      <c r="I47" s="246">
        <v>100.24627099999999</v>
      </c>
      <c r="J47" s="246">
        <v>100.806348</v>
      </c>
      <c r="K47" s="246">
        <v>90.562481000000005</v>
      </c>
      <c r="L47" s="246">
        <v>94.769958000000003</v>
      </c>
      <c r="M47" s="246">
        <v>100.555465</v>
      </c>
      <c r="N47" s="246">
        <v>99.801302000000007</v>
      </c>
      <c r="O47" s="246">
        <v>97.543312</v>
      </c>
      <c r="P47" s="246">
        <v>92.632673789999998</v>
      </c>
      <c r="Q47" s="246">
        <v>100.55231000000001</v>
      </c>
      <c r="R47" s="246">
        <v>94.691711999999995</v>
      </c>
      <c r="S47" s="246">
        <v>95.972403</v>
      </c>
      <c r="T47" s="246">
        <v>92.387090000000001</v>
      </c>
      <c r="U47" s="246">
        <v>92.387090000000001</v>
      </c>
      <c r="V47" s="246">
        <v>94.594025000000002</v>
      </c>
      <c r="W47" s="246">
        <v>91.687026000000003</v>
      </c>
      <c r="X47" s="246">
        <v>88.133758999999998</v>
      </c>
      <c r="Y47" s="246">
        <v>90.090680000000006</v>
      </c>
      <c r="Z47" s="246">
        <v>100.46668699999999</v>
      </c>
      <c r="AA47" s="246">
        <v>87.475975000000005</v>
      </c>
      <c r="AB47" s="246">
        <v>90.849277999999998</v>
      </c>
      <c r="AC47" s="246">
        <v>92.084304000000003</v>
      </c>
      <c r="AD47" s="246">
        <v>91.422475000000006</v>
      </c>
      <c r="AE47" s="246">
        <v>86.348417999999995</v>
      </c>
      <c r="AF47" s="246">
        <v>93.9039815</v>
      </c>
      <c r="AG47" s="246">
        <v>94.860828760000004</v>
      </c>
      <c r="AH47" s="246">
        <v>94.679490000000001</v>
      </c>
      <c r="AI47" s="246">
        <v>94.652489000000003</v>
      </c>
      <c r="AJ47" s="246">
        <v>83.785345000000007</v>
      </c>
      <c r="AK47" s="246">
        <v>94.811352999999997</v>
      </c>
      <c r="AL47" s="246">
        <v>87.900720669999998</v>
      </c>
      <c r="AM47" s="246">
        <v>88.348172000000005</v>
      </c>
      <c r="AN47" s="246">
        <v>99.236390999999998</v>
      </c>
      <c r="AO47" s="246">
        <v>85.934634000000003</v>
      </c>
      <c r="AP47" s="246">
        <v>81.653344000000004</v>
      </c>
      <c r="AQ47" s="246">
        <v>82.004904999999994</v>
      </c>
      <c r="AR47" s="246">
        <v>100.58738200000001</v>
      </c>
      <c r="AS47" s="246">
        <v>94.894739999999999</v>
      </c>
      <c r="AT47" s="246">
        <v>92.661529000000002</v>
      </c>
      <c r="AU47" s="246">
        <v>95.622739999999993</v>
      </c>
      <c r="AV47" s="246">
        <v>92.219148000000004</v>
      </c>
      <c r="AW47" s="246">
        <v>87.494153999999995</v>
      </c>
      <c r="AX47" s="246">
        <v>87.990599000000003</v>
      </c>
      <c r="AY47" s="246">
        <v>97.372636999999997</v>
      </c>
      <c r="AZ47" s="246">
        <v>91.366260999999994</v>
      </c>
      <c r="BA47" s="246">
        <v>90.914298000000002</v>
      </c>
      <c r="BB47" s="246">
        <v>90.903557000000006</v>
      </c>
      <c r="BC47" s="246">
        <v>90.817539499999995</v>
      </c>
      <c r="BD47" s="246">
        <v>90.146416000000002</v>
      </c>
      <c r="BE47" s="246">
        <v>90.903557000000006</v>
      </c>
      <c r="BF47" s="246">
        <v>98.309061</v>
      </c>
      <c r="BG47" s="246">
        <v>98.177708999999993</v>
      </c>
      <c r="BH47" s="246">
        <v>98.177708999999993</v>
      </c>
      <c r="BI47" s="246">
        <v>98.177708999999993</v>
      </c>
      <c r="BJ47" s="246">
        <v>88.614138999999994</v>
      </c>
      <c r="BK47" s="246">
        <v>89.159481999999997</v>
      </c>
      <c r="BL47" s="246">
        <v>95.124277000000006</v>
      </c>
      <c r="BM47" s="246">
        <v>94.803782999999996</v>
      </c>
      <c r="BN47" s="246">
        <v>91.075485</v>
      </c>
      <c r="BO47" s="246">
        <v>89.470035999999993</v>
      </c>
      <c r="BP47" s="246">
        <v>98.848781000000002</v>
      </c>
      <c r="BQ47" s="246">
        <v>83.717945</v>
      </c>
      <c r="BR47" s="246">
        <v>83.82008089</v>
      </c>
      <c r="BS47" s="246">
        <v>94.040774999999996</v>
      </c>
      <c r="BT47" s="246">
        <v>89.576835669999994</v>
      </c>
      <c r="BU47" s="246">
        <v>97.318136999999993</v>
      </c>
      <c r="BV47" s="246">
        <v>99.397999999999996</v>
      </c>
      <c r="BW47" s="246">
        <v>91.158077000000006</v>
      </c>
      <c r="BX47" s="246">
        <v>91.158077000000006</v>
      </c>
      <c r="BY47" s="246">
        <v>96.578738999999999</v>
      </c>
      <c r="BZ47" s="246">
        <v>95.942052000000004</v>
      </c>
      <c r="CA47" s="246">
        <v>91.101536999999993</v>
      </c>
      <c r="CB47" s="246">
        <v>95.87088</v>
      </c>
      <c r="CC47" s="246">
        <v>95.330321999999995</v>
      </c>
      <c r="CD47" s="246">
        <v>95.117177999999996</v>
      </c>
      <c r="CE47" s="246">
        <v>94.025548000000001</v>
      </c>
      <c r="CF47" s="246">
        <v>97.318136999999993</v>
      </c>
      <c r="CG47" s="246">
        <v>91.063833669999994</v>
      </c>
      <c r="CH47" s="246">
        <v>91.309154000000007</v>
      </c>
      <c r="CI47" s="246">
        <v>94.352912000000003</v>
      </c>
      <c r="CJ47" s="246">
        <v>97.798242000000002</v>
      </c>
      <c r="CK47" s="246">
        <v>99.876350279999997</v>
      </c>
      <c r="CL47" s="246">
        <v>97.031217999999996</v>
      </c>
      <c r="CM47" s="246">
        <v>97.848170999999994</v>
      </c>
      <c r="CN47" s="246">
        <v>90.974975999999998</v>
      </c>
      <c r="CO47" s="246">
        <v>90.364332000000005</v>
      </c>
      <c r="CP47" s="246">
        <v>103.24289693999999</v>
      </c>
      <c r="CQ47" s="246">
        <v>89.261949999999999</v>
      </c>
      <c r="CR47" s="246">
        <v>88.589811999999995</v>
      </c>
      <c r="CS47" s="246">
        <v>86.560810500000002</v>
      </c>
      <c r="CT47" s="246">
        <v>91.904161000000002</v>
      </c>
      <c r="CU47" s="246">
        <v>90.039857999999995</v>
      </c>
      <c r="CV47" s="246">
        <v>104.16024428</v>
      </c>
      <c r="CW47" s="246">
        <v>88.355508</v>
      </c>
      <c r="CX47" s="246">
        <v>89.800859669999994</v>
      </c>
      <c r="CY47" s="246">
        <v>90.240103000000005</v>
      </c>
      <c r="CZ47" s="246">
        <v>90.731294000000005</v>
      </c>
      <c r="DA47" s="246">
        <v>100.888471</v>
      </c>
      <c r="DB47" s="246">
        <v>101.129351</v>
      </c>
      <c r="DC47" s="246">
        <v>99.397999999999996</v>
      </c>
      <c r="DD47" s="246">
        <v>98.444333</v>
      </c>
      <c r="DE47" s="246">
        <v>90.795867000000001</v>
      </c>
      <c r="DF47" s="246">
        <v>91.158077000000006</v>
      </c>
      <c r="DG47" s="246">
        <v>92.081300499999998</v>
      </c>
      <c r="DH47" s="246">
        <v>98.970654760000002</v>
      </c>
      <c r="DI47" s="246">
        <v>101.406487</v>
      </c>
      <c r="DJ47" s="246">
        <v>101.032122</v>
      </c>
      <c r="DK47" s="246">
        <v>89.973904669999996</v>
      </c>
      <c r="DL47" s="246">
        <v>99.836432000000002</v>
      </c>
      <c r="DM47" s="246">
        <v>97.486030999999997</v>
      </c>
      <c r="DN47" s="246">
        <v>93.077449999999999</v>
      </c>
      <c r="DO47" s="246">
        <v>80.352977999999993</v>
      </c>
      <c r="DP47" s="246">
        <v>97.143379999999993</v>
      </c>
      <c r="DQ47" s="246">
        <v>90.229603999999995</v>
      </c>
      <c r="DR47" s="246">
        <v>90.568928</v>
      </c>
      <c r="DS47" s="246">
        <v>91.200687000000002</v>
      </c>
      <c r="DT47" s="246">
        <v>99.829221000000004</v>
      </c>
      <c r="DU47" s="246">
        <v>100.08416200000001</v>
      </c>
      <c r="DV47" s="246">
        <v>89.624448000000001</v>
      </c>
      <c r="DW47" s="246">
        <v>82.064086000000003</v>
      </c>
      <c r="DX47" s="246">
        <v>79.944929999999999</v>
      </c>
      <c r="DY47" s="246">
        <v>91.355863150000005</v>
      </c>
      <c r="DZ47" s="246">
        <v>94.523561000000001</v>
      </c>
      <c r="EA47" s="246">
        <v>94.733997000000002</v>
      </c>
      <c r="EB47" s="246">
        <v>88.847005999999993</v>
      </c>
      <c r="EC47" s="246">
        <v>89.383933999999996</v>
      </c>
      <c r="ED47" s="246">
        <v>93.485726</v>
      </c>
      <c r="EE47" s="246">
        <v>91.331761999999998</v>
      </c>
      <c r="EF47" s="246">
        <v>102.69865492</v>
      </c>
      <c r="EG47" s="246">
        <v>101.073238</v>
      </c>
      <c r="EH47" s="246">
        <v>101.073238</v>
      </c>
      <c r="EI47" s="246">
        <v>89.064265000000006</v>
      </c>
      <c r="EJ47" s="246">
        <v>99.099732000000003</v>
      </c>
      <c r="EK47" s="246">
        <v>99.522758999999994</v>
      </c>
      <c r="EL47" s="246">
        <v>99.397999999999996</v>
      </c>
      <c r="EM47" s="246">
        <v>89.706203000000002</v>
      </c>
      <c r="EN47" s="246">
        <v>94.747787000000002</v>
      </c>
      <c r="EO47" s="246">
        <v>101.224591</v>
      </c>
      <c r="EP47" s="246">
        <v>91.375765000000001</v>
      </c>
      <c r="EQ47" s="246">
        <v>91.366538000000006</v>
      </c>
      <c r="ER47" s="246">
        <v>93.223882840000002</v>
      </c>
      <c r="ES47" s="246">
        <v>88.251294999999999</v>
      </c>
      <c r="ET47" s="246">
        <v>86.976153999999994</v>
      </c>
      <c r="EU47" s="246">
        <v>89.135001000000003</v>
      </c>
      <c r="EV47" s="246">
        <v>90.486192000000003</v>
      </c>
      <c r="EW47" s="246">
        <v>87.753694999999993</v>
      </c>
      <c r="EX47" s="246">
        <v>86.590782000000004</v>
      </c>
      <c r="EY47" s="246">
        <v>92.387090000000001</v>
      </c>
      <c r="EZ47" s="246">
        <v>91.803921000000003</v>
      </c>
      <c r="FA47" s="246">
        <v>91.558637000000004</v>
      </c>
      <c r="FB47" s="246">
        <v>95.073307700000001</v>
      </c>
      <c r="FC47" s="246">
        <v>92.165929000000006</v>
      </c>
      <c r="FD47" s="246">
        <v>99.612499999999997</v>
      </c>
      <c r="FE47" s="246">
        <v>92.374803</v>
      </c>
      <c r="FF47" s="246">
        <v>96.108308660000006</v>
      </c>
      <c r="FG47" s="246">
        <v>101.34137200000001</v>
      </c>
      <c r="FH47" s="246">
        <v>85.485410000000002</v>
      </c>
      <c r="FI47" s="246">
        <v>86.030765000000002</v>
      </c>
      <c r="FJ47" s="246">
        <v>89.442818000000003</v>
      </c>
      <c r="FK47" s="246">
        <v>94.352912000000003</v>
      </c>
      <c r="FL47" s="246">
        <v>96.591294239999996</v>
      </c>
      <c r="FM47" s="246">
        <v>96.364058999999997</v>
      </c>
      <c r="FN47" s="246">
        <v>96.578738999999999</v>
      </c>
      <c r="FO47" s="246">
        <v>98.086709999999997</v>
      </c>
      <c r="FP47" s="246">
        <v>98.086709999999997</v>
      </c>
      <c r="FQ47" s="246">
        <v>98.424313999999995</v>
      </c>
      <c r="FR47" s="246">
        <v>98.424313999999995</v>
      </c>
      <c r="FS47" s="246">
        <v>98.424313999999995</v>
      </c>
      <c r="FT47" s="246">
        <v>100.879662</v>
      </c>
      <c r="FU47" s="246">
        <v>100.61833799999999</v>
      </c>
      <c r="FV47" s="246">
        <v>89.448598000000004</v>
      </c>
      <c r="FW47" s="246">
        <v>89.353054999999998</v>
      </c>
      <c r="FX47" s="246">
        <v>93.377883510000004</v>
      </c>
      <c r="FY47" s="246">
        <v>95.420627999999994</v>
      </c>
      <c r="FZ47" s="246">
        <v>91.673351999999994</v>
      </c>
      <c r="GA47" s="246">
        <v>97.318136999999993</v>
      </c>
      <c r="GB47" s="246">
        <v>97.318136999999993</v>
      </c>
      <c r="GC47" s="246">
        <v>100.20109600000001</v>
      </c>
      <c r="GD47" s="246">
        <v>87.446594669999996</v>
      </c>
      <c r="GE47" s="246">
        <v>99.099732000000003</v>
      </c>
      <c r="GF47" s="246">
        <v>98.444333</v>
      </c>
      <c r="GG47" s="246">
        <v>104.18204555</v>
      </c>
      <c r="GH47" s="246">
        <v>91.098962999999998</v>
      </c>
      <c r="GI47" s="246">
        <v>104.18204555</v>
      </c>
      <c r="GJ47" s="246">
        <v>98.086709999999997</v>
      </c>
      <c r="GK47" s="246">
        <v>91.155850999999998</v>
      </c>
      <c r="GL47" s="246">
        <v>96.167185000000003</v>
      </c>
      <c r="GM47" s="246">
        <v>85.554152000000002</v>
      </c>
      <c r="GN47" s="246">
        <v>91.634884</v>
      </c>
      <c r="GO47" s="246">
        <v>83.41431867</v>
      </c>
      <c r="GP47" s="246">
        <v>83.19961773</v>
      </c>
      <c r="GQ47" s="246">
        <v>91.316095000000004</v>
      </c>
      <c r="GR47" s="246">
        <v>97.920683999999994</v>
      </c>
      <c r="GS47" s="246">
        <v>98.838887999999997</v>
      </c>
      <c r="GT47" s="246">
        <v>98.722606999999996</v>
      </c>
      <c r="GU47" s="246">
        <v>91.634884</v>
      </c>
      <c r="GV47" s="246">
        <v>91.634884</v>
      </c>
      <c r="GW47" s="246">
        <v>91.634884</v>
      </c>
      <c r="GX47" s="246">
        <v>99.625664999999998</v>
      </c>
      <c r="GY47" s="246">
        <v>99.801553999999996</v>
      </c>
      <c r="GZ47" s="246">
        <v>99.801553999999996</v>
      </c>
      <c r="HA47" s="246">
        <v>99.801553999999996</v>
      </c>
      <c r="HB47" s="246">
        <v>93.349180000000004</v>
      </c>
      <c r="HC47" s="246">
        <v>101.83582</v>
      </c>
      <c r="HD47" s="246">
        <v>101.466987</v>
      </c>
      <c r="HE47" s="246">
        <v>97.842993000000007</v>
      </c>
      <c r="HF47" s="246">
        <v>101.09145100000001</v>
      </c>
      <c r="HG47" s="246">
        <v>95.940510000000003</v>
      </c>
      <c r="HH47" s="246">
        <v>88.836611349999998</v>
      </c>
      <c r="HI47" s="246">
        <v>99.830295000000007</v>
      </c>
      <c r="HJ47" s="246">
        <v>91.768810000000002</v>
      </c>
      <c r="HK47" s="246">
        <v>92.019420999999994</v>
      </c>
      <c r="HL47" s="246">
        <v>90.514978999999997</v>
      </c>
      <c r="HM47" s="246">
        <v>89.995199</v>
      </c>
      <c r="HN47" s="246">
        <v>82.843541669999993</v>
      </c>
      <c r="HO47" s="246">
        <v>83.663864500000003</v>
      </c>
      <c r="HP47" s="246">
        <v>84.121960999999999</v>
      </c>
      <c r="HQ47" s="246">
        <v>98.534889289999995</v>
      </c>
      <c r="HR47" s="246">
        <v>92.098532000000006</v>
      </c>
      <c r="HS47" s="246">
        <v>101.05407</v>
      </c>
      <c r="HT47" s="246"/>
      <c r="HU47" s="246"/>
      <c r="HV47" s="246"/>
      <c r="HW47" s="246"/>
      <c r="HX47" s="246"/>
      <c r="HY47" s="246"/>
      <c r="HZ47" s="246"/>
      <c r="IA47" s="246"/>
    </row>
    <row r="48" spans="1:235" x14ac:dyDescent="0.2">
      <c r="A48" s="244"/>
      <c r="B48" s="245">
        <v>45659.9375</v>
      </c>
      <c r="C48" s="246">
        <v>92.645998000000006</v>
      </c>
      <c r="D48" s="246">
        <v>92.802355000000006</v>
      </c>
      <c r="E48" s="246">
        <v>92.709145000000007</v>
      </c>
      <c r="F48" s="246">
        <v>92.645998000000006</v>
      </c>
      <c r="G48" s="246">
        <v>90.873874000000001</v>
      </c>
      <c r="H48" s="246">
        <v>100.76330299999999</v>
      </c>
      <c r="I48" s="246">
        <v>100.38903000000001</v>
      </c>
      <c r="J48" s="246">
        <v>100.94606400000001</v>
      </c>
      <c r="K48" s="246">
        <v>90.838524000000007</v>
      </c>
      <c r="L48" s="246">
        <v>93.754627999999997</v>
      </c>
      <c r="M48" s="246">
        <v>100.729482</v>
      </c>
      <c r="N48" s="246">
        <v>99.942212999999995</v>
      </c>
      <c r="O48" s="246">
        <v>96.522834000000003</v>
      </c>
      <c r="P48" s="246">
        <v>91.873811279999998</v>
      </c>
      <c r="Q48" s="246">
        <v>100.72504600000001</v>
      </c>
      <c r="R48" s="246">
        <v>94.411396999999994</v>
      </c>
      <c r="S48" s="246">
        <v>95.127540999999994</v>
      </c>
      <c r="T48" s="246">
        <v>92.125043000000005</v>
      </c>
      <c r="U48" s="246">
        <v>92.125043000000005</v>
      </c>
      <c r="V48" s="246">
        <v>93.91516</v>
      </c>
      <c r="W48" s="246">
        <v>91.576700000000002</v>
      </c>
      <c r="X48" s="246">
        <v>87.956726000000003</v>
      </c>
      <c r="Y48" s="246">
        <v>89.986633999999995</v>
      </c>
      <c r="Z48" s="246">
        <v>101.014957</v>
      </c>
      <c r="AA48" s="246">
        <v>87.646234000000007</v>
      </c>
      <c r="AB48" s="246">
        <v>91.655816999999999</v>
      </c>
      <c r="AC48" s="246">
        <v>91.928523999999996</v>
      </c>
      <c r="AD48" s="246">
        <v>91.314344000000006</v>
      </c>
      <c r="AE48" s="246">
        <v>86.157955000000001</v>
      </c>
      <c r="AF48" s="246">
        <v>93.181019000000006</v>
      </c>
      <c r="AG48" s="246">
        <v>94.132663840000006</v>
      </c>
      <c r="AH48" s="246">
        <v>93.929834</v>
      </c>
      <c r="AI48" s="246">
        <v>93.926851999999997</v>
      </c>
      <c r="AJ48" s="246">
        <v>83.624652999999995</v>
      </c>
      <c r="AK48" s="246">
        <v>94.131277999999995</v>
      </c>
      <c r="AL48" s="246">
        <v>88.016061669999999</v>
      </c>
      <c r="AM48" s="246">
        <v>88.463362000000004</v>
      </c>
      <c r="AN48" s="246">
        <v>99.531125000000003</v>
      </c>
      <c r="AO48" s="246">
        <v>85.832705000000004</v>
      </c>
      <c r="AP48" s="246">
        <v>81.394229499999994</v>
      </c>
      <c r="AQ48" s="246">
        <v>81.745332000000005</v>
      </c>
      <c r="AR48" s="246">
        <v>100.865426</v>
      </c>
      <c r="AS48" s="246">
        <v>95.488245000000006</v>
      </c>
      <c r="AT48" s="246">
        <v>93.300185999999997</v>
      </c>
      <c r="AU48" s="246">
        <v>96.446314000000001</v>
      </c>
      <c r="AV48" s="246">
        <v>92.066063999999997</v>
      </c>
      <c r="AW48" s="246">
        <v>87.104394999999997</v>
      </c>
      <c r="AX48" s="246">
        <v>87.599642000000003</v>
      </c>
      <c r="AY48" s="246">
        <v>96.661744999999996</v>
      </c>
      <c r="AZ48" s="246">
        <v>91.294265999999993</v>
      </c>
      <c r="BA48" s="246">
        <v>90.872992999999994</v>
      </c>
      <c r="BB48" s="246">
        <v>90.862266000000005</v>
      </c>
      <c r="BC48" s="246">
        <v>90.776359999999997</v>
      </c>
      <c r="BD48" s="246">
        <v>90.159547000000003</v>
      </c>
      <c r="BE48" s="246">
        <v>90.862266000000005</v>
      </c>
      <c r="BF48" s="246">
        <v>99.035695000000004</v>
      </c>
      <c r="BG48" s="246">
        <v>98.728643000000005</v>
      </c>
      <c r="BH48" s="246">
        <v>98.728643000000005</v>
      </c>
      <c r="BI48" s="246">
        <v>98.728643000000005</v>
      </c>
      <c r="BJ48" s="246">
        <v>88.607613999999998</v>
      </c>
      <c r="BK48" s="246">
        <v>89.151483999999996</v>
      </c>
      <c r="BL48" s="246">
        <v>94.632031999999995</v>
      </c>
      <c r="BM48" s="246">
        <v>94.338730999999996</v>
      </c>
      <c r="BN48" s="246">
        <v>92.402842000000007</v>
      </c>
      <c r="BO48" s="246">
        <v>90.464708000000002</v>
      </c>
      <c r="BP48" s="246">
        <v>98.696894999999998</v>
      </c>
      <c r="BQ48" s="246">
        <v>83.536994000000007</v>
      </c>
      <c r="BR48" s="246">
        <v>83.638909130000002</v>
      </c>
      <c r="BS48" s="246">
        <v>94.143096999999997</v>
      </c>
      <c r="BT48" s="246">
        <v>89.088198329999997</v>
      </c>
      <c r="BU48" s="246">
        <v>96.616722999999993</v>
      </c>
      <c r="BV48" s="246">
        <v>99.587001999999998</v>
      </c>
      <c r="BW48" s="246">
        <v>92.944699999999997</v>
      </c>
      <c r="BX48" s="246">
        <v>92.944699999999997</v>
      </c>
      <c r="BY48" s="246">
        <v>95.430173999999994</v>
      </c>
      <c r="BZ48" s="246">
        <v>94.856314999999995</v>
      </c>
      <c r="CA48" s="246">
        <v>92.194688999999997</v>
      </c>
      <c r="CB48" s="246">
        <v>95.502718000000002</v>
      </c>
      <c r="CC48" s="246">
        <v>95.019176999999999</v>
      </c>
      <c r="CD48" s="246">
        <v>94.128767999999994</v>
      </c>
      <c r="CE48" s="246">
        <v>94.420409000000006</v>
      </c>
      <c r="CF48" s="246">
        <v>96.616722999999993</v>
      </c>
      <c r="CG48" s="246">
        <v>90.971411000000003</v>
      </c>
      <c r="CH48" s="246">
        <v>91.233305000000001</v>
      </c>
      <c r="CI48" s="246">
        <v>94.516340999999997</v>
      </c>
      <c r="CJ48" s="246">
        <v>96.876180000000005</v>
      </c>
      <c r="CK48" s="246">
        <v>99.056931950000006</v>
      </c>
      <c r="CL48" s="246">
        <v>96.379778999999999</v>
      </c>
      <c r="CM48" s="246">
        <v>97.155623000000006</v>
      </c>
      <c r="CN48" s="246">
        <v>90.576848999999996</v>
      </c>
      <c r="CO48" s="246">
        <v>89.876966999999993</v>
      </c>
      <c r="CP48" s="246">
        <v>102.65457709</v>
      </c>
      <c r="CQ48" s="246">
        <v>89.041731999999996</v>
      </c>
      <c r="CR48" s="246">
        <v>89.147620000000003</v>
      </c>
      <c r="CS48" s="246">
        <v>86.318322890000005</v>
      </c>
      <c r="CT48" s="246">
        <v>91.197939000000005</v>
      </c>
      <c r="CU48" s="246">
        <v>89.942564000000004</v>
      </c>
      <c r="CV48" s="246">
        <v>104.72867088</v>
      </c>
      <c r="CW48" s="246">
        <v>88.394244999999998</v>
      </c>
      <c r="CX48" s="246">
        <v>89.706678999999994</v>
      </c>
      <c r="CY48" s="246">
        <v>90.159413999999998</v>
      </c>
      <c r="CZ48" s="246">
        <v>92.344052000000005</v>
      </c>
      <c r="DA48" s="246">
        <v>101.045568</v>
      </c>
      <c r="DB48" s="246">
        <v>101.288411</v>
      </c>
      <c r="DC48" s="246">
        <v>99.587001999999998</v>
      </c>
      <c r="DD48" s="246">
        <v>98.652088000000006</v>
      </c>
      <c r="DE48" s="246">
        <v>92.443965000000006</v>
      </c>
      <c r="DF48" s="246">
        <v>92.944699999999997</v>
      </c>
      <c r="DG48" s="246">
        <v>91.965035499999999</v>
      </c>
      <c r="DH48" s="246">
        <v>97.850644299999999</v>
      </c>
      <c r="DI48" s="246">
        <v>101.435874</v>
      </c>
      <c r="DJ48" s="246">
        <v>101.11019400000001</v>
      </c>
      <c r="DK48" s="246">
        <v>89.978353999999996</v>
      </c>
      <c r="DL48" s="246">
        <v>99.014324000000002</v>
      </c>
      <c r="DM48" s="246">
        <v>96.830010000000001</v>
      </c>
      <c r="DN48" s="246">
        <v>92.453514999999996</v>
      </c>
      <c r="DO48" s="246">
        <v>80.187785000000005</v>
      </c>
      <c r="DP48" s="246">
        <v>96.510857999999999</v>
      </c>
      <c r="DQ48" s="246">
        <v>90.188376000000005</v>
      </c>
      <c r="DR48" s="246">
        <v>90.527662000000007</v>
      </c>
      <c r="DS48" s="246">
        <v>90.801548999999994</v>
      </c>
      <c r="DT48" s="246">
        <v>99.973123000000001</v>
      </c>
      <c r="DU48" s="246">
        <v>100.199617</v>
      </c>
      <c r="DV48" s="246">
        <v>89.472470999999999</v>
      </c>
      <c r="DW48" s="246">
        <v>81.958985999999996</v>
      </c>
      <c r="DX48" s="246">
        <v>79.838301749999999</v>
      </c>
      <c r="DY48" s="246">
        <v>90.852424260000006</v>
      </c>
      <c r="DZ48" s="246">
        <v>94.769288000000003</v>
      </c>
      <c r="EA48" s="246">
        <v>94.975256000000002</v>
      </c>
      <c r="EB48" s="246">
        <v>88.738566000000006</v>
      </c>
      <c r="EC48" s="246">
        <v>89.277396999999993</v>
      </c>
      <c r="ED48" s="246">
        <v>93.265647999999999</v>
      </c>
      <c r="EE48" s="246">
        <v>90.925156999999999</v>
      </c>
      <c r="EF48" s="246">
        <v>103.25910528</v>
      </c>
      <c r="EG48" s="246">
        <v>101.368387</v>
      </c>
      <c r="EH48" s="246">
        <v>101.368387</v>
      </c>
      <c r="EI48" s="246">
        <v>89.568572000000003</v>
      </c>
      <c r="EJ48" s="246">
        <v>99.292210999999995</v>
      </c>
      <c r="EK48" s="246">
        <v>99.711067</v>
      </c>
      <c r="EL48" s="246">
        <v>99.587001999999998</v>
      </c>
      <c r="EM48" s="246">
        <v>89.740421999999995</v>
      </c>
      <c r="EN48" s="246">
        <v>94.981571000000002</v>
      </c>
      <c r="EO48" s="246">
        <v>100.293513</v>
      </c>
      <c r="EP48" s="246">
        <v>91.304250999999994</v>
      </c>
      <c r="EQ48" s="246">
        <v>91.294557999999995</v>
      </c>
      <c r="ER48" s="246">
        <v>93.064733419999996</v>
      </c>
      <c r="ES48" s="246">
        <v>88.147613000000007</v>
      </c>
      <c r="ET48" s="246">
        <v>86.873790999999997</v>
      </c>
      <c r="EU48" s="246">
        <v>89.075029000000001</v>
      </c>
      <c r="EV48" s="246">
        <v>90.232708000000002</v>
      </c>
      <c r="EW48" s="246">
        <v>87.519536000000002</v>
      </c>
      <c r="EX48" s="246">
        <v>86.325230000000005</v>
      </c>
      <c r="EY48" s="246">
        <v>92.125043000000005</v>
      </c>
      <c r="EZ48" s="246">
        <v>91.438828000000001</v>
      </c>
      <c r="FA48" s="246">
        <v>91.150043999999994</v>
      </c>
      <c r="FB48" s="246">
        <v>94.560545629999993</v>
      </c>
      <c r="FC48" s="246">
        <v>91.349676000000002</v>
      </c>
      <c r="FD48" s="246">
        <v>98.800588000000005</v>
      </c>
      <c r="FE48" s="246">
        <v>92.248011000000005</v>
      </c>
      <c r="FF48" s="246">
        <v>95.595327960000006</v>
      </c>
      <c r="FG48" s="246">
        <v>100.661462</v>
      </c>
      <c r="FH48" s="246">
        <v>86.135531999999998</v>
      </c>
      <c r="FI48" s="246">
        <v>86.605547000000001</v>
      </c>
      <c r="FJ48" s="246">
        <v>89.390821000000003</v>
      </c>
      <c r="FK48" s="246">
        <v>94.516340999999997</v>
      </c>
      <c r="FL48" s="246">
        <v>95.44257992</v>
      </c>
      <c r="FM48" s="246">
        <v>95.235765999999998</v>
      </c>
      <c r="FN48" s="246">
        <v>95.430173999999994</v>
      </c>
      <c r="FO48" s="246">
        <v>98.296329</v>
      </c>
      <c r="FP48" s="246">
        <v>98.296329</v>
      </c>
      <c r="FQ48" s="246">
        <v>97.771097999999995</v>
      </c>
      <c r="FR48" s="246">
        <v>97.771097999999995</v>
      </c>
      <c r="FS48" s="246">
        <v>97.771097999999995</v>
      </c>
      <c r="FT48" s="246">
        <v>100.98151300000001</v>
      </c>
      <c r="FU48" s="246">
        <v>100.731916</v>
      </c>
      <c r="FV48" s="246">
        <v>91.141003999999995</v>
      </c>
      <c r="FW48" s="246">
        <v>90.967360999999997</v>
      </c>
      <c r="FX48" s="246">
        <v>92.945416660000006</v>
      </c>
      <c r="FY48" s="246">
        <v>95.119381000000004</v>
      </c>
      <c r="FZ48" s="246">
        <v>91.098263000000003</v>
      </c>
      <c r="GA48" s="246">
        <v>96.616722999999993</v>
      </c>
      <c r="GB48" s="246">
        <v>96.616722999999993</v>
      </c>
      <c r="GC48" s="246">
        <v>100.465497</v>
      </c>
      <c r="GD48" s="246">
        <v>87.616835330000001</v>
      </c>
      <c r="GE48" s="246">
        <v>99.292210999999995</v>
      </c>
      <c r="GF48" s="246">
        <v>98.652088000000006</v>
      </c>
      <c r="GG48" s="246">
        <v>104.75059112</v>
      </c>
      <c r="GH48" s="246">
        <v>91.085972999999996</v>
      </c>
      <c r="GI48" s="246">
        <v>104.75059112</v>
      </c>
      <c r="GJ48" s="246">
        <v>98.296329</v>
      </c>
      <c r="GK48" s="246">
        <v>91.093383000000003</v>
      </c>
      <c r="GL48" s="246">
        <v>96.371413000000004</v>
      </c>
      <c r="GM48" s="246">
        <v>85.343428000000003</v>
      </c>
      <c r="GN48" s="246">
        <v>91.524721999999997</v>
      </c>
      <c r="GO48" s="246">
        <v>83.049278810000004</v>
      </c>
      <c r="GP48" s="246">
        <v>82.835517449999998</v>
      </c>
      <c r="GQ48" s="246">
        <v>91.235524999999996</v>
      </c>
      <c r="GR48" s="246">
        <v>98.739851999999999</v>
      </c>
      <c r="GS48" s="246">
        <v>99.13776</v>
      </c>
      <c r="GT48" s="246">
        <v>98.974535000000003</v>
      </c>
      <c r="GU48" s="246">
        <v>91.524721999999997</v>
      </c>
      <c r="GV48" s="246">
        <v>91.524721999999997</v>
      </c>
      <c r="GW48" s="246">
        <v>91.524721999999997</v>
      </c>
      <c r="GX48" s="246">
        <v>98.794771999999995</v>
      </c>
      <c r="GY48" s="246">
        <v>98.972896000000006</v>
      </c>
      <c r="GZ48" s="246">
        <v>98.972896000000006</v>
      </c>
      <c r="HA48" s="246">
        <v>98.972896000000006</v>
      </c>
      <c r="HB48" s="246">
        <v>92.489142000000001</v>
      </c>
      <c r="HC48" s="246">
        <v>102.102998</v>
      </c>
      <c r="HD48" s="246">
        <v>101.718063</v>
      </c>
      <c r="HE48" s="246">
        <v>96.472576000000004</v>
      </c>
      <c r="HF48" s="246">
        <v>101.231677</v>
      </c>
      <c r="HG48" s="246">
        <v>95.387586999999996</v>
      </c>
      <c r="HH48" s="246">
        <v>88.82394395</v>
      </c>
      <c r="HI48" s="246">
        <v>99.002832999999995</v>
      </c>
      <c r="HJ48" s="246">
        <v>91.614436999999995</v>
      </c>
      <c r="HK48" s="246">
        <v>91.864940000000004</v>
      </c>
      <c r="HL48" s="246">
        <v>90.016174000000007</v>
      </c>
      <c r="HM48" s="246">
        <v>89.984491000000006</v>
      </c>
      <c r="HN48" s="246">
        <v>82.480999659999995</v>
      </c>
      <c r="HO48" s="246">
        <v>83.508692499999995</v>
      </c>
      <c r="HP48" s="246">
        <v>83.952540999999997</v>
      </c>
      <c r="HQ48" s="246">
        <v>97.800208330000004</v>
      </c>
      <c r="HR48" s="246">
        <v>91.938855000000004</v>
      </c>
      <c r="HS48" s="246">
        <v>100.13473500000001</v>
      </c>
      <c r="HT48" s="246"/>
      <c r="HU48" s="246"/>
      <c r="HV48" s="246"/>
      <c r="HW48" s="246"/>
      <c r="HX48" s="246"/>
      <c r="HY48" s="246"/>
      <c r="HZ48" s="246"/>
      <c r="IA48" s="246"/>
    </row>
    <row r="49" spans="1:235" x14ac:dyDescent="0.2">
      <c r="A49" s="244"/>
      <c r="B49" s="245">
        <v>45659.958333333336</v>
      </c>
      <c r="C49" s="246">
        <v>91.795649999999995</v>
      </c>
      <c r="D49" s="246">
        <v>91.940889999999996</v>
      </c>
      <c r="E49" s="246">
        <v>91.855748000000006</v>
      </c>
      <c r="F49" s="246">
        <v>91.795649999999995</v>
      </c>
      <c r="G49" s="246">
        <v>90.408392000000006</v>
      </c>
      <c r="H49" s="246">
        <v>100.00270500000001</v>
      </c>
      <c r="I49" s="246">
        <v>99.667657000000005</v>
      </c>
      <c r="J49" s="246">
        <v>100.15455300000001</v>
      </c>
      <c r="K49" s="246">
        <v>90.161890999999997</v>
      </c>
      <c r="L49" s="246">
        <v>92.845602999999997</v>
      </c>
      <c r="M49" s="246">
        <v>99.765361999999996</v>
      </c>
      <c r="N49" s="246">
        <v>98.977414999999993</v>
      </c>
      <c r="O49" s="246">
        <v>95.519414999999995</v>
      </c>
      <c r="P49" s="246">
        <v>91.130396300000001</v>
      </c>
      <c r="Q49" s="246">
        <v>99.918126999999998</v>
      </c>
      <c r="R49" s="246">
        <v>93.715686000000005</v>
      </c>
      <c r="S49" s="246">
        <v>94.232811999999996</v>
      </c>
      <c r="T49" s="246">
        <v>91.622217000000006</v>
      </c>
      <c r="U49" s="246">
        <v>91.622217000000006</v>
      </c>
      <c r="V49" s="246">
        <v>93.135671000000002</v>
      </c>
      <c r="W49" s="246">
        <v>91.115959000000004</v>
      </c>
      <c r="X49" s="246">
        <v>87.635986000000003</v>
      </c>
      <c r="Y49" s="246">
        <v>89.554319000000007</v>
      </c>
      <c r="Z49" s="246">
        <v>100.12177699999999</v>
      </c>
      <c r="AA49" s="246">
        <v>86.945013000000003</v>
      </c>
      <c r="AB49" s="246">
        <v>90.496827999999994</v>
      </c>
      <c r="AC49" s="246">
        <v>91.347479000000007</v>
      </c>
      <c r="AD49" s="246">
        <v>90.877264999999994</v>
      </c>
      <c r="AE49" s="246">
        <v>85.620912000000004</v>
      </c>
      <c r="AF49" s="246">
        <v>92.432467500000001</v>
      </c>
      <c r="AG49" s="246">
        <v>93.36839458</v>
      </c>
      <c r="AH49" s="246">
        <v>93.175927999999999</v>
      </c>
      <c r="AI49" s="246">
        <v>93.169230999999996</v>
      </c>
      <c r="AJ49" s="246">
        <v>83.119572000000005</v>
      </c>
      <c r="AK49" s="246">
        <v>93.347200999999998</v>
      </c>
      <c r="AL49" s="246">
        <v>87.370552669999995</v>
      </c>
      <c r="AM49" s="246">
        <v>87.811012000000005</v>
      </c>
      <c r="AN49" s="246">
        <v>98.673247000000003</v>
      </c>
      <c r="AO49" s="246">
        <v>85.395869000000005</v>
      </c>
      <c r="AP49" s="246">
        <v>80.856241999999995</v>
      </c>
      <c r="AQ49" s="246">
        <v>81.206138999999993</v>
      </c>
      <c r="AR49" s="246">
        <v>99.956255999999996</v>
      </c>
      <c r="AS49" s="246">
        <v>95.153059999999996</v>
      </c>
      <c r="AT49" s="246">
        <v>93.448308999999995</v>
      </c>
      <c r="AU49" s="246">
        <v>95.958157999999997</v>
      </c>
      <c r="AV49" s="246">
        <v>91.516481999999996</v>
      </c>
      <c r="AW49" s="246">
        <v>86.518674000000004</v>
      </c>
      <c r="AX49" s="246">
        <v>87.008143000000004</v>
      </c>
      <c r="AY49" s="246">
        <v>95.873041000000001</v>
      </c>
      <c r="AZ49" s="246">
        <v>90.768742000000003</v>
      </c>
      <c r="BA49" s="246">
        <v>90.381986999999995</v>
      </c>
      <c r="BB49" s="246">
        <v>90.371156999999997</v>
      </c>
      <c r="BC49" s="246">
        <v>90.284425999999996</v>
      </c>
      <c r="BD49" s="246">
        <v>89.732219000000001</v>
      </c>
      <c r="BE49" s="246">
        <v>90.371156999999997</v>
      </c>
      <c r="BF49" s="246">
        <v>98.168301</v>
      </c>
      <c r="BG49" s="246">
        <v>97.926400000000001</v>
      </c>
      <c r="BH49" s="246">
        <v>97.926400000000001</v>
      </c>
      <c r="BI49" s="246">
        <v>97.926400000000001</v>
      </c>
      <c r="BJ49" s="246">
        <v>88.040415999999993</v>
      </c>
      <c r="BK49" s="246">
        <v>88.582419000000002</v>
      </c>
      <c r="BL49" s="246">
        <v>93.897518000000005</v>
      </c>
      <c r="BM49" s="246">
        <v>93.629283999999998</v>
      </c>
      <c r="BN49" s="246">
        <v>90.805353999999994</v>
      </c>
      <c r="BO49" s="246">
        <v>89.101929999999996</v>
      </c>
      <c r="BP49" s="246">
        <v>97.843798000000007</v>
      </c>
      <c r="BQ49" s="246">
        <v>83.007739000000001</v>
      </c>
      <c r="BR49" s="246">
        <v>83.109008439999997</v>
      </c>
      <c r="BS49" s="246">
        <v>93.427846000000002</v>
      </c>
      <c r="BT49" s="246">
        <v>88.416956830000004</v>
      </c>
      <c r="BU49" s="246">
        <v>95.832575000000006</v>
      </c>
      <c r="BV49" s="246">
        <v>98.725883999999994</v>
      </c>
      <c r="BW49" s="246">
        <v>91.075007999999997</v>
      </c>
      <c r="BX49" s="246">
        <v>91.075007999999997</v>
      </c>
      <c r="BY49" s="246">
        <v>94.381743999999998</v>
      </c>
      <c r="BZ49" s="246">
        <v>94.071044999999998</v>
      </c>
      <c r="CA49" s="246">
        <v>90.809038000000001</v>
      </c>
      <c r="CB49" s="246">
        <v>94.706864999999993</v>
      </c>
      <c r="CC49" s="246">
        <v>94.279841000000005</v>
      </c>
      <c r="CD49" s="246">
        <v>93.464513999999994</v>
      </c>
      <c r="CE49" s="246">
        <v>93.454346000000001</v>
      </c>
      <c r="CF49" s="246">
        <v>95.832575000000006</v>
      </c>
      <c r="CG49" s="246">
        <v>90.460432670000003</v>
      </c>
      <c r="CH49" s="246">
        <v>90.710525000000004</v>
      </c>
      <c r="CI49" s="246">
        <v>93.744428999999997</v>
      </c>
      <c r="CJ49" s="246">
        <v>96.121621000000005</v>
      </c>
      <c r="CK49" s="246">
        <v>98.322505219999996</v>
      </c>
      <c r="CL49" s="246">
        <v>95.619619</v>
      </c>
      <c r="CM49" s="246">
        <v>96.374725999999995</v>
      </c>
      <c r="CN49" s="246">
        <v>89.950880999999995</v>
      </c>
      <c r="CO49" s="246">
        <v>89.184455999999997</v>
      </c>
      <c r="CP49" s="246">
        <v>101.86655293</v>
      </c>
      <c r="CQ49" s="246">
        <v>88.511846000000006</v>
      </c>
      <c r="CR49" s="246">
        <v>88.118600000000001</v>
      </c>
      <c r="CS49" s="246">
        <v>86.133670559999999</v>
      </c>
      <c r="CT49" s="246">
        <v>90.379365000000007</v>
      </c>
      <c r="CU49" s="246">
        <v>89.325872000000004</v>
      </c>
      <c r="CV49" s="246">
        <v>103.80265401</v>
      </c>
      <c r="CW49" s="246">
        <v>87.680154000000002</v>
      </c>
      <c r="CX49" s="246">
        <v>90.003684669999998</v>
      </c>
      <c r="CY49" s="246">
        <v>90.248311999999999</v>
      </c>
      <c r="CZ49" s="246">
        <v>90.530914999999993</v>
      </c>
      <c r="DA49" s="246">
        <v>100.159803</v>
      </c>
      <c r="DB49" s="246">
        <v>100.39790000000001</v>
      </c>
      <c r="DC49" s="246">
        <v>98.725883999999994</v>
      </c>
      <c r="DD49" s="246">
        <v>97.808862000000005</v>
      </c>
      <c r="DE49" s="246">
        <v>90.581742000000006</v>
      </c>
      <c r="DF49" s="246">
        <v>91.075007999999997</v>
      </c>
      <c r="DG49" s="246">
        <v>91.436893999999995</v>
      </c>
      <c r="DH49" s="246">
        <v>97.040585680000007</v>
      </c>
      <c r="DI49" s="246">
        <v>100.44607499999999</v>
      </c>
      <c r="DJ49" s="246">
        <v>100.145158</v>
      </c>
      <c r="DK49" s="246">
        <v>89.583455999999998</v>
      </c>
      <c r="DL49" s="246">
        <v>98.279995999999997</v>
      </c>
      <c r="DM49" s="246">
        <v>96.076482999999996</v>
      </c>
      <c r="DN49" s="246">
        <v>91.704578999999995</v>
      </c>
      <c r="DO49" s="246">
        <v>79.684353999999999</v>
      </c>
      <c r="DP49" s="246">
        <v>95.762795999999994</v>
      </c>
      <c r="DQ49" s="246">
        <v>89.701763999999997</v>
      </c>
      <c r="DR49" s="246">
        <v>90.038871999999998</v>
      </c>
      <c r="DS49" s="246">
        <v>90.166801000000007</v>
      </c>
      <c r="DT49" s="246">
        <v>99.077590000000001</v>
      </c>
      <c r="DU49" s="246">
        <v>99.271358000000006</v>
      </c>
      <c r="DV49" s="246">
        <v>89.001148999999998</v>
      </c>
      <c r="DW49" s="246">
        <v>81.643403000000006</v>
      </c>
      <c r="DX49" s="246">
        <v>79.588915749999998</v>
      </c>
      <c r="DY49" s="246">
        <v>90.199395460000005</v>
      </c>
      <c r="DZ49" s="246">
        <v>93.904002000000006</v>
      </c>
      <c r="EA49" s="246">
        <v>94.112787999999995</v>
      </c>
      <c r="EB49" s="246">
        <v>88.416927999999999</v>
      </c>
      <c r="EC49" s="246">
        <v>88.907875000000004</v>
      </c>
      <c r="ED49" s="246">
        <v>92.198954000000001</v>
      </c>
      <c r="EE49" s="246">
        <v>90.301128000000006</v>
      </c>
      <c r="EF49" s="246">
        <v>102.3460824</v>
      </c>
      <c r="EG49" s="246">
        <v>100.43450900000001</v>
      </c>
      <c r="EH49" s="246">
        <v>100.43450900000001</v>
      </c>
      <c r="EI49" s="246">
        <v>88.506951999999998</v>
      </c>
      <c r="EJ49" s="246">
        <v>98.436048</v>
      </c>
      <c r="EK49" s="246">
        <v>98.855508</v>
      </c>
      <c r="EL49" s="246">
        <v>98.725883999999994</v>
      </c>
      <c r="EM49" s="246">
        <v>89.051907999999997</v>
      </c>
      <c r="EN49" s="246">
        <v>94.104934999999998</v>
      </c>
      <c r="EO49" s="246">
        <v>99.495025999999996</v>
      </c>
      <c r="EP49" s="246">
        <v>90.779133999999999</v>
      </c>
      <c r="EQ49" s="246">
        <v>90.769045000000006</v>
      </c>
      <c r="ER49" s="246">
        <v>92.493593450000006</v>
      </c>
      <c r="ES49" s="246">
        <v>87.634308000000004</v>
      </c>
      <c r="ET49" s="246">
        <v>86.410507999999993</v>
      </c>
      <c r="EU49" s="246">
        <v>88.548556000000005</v>
      </c>
      <c r="EV49" s="246">
        <v>90.039681999999999</v>
      </c>
      <c r="EW49" s="246">
        <v>86.966255000000004</v>
      </c>
      <c r="EX49" s="246">
        <v>85.770313999999999</v>
      </c>
      <c r="EY49" s="246">
        <v>91.622217000000006</v>
      </c>
      <c r="EZ49" s="246">
        <v>90.851985999999997</v>
      </c>
      <c r="FA49" s="246">
        <v>90.527696000000006</v>
      </c>
      <c r="FB49" s="246">
        <v>93.831947189999994</v>
      </c>
      <c r="FC49" s="246">
        <v>90.525965999999997</v>
      </c>
      <c r="FD49" s="246">
        <v>98.009262000000007</v>
      </c>
      <c r="FE49" s="246">
        <v>91.681021000000001</v>
      </c>
      <c r="FF49" s="246">
        <v>94.810039700000004</v>
      </c>
      <c r="FG49" s="246">
        <v>99.768203999999997</v>
      </c>
      <c r="FH49" s="246">
        <v>86.085999999999999</v>
      </c>
      <c r="FI49" s="246">
        <v>86.511460999999997</v>
      </c>
      <c r="FJ49" s="246">
        <v>88.850938999999997</v>
      </c>
      <c r="FK49" s="246">
        <v>93.744428999999997</v>
      </c>
      <c r="FL49" s="246">
        <v>94.394013630000003</v>
      </c>
      <c r="FM49" s="246">
        <v>94.201070000000001</v>
      </c>
      <c r="FN49" s="246">
        <v>94.381743999999998</v>
      </c>
      <c r="FO49" s="246">
        <v>97.458871000000002</v>
      </c>
      <c r="FP49" s="246">
        <v>97.458871000000002</v>
      </c>
      <c r="FQ49" s="246">
        <v>96.464496999999994</v>
      </c>
      <c r="FR49" s="246">
        <v>96.464496999999994</v>
      </c>
      <c r="FS49" s="246">
        <v>96.464496999999994</v>
      </c>
      <c r="FT49" s="246">
        <v>100.02836499999999</v>
      </c>
      <c r="FU49" s="246">
        <v>99.786940999999999</v>
      </c>
      <c r="FV49" s="246">
        <v>89.479962999999998</v>
      </c>
      <c r="FW49" s="246">
        <v>89.310633999999993</v>
      </c>
      <c r="FX49" s="246">
        <v>92.309774739999995</v>
      </c>
      <c r="FY49" s="246">
        <v>94.383358000000001</v>
      </c>
      <c r="FZ49" s="246">
        <v>90.375591999999997</v>
      </c>
      <c r="GA49" s="246">
        <v>95.832575000000006</v>
      </c>
      <c r="GB49" s="246">
        <v>95.832575000000006</v>
      </c>
      <c r="GC49" s="246">
        <v>99.576026999999996</v>
      </c>
      <c r="GD49" s="246">
        <v>86.916143329999997</v>
      </c>
      <c r="GE49" s="246">
        <v>98.436048</v>
      </c>
      <c r="GF49" s="246">
        <v>97.808862000000005</v>
      </c>
      <c r="GG49" s="246">
        <v>103.82438044</v>
      </c>
      <c r="GH49" s="246">
        <v>90.153047000000001</v>
      </c>
      <c r="GI49" s="246">
        <v>103.82438044</v>
      </c>
      <c r="GJ49" s="246">
        <v>97.458871000000002</v>
      </c>
      <c r="GK49" s="246">
        <v>90.611830999999995</v>
      </c>
      <c r="GL49" s="246">
        <v>95.478848999999997</v>
      </c>
      <c r="GM49" s="246">
        <v>84.816905000000006</v>
      </c>
      <c r="GN49" s="246">
        <v>91.044130999999993</v>
      </c>
      <c r="GO49" s="246">
        <v>82.475333129999996</v>
      </c>
      <c r="GP49" s="246">
        <v>82.263049050000006</v>
      </c>
      <c r="GQ49" s="246">
        <v>90.676934000000003</v>
      </c>
      <c r="GR49" s="246">
        <v>97.872595000000004</v>
      </c>
      <c r="GS49" s="246">
        <v>98.280353000000005</v>
      </c>
      <c r="GT49" s="246">
        <v>98.124050999999994</v>
      </c>
      <c r="GU49" s="246">
        <v>91.044130999999993</v>
      </c>
      <c r="GV49" s="246">
        <v>91.044130999999993</v>
      </c>
      <c r="GW49" s="246">
        <v>91.044130999999993</v>
      </c>
      <c r="GX49" s="246">
        <v>98.047214999999994</v>
      </c>
      <c r="GY49" s="246">
        <v>98.229434999999995</v>
      </c>
      <c r="GZ49" s="246">
        <v>98.229434999999995</v>
      </c>
      <c r="HA49" s="246">
        <v>98.229434999999995</v>
      </c>
      <c r="HB49" s="246">
        <v>91.646269000000004</v>
      </c>
      <c r="HC49" s="246">
        <v>101.135424</v>
      </c>
      <c r="HD49" s="246">
        <v>100.767309</v>
      </c>
      <c r="HE49" s="246">
        <v>95.457969000000006</v>
      </c>
      <c r="HF49" s="246">
        <v>100.41015400000001</v>
      </c>
      <c r="HG49" s="246">
        <v>94.651902000000007</v>
      </c>
      <c r="HH49" s="246">
        <v>87.914186229999999</v>
      </c>
      <c r="HI49" s="246">
        <v>98.229107999999997</v>
      </c>
      <c r="HJ49" s="246">
        <v>91.055625500000005</v>
      </c>
      <c r="HK49" s="246">
        <v>91.304987999999994</v>
      </c>
      <c r="HL49" s="246">
        <v>89.369156000000004</v>
      </c>
      <c r="HM49" s="246">
        <v>89.412565999999998</v>
      </c>
      <c r="HN49" s="246">
        <v>81.910981309999997</v>
      </c>
      <c r="HO49" s="246">
        <v>83.008923499999995</v>
      </c>
      <c r="HP49" s="246">
        <v>83.446111999999999</v>
      </c>
      <c r="HQ49" s="246">
        <v>96.990371909999993</v>
      </c>
      <c r="HR49" s="246">
        <v>91.356623999999996</v>
      </c>
      <c r="HS49" s="246">
        <v>99.342792000000003</v>
      </c>
      <c r="HT49" s="246"/>
      <c r="HU49" s="246"/>
      <c r="HV49" s="246"/>
      <c r="HW49" s="246"/>
      <c r="HX49" s="246"/>
      <c r="HY49" s="246"/>
      <c r="HZ49" s="246"/>
      <c r="IA49" s="246"/>
    </row>
    <row r="50" spans="1:235" x14ac:dyDescent="0.2">
      <c r="A50" s="244"/>
      <c r="B50" s="245">
        <v>45659.979166666664</v>
      </c>
      <c r="C50" s="246">
        <v>90.949027000000001</v>
      </c>
      <c r="D50" s="246">
        <v>91.084496999999999</v>
      </c>
      <c r="E50" s="246">
        <v>91.003549000000007</v>
      </c>
      <c r="F50" s="246">
        <v>90.949027000000001</v>
      </c>
      <c r="G50" s="246">
        <v>90.653554999999997</v>
      </c>
      <c r="H50" s="246">
        <v>99.948096000000007</v>
      </c>
      <c r="I50" s="246">
        <v>99.565772999999993</v>
      </c>
      <c r="J50" s="246">
        <v>100.118804</v>
      </c>
      <c r="K50" s="246">
        <v>90.654531000000006</v>
      </c>
      <c r="L50" s="246">
        <v>91.945525000000004</v>
      </c>
      <c r="M50" s="246">
        <v>99.642298999999994</v>
      </c>
      <c r="N50" s="246">
        <v>98.831278999999995</v>
      </c>
      <c r="O50" s="246">
        <v>94.931113999999994</v>
      </c>
      <c r="P50" s="246">
        <v>90.495615270000002</v>
      </c>
      <c r="Q50" s="246">
        <v>99.911559999999994</v>
      </c>
      <c r="R50" s="246">
        <v>93.051327999999998</v>
      </c>
      <c r="S50" s="246">
        <v>93.692362000000003</v>
      </c>
      <c r="T50" s="246">
        <v>91.307879</v>
      </c>
      <c r="U50" s="246">
        <v>91.307879</v>
      </c>
      <c r="V50" s="246">
        <v>92.646040999999997</v>
      </c>
      <c r="W50" s="246">
        <v>91.116580999999996</v>
      </c>
      <c r="X50" s="246">
        <v>87.573836999999997</v>
      </c>
      <c r="Y50" s="246">
        <v>89.556101999999996</v>
      </c>
      <c r="Z50" s="246">
        <v>100.043567</v>
      </c>
      <c r="AA50" s="246">
        <v>87.082694000000004</v>
      </c>
      <c r="AB50" s="246">
        <v>91.310507000000001</v>
      </c>
      <c r="AC50" s="246">
        <v>91.357760999999996</v>
      </c>
      <c r="AD50" s="246">
        <v>90.893422999999999</v>
      </c>
      <c r="AE50" s="246">
        <v>85.504642000000004</v>
      </c>
      <c r="AF50" s="246">
        <v>91.883617999999998</v>
      </c>
      <c r="AG50" s="246">
        <v>92.83313339</v>
      </c>
      <c r="AH50" s="246">
        <v>92.642263999999997</v>
      </c>
      <c r="AI50" s="246">
        <v>92.635677999999999</v>
      </c>
      <c r="AJ50" s="246">
        <v>83.016835999999998</v>
      </c>
      <c r="AK50" s="246">
        <v>92.858778000000001</v>
      </c>
      <c r="AL50" s="246">
        <v>87.462813999999995</v>
      </c>
      <c r="AM50" s="246">
        <v>87.907674999999998</v>
      </c>
      <c r="AN50" s="246">
        <v>98.642193000000006</v>
      </c>
      <c r="AO50" s="246">
        <v>85.314588999999998</v>
      </c>
      <c r="AP50" s="246">
        <v>80.683932999999996</v>
      </c>
      <c r="AQ50" s="246">
        <v>81.032532000000003</v>
      </c>
      <c r="AR50" s="246">
        <v>99.851027999999999</v>
      </c>
      <c r="AS50" s="246">
        <v>95.025210000000001</v>
      </c>
      <c r="AT50" s="246">
        <v>93.266202000000007</v>
      </c>
      <c r="AU50" s="246">
        <v>95.935373999999996</v>
      </c>
      <c r="AV50" s="246">
        <v>91.468804000000006</v>
      </c>
      <c r="AW50" s="246">
        <v>86.193205000000006</v>
      </c>
      <c r="AX50" s="246">
        <v>86.687282999999994</v>
      </c>
      <c r="AY50" s="246">
        <v>95.311727000000005</v>
      </c>
      <c r="AZ50" s="246">
        <v>90.934539999999998</v>
      </c>
      <c r="BA50" s="246">
        <v>90.621831</v>
      </c>
      <c r="BB50" s="246">
        <v>90.618692999999993</v>
      </c>
      <c r="BC50" s="246">
        <v>90.586461</v>
      </c>
      <c r="BD50" s="246">
        <v>90.085926999999998</v>
      </c>
      <c r="BE50" s="246">
        <v>90.618692999999993</v>
      </c>
      <c r="BF50" s="246">
        <v>98.087097999999997</v>
      </c>
      <c r="BG50" s="246">
        <v>97.848130999999995</v>
      </c>
      <c r="BH50" s="246">
        <v>97.848130999999995</v>
      </c>
      <c r="BI50" s="246">
        <v>97.848130999999995</v>
      </c>
      <c r="BJ50" s="246">
        <v>88.102293000000003</v>
      </c>
      <c r="BK50" s="246">
        <v>88.643846999999994</v>
      </c>
      <c r="BL50" s="246">
        <v>93.648607999999996</v>
      </c>
      <c r="BM50" s="246">
        <v>93.376047999999997</v>
      </c>
      <c r="BN50" s="246">
        <v>91.956670000000003</v>
      </c>
      <c r="BO50" s="246">
        <v>89.917846999999995</v>
      </c>
      <c r="BP50" s="246">
        <v>97.431312000000005</v>
      </c>
      <c r="BQ50" s="246">
        <v>82.909313999999995</v>
      </c>
      <c r="BR50" s="246">
        <v>83.010463360000003</v>
      </c>
      <c r="BS50" s="246">
        <v>93.289486999999994</v>
      </c>
      <c r="BT50" s="246">
        <v>87.938670169999995</v>
      </c>
      <c r="BU50" s="246">
        <v>95.272141000000005</v>
      </c>
      <c r="BV50" s="246">
        <v>98.738364000000004</v>
      </c>
      <c r="BW50" s="246">
        <v>92.459155999999993</v>
      </c>
      <c r="BX50" s="246">
        <v>92.459155999999993</v>
      </c>
      <c r="BY50" s="246">
        <v>93.364121999999995</v>
      </c>
      <c r="BZ50" s="246">
        <v>93.479273000000006</v>
      </c>
      <c r="CA50" s="246">
        <v>91.825753000000006</v>
      </c>
      <c r="CB50" s="246">
        <v>93.980226999999999</v>
      </c>
      <c r="CC50" s="246">
        <v>93.592517000000001</v>
      </c>
      <c r="CD50" s="246">
        <v>92.959425999999993</v>
      </c>
      <c r="CE50" s="246">
        <v>93.576812000000004</v>
      </c>
      <c r="CF50" s="246">
        <v>95.272141000000005</v>
      </c>
      <c r="CG50" s="246">
        <v>90.620789669999994</v>
      </c>
      <c r="CH50" s="246">
        <v>90.875297000000003</v>
      </c>
      <c r="CI50" s="246">
        <v>93.821219999999997</v>
      </c>
      <c r="CJ50" s="246">
        <v>95.109568999999993</v>
      </c>
      <c r="CK50" s="246">
        <v>97.597224420000003</v>
      </c>
      <c r="CL50" s="246">
        <v>95.063867999999999</v>
      </c>
      <c r="CM50" s="246">
        <v>95.766730999999993</v>
      </c>
      <c r="CN50" s="246">
        <v>89.657308999999998</v>
      </c>
      <c r="CO50" s="246">
        <v>88.721402999999995</v>
      </c>
      <c r="CP50" s="246">
        <v>101.33293723</v>
      </c>
      <c r="CQ50" s="246">
        <v>88.436588999999998</v>
      </c>
      <c r="CR50" s="246">
        <v>88.575834</v>
      </c>
      <c r="CS50" s="246">
        <v>85.922793459999994</v>
      </c>
      <c r="CT50" s="246">
        <v>89.687639000000004</v>
      </c>
      <c r="CU50" s="246">
        <v>89.357281999999998</v>
      </c>
      <c r="CV50" s="246">
        <v>103.72156870000001</v>
      </c>
      <c r="CW50" s="246">
        <v>87.750394999999997</v>
      </c>
      <c r="CX50" s="246">
        <v>89.860570670000001</v>
      </c>
      <c r="CY50" s="246">
        <v>90.148799999999994</v>
      </c>
      <c r="CZ50" s="246">
        <v>91.861003999999994</v>
      </c>
      <c r="DA50" s="246">
        <v>100.18339</v>
      </c>
      <c r="DB50" s="246">
        <v>100.433784</v>
      </c>
      <c r="DC50" s="246">
        <v>98.738364000000004</v>
      </c>
      <c r="DD50" s="246">
        <v>97.822004000000007</v>
      </c>
      <c r="DE50" s="246">
        <v>91.932839000000001</v>
      </c>
      <c r="DF50" s="246">
        <v>92.459155999999993</v>
      </c>
      <c r="DG50" s="246">
        <v>91.509636499999999</v>
      </c>
      <c r="DH50" s="246">
        <v>96.430133209999994</v>
      </c>
      <c r="DI50" s="246">
        <v>100.282656</v>
      </c>
      <c r="DJ50" s="246">
        <v>100.019949</v>
      </c>
      <c r="DK50" s="246">
        <v>89.953408670000002</v>
      </c>
      <c r="DL50" s="246">
        <v>97.556561000000002</v>
      </c>
      <c r="DM50" s="246">
        <v>95.585438999999994</v>
      </c>
      <c r="DN50" s="246">
        <v>91.225437999999997</v>
      </c>
      <c r="DO50" s="246">
        <v>79.526696000000001</v>
      </c>
      <c r="DP50" s="246">
        <v>95.301327999999998</v>
      </c>
      <c r="DQ50" s="246">
        <v>89.941547999999997</v>
      </c>
      <c r="DR50" s="246">
        <v>90.278687000000005</v>
      </c>
      <c r="DS50" s="246">
        <v>89.869292999999999</v>
      </c>
      <c r="DT50" s="246">
        <v>99.077809999999999</v>
      </c>
      <c r="DU50" s="246">
        <v>99.268038000000004</v>
      </c>
      <c r="DV50" s="246">
        <v>88.284352999999996</v>
      </c>
      <c r="DW50" s="246">
        <v>81.421924000000004</v>
      </c>
      <c r="DX50" s="246">
        <v>79.29128575</v>
      </c>
      <c r="DY50" s="246">
        <v>89.817486180000003</v>
      </c>
      <c r="DZ50" s="246">
        <v>93.981803999999997</v>
      </c>
      <c r="EA50" s="246">
        <v>94.176551000000003</v>
      </c>
      <c r="EB50" s="246">
        <v>88.383123999999995</v>
      </c>
      <c r="EC50" s="246">
        <v>88.889471</v>
      </c>
      <c r="ED50" s="246">
        <v>91.694810000000004</v>
      </c>
      <c r="EE50" s="246">
        <v>89.997431000000006</v>
      </c>
      <c r="EF50" s="246">
        <v>102.26613488</v>
      </c>
      <c r="EG50" s="246">
        <v>100.30945800000001</v>
      </c>
      <c r="EH50" s="246">
        <v>100.30945800000001</v>
      </c>
      <c r="EI50" s="246">
        <v>88.926675000000003</v>
      </c>
      <c r="EJ50" s="246">
        <v>98.449763000000004</v>
      </c>
      <c r="EK50" s="246">
        <v>98.866212000000004</v>
      </c>
      <c r="EL50" s="246">
        <v>98.738364000000004</v>
      </c>
      <c r="EM50" s="246">
        <v>89.276703999999995</v>
      </c>
      <c r="EN50" s="246">
        <v>94.166369000000003</v>
      </c>
      <c r="EO50" s="246">
        <v>98.68956</v>
      </c>
      <c r="EP50" s="246">
        <v>90.944469999999995</v>
      </c>
      <c r="EQ50" s="246">
        <v>90.934830000000005</v>
      </c>
      <c r="ER50" s="246">
        <v>92.444951889999999</v>
      </c>
      <c r="ES50" s="246">
        <v>87.599464999999995</v>
      </c>
      <c r="ET50" s="246">
        <v>86.356578999999996</v>
      </c>
      <c r="EU50" s="246">
        <v>88.569603999999998</v>
      </c>
      <c r="EV50" s="246">
        <v>89.819242000000003</v>
      </c>
      <c r="EW50" s="246">
        <v>86.796952000000005</v>
      </c>
      <c r="EX50" s="246">
        <v>85.579774999999998</v>
      </c>
      <c r="EY50" s="246">
        <v>91.307879</v>
      </c>
      <c r="EZ50" s="246">
        <v>90.542181999999997</v>
      </c>
      <c r="FA50" s="246">
        <v>90.219803999999996</v>
      </c>
      <c r="FB50" s="246">
        <v>93.344764029999993</v>
      </c>
      <c r="FC50" s="246">
        <v>89.673462000000001</v>
      </c>
      <c r="FD50" s="246">
        <v>97.339399</v>
      </c>
      <c r="FE50" s="246">
        <v>91.741990000000001</v>
      </c>
      <c r="FF50" s="246">
        <v>94.531738320000002</v>
      </c>
      <c r="FG50" s="246">
        <v>98.793407000000002</v>
      </c>
      <c r="FH50" s="246">
        <v>86.104595500000002</v>
      </c>
      <c r="FI50" s="246">
        <v>86.569624000000005</v>
      </c>
      <c r="FJ50" s="246">
        <v>88.894043999999994</v>
      </c>
      <c r="FK50" s="246">
        <v>93.821219999999997</v>
      </c>
      <c r="FL50" s="246">
        <v>93.376259340000004</v>
      </c>
      <c r="FM50" s="246">
        <v>93.195301999999998</v>
      </c>
      <c r="FN50" s="246">
        <v>93.364121999999995</v>
      </c>
      <c r="FO50" s="246">
        <v>97.478605000000002</v>
      </c>
      <c r="FP50" s="246">
        <v>97.478605000000002</v>
      </c>
      <c r="FQ50" s="246">
        <v>95.659467000000006</v>
      </c>
      <c r="FR50" s="246">
        <v>95.659467000000006</v>
      </c>
      <c r="FS50" s="246">
        <v>95.659467000000006</v>
      </c>
      <c r="FT50" s="246">
        <v>99.926383999999999</v>
      </c>
      <c r="FU50" s="246">
        <v>99.685974000000002</v>
      </c>
      <c r="FV50" s="246">
        <v>90.824124999999995</v>
      </c>
      <c r="FW50" s="246">
        <v>90.672028999999995</v>
      </c>
      <c r="FX50" s="246">
        <v>91.987113030000003</v>
      </c>
      <c r="FY50" s="246">
        <v>93.701960999999997</v>
      </c>
      <c r="FZ50" s="246">
        <v>89.897013999999999</v>
      </c>
      <c r="GA50" s="246">
        <v>95.272141000000005</v>
      </c>
      <c r="GB50" s="246">
        <v>95.272141000000005</v>
      </c>
      <c r="GC50" s="246">
        <v>99.486599999999996</v>
      </c>
      <c r="GD50" s="246">
        <v>87.053534330000005</v>
      </c>
      <c r="GE50" s="246">
        <v>98.449763000000004</v>
      </c>
      <c r="GF50" s="246">
        <v>97.822004000000007</v>
      </c>
      <c r="GG50" s="246">
        <v>103.74327814999999</v>
      </c>
      <c r="GH50" s="246">
        <v>89.789274000000006</v>
      </c>
      <c r="GI50" s="246">
        <v>103.74327814999999</v>
      </c>
      <c r="GJ50" s="246">
        <v>97.478605000000002</v>
      </c>
      <c r="GK50" s="246">
        <v>90.797027999999997</v>
      </c>
      <c r="GL50" s="246">
        <v>95.473572000000004</v>
      </c>
      <c r="GM50" s="246">
        <v>84.638808999999995</v>
      </c>
      <c r="GN50" s="246">
        <v>91.115161000000001</v>
      </c>
      <c r="GO50" s="246">
        <v>82.206159020000001</v>
      </c>
      <c r="GP50" s="246">
        <v>81.994567770000003</v>
      </c>
      <c r="GQ50" s="246">
        <v>90.148874000000006</v>
      </c>
      <c r="GR50" s="246">
        <v>97.821365</v>
      </c>
      <c r="GS50" s="246">
        <v>98.265466000000004</v>
      </c>
      <c r="GT50" s="246">
        <v>98.114056000000005</v>
      </c>
      <c r="GU50" s="246">
        <v>91.115161000000001</v>
      </c>
      <c r="GV50" s="246">
        <v>91.115161000000001</v>
      </c>
      <c r="GW50" s="246">
        <v>91.115161000000001</v>
      </c>
      <c r="GX50" s="246">
        <v>97.320126000000002</v>
      </c>
      <c r="GY50" s="246">
        <v>97.505086000000006</v>
      </c>
      <c r="GZ50" s="246">
        <v>97.505086000000006</v>
      </c>
      <c r="HA50" s="246">
        <v>97.505086000000006</v>
      </c>
      <c r="HB50" s="246">
        <v>90.699721999999994</v>
      </c>
      <c r="HC50" s="246">
        <v>101.067848</v>
      </c>
      <c r="HD50" s="246">
        <v>100.68557199999999</v>
      </c>
      <c r="HE50" s="246">
        <v>94.617664000000005</v>
      </c>
      <c r="HF50" s="246">
        <v>100.408187</v>
      </c>
      <c r="HG50" s="246">
        <v>94.293115999999998</v>
      </c>
      <c r="HH50" s="246">
        <v>87.559447169999999</v>
      </c>
      <c r="HI50" s="246">
        <v>97.531165999999999</v>
      </c>
      <c r="HJ50" s="246">
        <v>91.012484000000001</v>
      </c>
      <c r="HK50" s="246">
        <v>91.262051</v>
      </c>
      <c r="HL50" s="246">
        <v>88.990762000000004</v>
      </c>
      <c r="HM50" s="246">
        <v>89.474238</v>
      </c>
      <c r="HN50" s="246">
        <v>81.643649060000001</v>
      </c>
      <c r="HO50" s="246">
        <v>82.779852500000004</v>
      </c>
      <c r="HP50" s="246">
        <v>83.230159</v>
      </c>
      <c r="HQ50" s="246">
        <v>96.410848020000003</v>
      </c>
      <c r="HR50" s="246">
        <v>91.353808000000001</v>
      </c>
      <c r="HS50" s="246">
        <v>98.546823000000003</v>
      </c>
      <c r="HT50" s="246"/>
      <c r="HU50" s="246"/>
      <c r="HV50" s="246"/>
      <c r="HW50" s="246"/>
      <c r="HX50" s="246"/>
      <c r="HY50" s="246"/>
      <c r="HZ50" s="246"/>
      <c r="IA50" s="246"/>
    </row>
    <row r="51" spans="1:235" x14ac:dyDescent="0.2">
      <c r="A51" s="244"/>
      <c r="B51" s="245">
        <v>45659.999305555553</v>
      </c>
      <c r="C51" s="246">
        <v>86.959900000000005</v>
      </c>
      <c r="D51" s="246">
        <v>87.081040999999999</v>
      </c>
      <c r="E51" s="246">
        <v>87.009591</v>
      </c>
      <c r="F51" s="246">
        <v>86.959900000000005</v>
      </c>
      <c r="G51" s="246">
        <v>87.155800999999997</v>
      </c>
      <c r="H51" s="246">
        <v>96.231838999999994</v>
      </c>
      <c r="I51" s="246">
        <v>95.886335000000003</v>
      </c>
      <c r="J51" s="246">
        <v>96.393331000000003</v>
      </c>
      <c r="K51" s="246">
        <v>87.103082000000001</v>
      </c>
      <c r="L51" s="246">
        <v>87.832046000000005</v>
      </c>
      <c r="M51" s="246">
        <v>95.850251</v>
      </c>
      <c r="N51" s="246">
        <v>95.070734000000002</v>
      </c>
      <c r="O51" s="246">
        <v>90.834826000000007</v>
      </c>
      <c r="P51" s="246">
        <v>86.645243109999996</v>
      </c>
      <c r="Q51" s="246">
        <v>96.168210999999999</v>
      </c>
      <c r="R51" s="246">
        <v>89.371388999999994</v>
      </c>
      <c r="S51" s="246">
        <v>89.692474000000004</v>
      </c>
      <c r="T51" s="246">
        <v>87.487188000000003</v>
      </c>
      <c r="U51" s="246">
        <v>87.487188000000003</v>
      </c>
      <c r="V51" s="246">
        <v>88.731560000000002</v>
      </c>
      <c r="W51" s="246">
        <v>87.415482999999995</v>
      </c>
      <c r="X51" s="246">
        <v>84.082139999999995</v>
      </c>
      <c r="Y51" s="246">
        <v>85.944140000000004</v>
      </c>
      <c r="Z51" s="246">
        <v>96.398179999999996</v>
      </c>
      <c r="AA51" s="246">
        <v>83.611842999999993</v>
      </c>
      <c r="AB51" s="246">
        <v>87.497236999999998</v>
      </c>
      <c r="AC51" s="246">
        <v>87.694811000000001</v>
      </c>
      <c r="AD51" s="246">
        <v>87.207922999999994</v>
      </c>
      <c r="AE51" s="246">
        <v>82.153756999999999</v>
      </c>
      <c r="AF51" s="246">
        <v>88.007749500000003</v>
      </c>
      <c r="AG51" s="246">
        <v>88.913924440000002</v>
      </c>
      <c r="AH51" s="246">
        <v>88.720054000000005</v>
      </c>
      <c r="AI51" s="246">
        <v>88.721930999999998</v>
      </c>
      <c r="AJ51" s="246">
        <v>79.919602999999995</v>
      </c>
      <c r="AK51" s="246">
        <v>88.932423</v>
      </c>
      <c r="AL51" s="246">
        <v>84.040468329999996</v>
      </c>
      <c r="AM51" s="246">
        <v>84.458826000000002</v>
      </c>
      <c r="AN51" s="246">
        <v>94.962957000000003</v>
      </c>
      <c r="AO51" s="246">
        <v>81.965806999999998</v>
      </c>
      <c r="AP51" s="246">
        <v>77.424302499999996</v>
      </c>
      <c r="AQ51" s="246">
        <v>77.759480999999994</v>
      </c>
      <c r="AR51" s="246">
        <v>96.084722999999997</v>
      </c>
      <c r="AS51" s="246">
        <v>91.526224999999997</v>
      </c>
      <c r="AT51" s="246">
        <v>89.801412999999997</v>
      </c>
      <c r="AU51" s="246">
        <v>92.324312000000006</v>
      </c>
      <c r="AV51" s="246">
        <v>87.730225000000004</v>
      </c>
      <c r="AW51" s="246">
        <v>82.611711</v>
      </c>
      <c r="AX51" s="246">
        <v>83.083027999999999</v>
      </c>
      <c r="AY51" s="246">
        <v>91.307496999999998</v>
      </c>
      <c r="AZ51" s="246">
        <v>87.395694000000006</v>
      </c>
      <c r="BA51" s="246">
        <v>87.137321</v>
      </c>
      <c r="BB51" s="246">
        <v>87.137321</v>
      </c>
      <c r="BC51" s="246">
        <v>87.137321</v>
      </c>
      <c r="BD51" s="246">
        <v>86.687190999999999</v>
      </c>
      <c r="BE51" s="246">
        <v>87.137321</v>
      </c>
      <c r="BF51" s="246">
        <v>94.597757999999999</v>
      </c>
      <c r="BG51" s="246">
        <v>94.272554999999997</v>
      </c>
      <c r="BH51" s="246">
        <v>94.272554999999997</v>
      </c>
      <c r="BI51" s="246">
        <v>94.272554999999997</v>
      </c>
      <c r="BJ51" s="246">
        <v>84.636747999999997</v>
      </c>
      <c r="BK51" s="246">
        <v>85.155951000000002</v>
      </c>
      <c r="BL51" s="246">
        <v>89.741686999999999</v>
      </c>
      <c r="BM51" s="246">
        <v>89.500420000000005</v>
      </c>
      <c r="BN51" s="246">
        <v>87.891572999999994</v>
      </c>
      <c r="BO51" s="246">
        <v>86.016175000000004</v>
      </c>
      <c r="BP51" s="246">
        <v>93.653873000000004</v>
      </c>
      <c r="BQ51" s="246">
        <v>79.900863000000001</v>
      </c>
      <c r="BR51" s="246">
        <v>79.998342050000005</v>
      </c>
      <c r="BS51" s="246">
        <v>89.688498999999993</v>
      </c>
      <c r="BT51" s="246">
        <v>84.2136785</v>
      </c>
      <c r="BU51" s="246">
        <v>91.277062000000001</v>
      </c>
      <c r="BV51" s="246">
        <v>95.041351000000006</v>
      </c>
      <c r="BW51" s="246">
        <v>88.247356999999994</v>
      </c>
      <c r="BX51" s="246">
        <v>88.247356999999994</v>
      </c>
      <c r="BY51" s="246">
        <v>89.119623000000004</v>
      </c>
      <c r="BZ51" s="246">
        <v>89.410111000000001</v>
      </c>
      <c r="CA51" s="246">
        <v>87.863000999999997</v>
      </c>
      <c r="CB51" s="246">
        <v>90.204368000000002</v>
      </c>
      <c r="CC51" s="246">
        <v>89.870034000000004</v>
      </c>
      <c r="CD51" s="246">
        <v>88.950591000000003</v>
      </c>
      <c r="CE51" s="246">
        <v>90.113697999999999</v>
      </c>
      <c r="CF51" s="246">
        <v>91.277062000000001</v>
      </c>
      <c r="CG51" s="246">
        <v>87.094656670000006</v>
      </c>
      <c r="CH51" s="246">
        <v>87.338852000000003</v>
      </c>
      <c r="CI51" s="246">
        <v>90.266356999999999</v>
      </c>
      <c r="CJ51" s="246">
        <v>91.077293999999995</v>
      </c>
      <c r="CK51" s="246">
        <v>93.432606820000004</v>
      </c>
      <c r="CL51" s="246">
        <v>91.116954000000007</v>
      </c>
      <c r="CM51" s="246">
        <v>91.788787999999997</v>
      </c>
      <c r="CN51" s="246">
        <v>85.916472999999996</v>
      </c>
      <c r="CO51" s="246">
        <v>84.963716000000005</v>
      </c>
      <c r="CP51" s="246">
        <v>97.057648850000007</v>
      </c>
      <c r="CQ51" s="246">
        <v>84.857555000000005</v>
      </c>
      <c r="CR51" s="246">
        <v>84.882642000000004</v>
      </c>
      <c r="CS51" s="246">
        <v>82.471256629999999</v>
      </c>
      <c r="CT51" s="246">
        <v>85.828158999999999</v>
      </c>
      <c r="CU51" s="246">
        <v>85.767641999999995</v>
      </c>
      <c r="CV51" s="246">
        <v>99.942162690000004</v>
      </c>
      <c r="CW51" s="246">
        <v>84.216240999999997</v>
      </c>
      <c r="CX51" s="246">
        <v>85.798455000000004</v>
      </c>
      <c r="CY51" s="246">
        <v>86.192092000000002</v>
      </c>
      <c r="CZ51" s="246">
        <v>87.805768999999998</v>
      </c>
      <c r="DA51" s="246">
        <v>96.440922999999998</v>
      </c>
      <c r="DB51" s="246">
        <v>96.690999000000005</v>
      </c>
      <c r="DC51" s="246">
        <v>95.041351000000006</v>
      </c>
      <c r="DD51" s="246">
        <v>94.150147000000004</v>
      </c>
      <c r="DE51" s="246">
        <v>87.719614000000007</v>
      </c>
      <c r="DF51" s="246">
        <v>88.247356999999994</v>
      </c>
      <c r="DG51" s="246">
        <v>87.875613999999999</v>
      </c>
      <c r="DH51" s="246">
        <v>92.232519969999998</v>
      </c>
      <c r="DI51" s="246">
        <v>96.457220000000007</v>
      </c>
      <c r="DJ51" s="246">
        <v>96.212647000000004</v>
      </c>
      <c r="DK51" s="246">
        <v>86.591432670000003</v>
      </c>
      <c r="DL51" s="246">
        <v>93.390020000000007</v>
      </c>
      <c r="DM51" s="246">
        <v>91.576487</v>
      </c>
      <c r="DN51" s="246">
        <v>87.368942000000004</v>
      </c>
      <c r="DO51" s="246">
        <v>76.576278000000002</v>
      </c>
      <c r="DP51" s="246">
        <v>91.309825000000004</v>
      </c>
      <c r="DQ51" s="246">
        <v>86.581968000000003</v>
      </c>
      <c r="DR51" s="246">
        <v>86.857146999999998</v>
      </c>
      <c r="DS51" s="246">
        <v>86.099613000000005</v>
      </c>
      <c r="DT51" s="246">
        <v>95.391357999999997</v>
      </c>
      <c r="DU51" s="246">
        <v>95.589026000000004</v>
      </c>
      <c r="DV51" s="246">
        <v>84.910180999999994</v>
      </c>
      <c r="DW51" s="246">
        <v>78.267208999999994</v>
      </c>
      <c r="DX51" s="246">
        <v>76.242259000000004</v>
      </c>
      <c r="DY51" s="246">
        <v>86.069766329999993</v>
      </c>
      <c r="DZ51" s="246">
        <v>90.476442000000006</v>
      </c>
      <c r="EA51" s="246">
        <v>90.661659999999998</v>
      </c>
      <c r="EB51" s="246">
        <v>84.780558999999997</v>
      </c>
      <c r="EC51" s="246">
        <v>85.282886000000005</v>
      </c>
      <c r="ED51" s="246">
        <v>88.022463999999999</v>
      </c>
      <c r="EE51" s="246">
        <v>86.241180999999997</v>
      </c>
      <c r="EF51" s="246">
        <v>98.539761970000001</v>
      </c>
      <c r="EG51" s="246">
        <v>96.508996999999994</v>
      </c>
      <c r="EH51" s="246">
        <v>96.508996999999994</v>
      </c>
      <c r="EI51" s="246">
        <v>85.191080999999997</v>
      </c>
      <c r="EJ51" s="246">
        <v>94.761520000000004</v>
      </c>
      <c r="EK51" s="246">
        <v>95.164484999999999</v>
      </c>
      <c r="EL51" s="246">
        <v>95.041351000000006</v>
      </c>
      <c r="EM51" s="246">
        <v>85.486163000000005</v>
      </c>
      <c r="EN51" s="246">
        <v>90.683948000000001</v>
      </c>
      <c r="EO51" s="246">
        <v>94.421699000000004</v>
      </c>
      <c r="EP51" s="246">
        <v>87.405493000000007</v>
      </c>
      <c r="EQ51" s="246">
        <v>87.395979999999994</v>
      </c>
      <c r="ER51" s="246">
        <v>88.673838459999999</v>
      </c>
      <c r="ES51" s="246">
        <v>84.115994000000001</v>
      </c>
      <c r="ET51" s="246">
        <v>82.960346999999999</v>
      </c>
      <c r="EU51" s="246">
        <v>85.039367999999996</v>
      </c>
      <c r="EV51" s="246">
        <v>86.211184000000003</v>
      </c>
      <c r="EW51" s="246">
        <v>83.290333000000004</v>
      </c>
      <c r="EX51" s="246">
        <v>82.131657000000004</v>
      </c>
      <c r="EY51" s="246">
        <v>87.487188000000003</v>
      </c>
      <c r="EZ51" s="246">
        <v>86.760435999999999</v>
      </c>
      <c r="FA51" s="246">
        <v>86.454471999999996</v>
      </c>
      <c r="FB51" s="246">
        <v>89.391260200000005</v>
      </c>
      <c r="FC51" s="246">
        <v>85.748993999999996</v>
      </c>
      <c r="FD51" s="246">
        <v>93.202191999999997</v>
      </c>
      <c r="FE51" s="246">
        <v>88.109843999999995</v>
      </c>
      <c r="FF51" s="246">
        <v>90.545037989999997</v>
      </c>
      <c r="FG51" s="246">
        <v>94.933323999999999</v>
      </c>
      <c r="FH51" s="246">
        <v>82.243386999999998</v>
      </c>
      <c r="FI51" s="246">
        <v>82.763328999999999</v>
      </c>
      <c r="FJ51" s="246">
        <v>85.355079000000003</v>
      </c>
      <c r="FK51" s="246">
        <v>90.266356999999999</v>
      </c>
      <c r="FL51" s="246">
        <v>89.131208549999997</v>
      </c>
      <c r="FM51" s="246">
        <v>88.968580000000003</v>
      </c>
      <c r="FN51" s="246">
        <v>89.119623000000004</v>
      </c>
      <c r="FO51" s="246">
        <v>93.816177999999994</v>
      </c>
      <c r="FP51" s="246">
        <v>93.816177999999994</v>
      </c>
      <c r="FQ51" s="246">
        <v>91.587183999999993</v>
      </c>
      <c r="FR51" s="246">
        <v>91.587183999999993</v>
      </c>
      <c r="FS51" s="246">
        <v>91.587183999999993</v>
      </c>
      <c r="FT51" s="246">
        <v>96.130398999999997</v>
      </c>
      <c r="FU51" s="246">
        <v>95.903169000000005</v>
      </c>
      <c r="FV51" s="246">
        <v>87.193678000000006</v>
      </c>
      <c r="FW51" s="246">
        <v>87.093816000000004</v>
      </c>
      <c r="FX51" s="246">
        <v>88.138916499999993</v>
      </c>
      <c r="FY51" s="246">
        <v>89.981526000000002</v>
      </c>
      <c r="FZ51" s="246">
        <v>86.094935000000007</v>
      </c>
      <c r="GA51" s="246">
        <v>91.277062000000001</v>
      </c>
      <c r="GB51" s="246">
        <v>91.277062000000001</v>
      </c>
      <c r="GC51" s="246">
        <v>95.747483000000003</v>
      </c>
      <c r="GD51" s="246">
        <v>83.583967000000001</v>
      </c>
      <c r="GE51" s="246">
        <v>94.761520000000004</v>
      </c>
      <c r="GF51" s="246">
        <v>94.150147000000004</v>
      </c>
      <c r="GG51" s="246">
        <v>99.963081090000003</v>
      </c>
      <c r="GH51" s="246">
        <v>86.321386000000004</v>
      </c>
      <c r="GI51" s="246">
        <v>99.963081090000003</v>
      </c>
      <c r="GJ51" s="246">
        <v>93.816177999999994</v>
      </c>
      <c r="GK51" s="246">
        <v>87.25291</v>
      </c>
      <c r="GL51" s="246">
        <v>91.934837999999999</v>
      </c>
      <c r="GM51" s="246">
        <v>81.258094999999997</v>
      </c>
      <c r="GN51" s="246">
        <v>87.469524000000007</v>
      </c>
      <c r="GO51" s="246">
        <v>78.77621268</v>
      </c>
      <c r="GP51" s="246">
        <v>78.573449800000006</v>
      </c>
      <c r="GQ51" s="246">
        <v>86.692744000000005</v>
      </c>
      <c r="GR51" s="246">
        <v>94.392715999999993</v>
      </c>
      <c r="GS51" s="246">
        <v>94.608035000000001</v>
      </c>
      <c r="GT51" s="246">
        <v>94.447248999999999</v>
      </c>
      <c r="GU51" s="246">
        <v>87.469524000000007</v>
      </c>
      <c r="GV51" s="246">
        <v>87.469524000000007</v>
      </c>
      <c r="GW51" s="246">
        <v>87.469524000000007</v>
      </c>
      <c r="GX51" s="246">
        <v>93.158865000000006</v>
      </c>
      <c r="GY51" s="246">
        <v>93.337783000000002</v>
      </c>
      <c r="GZ51" s="246">
        <v>93.337783000000002</v>
      </c>
      <c r="HA51" s="246">
        <v>93.337783000000002</v>
      </c>
      <c r="HB51" s="246">
        <v>86.696839999999995</v>
      </c>
      <c r="HC51" s="246">
        <v>97.260890000000003</v>
      </c>
      <c r="HD51" s="246">
        <v>96.888282000000004</v>
      </c>
      <c r="HE51" s="246">
        <v>90.320412000000005</v>
      </c>
      <c r="HF51" s="246">
        <v>96.658180000000002</v>
      </c>
      <c r="HG51" s="246">
        <v>90.366286000000002</v>
      </c>
      <c r="HH51" s="246">
        <v>84.177680699999996</v>
      </c>
      <c r="HI51" s="246">
        <v>93.373660000000001</v>
      </c>
      <c r="HJ51" s="246">
        <v>87.303502499999993</v>
      </c>
      <c r="HK51" s="246">
        <v>87.542615999999995</v>
      </c>
      <c r="HL51" s="246">
        <v>85.277538000000007</v>
      </c>
      <c r="HM51" s="246">
        <v>85.951176000000004</v>
      </c>
      <c r="HN51" s="246">
        <v>78.237172729999998</v>
      </c>
      <c r="HO51" s="246">
        <v>79.477361500000001</v>
      </c>
      <c r="HP51" s="246">
        <v>79.908741000000006</v>
      </c>
      <c r="HQ51" s="246">
        <v>92.351467040000003</v>
      </c>
      <c r="HR51" s="246">
        <v>87.680009999999996</v>
      </c>
      <c r="HS51" s="246">
        <v>94.290628999999996</v>
      </c>
      <c r="HT51" s="246"/>
      <c r="HU51" s="246"/>
      <c r="HV51" s="246"/>
      <c r="HW51" s="246"/>
      <c r="HX51" s="246"/>
      <c r="HY51" s="246"/>
      <c r="HZ51" s="246"/>
      <c r="IA51" s="246"/>
    </row>
    <row r="53" spans="1:235" x14ac:dyDescent="0.2">
      <c r="B53" s="248" t="s">
        <v>3412</v>
      </c>
      <c r="C53" s="249"/>
      <c r="D53" s="250"/>
      <c r="E53" s="250"/>
      <c r="F53" s="250"/>
      <c r="G53" s="250"/>
      <c r="H53" s="250"/>
      <c r="I53" s="250"/>
      <c r="J53" s="251"/>
      <c r="GR53" s="254"/>
      <c r="GS53" s="250"/>
      <c r="GT53" s="250"/>
      <c r="GU53" s="250"/>
      <c r="GV53" s="250"/>
      <c r="GW53" s="250"/>
      <c r="GX53" s="250"/>
      <c r="GY53" s="251"/>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58615-BE3C-48F5-8DD1-2E3ACABA7CF6}">
  <dimension ref="A2:IA53"/>
  <sheetViews>
    <sheetView showGridLines="0" view="pageBreakPreview" zoomScaleNormal="85" zoomScaleSheetLayoutView="100" workbookViewId="0">
      <pane xSplit="2" ySplit="3" topLeftCell="C4" activePane="bottomRight" state="frozen"/>
      <selection pane="topRight"/>
      <selection pane="bottomLeft"/>
      <selection pane="bottomRight"/>
    </sheetView>
  </sheetViews>
  <sheetFormatPr baseColWidth="10" defaultColWidth="8" defaultRowHeight="11.25" x14ac:dyDescent="0.2"/>
  <cols>
    <col min="1" max="1" width="9.140625" style="238" customWidth="1"/>
    <col min="2" max="2" width="16.5703125" style="252" customWidth="1"/>
    <col min="3" max="211" width="16.85546875" style="238" customWidth="1"/>
    <col min="212" max="218" width="13.28515625" style="238" customWidth="1"/>
    <col min="219" max="221" width="15.140625" style="238" customWidth="1"/>
    <col min="222" max="222" width="14.28515625" style="238" customWidth="1"/>
    <col min="223" max="235" width="13" style="238" customWidth="1"/>
    <col min="236" max="16384" width="8" style="238"/>
  </cols>
  <sheetData>
    <row r="2" spans="1:235" x14ac:dyDescent="0.2">
      <c r="B2" s="239"/>
    </row>
    <row r="3" spans="1:235" ht="32.25" customHeight="1" x14ac:dyDescent="0.2">
      <c r="B3" s="242" t="s">
        <v>3178</v>
      </c>
      <c r="C3" s="243" t="s">
        <v>3179</v>
      </c>
      <c r="D3" s="243" t="s">
        <v>3180</v>
      </c>
      <c r="E3" s="243" t="s">
        <v>3181</v>
      </c>
      <c r="F3" s="243" t="s">
        <v>3182</v>
      </c>
      <c r="G3" s="243" t="s">
        <v>3183</v>
      </c>
      <c r="H3" s="243" t="s">
        <v>3184</v>
      </c>
      <c r="I3" s="243" t="s">
        <v>3185</v>
      </c>
      <c r="J3" s="243" t="s">
        <v>3186</v>
      </c>
      <c r="K3" s="243" t="s">
        <v>3187</v>
      </c>
      <c r="L3" s="243" t="s">
        <v>3188</v>
      </c>
      <c r="M3" s="243" t="s">
        <v>3189</v>
      </c>
      <c r="N3" s="243" t="s">
        <v>3190</v>
      </c>
      <c r="O3" s="243" t="s">
        <v>3191</v>
      </c>
      <c r="P3" s="243" t="s">
        <v>3192</v>
      </c>
      <c r="Q3" s="243" t="s">
        <v>3193</v>
      </c>
      <c r="R3" s="243" t="s">
        <v>3194</v>
      </c>
      <c r="S3" s="243" t="s">
        <v>3195</v>
      </c>
      <c r="T3" s="243" t="s">
        <v>3196</v>
      </c>
      <c r="U3" s="243" t="s">
        <v>3197</v>
      </c>
      <c r="V3" s="243" t="s">
        <v>3198</v>
      </c>
      <c r="W3" s="243" t="s">
        <v>3199</v>
      </c>
      <c r="X3" s="243" t="s">
        <v>3200</v>
      </c>
      <c r="Y3" s="243" t="s">
        <v>3201</v>
      </c>
      <c r="Z3" s="243" t="s">
        <v>3202</v>
      </c>
      <c r="AA3" s="243" t="s">
        <v>3203</v>
      </c>
      <c r="AB3" s="243" t="s">
        <v>3204</v>
      </c>
      <c r="AC3" s="243" t="s">
        <v>3205</v>
      </c>
      <c r="AD3" s="243" t="s">
        <v>3206</v>
      </c>
      <c r="AE3" s="243" t="s">
        <v>3207</v>
      </c>
      <c r="AF3" s="243" t="s">
        <v>3208</v>
      </c>
      <c r="AG3" s="243" t="s">
        <v>3209</v>
      </c>
      <c r="AH3" s="243" t="s">
        <v>3210</v>
      </c>
      <c r="AI3" s="243" t="s">
        <v>3211</v>
      </c>
      <c r="AJ3" s="243" t="s">
        <v>3212</v>
      </c>
      <c r="AK3" s="243" t="s">
        <v>3213</v>
      </c>
      <c r="AL3" s="243" t="s">
        <v>3214</v>
      </c>
      <c r="AM3" s="243" t="s">
        <v>3215</v>
      </c>
      <c r="AN3" s="243" t="s">
        <v>3216</v>
      </c>
      <c r="AO3" s="243" t="s">
        <v>3217</v>
      </c>
      <c r="AP3" s="243" t="s">
        <v>3218</v>
      </c>
      <c r="AQ3" s="243" t="s">
        <v>3219</v>
      </c>
      <c r="AR3" s="243" t="s">
        <v>3220</v>
      </c>
      <c r="AS3" s="243" t="s">
        <v>3221</v>
      </c>
      <c r="AT3" s="243" t="s">
        <v>3222</v>
      </c>
      <c r="AU3" s="243" t="s">
        <v>3223</v>
      </c>
      <c r="AV3" s="243" t="s">
        <v>3224</v>
      </c>
      <c r="AW3" s="243" t="s">
        <v>3225</v>
      </c>
      <c r="AX3" s="243" t="s">
        <v>3226</v>
      </c>
      <c r="AY3" s="243" t="s">
        <v>3227</v>
      </c>
      <c r="AZ3" s="243" t="s">
        <v>3228</v>
      </c>
      <c r="BA3" s="243" t="s">
        <v>3229</v>
      </c>
      <c r="BB3" s="243" t="s">
        <v>3230</v>
      </c>
      <c r="BC3" s="243" t="s">
        <v>3231</v>
      </c>
      <c r="BD3" s="243" t="s">
        <v>3232</v>
      </c>
      <c r="BE3" s="243" t="s">
        <v>3233</v>
      </c>
      <c r="BF3" s="243" t="s">
        <v>3234</v>
      </c>
      <c r="BG3" s="243" t="s">
        <v>3235</v>
      </c>
      <c r="BH3" s="243" t="s">
        <v>3236</v>
      </c>
      <c r="BI3" s="243" t="s">
        <v>3237</v>
      </c>
      <c r="BJ3" s="243" t="s">
        <v>3238</v>
      </c>
      <c r="BK3" s="243" t="s">
        <v>3239</v>
      </c>
      <c r="BL3" s="243" t="s">
        <v>3240</v>
      </c>
      <c r="BM3" s="243" t="s">
        <v>3241</v>
      </c>
      <c r="BN3" s="243" t="s">
        <v>3242</v>
      </c>
      <c r="BO3" s="243" t="s">
        <v>3243</v>
      </c>
      <c r="BP3" s="243" t="s">
        <v>3244</v>
      </c>
      <c r="BQ3" s="243" t="s">
        <v>3245</v>
      </c>
      <c r="BR3" s="243" t="s">
        <v>3246</v>
      </c>
      <c r="BS3" s="243" t="s">
        <v>3247</v>
      </c>
      <c r="BT3" s="243" t="s">
        <v>3248</v>
      </c>
      <c r="BU3" s="243" t="s">
        <v>3249</v>
      </c>
      <c r="BV3" s="243" t="s">
        <v>3250</v>
      </c>
      <c r="BW3" s="243" t="s">
        <v>3251</v>
      </c>
      <c r="BX3" s="243" t="s">
        <v>3252</v>
      </c>
      <c r="BY3" s="243" t="s">
        <v>3253</v>
      </c>
      <c r="BZ3" s="243" t="s">
        <v>3254</v>
      </c>
      <c r="CA3" s="243" t="s">
        <v>3255</v>
      </c>
      <c r="CB3" s="243" t="s">
        <v>3256</v>
      </c>
      <c r="CC3" s="243" t="s">
        <v>3257</v>
      </c>
      <c r="CD3" s="243" t="s">
        <v>3258</v>
      </c>
      <c r="CE3" s="243" t="s">
        <v>3259</v>
      </c>
      <c r="CF3" s="243" t="s">
        <v>3260</v>
      </c>
      <c r="CG3" s="243" t="s">
        <v>3261</v>
      </c>
      <c r="CH3" s="243" t="s">
        <v>3262</v>
      </c>
      <c r="CI3" s="243" t="s">
        <v>3263</v>
      </c>
      <c r="CJ3" s="243" t="s">
        <v>3264</v>
      </c>
      <c r="CK3" s="243" t="s">
        <v>3265</v>
      </c>
      <c r="CL3" s="243" t="s">
        <v>3266</v>
      </c>
      <c r="CM3" s="243" t="s">
        <v>3267</v>
      </c>
      <c r="CN3" s="243" t="s">
        <v>3268</v>
      </c>
      <c r="CO3" s="243" t="s">
        <v>3269</v>
      </c>
      <c r="CP3" s="243" t="s">
        <v>3270</v>
      </c>
      <c r="CQ3" s="243" t="s">
        <v>3271</v>
      </c>
      <c r="CR3" s="243" t="s">
        <v>3272</v>
      </c>
      <c r="CS3" s="243" t="s">
        <v>3273</v>
      </c>
      <c r="CT3" s="243" t="s">
        <v>3274</v>
      </c>
      <c r="CU3" s="243" t="s">
        <v>3275</v>
      </c>
      <c r="CV3" s="243" t="s">
        <v>3276</v>
      </c>
      <c r="CW3" s="243" t="s">
        <v>3277</v>
      </c>
      <c r="CX3" s="243" t="s">
        <v>3278</v>
      </c>
      <c r="CY3" s="243" t="s">
        <v>3279</v>
      </c>
      <c r="CZ3" s="243" t="s">
        <v>3280</v>
      </c>
      <c r="DA3" s="243" t="s">
        <v>3281</v>
      </c>
      <c r="DB3" s="243" t="s">
        <v>3282</v>
      </c>
      <c r="DC3" s="243" t="s">
        <v>3283</v>
      </c>
      <c r="DD3" s="243" t="s">
        <v>3284</v>
      </c>
      <c r="DE3" s="243" t="s">
        <v>3285</v>
      </c>
      <c r="DF3" s="243" t="s">
        <v>3286</v>
      </c>
      <c r="DG3" s="243" t="s">
        <v>3287</v>
      </c>
      <c r="DH3" s="243" t="s">
        <v>3288</v>
      </c>
      <c r="DI3" s="243" t="s">
        <v>3289</v>
      </c>
      <c r="DJ3" s="243" t="s">
        <v>3290</v>
      </c>
      <c r="DK3" s="243" t="s">
        <v>3291</v>
      </c>
      <c r="DL3" s="243" t="s">
        <v>3292</v>
      </c>
      <c r="DM3" s="243" t="s">
        <v>3293</v>
      </c>
      <c r="DN3" s="243" t="s">
        <v>3294</v>
      </c>
      <c r="DO3" s="243" t="s">
        <v>3295</v>
      </c>
      <c r="DP3" s="243" t="s">
        <v>3296</v>
      </c>
      <c r="DQ3" s="243" t="s">
        <v>3297</v>
      </c>
      <c r="DR3" s="243" t="s">
        <v>3298</v>
      </c>
      <c r="DS3" s="243" t="s">
        <v>3299</v>
      </c>
      <c r="DT3" s="243" t="s">
        <v>3300</v>
      </c>
      <c r="DU3" s="243" t="s">
        <v>3301</v>
      </c>
      <c r="DV3" s="243" t="s">
        <v>3302</v>
      </c>
      <c r="DW3" s="243" t="s">
        <v>3303</v>
      </c>
      <c r="DX3" s="243" t="s">
        <v>3304</v>
      </c>
      <c r="DY3" s="243" t="s">
        <v>3305</v>
      </c>
      <c r="DZ3" s="243" t="s">
        <v>3306</v>
      </c>
      <c r="EA3" s="243" t="s">
        <v>3307</v>
      </c>
      <c r="EB3" s="243" t="s">
        <v>3308</v>
      </c>
      <c r="EC3" s="243" t="s">
        <v>3309</v>
      </c>
      <c r="ED3" s="243" t="s">
        <v>3310</v>
      </c>
      <c r="EE3" s="243" t="s">
        <v>3311</v>
      </c>
      <c r="EF3" s="243" t="s">
        <v>3312</v>
      </c>
      <c r="EG3" s="243" t="s">
        <v>3313</v>
      </c>
      <c r="EH3" s="243" t="s">
        <v>3314</v>
      </c>
      <c r="EI3" s="243" t="s">
        <v>3315</v>
      </c>
      <c r="EJ3" s="243" t="s">
        <v>3316</v>
      </c>
      <c r="EK3" s="243" t="s">
        <v>3317</v>
      </c>
      <c r="EL3" s="243" t="s">
        <v>3318</v>
      </c>
      <c r="EM3" s="243" t="s">
        <v>3319</v>
      </c>
      <c r="EN3" s="243" t="s">
        <v>3320</v>
      </c>
      <c r="EO3" s="243" t="s">
        <v>3321</v>
      </c>
      <c r="EP3" s="243" t="s">
        <v>3322</v>
      </c>
      <c r="EQ3" s="243" t="s">
        <v>3323</v>
      </c>
      <c r="ER3" s="243" t="s">
        <v>3324</v>
      </c>
      <c r="ES3" s="243" t="s">
        <v>3325</v>
      </c>
      <c r="ET3" s="243" t="s">
        <v>3326</v>
      </c>
      <c r="EU3" s="243" t="s">
        <v>3327</v>
      </c>
      <c r="EV3" s="243" t="s">
        <v>3328</v>
      </c>
      <c r="EW3" s="243" t="s">
        <v>3329</v>
      </c>
      <c r="EX3" s="243" t="s">
        <v>3330</v>
      </c>
      <c r="EY3" s="243" t="s">
        <v>3331</v>
      </c>
      <c r="EZ3" s="243" t="s">
        <v>3332</v>
      </c>
      <c r="FA3" s="243" t="s">
        <v>3333</v>
      </c>
      <c r="FB3" s="243" t="s">
        <v>3334</v>
      </c>
      <c r="FC3" s="243" t="s">
        <v>3335</v>
      </c>
      <c r="FD3" s="243" t="s">
        <v>3336</v>
      </c>
      <c r="FE3" s="243" t="s">
        <v>3337</v>
      </c>
      <c r="FF3" s="243" t="s">
        <v>3338</v>
      </c>
      <c r="FG3" s="243" t="s">
        <v>3339</v>
      </c>
      <c r="FH3" s="243" t="s">
        <v>3340</v>
      </c>
      <c r="FI3" s="243" t="s">
        <v>3341</v>
      </c>
      <c r="FJ3" s="243" t="s">
        <v>3342</v>
      </c>
      <c r="FK3" s="243" t="s">
        <v>3343</v>
      </c>
      <c r="FL3" s="243" t="s">
        <v>3344</v>
      </c>
      <c r="FM3" s="243" t="s">
        <v>3345</v>
      </c>
      <c r="FN3" s="243" t="s">
        <v>3346</v>
      </c>
      <c r="FO3" s="243" t="s">
        <v>3347</v>
      </c>
      <c r="FP3" s="243" t="s">
        <v>3348</v>
      </c>
      <c r="FQ3" s="243" t="s">
        <v>3349</v>
      </c>
      <c r="FR3" s="243" t="s">
        <v>3350</v>
      </c>
      <c r="FS3" s="243" t="s">
        <v>3351</v>
      </c>
      <c r="FT3" s="243" t="s">
        <v>3352</v>
      </c>
      <c r="FU3" s="243" t="s">
        <v>3353</v>
      </c>
      <c r="FV3" s="243" t="s">
        <v>3354</v>
      </c>
      <c r="FW3" s="243" t="s">
        <v>3355</v>
      </c>
      <c r="FX3" s="243" t="s">
        <v>3356</v>
      </c>
      <c r="FY3" s="243" t="s">
        <v>3357</v>
      </c>
      <c r="FZ3" s="243" t="s">
        <v>3358</v>
      </c>
      <c r="GA3" s="243" t="s">
        <v>3359</v>
      </c>
      <c r="GB3" s="243" t="s">
        <v>3360</v>
      </c>
      <c r="GC3" s="243" t="s">
        <v>3361</v>
      </c>
      <c r="GD3" s="243" t="s">
        <v>3362</v>
      </c>
      <c r="GE3" s="243" t="s">
        <v>3363</v>
      </c>
      <c r="GF3" s="243" t="s">
        <v>3364</v>
      </c>
      <c r="GG3" s="243" t="s">
        <v>3365</v>
      </c>
      <c r="GH3" s="243" t="s">
        <v>3366</v>
      </c>
      <c r="GI3" s="243" t="s">
        <v>3367</v>
      </c>
      <c r="GJ3" s="243" t="s">
        <v>3368</v>
      </c>
      <c r="GK3" s="243" t="s">
        <v>3369</v>
      </c>
      <c r="GL3" s="243" t="s">
        <v>3370</v>
      </c>
      <c r="GM3" s="243" t="s">
        <v>3371</v>
      </c>
      <c r="GN3" s="243" t="s">
        <v>3372</v>
      </c>
      <c r="GO3" s="243" t="s">
        <v>3373</v>
      </c>
      <c r="GP3" s="243" t="s">
        <v>3374</v>
      </c>
      <c r="GQ3" s="243" t="s">
        <v>3375</v>
      </c>
      <c r="GR3" s="243" t="s">
        <v>3376</v>
      </c>
      <c r="GS3" s="243" t="s">
        <v>3377</v>
      </c>
      <c r="GT3" s="243" t="s">
        <v>3378</v>
      </c>
      <c r="GU3" s="243" t="s">
        <v>3379</v>
      </c>
      <c r="GV3" s="243" t="s">
        <v>3380</v>
      </c>
      <c r="GW3" s="243" t="s">
        <v>3381</v>
      </c>
      <c r="GX3" s="243" t="s">
        <v>3382</v>
      </c>
      <c r="GY3" s="243" t="s">
        <v>3383</v>
      </c>
      <c r="GZ3" s="243" t="s">
        <v>3384</v>
      </c>
      <c r="HA3" s="243" t="s">
        <v>3385</v>
      </c>
      <c r="HB3" s="243" t="s">
        <v>3386</v>
      </c>
      <c r="HC3" s="243" t="s">
        <v>3387</v>
      </c>
      <c r="HD3" s="243" t="s">
        <v>3388</v>
      </c>
      <c r="HE3" s="243" t="s">
        <v>3389</v>
      </c>
      <c r="HF3" s="243" t="s">
        <v>3390</v>
      </c>
      <c r="HG3" s="243" t="s">
        <v>3391</v>
      </c>
      <c r="HH3" s="243" t="s">
        <v>3392</v>
      </c>
      <c r="HI3" s="243" t="s">
        <v>3393</v>
      </c>
      <c r="HJ3" s="243" t="s">
        <v>3394</v>
      </c>
      <c r="HK3" s="243" t="s">
        <v>3395</v>
      </c>
      <c r="HL3" s="243" t="s">
        <v>3396</v>
      </c>
      <c r="HM3" s="243" t="s">
        <v>3397</v>
      </c>
      <c r="HN3" s="243" t="s">
        <v>3398</v>
      </c>
      <c r="HO3" s="243" t="s">
        <v>3399</v>
      </c>
      <c r="HP3" s="243" t="s">
        <v>3400</v>
      </c>
      <c r="HQ3" s="243" t="s">
        <v>3401</v>
      </c>
      <c r="HR3" s="243" t="s">
        <v>3402</v>
      </c>
      <c r="HS3" s="243" t="s">
        <v>3403</v>
      </c>
      <c r="HT3" s="243" t="s">
        <v>3404</v>
      </c>
      <c r="HU3" s="243" t="s">
        <v>3405</v>
      </c>
      <c r="HV3" s="243" t="s">
        <v>3406</v>
      </c>
      <c r="HW3" s="243" t="s">
        <v>3407</v>
      </c>
      <c r="HX3" s="243" t="s">
        <v>3408</v>
      </c>
      <c r="HY3" s="243" t="s">
        <v>3409</v>
      </c>
      <c r="HZ3" s="243" t="s">
        <v>3410</v>
      </c>
      <c r="IA3" s="243" t="s">
        <v>3411</v>
      </c>
    </row>
    <row r="4" spans="1:235" x14ac:dyDescent="0.2">
      <c r="A4" s="244"/>
      <c r="B4" s="245">
        <v>45659.020833333336</v>
      </c>
      <c r="C4" s="246">
        <v>0</v>
      </c>
      <c r="D4" s="246">
        <v>0</v>
      </c>
      <c r="E4" s="246">
        <v>0</v>
      </c>
      <c r="F4" s="246">
        <v>0</v>
      </c>
      <c r="G4" s="246">
        <v>0</v>
      </c>
      <c r="H4" s="246">
        <v>0</v>
      </c>
      <c r="I4" s="246">
        <v>0</v>
      </c>
      <c r="J4" s="246">
        <v>0</v>
      </c>
      <c r="K4" s="246">
        <v>0</v>
      </c>
      <c r="L4" s="246">
        <v>0</v>
      </c>
      <c r="M4" s="246">
        <v>0</v>
      </c>
      <c r="N4" s="246">
        <v>0</v>
      </c>
      <c r="O4" s="246">
        <v>0</v>
      </c>
      <c r="P4" s="246">
        <v>0</v>
      </c>
      <c r="Q4" s="246">
        <v>0</v>
      </c>
      <c r="R4" s="246">
        <v>0</v>
      </c>
      <c r="S4" s="246">
        <v>0</v>
      </c>
      <c r="T4" s="246">
        <v>0</v>
      </c>
      <c r="U4" s="246">
        <v>0</v>
      </c>
      <c r="V4" s="246">
        <v>0</v>
      </c>
      <c r="W4" s="246">
        <v>0</v>
      </c>
      <c r="X4" s="246">
        <v>0</v>
      </c>
      <c r="Y4" s="246">
        <v>0</v>
      </c>
      <c r="Z4" s="246">
        <v>0</v>
      </c>
      <c r="AA4" s="246">
        <v>0</v>
      </c>
      <c r="AB4" s="246">
        <v>0</v>
      </c>
      <c r="AC4" s="246">
        <v>0</v>
      </c>
      <c r="AD4" s="246">
        <v>0</v>
      </c>
      <c r="AE4" s="246">
        <v>0</v>
      </c>
      <c r="AF4" s="246">
        <v>0</v>
      </c>
      <c r="AG4" s="246">
        <v>0</v>
      </c>
      <c r="AH4" s="246">
        <v>0</v>
      </c>
      <c r="AI4" s="246">
        <v>0</v>
      </c>
      <c r="AJ4" s="246">
        <v>0</v>
      </c>
      <c r="AK4" s="246">
        <v>0</v>
      </c>
      <c r="AL4" s="246">
        <v>0</v>
      </c>
      <c r="AM4" s="246">
        <v>0</v>
      </c>
      <c r="AN4" s="246">
        <v>0</v>
      </c>
      <c r="AO4" s="246">
        <v>0</v>
      </c>
      <c r="AP4" s="246">
        <v>0</v>
      </c>
      <c r="AQ4" s="246">
        <v>0</v>
      </c>
      <c r="AR4" s="246">
        <v>0</v>
      </c>
      <c r="AS4" s="246">
        <v>0</v>
      </c>
      <c r="AT4" s="246">
        <v>0</v>
      </c>
      <c r="AU4" s="246">
        <v>0</v>
      </c>
      <c r="AV4" s="246">
        <v>0</v>
      </c>
      <c r="AW4" s="246">
        <v>0</v>
      </c>
      <c r="AX4" s="246">
        <v>0</v>
      </c>
      <c r="AY4" s="246">
        <v>0</v>
      </c>
      <c r="AZ4" s="246">
        <v>0</v>
      </c>
      <c r="BA4" s="246">
        <v>0</v>
      </c>
      <c r="BB4" s="246">
        <v>0</v>
      </c>
      <c r="BC4" s="246">
        <v>0</v>
      </c>
      <c r="BD4" s="246">
        <v>0</v>
      </c>
      <c r="BE4" s="246">
        <v>0</v>
      </c>
      <c r="BF4" s="246">
        <v>0</v>
      </c>
      <c r="BG4" s="246">
        <v>0</v>
      </c>
      <c r="BH4" s="246">
        <v>0</v>
      </c>
      <c r="BI4" s="246">
        <v>0</v>
      </c>
      <c r="BJ4" s="246">
        <v>0</v>
      </c>
      <c r="BK4" s="246">
        <v>0</v>
      </c>
      <c r="BL4" s="246">
        <v>0</v>
      </c>
      <c r="BM4" s="246">
        <v>0</v>
      </c>
      <c r="BN4" s="246">
        <v>0</v>
      </c>
      <c r="BO4" s="246">
        <v>0</v>
      </c>
      <c r="BP4" s="246">
        <v>0</v>
      </c>
      <c r="BQ4" s="246">
        <v>0</v>
      </c>
      <c r="BR4" s="246">
        <v>0</v>
      </c>
      <c r="BS4" s="246">
        <v>0</v>
      </c>
      <c r="BT4" s="246">
        <v>0</v>
      </c>
      <c r="BU4" s="246">
        <v>0</v>
      </c>
      <c r="BV4" s="246">
        <v>0</v>
      </c>
      <c r="BW4" s="246">
        <v>0</v>
      </c>
      <c r="BX4" s="246">
        <v>0</v>
      </c>
      <c r="BY4" s="246">
        <v>0</v>
      </c>
      <c r="BZ4" s="246">
        <v>0</v>
      </c>
      <c r="CA4" s="246">
        <v>0</v>
      </c>
      <c r="CB4" s="246">
        <v>0</v>
      </c>
      <c r="CC4" s="246">
        <v>0</v>
      </c>
      <c r="CD4" s="246">
        <v>0</v>
      </c>
      <c r="CE4" s="246">
        <v>0</v>
      </c>
      <c r="CF4" s="246">
        <v>0</v>
      </c>
      <c r="CG4" s="246">
        <v>0</v>
      </c>
      <c r="CH4" s="246">
        <v>0</v>
      </c>
      <c r="CI4" s="246">
        <v>0</v>
      </c>
      <c r="CJ4" s="246">
        <v>0</v>
      </c>
      <c r="CK4" s="246">
        <v>0</v>
      </c>
      <c r="CL4" s="246">
        <v>0</v>
      </c>
      <c r="CM4" s="246">
        <v>0</v>
      </c>
      <c r="CN4" s="246">
        <v>0</v>
      </c>
      <c r="CO4" s="246">
        <v>0</v>
      </c>
      <c r="CP4" s="246">
        <v>0</v>
      </c>
      <c r="CQ4" s="246">
        <v>0</v>
      </c>
      <c r="CR4" s="246">
        <v>0</v>
      </c>
      <c r="CS4" s="246">
        <v>0</v>
      </c>
      <c r="CT4" s="246">
        <v>0</v>
      </c>
      <c r="CU4" s="246">
        <v>0</v>
      </c>
      <c r="CV4" s="246">
        <v>0</v>
      </c>
      <c r="CW4" s="246">
        <v>0</v>
      </c>
      <c r="CX4" s="246">
        <v>0</v>
      </c>
      <c r="CY4" s="246">
        <v>0</v>
      </c>
      <c r="CZ4" s="246">
        <v>0</v>
      </c>
      <c r="DA4" s="246">
        <v>0</v>
      </c>
      <c r="DB4" s="246">
        <v>0</v>
      </c>
      <c r="DC4" s="246">
        <v>0</v>
      </c>
      <c r="DD4" s="246">
        <v>0</v>
      </c>
      <c r="DE4" s="246">
        <v>0</v>
      </c>
      <c r="DF4" s="246">
        <v>0</v>
      </c>
      <c r="DG4" s="246">
        <v>0</v>
      </c>
      <c r="DH4" s="246">
        <v>0</v>
      </c>
      <c r="DI4" s="246">
        <v>0</v>
      </c>
      <c r="DJ4" s="246">
        <v>0</v>
      </c>
      <c r="DK4" s="246">
        <v>0</v>
      </c>
      <c r="DL4" s="246">
        <v>0</v>
      </c>
      <c r="DM4" s="246">
        <v>0</v>
      </c>
      <c r="DN4" s="246">
        <v>0</v>
      </c>
      <c r="DO4" s="246">
        <v>0</v>
      </c>
      <c r="DP4" s="246">
        <v>0</v>
      </c>
      <c r="DQ4" s="246">
        <v>0</v>
      </c>
      <c r="DR4" s="246">
        <v>0</v>
      </c>
      <c r="DS4" s="246">
        <v>0</v>
      </c>
      <c r="DT4" s="246">
        <v>0</v>
      </c>
      <c r="DU4" s="246">
        <v>0</v>
      </c>
      <c r="DV4" s="246">
        <v>0</v>
      </c>
      <c r="DW4" s="246">
        <v>0</v>
      </c>
      <c r="DX4" s="246">
        <v>0</v>
      </c>
      <c r="DY4" s="246">
        <v>0</v>
      </c>
      <c r="DZ4" s="246">
        <v>0</v>
      </c>
      <c r="EA4" s="246">
        <v>0</v>
      </c>
      <c r="EB4" s="246">
        <v>0</v>
      </c>
      <c r="EC4" s="246">
        <v>0</v>
      </c>
      <c r="ED4" s="246">
        <v>0</v>
      </c>
      <c r="EE4" s="246">
        <v>0</v>
      </c>
      <c r="EF4" s="246">
        <v>0</v>
      </c>
      <c r="EG4" s="246">
        <v>0</v>
      </c>
      <c r="EH4" s="246">
        <v>0</v>
      </c>
      <c r="EI4" s="246">
        <v>0</v>
      </c>
      <c r="EJ4" s="246">
        <v>0</v>
      </c>
      <c r="EK4" s="246">
        <v>0</v>
      </c>
      <c r="EL4" s="246">
        <v>0</v>
      </c>
      <c r="EM4" s="246">
        <v>0</v>
      </c>
      <c r="EN4" s="246">
        <v>0</v>
      </c>
      <c r="EO4" s="246">
        <v>0</v>
      </c>
      <c r="EP4" s="246">
        <v>0</v>
      </c>
      <c r="EQ4" s="246">
        <v>0</v>
      </c>
      <c r="ER4" s="246">
        <v>0</v>
      </c>
      <c r="ES4" s="246">
        <v>0</v>
      </c>
      <c r="ET4" s="246">
        <v>0</v>
      </c>
      <c r="EU4" s="246">
        <v>0</v>
      </c>
      <c r="EV4" s="246">
        <v>0</v>
      </c>
      <c r="EW4" s="246">
        <v>0</v>
      </c>
      <c r="EX4" s="246">
        <v>0</v>
      </c>
      <c r="EY4" s="246">
        <v>0</v>
      </c>
      <c r="EZ4" s="246">
        <v>0</v>
      </c>
      <c r="FA4" s="246">
        <v>0</v>
      </c>
      <c r="FB4" s="246">
        <v>0</v>
      </c>
      <c r="FC4" s="246">
        <v>0</v>
      </c>
      <c r="FD4" s="246">
        <v>0</v>
      </c>
      <c r="FE4" s="246">
        <v>0</v>
      </c>
      <c r="FF4" s="246">
        <v>0</v>
      </c>
      <c r="FG4" s="246">
        <v>0</v>
      </c>
      <c r="FH4" s="246">
        <v>0</v>
      </c>
      <c r="FI4" s="246">
        <v>0</v>
      </c>
      <c r="FJ4" s="246">
        <v>0</v>
      </c>
      <c r="FK4" s="246">
        <v>0</v>
      </c>
      <c r="FL4" s="246">
        <v>0</v>
      </c>
      <c r="FM4" s="246">
        <v>0</v>
      </c>
      <c r="FN4" s="246">
        <v>0</v>
      </c>
      <c r="FO4" s="246">
        <v>0</v>
      </c>
      <c r="FP4" s="246">
        <v>0</v>
      </c>
      <c r="FQ4" s="246">
        <v>0</v>
      </c>
      <c r="FR4" s="246">
        <v>0</v>
      </c>
      <c r="FS4" s="246">
        <v>0</v>
      </c>
      <c r="FT4" s="246">
        <v>0</v>
      </c>
      <c r="FU4" s="246">
        <v>0</v>
      </c>
      <c r="FV4" s="246">
        <v>0</v>
      </c>
      <c r="FW4" s="246">
        <v>0</v>
      </c>
      <c r="FX4" s="246">
        <v>0</v>
      </c>
      <c r="FY4" s="246">
        <v>0</v>
      </c>
      <c r="FZ4" s="246">
        <v>0</v>
      </c>
      <c r="GA4" s="246">
        <v>0</v>
      </c>
      <c r="GB4" s="246">
        <v>0</v>
      </c>
      <c r="GC4" s="246">
        <v>0</v>
      </c>
      <c r="GD4" s="246">
        <v>0</v>
      </c>
      <c r="GE4" s="246">
        <v>0</v>
      </c>
      <c r="GF4" s="246">
        <v>0</v>
      </c>
      <c r="GG4" s="246">
        <v>0</v>
      </c>
      <c r="GH4" s="246">
        <v>0</v>
      </c>
      <c r="GI4" s="246">
        <v>0</v>
      </c>
      <c r="GJ4" s="246">
        <v>0</v>
      </c>
      <c r="GK4" s="246">
        <v>0</v>
      </c>
      <c r="GL4" s="246">
        <v>0</v>
      </c>
      <c r="GM4" s="246">
        <v>0</v>
      </c>
      <c r="GN4" s="246">
        <v>0</v>
      </c>
      <c r="GO4" s="246">
        <v>0</v>
      </c>
      <c r="GP4" s="246">
        <v>0</v>
      </c>
      <c r="GQ4" s="246">
        <v>0</v>
      </c>
      <c r="GR4" s="246">
        <v>0</v>
      </c>
      <c r="GS4" s="246">
        <v>0</v>
      </c>
      <c r="GT4" s="246">
        <v>0</v>
      </c>
      <c r="GU4" s="246">
        <v>0</v>
      </c>
      <c r="GV4" s="246">
        <v>0</v>
      </c>
      <c r="GW4" s="246">
        <v>0</v>
      </c>
      <c r="GX4" s="246">
        <v>0</v>
      </c>
      <c r="GY4" s="246">
        <v>0</v>
      </c>
      <c r="GZ4" s="246">
        <v>0</v>
      </c>
      <c r="HA4" s="246">
        <v>0</v>
      </c>
      <c r="HB4" s="246">
        <v>0</v>
      </c>
      <c r="HC4" s="246">
        <v>0</v>
      </c>
      <c r="HD4" s="246">
        <v>0</v>
      </c>
      <c r="HE4" s="246">
        <v>0</v>
      </c>
      <c r="HF4" s="246">
        <v>0</v>
      </c>
      <c r="HG4" s="246">
        <v>0</v>
      </c>
      <c r="HH4" s="246">
        <v>0</v>
      </c>
      <c r="HI4" s="246">
        <v>0</v>
      </c>
      <c r="HJ4" s="246">
        <v>0</v>
      </c>
      <c r="HK4" s="246">
        <v>0</v>
      </c>
      <c r="HL4" s="246">
        <v>0</v>
      </c>
      <c r="HM4" s="246">
        <v>0</v>
      </c>
      <c r="HN4" s="246">
        <v>0</v>
      </c>
      <c r="HO4" s="246">
        <v>0</v>
      </c>
      <c r="HP4" s="246">
        <v>0</v>
      </c>
      <c r="HQ4" s="246">
        <v>0</v>
      </c>
      <c r="HR4" s="246">
        <v>0</v>
      </c>
      <c r="HS4" s="246">
        <v>0</v>
      </c>
      <c r="HT4" s="246"/>
      <c r="HU4" s="246"/>
      <c r="HV4" s="246"/>
      <c r="HW4" s="246"/>
      <c r="HX4" s="246"/>
      <c r="HY4" s="246"/>
      <c r="HZ4" s="246"/>
      <c r="IA4" s="246"/>
    </row>
    <row r="5" spans="1:235" x14ac:dyDescent="0.2">
      <c r="A5" s="244"/>
      <c r="B5" s="245">
        <v>45659.041666666664</v>
      </c>
      <c r="C5" s="246">
        <v>0</v>
      </c>
      <c r="D5" s="246">
        <v>0</v>
      </c>
      <c r="E5" s="246">
        <v>0</v>
      </c>
      <c r="F5" s="246">
        <v>0</v>
      </c>
      <c r="G5" s="246">
        <v>0</v>
      </c>
      <c r="H5" s="246">
        <v>0</v>
      </c>
      <c r="I5" s="246">
        <v>0</v>
      </c>
      <c r="J5" s="246">
        <v>0</v>
      </c>
      <c r="K5" s="246">
        <v>0</v>
      </c>
      <c r="L5" s="246">
        <v>0</v>
      </c>
      <c r="M5" s="246">
        <v>0</v>
      </c>
      <c r="N5" s="246">
        <v>0</v>
      </c>
      <c r="O5" s="246">
        <v>0</v>
      </c>
      <c r="P5" s="246">
        <v>0</v>
      </c>
      <c r="Q5" s="246">
        <v>0</v>
      </c>
      <c r="R5" s="246">
        <v>0</v>
      </c>
      <c r="S5" s="246">
        <v>0</v>
      </c>
      <c r="T5" s="246">
        <v>0</v>
      </c>
      <c r="U5" s="246">
        <v>0</v>
      </c>
      <c r="V5" s="246">
        <v>0</v>
      </c>
      <c r="W5" s="246">
        <v>0</v>
      </c>
      <c r="X5" s="246">
        <v>0</v>
      </c>
      <c r="Y5" s="246">
        <v>0</v>
      </c>
      <c r="Z5" s="246">
        <v>0</v>
      </c>
      <c r="AA5" s="246">
        <v>0</v>
      </c>
      <c r="AB5" s="246">
        <v>0</v>
      </c>
      <c r="AC5" s="246">
        <v>0</v>
      </c>
      <c r="AD5" s="246">
        <v>0</v>
      </c>
      <c r="AE5" s="246">
        <v>0</v>
      </c>
      <c r="AF5" s="246">
        <v>0</v>
      </c>
      <c r="AG5" s="246">
        <v>0</v>
      </c>
      <c r="AH5" s="246">
        <v>0</v>
      </c>
      <c r="AI5" s="246">
        <v>0</v>
      </c>
      <c r="AJ5" s="246">
        <v>0</v>
      </c>
      <c r="AK5" s="246">
        <v>0</v>
      </c>
      <c r="AL5" s="246">
        <v>0</v>
      </c>
      <c r="AM5" s="246">
        <v>0</v>
      </c>
      <c r="AN5" s="246">
        <v>0</v>
      </c>
      <c r="AO5" s="246">
        <v>0</v>
      </c>
      <c r="AP5" s="246">
        <v>0</v>
      </c>
      <c r="AQ5" s="246">
        <v>0</v>
      </c>
      <c r="AR5" s="246">
        <v>0</v>
      </c>
      <c r="AS5" s="246">
        <v>0</v>
      </c>
      <c r="AT5" s="246">
        <v>0</v>
      </c>
      <c r="AU5" s="246">
        <v>0</v>
      </c>
      <c r="AV5" s="246">
        <v>0</v>
      </c>
      <c r="AW5" s="246">
        <v>0</v>
      </c>
      <c r="AX5" s="246">
        <v>0</v>
      </c>
      <c r="AY5" s="246">
        <v>0</v>
      </c>
      <c r="AZ5" s="246">
        <v>0</v>
      </c>
      <c r="BA5" s="246">
        <v>0</v>
      </c>
      <c r="BB5" s="246">
        <v>0</v>
      </c>
      <c r="BC5" s="246">
        <v>0</v>
      </c>
      <c r="BD5" s="246">
        <v>0</v>
      </c>
      <c r="BE5" s="246">
        <v>0</v>
      </c>
      <c r="BF5" s="246">
        <v>0</v>
      </c>
      <c r="BG5" s="246">
        <v>0</v>
      </c>
      <c r="BH5" s="246">
        <v>0</v>
      </c>
      <c r="BI5" s="246">
        <v>0</v>
      </c>
      <c r="BJ5" s="246">
        <v>0</v>
      </c>
      <c r="BK5" s="246">
        <v>0</v>
      </c>
      <c r="BL5" s="246">
        <v>0</v>
      </c>
      <c r="BM5" s="246">
        <v>0</v>
      </c>
      <c r="BN5" s="246">
        <v>0</v>
      </c>
      <c r="BO5" s="246">
        <v>0</v>
      </c>
      <c r="BP5" s="246">
        <v>0</v>
      </c>
      <c r="BQ5" s="246">
        <v>0</v>
      </c>
      <c r="BR5" s="246">
        <v>0</v>
      </c>
      <c r="BS5" s="246">
        <v>0</v>
      </c>
      <c r="BT5" s="246">
        <v>0</v>
      </c>
      <c r="BU5" s="246">
        <v>0</v>
      </c>
      <c r="BV5" s="246">
        <v>0</v>
      </c>
      <c r="BW5" s="246">
        <v>0</v>
      </c>
      <c r="BX5" s="246">
        <v>0</v>
      </c>
      <c r="BY5" s="246">
        <v>0</v>
      </c>
      <c r="BZ5" s="246">
        <v>0</v>
      </c>
      <c r="CA5" s="246">
        <v>0</v>
      </c>
      <c r="CB5" s="246">
        <v>0</v>
      </c>
      <c r="CC5" s="246">
        <v>0</v>
      </c>
      <c r="CD5" s="246">
        <v>0</v>
      </c>
      <c r="CE5" s="246">
        <v>0</v>
      </c>
      <c r="CF5" s="246">
        <v>0</v>
      </c>
      <c r="CG5" s="246">
        <v>0</v>
      </c>
      <c r="CH5" s="246">
        <v>0</v>
      </c>
      <c r="CI5" s="246">
        <v>0</v>
      </c>
      <c r="CJ5" s="246">
        <v>0</v>
      </c>
      <c r="CK5" s="246">
        <v>0</v>
      </c>
      <c r="CL5" s="246">
        <v>0</v>
      </c>
      <c r="CM5" s="246">
        <v>0</v>
      </c>
      <c r="CN5" s="246">
        <v>0</v>
      </c>
      <c r="CO5" s="246">
        <v>0</v>
      </c>
      <c r="CP5" s="246">
        <v>0</v>
      </c>
      <c r="CQ5" s="246">
        <v>0</v>
      </c>
      <c r="CR5" s="246">
        <v>0</v>
      </c>
      <c r="CS5" s="246">
        <v>0</v>
      </c>
      <c r="CT5" s="246">
        <v>0</v>
      </c>
      <c r="CU5" s="246">
        <v>0</v>
      </c>
      <c r="CV5" s="246">
        <v>0</v>
      </c>
      <c r="CW5" s="246">
        <v>0</v>
      </c>
      <c r="CX5" s="246">
        <v>0</v>
      </c>
      <c r="CY5" s="246">
        <v>0</v>
      </c>
      <c r="CZ5" s="246">
        <v>0</v>
      </c>
      <c r="DA5" s="246">
        <v>0</v>
      </c>
      <c r="DB5" s="246">
        <v>0</v>
      </c>
      <c r="DC5" s="246">
        <v>0</v>
      </c>
      <c r="DD5" s="246">
        <v>0</v>
      </c>
      <c r="DE5" s="246">
        <v>0</v>
      </c>
      <c r="DF5" s="246">
        <v>0</v>
      </c>
      <c r="DG5" s="246">
        <v>0</v>
      </c>
      <c r="DH5" s="246">
        <v>0</v>
      </c>
      <c r="DI5" s="246">
        <v>0</v>
      </c>
      <c r="DJ5" s="246">
        <v>0</v>
      </c>
      <c r="DK5" s="246">
        <v>0</v>
      </c>
      <c r="DL5" s="246">
        <v>0</v>
      </c>
      <c r="DM5" s="246">
        <v>0</v>
      </c>
      <c r="DN5" s="246">
        <v>0</v>
      </c>
      <c r="DO5" s="246">
        <v>0</v>
      </c>
      <c r="DP5" s="246">
        <v>0</v>
      </c>
      <c r="DQ5" s="246">
        <v>0</v>
      </c>
      <c r="DR5" s="246">
        <v>0</v>
      </c>
      <c r="DS5" s="246">
        <v>0</v>
      </c>
      <c r="DT5" s="246">
        <v>0</v>
      </c>
      <c r="DU5" s="246">
        <v>0</v>
      </c>
      <c r="DV5" s="246">
        <v>0</v>
      </c>
      <c r="DW5" s="246">
        <v>0</v>
      </c>
      <c r="DX5" s="246">
        <v>0</v>
      </c>
      <c r="DY5" s="246">
        <v>0</v>
      </c>
      <c r="DZ5" s="246">
        <v>0</v>
      </c>
      <c r="EA5" s="246">
        <v>0</v>
      </c>
      <c r="EB5" s="246">
        <v>0</v>
      </c>
      <c r="EC5" s="246">
        <v>0</v>
      </c>
      <c r="ED5" s="246">
        <v>0</v>
      </c>
      <c r="EE5" s="246">
        <v>0</v>
      </c>
      <c r="EF5" s="246">
        <v>0</v>
      </c>
      <c r="EG5" s="246">
        <v>0</v>
      </c>
      <c r="EH5" s="246">
        <v>0</v>
      </c>
      <c r="EI5" s="246">
        <v>0</v>
      </c>
      <c r="EJ5" s="246">
        <v>0</v>
      </c>
      <c r="EK5" s="246">
        <v>0</v>
      </c>
      <c r="EL5" s="246">
        <v>0</v>
      </c>
      <c r="EM5" s="246">
        <v>0</v>
      </c>
      <c r="EN5" s="246">
        <v>0</v>
      </c>
      <c r="EO5" s="246">
        <v>0</v>
      </c>
      <c r="EP5" s="246">
        <v>0</v>
      </c>
      <c r="EQ5" s="246">
        <v>0</v>
      </c>
      <c r="ER5" s="246">
        <v>0</v>
      </c>
      <c r="ES5" s="246">
        <v>0</v>
      </c>
      <c r="ET5" s="246">
        <v>0</v>
      </c>
      <c r="EU5" s="246">
        <v>0</v>
      </c>
      <c r="EV5" s="246">
        <v>0</v>
      </c>
      <c r="EW5" s="246">
        <v>0</v>
      </c>
      <c r="EX5" s="246">
        <v>0</v>
      </c>
      <c r="EY5" s="246">
        <v>0</v>
      </c>
      <c r="EZ5" s="246">
        <v>0</v>
      </c>
      <c r="FA5" s="246">
        <v>0</v>
      </c>
      <c r="FB5" s="246">
        <v>0</v>
      </c>
      <c r="FC5" s="246">
        <v>0</v>
      </c>
      <c r="FD5" s="246">
        <v>0</v>
      </c>
      <c r="FE5" s="246">
        <v>0</v>
      </c>
      <c r="FF5" s="246">
        <v>0</v>
      </c>
      <c r="FG5" s="246">
        <v>0</v>
      </c>
      <c r="FH5" s="246">
        <v>0</v>
      </c>
      <c r="FI5" s="246">
        <v>0</v>
      </c>
      <c r="FJ5" s="246">
        <v>0</v>
      </c>
      <c r="FK5" s="246">
        <v>0</v>
      </c>
      <c r="FL5" s="246">
        <v>0</v>
      </c>
      <c r="FM5" s="246">
        <v>0</v>
      </c>
      <c r="FN5" s="246">
        <v>0</v>
      </c>
      <c r="FO5" s="246">
        <v>0</v>
      </c>
      <c r="FP5" s="246">
        <v>0</v>
      </c>
      <c r="FQ5" s="246">
        <v>0</v>
      </c>
      <c r="FR5" s="246">
        <v>0</v>
      </c>
      <c r="FS5" s="246">
        <v>0</v>
      </c>
      <c r="FT5" s="246">
        <v>0</v>
      </c>
      <c r="FU5" s="246">
        <v>0</v>
      </c>
      <c r="FV5" s="246">
        <v>0</v>
      </c>
      <c r="FW5" s="246">
        <v>0</v>
      </c>
      <c r="FX5" s="246">
        <v>0</v>
      </c>
      <c r="FY5" s="246">
        <v>0</v>
      </c>
      <c r="FZ5" s="246">
        <v>0</v>
      </c>
      <c r="GA5" s="246">
        <v>0</v>
      </c>
      <c r="GB5" s="246">
        <v>0</v>
      </c>
      <c r="GC5" s="246">
        <v>0</v>
      </c>
      <c r="GD5" s="246">
        <v>0</v>
      </c>
      <c r="GE5" s="246">
        <v>0</v>
      </c>
      <c r="GF5" s="246">
        <v>0</v>
      </c>
      <c r="GG5" s="246">
        <v>0</v>
      </c>
      <c r="GH5" s="246">
        <v>0</v>
      </c>
      <c r="GI5" s="246">
        <v>0</v>
      </c>
      <c r="GJ5" s="246">
        <v>0</v>
      </c>
      <c r="GK5" s="246">
        <v>0</v>
      </c>
      <c r="GL5" s="246">
        <v>0</v>
      </c>
      <c r="GM5" s="246">
        <v>0</v>
      </c>
      <c r="GN5" s="246">
        <v>0</v>
      </c>
      <c r="GO5" s="246">
        <v>0</v>
      </c>
      <c r="GP5" s="246">
        <v>0</v>
      </c>
      <c r="GQ5" s="246">
        <v>0</v>
      </c>
      <c r="GR5" s="246">
        <v>0</v>
      </c>
      <c r="GS5" s="246">
        <v>0</v>
      </c>
      <c r="GT5" s="246">
        <v>0</v>
      </c>
      <c r="GU5" s="246">
        <v>0</v>
      </c>
      <c r="GV5" s="246">
        <v>0</v>
      </c>
      <c r="GW5" s="246">
        <v>0</v>
      </c>
      <c r="GX5" s="246">
        <v>0</v>
      </c>
      <c r="GY5" s="246">
        <v>0</v>
      </c>
      <c r="GZ5" s="246">
        <v>0</v>
      </c>
      <c r="HA5" s="246">
        <v>0</v>
      </c>
      <c r="HB5" s="246">
        <v>0</v>
      </c>
      <c r="HC5" s="246">
        <v>0</v>
      </c>
      <c r="HD5" s="246">
        <v>0</v>
      </c>
      <c r="HE5" s="246">
        <v>0</v>
      </c>
      <c r="HF5" s="246">
        <v>0</v>
      </c>
      <c r="HG5" s="246">
        <v>0</v>
      </c>
      <c r="HH5" s="246">
        <v>0</v>
      </c>
      <c r="HI5" s="246">
        <v>0</v>
      </c>
      <c r="HJ5" s="246">
        <v>0</v>
      </c>
      <c r="HK5" s="246">
        <v>0</v>
      </c>
      <c r="HL5" s="246">
        <v>0</v>
      </c>
      <c r="HM5" s="246">
        <v>0</v>
      </c>
      <c r="HN5" s="246">
        <v>0</v>
      </c>
      <c r="HO5" s="246">
        <v>0</v>
      </c>
      <c r="HP5" s="246">
        <v>0</v>
      </c>
      <c r="HQ5" s="246">
        <v>0</v>
      </c>
      <c r="HR5" s="246">
        <v>0</v>
      </c>
      <c r="HS5" s="246">
        <v>0</v>
      </c>
      <c r="HT5" s="246"/>
      <c r="HU5" s="246"/>
      <c r="HV5" s="246"/>
      <c r="HW5" s="246"/>
      <c r="HX5" s="246"/>
      <c r="HY5" s="246"/>
      <c r="HZ5" s="246"/>
      <c r="IA5" s="246"/>
    </row>
    <row r="6" spans="1:235" x14ac:dyDescent="0.2">
      <c r="A6" s="244"/>
      <c r="B6" s="245">
        <v>45659.0625</v>
      </c>
      <c r="C6" s="246">
        <v>0</v>
      </c>
      <c r="D6" s="246">
        <v>0</v>
      </c>
      <c r="E6" s="246">
        <v>0</v>
      </c>
      <c r="F6" s="246">
        <v>0</v>
      </c>
      <c r="G6" s="246">
        <v>0</v>
      </c>
      <c r="H6" s="246">
        <v>0</v>
      </c>
      <c r="I6" s="246">
        <v>0</v>
      </c>
      <c r="J6" s="246">
        <v>0</v>
      </c>
      <c r="K6" s="246">
        <v>0</v>
      </c>
      <c r="L6" s="246">
        <v>0</v>
      </c>
      <c r="M6" s="246">
        <v>0</v>
      </c>
      <c r="N6" s="246">
        <v>0</v>
      </c>
      <c r="O6" s="246">
        <v>0</v>
      </c>
      <c r="P6" s="246">
        <v>0</v>
      </c>
      <c r="Q6" s="246">
        <v>0</v>
      </c>
      <c r="R6" s="246">
        <v>0</v>
      </c>
      <c r="S6" s="246">
        <v>0</v>
      </c>
      <c r="T6" s="246">
        <v>0</v>
      </c>
      <c r="U6" s="246">
        <v>0</v>
      </c>
      <c r="V6" s="246">
        <v>0</v>
      </c>
      <c r="W6" s="246">
        <v>0</v>
      </c>
      <c r="X6" s="246">
        <v>0</v>
      </c>
      <c r="Y6" s="246">
        <v>0</v>
      </c>
      <c r="Z6" s="246">
        <v>0</v>
      </c>
      <c r="AA6" s="246">
        <v>0</v>
      </c>
      <c r="AB6" s="246">
        <v>0</v>
      </c>
      <c r="AC6" s="246">
        <v>0</v>
      </c>
      <c r="AD6" s="246">
        <v>0</v>
      </c>
      <c r="AE6" s="246">
        <v>0</v>
      </c>
      <c r="AF6" s="246">
        <v>0</v>
      </c>
      <c r="AG6" s="246">
        <v>0</v>
      </c>
      <c r="AH6" s="246">
        <v>0</v>
      </c>
      <c r="AI6" s="246">
        <v>0</v>
      </c>
      <c r="AJ6" s="246">
        <v>0</v>
      </c>
      <c r="AK6" s="246">
        <v>0</v>
      </c>
      <c r="AL6" s="246">
        <v>0</v>
      </c>
      <c r="AM6" s="246">
        <v>0</v>
      </c>
      <c r="AN6" s="246">
        <v>0</v>
      </c>
      <c r="AO6" s="246">
        <v>0</v>
      </c>
      <c r="AP6" s="246">
        <v>0</v>
      </c>
      <c r="AQ6" s="246">
        <v>0</v>
      </c>
      <c r="AR6" s="246">
        <v>0</v>
      </c>
      <c r="AS6" s="246">
        <v>0</v>
      </c>
      <c r="AT6" s="246">
        <v>0</v>
      </c>
      <c r="AU6" s="246">
        <v>0</v>
      </c>
      <c r="AV6" s="246">
        <v>0</v>
      </c>
      <c r="AW6" s="246">
        <v>0</v>
      </c>
      <c r="AX6" s="246">
        <v>0</v>
      </c>
      <c r="AY6" s="246">
        <v>0</v>
      </c>
      <c r="AZ6" s="246">
        <v>0</v>
      </c>
      <c r="BA6" s="246">
        <v>0</v>
      </c>
      <c r="BB6" s="246">
        <v>0</v>
      </c>
      <c r="BC6" s="246">
        <v>0</v>
      </c>
      <c r="BD6" s="246">
        <v>0</v>
      </c>
      <c r="BE6" s="246">
        <v>0</v>
      </c>
      <c r="BF6" s="246">
        <v>0</v>
      </c>
      <c r="BG6" s="246">
        <v>0</v>
      </c>
      <c r="BH6" s="246">
        <v>0</v>
      </c>
      <c r="BI6" s="246">
        <v>0</v>
      </c>
      <c r="BJ6" s="246">
        <v>0</v>
      </c>
      <c r="BK6" s="246">
        <v>0</v>
      </c>
      <c r="BL6" s="246">
        <v>0</v>
      </c>
      <c r="BM6" s="246">
        <v>0</v>
      </c>
      <c r="BN6" s="246">
        <v>0</v>
      </c>
      <c r="BO6" s="246">
        <v>0</v>
      </c>
      <c r="BP6" s="246">
        <v>0</v>
      </c>
      <c r="BQ6" s="246">
        <v>0</v>
      </c>
      <c r="BR6" s="246">
        <v>0</v>
      </c>
      <c r="BS6" s="246">
        <v>0</v>
      </c>
      <c r="BT6" s="246">
        <v>0</v>
      </c>
      <c r="BU6" s="246">
        <v>0</v>
      </c>
      <c r="BV6" s="246">
        <v>0</v>
      </c>
      <c r="BW6" s="246">
        <v>0</v>
      </c>
      <c r="BX6" s="246">
        <v>0</v>
      </c>
      <c r="BY6" s="246">
        <v>0</v>
      </c>
      <c r="BZ6" s="246">
        <v>0</v>
      </c>
      <c r="CA6" s="246">
        <v>0</v>
      </c>
      <c r="CB6" s="246">
        <v>0</v>
      </c>
      <c r="CC6" s="246">
        <v>0</v>
      </c>
      <c r="CD6" s="246">
        <v>0</v>
      </c>
      <c r="CE6" s="246">
        <v>0</v>
      </c>
      <c r="CF6" s="246">
        <v>0</v>
      </c>
      <c r="CG6" s="246">
        <v>0</v>
      </c>
      <c r="CH6" s="246">
        <v>0</v>
      </c>
      <c r="CI6" s="246">
        <v>0</v>
      </c>
      <c r="CJ6" s="246">
        <v>0</v>
      </c>
      <c r="CK6" s="246">
        <v>0</v>
      </c>
      <c r="CL6" s="246">
        <v>0</v>
      </c>
      <c r="CM6" s="246">
        <v>0</v>
      </c>
      <c r="CN6" s="246">
        <v>0</v>
      </c>
      <c r="CO6" s="246">
        <v>0</v>
      </c>
      <c r="CP6" s="246">
        <v>0</v>
      </c>
      <c r="CQ6" s="246">
        <v>0</v>
      </c>
      <c r="CR6" s="246">
        <v>0</v>
      </c>
      <c r="CS6" s="246">
        <v>0</v>
      </c>
      <c r="CT6" s="246">
        <v>0</v>
      </c>
      <c r="CU6" s="246">
        <v>0</v>
      </c>
      <c r="CV6" s="246">
        <v>0</v>
      </c>
      <c r="CW6" s="246">
        <v>0</v>
      </c>
      <c r="CX6" s="246">
        <v>0</v>
      </c>
      <c r="CY6" s="246">
        <v>0</v>
      </c>
      <c r="CZ6" s="246">
        <v>0</v>
      </c>
      <c r="DA6" s="246">
        <v>0</v>
      </c>
      <c r="DB6" s="246">
        <v>0</v>
      </c>
      <c r="DC6" s="246">
        <v>0</v>
      </c>
      <c r="DD6" s="246">
        <v>0</v>
      </c>
      <c r="DE6" s="246">
        <v>0</v>
      </c>
      <c r="DF6" s="246">
        <v>0</v>
      </c>
      <c r="DG6" s="246">
        <v>0</v>
      </c>
      <c r="DH6" s="246">
        <v>0</v>
      </c>
      <c r="DI6" s="246">
        <v>0</v>
      </c>
      <c r="DJ6" s="246">
        <v>0</v>
      </c>
      <c r="DK6" s="246">
        <v>0</v>
      </c>
      <c r="DL6" s="246">
        <v>0</v>
      </c>
      <c r="DM6" s="246">
        <v>0</v>
      </c>
      <c r="DN6" s="246">
        <v>0</v>
      </c>
      <c r="DO6" s="246">
        <v>0</v>
      </c>
      <c r="DP6" s="246">
        <v>0</v>
      </c>
      <c r="DQ6" s="246">
        <v>0</v>
      </c>
      <c r="DR6" s="246">
        <v>0</v>
      </c>
      <c r="DS6" s="246">
        <v>0</v>
      </c>
      <c r="DT6" s="246">
        <v>0</v>
      </c>
      <c r="DU6" s="246">
        <v>0</v>
      </c>
      <c r="DV6" s="246">
        <v>0</v>
      </c>
      <c r="DW6" s="246">
        <v>0</v>
      </c>
      <c r="DX6" s="246">
        <v>0</v>
      </c>
      <c r="DY6" s="246">
        <v>0</v>
      </c>
      <c r="DZ6" s="246">
        <v>0</v>
      </c>
      <c r="EA6" s="246">
        <v>0</v>
      </c>
      <c r="EB6" s="246">
        <v>0</v>
      </c>
      <c r="EC6" s="246">
        <v>0</v>
      </c>
      <c r="ED6" s="246">
        <v>0</v>
      </c>
      <c r="EE6" s="246">
        <v>0</v>
      </c>
      <c r="EF6" s="246">
        <v>0</v>
      </c>
      <c r="EG6" s="246">
        <v>0</v>
      </c>
      <c r="EH6" s="246">
        <v>0</v>
      </c>
      <c r="EI6" s="246">
        <v>0</v>
      </c>
      <c r="EJ6" s="246">
        <v>0</v>
      </c>
      <c r="EK6" s="246">
        <v>0</v>
      </c>
      <c r="EL6" s="246">
        <v>0</v>
      </c>
      <c r="EM6" s="246">
        <v>0</v>
      </c>
      <c r="EN6" s="246">
        <v>0</v>
      </c>
      <c r="EO6" s="246">
        <v>0</v>
      </c>
      <c r="EP6" s="246">
        <v>0</v>
      </c>
      <c r="EQ6" s="246">
        <v>0</v>
      </c>
      <c r="ER6" s="246">
        <v>0</v>
      </c>
      <c r="ES6" s="246">
        <v>0</v>
      </c>
      <c r="ET6" s="246">
        <v>0</v>
      </c>
      <c r="EU6" s="246">
        <v>0</v>
      </c>
      <c r="EV6" s="246">
        <v>0</v>
      </c>
      <c r="EW6" s="246">
        <v>0</v>
      </c>
      <c r="EX6" s="246">
        <v>0</v>
      </c>
      <c r="EY6" s="246">
        <v>0</v>
      </c>
      <c r="EZ6" s="246">
        <v>0</v>
      </c>
      <c r="FA6" s="246">
        <v>0</v>
      </c>
      <c r="FB6" s="246">
        <v>0</v>
      </c>
      <c r="FC6" s="246">
        <v>0</v>
      </c>
      <c r="FD6" s="246">
        <v>0</v>
      </c>
      <c r="FE6" s="246">
        <v>0</v>
      </c>
      <c r="FF6" s="246">
        <v>0</v>
      </c>
      <c r="FG6" s="246">
        <v>0</v>
      </c>
      <c r="FH6" s="246">
        <v>0</v>
      </c>
      <c r="FI6" s="246">
        <v>0</v>
      </c>
      <c r="FJ6" s="246">
        <v>0</v>
      </c>
      <c r="FK6" s="246">
        <v>0</v>
      </c>
      <c r="FL6" s="246">
        <v>0</v>
      </c>
      <c r="FM6" s="246">
        <v>0</v>
      </c>
      <c r="FN6" s="246">
        <v>0</v>
      </c>
      <c r="FO6" s="246">
        <v>0</v>
      </c>
      <c r="FP6" s="246">
        <v>0</v>
      </c>
      <c r="FQ6" s="246">
        <v>0</v>
      </c>
      <c r="FR6" s="246">
        <v>0</v>
      </c>
      <c r="FS6" s="246">
        <v>0</v>
      </c>
      <c r="FT6" s="246">
        <v>0</v>
      </c>
      <c r="FU6" s="246">
        <v>0</v>
      </c>
      <c r="FV6" s="246">
        <v>0</v>
      </c>
      <c r="FW6" s="246">
        <v>0</v>
      </c>
      <c r="FX6" s="246">
        <v>0</v>
      </c>
      <c r="FY6" s="246">
        <v>0</v>
      </c>
      <c r="FZ6" s="246">
        <v>0</v>
      </c>
      <c r="GA6" s="246">
        <v>0</v>
      </c>
      <c r="GB6" s="246">
        <v>0</v>
      </c>
      <c r="GC6" s="246">
        <v>0</v>
      </c>
      <c r="GD6" s="246">
        <v>0</v>
      </c>
      <c r="GE6" s="246">
        <v>0</v>
      </c>
      <c r="GF6" s="246">
        <v>0</v>
      </c>
      <c r="GG6" s="246">
        <v>0</v>
      </c>
      <c r="GH6" s="246">
        <v>0</v>
      </c>
      <c r="GI6" s="246">
        <v>0</v>
      </c>
      <c r="GJ6" s="246">
        <v>0</v>
      </c>
      <c r="GK6" s="246">
        <v>0</v>
      </c>
      <c r="GL6" s="246">
        <v>0</v>
      </c>
      <c r="GM6" s="246">
        <v>0</v>
      </c>
      <c r="GN6" s="246">
        <v>0</v>
      </c>
      <c r="GO6" s="246">
        <v>0</v>
      </c>
      <c r="GP6" s="246">
        <v>0</v>
      </c>
      <c r="GQ6" s="246">
        <v>0</v>
      </c>
      <c r="GR6" s="246">
        <v>0</v>
      </c>
      <c r="GS6" s="246">
        <v>0</v>
      </c>
      <c r="GT6" s="246">
        <v>0</v>
      </c>
      <c r="GU6" s="246">
        <v>0</v>
      </c>
      <c r="GV6" s="246">
        <v>0</v>
      </c>
      <c r="GW6" s="246">
        <v>0</v>
      </c>
      <c r="GX6" s="246">
        <v>0</v>
      </c>
      <c r="GY6" s="246">
        <v>0</v>
      </c>
      <c r="GZ6" s="246">
        <v>0</v>
      </c>
      <c r="HA6" s="246">
        <v>0</v>
      </c>
      <c r="HB6" s="246">
        <v>0</v>
      </c>
      <c r="HC6" s="246">
        <v>0</v>
      </c>
      <c r="HD6" s="246">
        <v>0</v>
      </c>
      <c r="HE6" s="246">
        <v>0</v>
      </c>
      <c r="HF6" s="246">
        <v>0</v>
      </c>
      <c r="HG6" s="246">
        <v>0</v>
      </c>
      <c r="HH6" s="246">
        <v>0</v>
      </c>
      <c r="HI6" s="246">
        <v>0</v>
      </c>
      <c r="HJ6" s="246">
        <v>0</v>
      </c>
      <c r="HK6" s="246">
        <v>0</v>
      </c>
      <c r="HL6" s="246">
        <v>0</v>
      </c>
      <c r="HM6" s="246">
        <v>0</v>
      </c>
      <c r="HN6" s="246">
        <v>0</v>
      </c>
      <c r="HO6" s="246">
        <v>0</v>
      </c>
      <c r="HP6" s="246">
        <v>0</v>
      </c>
      <c r="HQ6" s="246">
        <v>0</v>
      </c>
      <c r="HR6" s="246">
        <v>0</v>
      </c>
      <c r="HS6" s="246">
        <v>0</v>
      </c>
      <c r="HT6" s="246"/>
      <c r="HU6" s="246"/>
      <c r="HV6" s="246"/>
      <c r="HW6" s="246"/>
      <c r="HX6" s="246"/>
      <c r="HY6" s="246"/>
      <c r="HZ6" s="246"/>
      <c r="IA6" s="246"/>
    </row>
    <row r="7" spans="1:235" x14ac:dyDescent="0.2">
      <c r="A7" s="244"/>
      <c r="B7" s="245">
        <v>45659.083333333336</v>
      </c>
      <c r="C7" s="246">
        <v>0</v>
      </c>
      <c r="D7" s="246">
        <v>0</v>
      </c>
      <c r="E7" s="246">
        <v>0</v>
      </c>
      <c r="F7" s="246">
        <v>0</v>
      </c>
      <c r="G7" s="246">
        <v>0</v>
      </c>
      <c r="H7" s="246">
        <v>0</v>
      </c>
      <c r="I7" s="246">
        <v>0</v>
      </c>
      <c r="J7" s="246">
        <v>0</v>
      </c>
      <c r="K7" s="246">
        <v>0</v>
      </c>
      <c r="L7" s="246">
        <v>0</v>
      </c>
      <c r="M7" s="246">
        <v>0</v>
      </c>
      <c r="N7" s="246">
        <v>0</v>
      </c>
      <c r="O7" s="246">
        <v>0</v>
      </c>
      <c r="P7" s="246">
        <v>0</v>
      </c>
      <c r="Q7" s="246">
        <v>0</v>
      </c>
      <c r="R7" s="246">
        <v>0</v>
      </c>
      <c r="S7" s="246">
        <v>0</v>
      </c>
      <c r="T7" s="246">
        <v>0</v>
      </c>
      <c r="U7" s="246">
        <v>0</v>
      </c>
      <c r="V7" s="246">
        <v>0</v>
      </c>
      <c r="W7" s="246">
        <v>0</v>
      </c>
      <c r="X7" s="246">
        <v>0</v>
      </c>
      <c r="Y7" s="246">
        <v>0</v>
      </c>
      <c r="Z7" s="246">
        <v>0</v>
      </c>
      <c r="AA7" s="246">
        <v>0</v>
      </c>
      <c r="AB7" s="246">
        <v>0</v>
      </c>
      <c r="AC7" s="246">
        <v>0</v>
      </c>
      <c r="AD7" s="246">
        <v>0</v>
      </c>
      <c r="AE7" s="246">
        <v>0</v>
      </c>
      <c r="AF7" s="246">
        <v>0</v>
      </c>
      <c r="AG7" s="246">
        <v>0</v>
      </c>
      <c r="AH7" s="246">
        <v>0</v>
      </c>
      <c r="AI7" s="246">
        <v>0</v>
      </c>
      <c r="AJ7" s="246">
        <v>0</v>
      </c>
      <c r="AK7" s="246">
        <v>0</v>
      </c>
      <c r="AL7" s="246">
        <v>0</v>
      </c>
      <c r="AM7" s="246">
        <v>0</v>
      </c>
      <c r="AN7" s="246">
        <v>0</v>
      </c>
      <c r="AO7" s="246">
        <v>0</v>
      </c>
      <c r="AP7" s="246">
        <v>0</v>
      </c>
      <c r="AQ7" s="246">
        <v>0</v>
      </c>
      <c r="AR7" s="246">
        <v>0</v>
      </c>
      <c r="AS7" s="246">
        <v>0</v>
      </c>
      <c r="AT7" s="246">
        <v>0</v>
      </c>
      <c r="AU7" s="246">
        <v>0</v>
      </c>
      <c r="AV7" s="246">
        <v>0</v>
      </c>
      <c r="AW7" s="246">
        <v>0</v>
      </c>
      <c r="AX7" s="246">
        <v>0</v>
      </c>
      <c r="AY7" s="246">
        <v>0</v>
      </c>
      <c r="AZ7" s="246">
        <v>0</v>
      </c>
      <c r="BA7" s="246">
        <v>0</v>
      </c>
      <c r="BB7" s="246">
        <v>0</v>
      </c>
      <c r="BC7" s="246">
        <v>0</v>
      </c>
      <c r="BD7" s="246">
        <v>0</v>
      </c>
      <c r="BE7" s="246">
        <v>0</v>
      </c>
      <c r="BF7" s="246">
        <v>0</v>
      </c>
      <c r="BG7" s="246">
        <v>0</v>
      </c>
      <c r="BH7" s="246">
        <v>0</v>
      </c>
      <c r="BI7" s="246">
        <v>0</v>
      </c>
      <c r="BJ7" s="246">
        <v>0</v>
      </c>
      <c r="BK7" s="246">
        <v>0</v>
      </c>
      <c r="BL7" s="246">
        <v>0</v>
      </c>
      <c r="BM7" s="246">
        <v>0</v>
      </c>
      <c r="BN7" s="246">
        <v>0</v>
      </c>
      <c r="BO7" s="246">
        <v>0</v>
      </c>
      <c r="BP7" s="246">
        <v>0</v>
      </c>
      <c r="BQ7" s="246">
        <v>0</v>
      </c>
      <c r="BR7" s="246">
        <v>0</v>
      </c>
      <c r="BS7" s="246">
        <v>0</v>
      </c>
      <c r="BT7" s="246">
        <v>0</v>
      </c>
      <c r="BU7" s="246">
        <v>0</v>
      </c>
      <c r="BV7" s="246">
        <v>0</v>
      </c>
      <c r="BW7" s="246">
        <v>0</v>
      </c>
      <c r="BX7" s="246">
        <v>0</v>
      </c>
      <c r="BY7" s="246">
        <v>0</v>
      </c>
      <c r="BZ7" s="246">
        <v>0</v>
      </c>
      <c r="CA7" s="246">
        <v>0</v>
      </c>
      <c r="CB7" s="246">
        <v>0</v>
      </c>
      <c r="CC7" s="246">
        <v>0</v>
      </c>
      <c r="CD7" s="246">
        <v>0</v>
      </c>
      <c r="CE7" s="246">
        <v>0</v>
      </c>
      <c r="CF7" s="246">
        <v>0</v>
      </c>
      <c r="CG7" s="246">
        <v>0</v>
      </c>
      <c r="CH7" s="246">
        <v>0</v>
      </c>
      <c r="CI7" s="246">
        <v>0</v>
      </c>
      <c r="CJ7" s="246">
        <v>0</v>
      </c>
      <c r="CK7" s="246">
        <v>0</v>
      </c>
      <c r="CL7" s="246">
        <v>0</v>
      </c>
      <c r="CM7" s="246">
        <v>0</v>
      </c>
      <c r="CN7" s="246">
        <v>0</v>
      </c>
      <c r="CO7" s="246">
        <v>0</v>
      </c>
      <c r="CP7" s="246">
        <v>0</v>
      </c>
      <c r="CQ7" s="246">
        <v>0</v>
      </c>
      <c r="CR7" s="246">
        <v>0</v>
      </c>
      <c r="CS7" s="246">
        <v>0</v>
      </c>
      <c r="CT7" s="246">
        <v>0</v>
      </c>
      <c r="CU7" s="246">
        <v>0</v>
      </c>
      <c r="CV7" s="246">
        <v>0</v>
      </c>
      <c r="CW7" s="246">
        <v>0</v>
      </c>
      <c r="CX7" s="246">
        <v>0</v>
      </c>
      <c r="CY7" s="246">
        <v>0</v>
      </c>
      <c r="CZ7" s="246">
        <v>0</v>
      </c>
      <c r="DA7" s="246">
        <v>0</v>
      </c>
      <c r="DB7" s="246">
        <v>0</v>
      </c>
      <c r="DC7" s="246">
        <v>0</v>
      </c>
      <c r="DD7" s="246">
        <v>0</v>
      </c>
      <c r="DE7" s="246">
        <v>0</v>
      </c>
      <c r="DF7" s="246">
        <v>0</v>
      </c>
      <c r="DG7" s="246">
        <v>0</v>
      </c>
      <c r="DH7" s="246">
        <v>0</v>
      </c>
      <c r="DI7" s="246">
        <v>0</v>
      </c>
      <c r="DJ7" s="246">
        <v>0</v>
      </c>
      <c r="DK7" s="246">
        <v>0</v>
      </c>
      <c r="DL7" s="246">
        <v>0</v>
      </c>
      <c r="DM7" s="246">
        <v>0</v>
      </c>
      <c r="DN7" s="246">
        <v>0</v>
      </c>
      <c r="DO7" s="246">
        <v>0</v>
      </c>
      <c r="DP7" s="246">
        <v>0</v>
      </c>
      <c r="DQ7" s="246">
        <v>0</v>
      </c>
      <c r="DR7" s="246">
        <v>0</v>
      </c>
      <c r="DS7" s="246">
        <v>0</v>
      </c>
      <c r="DT7" s="246">
        <v>0</v>
      </c>
      <c r="DU7" s="246">
        <v>0</v>
      </c>
      <c r="DV7" s="246">
        <v>0</v>
      </c>
      <c r="DW7" s="246">
        <v>0</v>
      </c>
      <c r="DX7" s="246">
        <v>0</v>
      </c>
      <c r="DY7" s="246">
        <v>0</v>
      </c>
      <c r="DZ7" s="246">
        <v>0</v>
      </c>
      <c r="EA7" s="246">
        <v>0</v>
      </c>
      <c r="EB7" s="246">
        <v>0</v>
      </c>
      <c r="EC7" s="246">
        <v>0</v>
      </c>
      <c r="ED7" s="246">
        <v>0</v>
      </c>
      <c r="EE7" s="246">
        <v>0</v>
      </c>
      <c r="EF7" s="246">
        <v>0</v>
      </c>
      <c r="EG7" s="246">
        <v>0</v>
      </c>
      <c r="EH7" s="246">
        <v>0</v>
      </c>
      <c r="EI7" s="246">
        <v>0</v>
      </c>
      <c r="EJ7" s="246">
        <v>0</v>
      </c>
      <c r="EK7" s="246">
        <v>0</v>
      </c>
      <c r="EL7" s="246">
        <v>0</v>
      </c>
      <c r="EM7" s="246">
        <v>0</v>
      </c>
      <c r="EN7" s="246">
        <v>0</v>
      </c>
      <c r="EO7" s="246">
        <v>0</v>
      </c>
      <c r="EP7" s="246">
        <v>0</v>
      </c>
      <c r="EQ7" s="246">
        <v>0</v>
      </c>
      <c r="ER7" s="246">
        <v>0</v>
      </c>
      <c r="ES7" s="246">
        <v>0</v>
      </c>
      <c r="ET7" s="246">
        <v>0</v>
      </c>
      <c r="EU7" s="246">
        <v>0</v>
      </c>
      <c r="EV7" s="246">
        <v>0</v>
      </c>
      <c r="EW7" s="246">
        <v>0</v>
      </c>
      <c r="EX7" s="246">
        <v>0</v>
      </c>
      <c r="EY7" s="246">
        <v>0</v>
      </c>
      <c r="EZ7" s="246">
        <v>0</v>
      </c>
      <c r="FA7" s="246">
        <v>0</v>
      </c>
      <c r="FB7" s="246">
        <v>0</v>
      </c>
      <c r="FC7" s="246">
        <v>0</v>
      </c>
      <c r="FD7" s="246">
        <v>0</v>
      </c>
      <c r="FE7" s="246">
        <v>0</v>
      </c>
      <c r="FF7" s="246">
        <v>0</v>
      </c>
      <c r="FG7" s="246">
        <v>0</v>
      </c>
      <c r="FH7" s="246">
        <v>0</v>
      </c>
      <c r="FI7" s="246">
        <v>0</v>
      </c>
      <c r="FJ7" s="246">
        <v>0</v>
      </c>
      <c r="FK7" s="246">
        <v>0</v>
      </c>
      <c r="FL7" s="246">
        <v>0</v>
      </c>
      <c r="FM7" s="246">
        <v>0</v>
      </c>
      <c r="FN7" s="246">
        <v>0</v>
      </c>
      <c r="FO7" s="246">
        <v>0</v>
      </c>
      <c r="FP7" s="246">
        <v>0</v>
      </c>
      <c r="FQ7" s="246">
        <v>0</v>
      </c>
      <c r="FR7" s="246">
        <v>0</v>
      </c>
      <c r="FS7" s="246">
        <v>0</v>
      </c>
      <c r="FT7" s="246">
        <v>0</v>
      </c>
      <c r="FU7" s="246">
        <v>0</v>
      </c>
      <c r="FV7" s="246">
        <v>0</v>
      </c>
      <c r="FW7" s="246">
        <v>0</v>
      </c>
      <c r="FX7" s="246">
        <v>0</v>
      </c>
      <c r="FY7" s="246">
        <v>0</v>
      </c>
      <c r="FZ7" s="246">
        <v>0</v>
      </c>
      <c r="GA7" s="246">
        <v>0</v>
      </c>
      <c r="GB7" s="246">
        <v>0</v>
      </c>
      <c r="GC7" s="246">
        <v>0</v>
      </c>
      <c r="GD7" s="246">
        <v>0</v>
      </c>
      <c r="GE7" s="246">
        <v>0</v>
      </c>
      <c r="GF7" s="246">
        <v>0</v>
      </c>
      <c r="GG7" s="246">
        <v>0</v>
      </c>
      <c r="GH7" s="246">
        <v>0</v>
      </c>
      <c r="GI7" s="246">
        <v>0</v>
      </c>
      <c r="GJ7" s="246">
        <v>0</v>
      </c>
      <c r="GK7" s="246">
        <v>0</v>
      </c>
      <c r="GL7" s="246">
        <v>0</v>
      </c>
      <c r="GM7" s="246">
        <v>0</v>
      </c>
      <c r="GN7" s="246">
        <v>0</v>
      </c>
      <c r="GO7" s="246">
        <v>0</v>
      </c>
      <c r="GP7" s="246">
        <v>0</v>
      </c>
      <c r="GQ7" s="246">
        <v>0</v>
      </c>
      <c r="GR7" s="246">
        <v>0</v>
      </c>
      <c r="GS7" s="246">
        <v>0</v>
      </c>
      <c r="GT7" s="246">
        <v>0</v>
      </c>
      <c r="GU7" s="246">
        <v>0</v>
      </c>
      <c r="GV7" s="246">
        <v>0</v>
      </c>
      <c r="GW7" s="246">
        <v>0</v>
      </c>
      <c r="GX7" s="246">
        <v>0</v>
      </c>
      <c r="GY7" s="246">
        <v>0</v>
      </c>
      <c r="GZ7" s="246">
        <v>0</v>
      </c>
      <c r="HA7" s="246">
        <v>0</v>
      </c>
      <c r="HB7" s="246">
        <v>0</v>
      </c>
      <c r="HC7" s="246">
        <v>0</v>
      </c>
      <c r="HD7" s="246">
        <v>0</v>
      </c>
      <c r="HE7" s="246">
        <v>0</v>
      </c>
      <c r="HF7" s="246">
        <v>0</v>
      </c>
      <c r="HG7" s="246">
        <v>0</v>
      </c>
      <c r="HH7" s="246">
        <v>0</v>
      </c>
      <c r="HI7" s="246">
        <v>0</v>
      </c>
      <c r="HJ7" s="246">
        <v>0</v>
      </c>
      <c r="HK7" s="246">
        <v>0</v>
      </c>
      <c r="HL7" s="246">
        <v>0</v>
      </c>
      <c r="HM7" s="246">
        <v>0</v>
      </c>
      <c r="HN7" s="246">
        <v>0</v>
      </c>
      <c r="HO7" s="246">
        <v>0</v>
      </c>
      <c r="HP7" s="246">
        <v>0</v>
      </c>
      <c r="HQ7" s="246">
        <v>0</v>
      </c>
      <c r="HR7" s="246">
        <v>0</v>
      </c>
      <c r="HS7" s="246">
        <v>0</v>
      </c>
      <c r="HT7" s="246"/>
      <c r="HU7" s="246"/>
      <c r="HV7" s="246"/>
      <c r="HW7" s="246"/>
      <c r="HX7" s="246"/>
      <c r="HY7" s="246"/>
      <c r="HZ7" s="246"/>
      <c r="IA7" s="246"/>
    </row>
    <row r="8" spans="1:235" x14ac:dyDescent="0.2">
      <c r="A8" s="244"/>
      <c r="B8" s="245">
        <v>45659.104166666664</v>
      </c>
      <c r="C8" s="246">
        <v>0</v>
      </c>
      <c r="D8" s="246">
        <v>0</v>
      </c>
      <c r="E8" s="246">
        <v>0</v>
      </c>
      <c r="F8" s="246">
        <v>0</v>
      </c>
      <c r="G8" s="246">
        <v>0</v>
      </c>
      <c r="H8" s="246">
        <v>0</v>
      </c>
      <c r="I8" s="246">
        <v>0</v>
      </c>
      <c r="J8" s="246">
        <v>0</v>
      </c>
      <c r="K8" s="246">
        <v>0</v>
      </c>
      <c r="L8" s="246">
        <v>0</v>
      </c>
      <c r="M8" s="246">
        <v>0</v>
      </c>
      <c r="N8" s="246">
        <v>0</v>
      </c>
      <c r="O8" s="246">
        <v>0</v>
      </c>
      <c r="P8" s="246">
        <v>0</v>
      </c>
      <c r="Q8" s="246">
        <v>0</v>
      </c>
      <c r="R8" s="246">
        <v>0</v>
      </c>
      <c r="S8" s="246">
        <v>0</v>
      </c>
      <c r="T8" s="246">
        <v>0</v>
      </c>
      <c r="U8" s="246">
        <v>0</v>
      </c>
      <c r="V8" s="246">
        <v>0</v>
      </c>
      <c r="W8" s="246">
        <v>0</v>
      </c>
      <c r="X8" s="246">
        <v>0</v>
      </c>
      <c r="Y8" s="246">
        <v>0</v>
      </c>
      <c r="Z8" s="246">
        <v>0</v>
      </c>
      <c r="AA8" s="246">
        <v>0</v>
      </c>
      <c r="AB8" s="246">
        <v>0</v>
      </c>
      <c r="AC8" s="246">
        <v>0</v>
      </c>
      <c r="AD8" s="246">
        <v>0</v>
      </c>
      <c r="AE8" s="246">
        <v>0</v>
      </c>
      <c r="AF8" s="246">
        <v>0</v>
      </c>
      <c r="AG8" s="246">
        <v>0</v>
      </c>
      <c r="AH8" s="246">
        <v>0</v>
      </c>
      <c r="AI8" s="246">
        <v>0</v>
      </c>
      <c r="AJ8" s="246">
        <v>0</v>
      </c>
      <c r="AK8" s="246">
        <v>0</v>
      </c>
      <c r="AL8" s="246">
        <v>0</v>
      </c>
      <c r="AM8" s="246">
        <v>0</v>
      </c>
      <c r="AN8" s="246">
        <v>0</v>
      </c>
      <c r="AO8" s="246">
        <v>0</v>
      </c>
      <c r="AP8" s="246">
        <v>0</v>
      </c>
      <c r="AQ8" s="246">
        <v>0</v>
      </c>
      <c r="AR8" s="246">
        <v>0</v>
      </c>
      <c r="AS8" s="246">
        <v>0</v>
      </c>
      <c r="AT8" s="246">
        <v>0</v>
      </c>
      <c r="AU8" s="246">
        <v>0</v>
      </c>
      <c r="AV8" s="246">
        <v>0</v>
      </c>
      <c r="AW8" s="246">
        <v>0</v>
      </c>
      <c r="AX8" s="246">
        <v>0</v>
      </c>
      <c r="AY8" s="246">
        <v>0</v>
      </c>
      <c r="AZ8" s="246">
        <v>0</v>
      </c>
      <c r="BA8" s="246">
        <v>0</v>
      </c>
      <c r="BB8" s="246">
        <v>0</v>
      </c>
      <c r="BC8" s="246">
        <v>0</v>
      </c>
      <c r="BD8" s="246">
        <v>0</v>
      </c>
      <c r="BE8" s="246">
        <v>0</v>
      </c>
      <c r="BF8" s="246">
        <v>0</v>
      </c>
      <c r="BG8" s="246">
        <v>0</v>
      </c>
      <c r="BH8" s="246">
        <v>0</v>
      </c>
      <c r="BI8" s="246">
        <v>0</v>
      </c>
      <c r="BJ8" s="246">
        <v>0</v>
      </c>
      <c r="BK8" s="246">
        <v>0</v>
      </c>
      <c r="BL8" s="246">
        <v>0</v>
      </c>
      <c r="BM8" s="246">
        <v>0</v>
      </c>
      <c r="BN8" s="246">
        <v>0</v>
      </c>
      <c r="BO8" s="246">
        <v>0</v>
      </c>
      <c r="BP8" s="246">
        <v>0</v>
      </c>
      <c r="BQ8" s="246">
        <v>0</v>
      </c>
      <c r="BR8" s="246">
        <v>0</v>
      </c>
      <c r="BS8" s="246">
        <v>0</v>
      </c>
      <c r="BT8" s="246">
        <v>0</v>
      </c>
      <c r="BU8" s="246">
        <v>0</v>
      </c>
      <c r="BV8" s="246">
        <v>0</v>
      </c>
      <c r="BW8" s="246">
        <v>0</v>
      </c>
      <c r="BX8" s="246">
        <v>0</v>
      </c>
      <c r="BY8" s="246">
        <v>0</v>
      </c>
      <c r="BZ8" s="246">
        <v>0</v>
      </c>
      <c r="CA8" s="246">
        <v>0</v>
      </c>
      <c r="CB8" s="246">
        <v>0</v>
      </c>
      <c r="CC8" s="246">
        <v>0</v>
      </c>
      <c r="CD8" s="246">
        <v>0</v>
      </c>
      <c r="CE8" s="246">
        <v>0</v>
      </c>
      <c r="CF8" s="246">
        <v>0</v>
      </c>
      <c r="CG8" s="246">
        <v>0</v>
      </c>
      <c r="CH8" s="246">
        <v>0</v>
      </c>
      <c r="CI8" s="246">
        <v>0</v>
      </c>
      <c r="CJ8" s="246">
        <v>0</v>
      </c>
      <c r="CK8" s="246">
        <v>0</v>
      </c>
      <c r="CL8" s="246">
        <v>0</v>
      </c>
      <c r="CM8" s="246">
        <v>0</v>
      </c>
      <c r="CN8" s="246">
        <v>0</v>
      </c>
      <c r="CO8" s="246">
        <v>0</v>
      </c>
      <c r="CP8" s="246">
        <v>0</v>
      </c>
      <c r="CQ8" s="246">
        <v>0</v>
      </c>
      <c r="CR8" s="246">
        <v>0</v>
      </c>
      <c r="CS8" s="246">
        <v>0</v>
      </c>
      <c r="CT8" s="246">
        <v>0</v>
      </c>
      <c r="CU8" s="246">
        <v>0</v>
      </c>
      <c r="CV8" s="246">
        <v>0</v>
      </c>
      <c r="CW8" s="246">
        <v>0</v>
      </c>
      <c r="CX8" s="246">
        <v>0</v>
      </c>
      <c r="CY8" s="246">
        <v>0</v>
      </c>
      <c r="CZ8" s="246">
        <v>0</v>
      </c>
      <c r="DA8" s="246">
        <v>0</v>
      </c>
      <c r="DB8" s="246">
        <v>0</v>
      </c>
      <c r="DC8" s="246">
        <v>0</v>
      </c>
      <c r="DD8" s="246">
        <v>0</v>
      </c>
      <c r="DE8" s="246">
        <v>0</v>
      </c>
      <c r="DF8" s="246">
        <v>0</v>
      </c>
      <c r="DG8" s="246">
        <v>0</v>
      </c>
      <c r="DH8" s="246">
        <v>0</v>
      </c>
      <c r="DI8" s="246">
        <v>0</v>
      </c>
      <c r="DJ8" s="246">
        <v>0</v>
      </c>
      <c r="DK8" s="246">
        <v>0</v>
      </c>
      <c r="DL8" s="246">
        <v>0</v>
      </c>
      <c r="DM8" s="246">
        <v>0</v>
      </c>
      <c r="DN8" s="246">
        <v>0</v>
      </c>
      <c r="DO8" s="246">
        <v>0</v>
      </c>
      <c r="DP8" s="246">
        <v>0</v>
      </c>
      <c r="DQ8" s="246">
        <v>0</v>
      </c>
      <c r="DR8" s="246">
        <v>0</v>
      </c>
      <c r="DS8" s="246">
        <v>0</v>
      </c>
      <c r="DT8" s="246">
        <v>0</v>
      </c>
      <c r="DU8" s="246">
        <v>0</v>
      </c>
      <c r="DV8" s="246">
        <v>0</v>
      </c>
      <c r="DW8" s="246">
        <v>0</v>
      </c>
      <c r="DX8" s="246">
        <v>0</v>
      </c>
      <c r="DY8" s="246">
        <v>0</v>
      </c>
      <c r="DZ8" s="246">
        <v>0</v>
      </c>
      <c r="EA8" s="246">
        <v>0</v>
      </c>
      <c r="EB8" s="246">
        <v>0</v>
      </c>
      <c r="EC8" s="246">
        <v>0</v>
      </c>
      <c r="ED8" s="246">
        <v>0</v>
      </c>
      <c r="EE8" s="246">
        <v>0</v>
      </c>
      <c r="EF8" s="246">
        <v>0</v>
      </c>
      <c r="EG8" s="246">
        <v>0</v>
      </c>
      <c r="EH8" s="246">
        <v>0</v>
      </c>
      <c r="EI8" s="246">
        <v>0</v>
      </c>
      <c r="EJ8" s="246">
        <v>0</v>
      </c>
      <c r="EK8" s="246">
        <v>0</v>
      </c>
      <c r="EL8" s="246">
        <v>0</v>
      </c>
      <c r="EM8" s="246">
        <v>0</v>
      </c>
      <c r="EN8" s="246">
        <v>0</v>
      </c>
      <c r="EO8" s="246">
        <v>0</v>
      </c>
      <c r="EP8" s="246">
        <v>0</v>
      </c>
      <c r="EQ8" s="246">
        <v>0</v>
      </c>
      <c r="ER8" s="246">
        <v>0</v>
      </c>
      <c r="ES8" s="246">
        <v>0</v>
      </c>
      <c r="ET8" s="246">
        <v>0</v>
      </c>
      <c r="EU8" s="246">
        <v>0</v>
      </c>
      <c r="EV8" s="246">
        <v>0</v>
      </c>
      <c r="EW8" s="246">
        <v>0</v>
      </c>
      <c r="EX8" s="246">
        <v>0</v>
      </c>
      <c r="EY8" s="246">
        <v>0</v>
      </c>
      <c r="EZ8" s="246">
        <v>0</v>
      </c>
      <c r="FA8" s="246">
        <v>0</v>
      </c>
      <c r="FB8" s="246">
        <v>0</v>
      </c>
      <c r="FC8" s="246">
        <v>0</v>
      </c>
      <c r="FD8" s="246">
        <v>0</v>
      </c>
      <c r="FE8" s="246">
        <v>0</v>
      </c>
      <c r="FF8" s="246">
        <v>0</v>
      </c>
      <c r="FG8" s="246">
        <v>0</v>
      </c>
      <c r="FH8" s="246">
        <v>0</v>
      </c>
      <c r="FI8" s="246">
        <v>0</v>
      </c>
      <c r="FJ8" s="246">
        <v>0</v>
      </c>
      <c r="FK8" s="246">
        <v>0</v>
      </c>
      <c r="FL8" s="246">
        <v>0</v>
      </c>
      <c r="FM8" s="246">
        <v>0</v>
      </c>
      <c r="FN8" s="246">
        <v>0</v>
      </c>
      <c r="FO8" s="246">
        <v>0</v>
      </c>
      <c r="FP8" s="246">
        <v>0</v>
      </c>
      <c r="FQ8" s="246">
        <v>0</v>
      </c>
      <c r="FR8" s="246">
        <v>0</v>
      </c>
      <c r="FS8" s="246">
        <v>0</v>
      </c>
      <c r="FT8" s="246">
        <v>0</v>
      </c>
      <c r="FU8" s="246">
        <v>0</v>
      </c>
      <c r="FV8" s="246">
        <v>0</v>
      </c>
      <c r="FW8" s="246">
        <v>0</v>
      </c>
      <c r="FX8" s="246">
        <v>0</v>
      </c>
      <c r="FY8" s="246">
        <v>0</v>
      </c>
      <c r="FZ8" s="246">
        <v>0</v>
      </c>
      <c r="GA8" s="246">
        <v>0</v>
      </c>
      <c r="GB8" s="246">
        <v>0</v>
      </c>
      <c r="GC8" s="246">
        <v>0</v>
      </c>
      <c r="GD8" s="246">
        <v>0</v>
      </c>
      <c r="GE8" s="246">
        <v>0</v>
      </c>
      <c r="GF8" s="246">
        <v>0</v>
      </c>
      <c r="GG8" s="246">
        <v>0</v>
      </c>
      <c r="GH8" s="246">
        <v>0</v>
      </c>
      <c r="GI8" s="246">
        <v>0</v>
      </c>
      <c r="GJ8" s="246">
        <v>0</v>
      </c>
      <c r="GK8" s="246">
        <v>0</v>
      </c>
      <c r="GL8" s="246">
        <v>0</v>
      </c>
      <c r="GM8" s="246">
        <v>0</v>
      </c>
      <c r="GN8" s="246">
        <v>0</v>
      </c>
      <c r="GO8" s="246">
        <v>0</v>
      </c>
      <c r="GP8" s="246">
        <v>0</v>
      </c>
      <c r="GQ8" s="246">
        <v>0</v>
      </c>
      <c r="GR8" s="246">
        <v>0</v>
      </c>
      <c r="GS8" s="246">
        <v>0</v>
      </c>
      <c r="GT8" s="246">
        <v>0</v>
      </c>
      <c r="GU8" s="246">
        <v>0</v>
      </c>
      <c r="GV8" s="246">
        <v>0</v>
      </c>
      <c r="GW8" s="246">
        <v>0</v>
      </c>
      <c r="GX8" s="246">
        <v>0</v>
      </c>
      <c r="GY8" s="246">
        <v>0</v>
      </c>
      <c r="GZ8" s="246">
        <v>0</v>
      </c>
      <c r="HA8" s="246">
        <v>0</v>
      </c>
      <c r="HB8" s="246">
        <v>0</v>
      </c>
      <c r="HC8" s="246">
        <v>0</v>
      </c>
      <c r="HD8" s="246">
        <v>0</v>
      </c>
      <c r="HE8" s="246">
        <v>0</v>
      </c>
      <c r="HF8" s="246">
        <v>0</v>
      </c>
      <c r="HG8" s="246">
        <v>0</v>
      </c>
      <c r="HH8" s="246">
        <v>0</v>
      </c>
      <c r="HI8" s="246">
        <v>0</v>
      </c>
      <c r="HJ8" s="246">
        <v>0</v>
      </c>
      <c r="HK8" s="246">
        <v>0</v>
      </c>
      <c r="HL8" s="246">
        <v>0</v>
      </c>
      <c r="HM8" s="246">
        <v>0</v>
      </c>
      <c r="HN8" s="246">
        <v>0</v>
      </c>
      <c r="HO8" s="246">
        <v>0</v>
      </c>
      <c r="HP8" s="246">
        <v>0</v>
      </c>
      <c r="HQ8" s="246">
        <v>0</v>
      </c>
      <c r="HR8" s="246">
        <v>0</v>
      </c>
      <c r="HS8" s="246">
        <v>0</v>
      </c>
      <c r="HT8" s="246"/>
      <c r="HU8" s="246"/>
      <c r="HV8" s="246"/>
      <c r="HW8" s="246"/>
      <c r="HX8" s="246"/>
      <c r="HY8" s="246"/>
      <c r="HZ8" s="246"/>
      <c r="IA8" s="246"/>
    </row>
    <row r="9" spans="1:235" x14ac:dyDescent="0.2">
      <c r="A9" s="244"/>
      <c r="B9" s="245">
        <v>45659.125</v>
      </c>
      <c r="C9" s="246">
        <v>0</v>
      </c>
      <c r="D9" s="246">
        <v>0</v>
      </c>
      <c r="E9" s="246">
        <v>0</v>
      </c>
      <c r="F9" s="246">
        <v>0</v>
      </c>
      <c r="G9" s="246">
        <v>0</v>
      </c>
      <c r="H9" s="246">
        <v>0</v>
      </c>
      <c r="I9" s="246">
        <v>0</v>
      </c>
      <c r="J9" s="246">
        <v>0</v>
      </c>
      <c r="K9" s="246">
        <v>0</v>
      </c>
      <c r="L9" s="246">
        <v>0</v>
      </c>
      <c r="M9" s="246">
        <v>0</v>
      </c>
      <c r="N9" s="246">
        <v>0</v>
      </c>
      <c r="O9" s="246">
        <v>0</v>
      </c>
      <c r="P9" s="246">
        <v>0</v>
      </c>
      <c r="Q9" s="246">
        <v>0</v>
      </c>
      <c r="R9" s="246">
        <v>0</v>
      </c>
      <c r="S9" s="246">
        <v>0</v>
      </c>
      <c r="T9" s="246">
        <v>0</v>
      </c>
      <c r="U9" s="246">
        <v>0</v>
      </c>
      <c r="V9" s="246">
        <v>0</v>
      </c>
      <c r="W9" s="246">
        <v>0</v>
      </c>
      <c r="X9" s="246">
        <v>0</v>
      </c>
      <c r="Y9" s="246">
        <v>0</v>
      </c>
      <c r="Z9" s="246">
        <v>0</v>
      </c>
      <c r="AA9" s="246">
        <v>0</v>
      </c>
      <c r="AB9" s="246">
        <v>0</v>
      </c>
      <c r="AC9" s="246">
        <v>0</v>
      </c>
      <c r="AD9" s="246">
        <v>0</v>
      </c>
      <c r="AE9" s="246">
        <v>0</v>
      </c>
      <c r="AF9" s="246">
        <v>0</v>
      </c>
      <c r="AG9" s="246">
        <v>0</v>
      </c>
      <c r="AH9" s="246">
        <v>0</v>
      </c>
      <c r="AI9" s="246">
        <v>0</v>
      </c>
      <c r="AJ9" s="246">
        <v>0</v>
      </c>
      <c r="AK9" s="246">
        <v>0</v>
      </c>
      <c r="AL9" s="246">
        <v>0</v>
      </c>
      <c r="AM9" s="246">
        <v>0</v>
      </c>
      <c r="AN9" s="246">
        <v>0</v>
      </c>
      <c r="AO9" s="246">
        <v>0</v>
      </c>
      <c r="AP9" s="246">
        <v>0</v>
      </c>
      <c r="AQ9" s="246">
        <v>0</v>
      </c>
      <c r="AR9" s="246">
        <v>0</v>
      </c>
      <c r="AS9" s="246">
        <v>0</v>
      </c>
      <c r="AT9" s="246">
        <v>0</v>
      </c>
      <c r="AU9" s="246">
        <v>0</v>
      </c>
      <c r="AV9" s="246">
        <v>0</v>
      </c>
      <c r="AW9" s="246">
        <v>0</v>
      </c>
      <c r="AX9" s="246">
        <v>0</v>
      </c>
      <c r="AY9" s="246">
        <v>0</v>
      </c>
      <c r="AZ9" s="246">
        <v>0</v>
      </c>
      <c r="BA9" s="246">
        <v>0</v>
      </c>
      <c r="BB9" s="246">
        <v>0</v>
      </c>
      <c r="BC9" s="246">
        <v>0</v>
      </c>
      <c r="BD9" s="246">
        <v>0</v>
      </c>
      <c r="BE9" s="246">
        <v>0</v>
      </c>
      <c r="BF9" s="246">
        <v>0</v>
      </c>
      <c r="BG9" s="246">
        <v>0</v>
      </c>
      <c r="BH9" s="246">
        <v>0</v>
      </c>
      <c r="BI9" s="246">
        <v>0</v>
      </c>
      <c r="BJ9" s="246">
        <v>0</v>
      </c>
      <c r="BK9" s="246">
        <v>0</v>
      </c>
      <c r="BL9" s="246">
        <v>0</v>
      </c>
      <c r="BM9" s="246">
        <v>0</v>
      </c>
      <c r="BN9" s="246">
        <v>0</v>
      </c>
      <c r="BO9" s="246">
        <v>0</v>
      </c>
      <c r="BP9" s="246">
        <v>0</v>
      </c>
      <c r="BQ9" s="246">
        <v>0</v>
      </c>
      <c r="BR9" s="246">
        <v>0</v>
      </c>
      <c r="BS9" s="246">
        <v>0</v>
      </c>
      <c r="BT9" s="246">
        <v>0</v>
      </c>
      <c r="BU9" s="246">
        <v>0</v>
      </c>
      <c r="BV9" s="246">
        <v>0</v>
      </c>
      <c r="BW9" s="246">
        <v>0</v>
      </c>
      <c r="BX9" s="246">
        <v>0</v>
      </c>
      <c r="BY9" s="246">
        <v>0</v>
      </c>
      <c r="BZ9" s="246">
        <v>0</v>
      </c>
      <c r="CA9" s="246">
        <v>0</v>
      </c>
      <c r="CB9" s="246">
        <v>0</v>
      </c>
      <c r="CC9" s="246">
        <v>0</v>
      </c>
      <c r="CD9" s="246">
        <v>0</v>
      </c>
      <c r="CE9" s="246">
        <v>0</v>
      </c>
      <c r="CF9" s="246">
        <v>0</v>
      </c>
      <c r="CG9" s="246">
        <v>0</v>
      </c>
      <c r="CH9" s="246">
        <v>0</v>
      </c>
      <c r="CI9" s="246">
        <v>0</v>
      </c>
      <c r="CJ9" s="246">
        <v>0</v>
      </c>
      <c r="CK9" s="246">
        <v>0</v>
      </c>
      <c r="CL9" s="246">
        <v>0</v>
      </c>
      <c r="CM9" s="246">
        <v>0</v>
      </c>
      <c r="CN9" s="246">
        <v>0</v>
      </c>
      <c r="CO9" s="246">
        <v>0</v>
      </c>
      <c r="CP9" s="246">
        <v>0</v>
      </c>
      <c r="CQ9" s="246">
        <v>0</v>
      </c>
      <c r="CR9" s="246">
        <v>0</v>
      </c>
      <c r="CS9" s="246">
        <v>0</v>
      </c>
      <c r="CT9" s="246">
        <v>0</v>
      </c>
      <c r="CU9" s="246">
        <v>0</v>
      </c>
      <c r="CV9" s="246">
        <v>0</v>
      </c>
      <c r="CW9" s="246">
        <v>0</v>
      </c>
      <c r="CX9" s="246">
        <v>0</v>
      </c>
      <c r="CY9" s="246">
        <v>0</v>
      </c>
      <c r="CZ9" s="246">
        <v>0</v>
      </c>
      <c r="DA9" s="246">
        <v>0</v>
      </c>
      <c r="DB9" s="246">
        <v>0</v>
      </c>
      <c r="DC9" s="246">
        <v>0</v>
      </c>
      <c r="DD9" s="246">
        <v>0</v>
      </c>
      <c r="DE9" s="246">
        <v>0</v>
      </c>
      <c r="DF9" s="246">
        <v>0</v>
      </c>
      <c r="DG9" s="246">
        <v>0</v>
      </c>
      <c r="DH9" s="246">
        <v>0</v>
      </c>
      <c r="DI9" s="246">
        <v>0</v>
      </c>
      <c r="DJ9" s="246">
        <v>0</v>
      </c>
      <c r="DK9" s="246">
        <v>0</v>
      </c>
      <c r="DL9" s="246">
        <v>0</v>
      </c>
      <c r="DM9" s="246">
        <v>0</v>
      </c>
      <c r="DN9" s="246">
        <v>0</v>
      </c>
      <c r="DO9" s="246">
        <v>0</v>
      </c>
      <c r="DP9" s="246">
        <v>0</v>
      </c>
      <c r="DQ9" s="246">
        <v>0</v>
      </c>
      <c r="DR9" s="246">
        <v>0</v>
      </c>
      <c r="DS9" s="246">
        <v>0</v>
      </c>
      <c r="DT9" s="246">
        <v>0</v>
      </c>
      <c r="DU9" s="246">
        <v>0</v>
      </c>
      <c r="DV9" s="246">
        <v>0</v>
      </c>
      <c r="DW9" s="246">
        <v>0</v>
      </c>
      <c r="DX9" s="246">
        <v>0</v>
      </c>
      <c r="DY9" s="246">
        <v>0</v>
      </c>
      <c r="DZ9" s="246">
        <v>0</v>
      </c>
      <c r="EA9" s="246">
        <v>0</v>
      </c>
      <c r="EB9" s="246">
        <v>0</v>
      </c>
      <c r="EC9" s="246">
        <v>0</v>
      </c>
      <c r="ED9" s="246">
        <v>0</v>
      </c>
      <c r="EE9" s="246">
        <v>0</v>
      </c>
      <c r="EF9" s="246">
        <v>0</v>
      </c>
      <c r="EG9" s="246">
        <v>0</v>
      </c>
      <c r="EH9" s="246">
        <v>0</v>
      </c>
      <c r="EI9" s="246">
        <v>0</v>
      </c>
      <c r="EJ9" s="246">
        <v>0</v>
      </c>
      <c r="EK9" s="246">
        <v>0</v>
      </c>
      <c r="EL9" s="246">
        <v>0</v>
      </c>
      <c r="EM9" s="246">
        <v>0</v>
      </c>
      <c r="EN9" s="246">
        <v>0</v>
      </c>
      <c r="EO9" s="246">
        <v>0</v>
      </c>
      <c r="EP9" s="246">
        <v>0</v>
      </c>
      <c r="EQ9" s="246">
        <v>0</v>
      </c>
      <c r="ER9" s="246">
        <v>0</v>
      </c>
      <c r="ES9" s="246">
        <v>0</v>
      </c>
      <c r="ET9" s="246">
        <v>0</v>
      </c>
      <c r="EU9" s="246">
        <v>0</v>
      </c>
      <c r="EV9" s="246">
        <v>0</v>
      </c>
      <c r="EW9" s="246">
        <v>0</v>
      </c>
      <c r="EX9" s="246">
        <v>0</v>
      </c>
      <c r="EY9" s="246">
        <v>0</v>
      </c>
      <c r="EZ9" s="246">
        <v>0</v>
      </c>
      <c r="FA9" s="246">
        <v>0</v>
      </c>
      <c r="FB9" s="246">
        <v>0</v>
      </c>
      <c r="FC9" s="246">
        <v>0</v>
      </c>
      <c r="FD9" s="246">
        <v>0</v>
      </c>
      <c r="FE9" s="246">
        <v>0</v>
      </c>
      <c r="FF9" s="246">
        <v>0</v>
      </c>
      <c r="FG9" s="246">
        <v>0</v>
      </c>
      <c r="FH9" s="246">
        <v>0</v>
      </c>
      <c r="FI9" s="246">
        <v>0</v>
      </c>
      <c r="FJ9" s="246">
        <v>0</v>
      </c>
      <c r="FK9" s="246">
        <v>0</v>
      </c>
      <c r="FL9" s="246">
        <v>0</v>
      </c>
      <c r="FM9" s="246">
        <v>0</v>
      </c>
      <c r="FN9" s="246">
        <v>0</v>
      </c>
      <c r="FO9" s="246">
        <v>0</v>
      </c>
      <c r="FP9" s="246">
        <v>0</v>
      </c>
      <c r="FQ9" s="246">
        <v>0</v>
      </c>
      <c r="FR9" s="246">
        <v>0</v>
      </c>
      <c r="FS9" s="246">
        <v>0</v>
      </c>
      <c r="FT9" s="246">
        <v>0</v>
      </c>
      <c r="FU9" s="246">
        <v>0</v>
      </c>
      <c r="FV9" s="246">
        <v>0</v>
      </c>
      <c r="FW9" s="246">
        <v>0</v>
      </c>
      <c r="FX9" s="246">
        <v>0</v>
      </c>
      <c r="FY9" s="246">
        <v>0</v>
      </c>
      <c r="FZ9" s="246">
        <v>0</v>
      </c>
      <c r="GA9" s="246">
        <v>0</v>
      </c>
      <c r="GB9" s="246">
        <v>0</v>
      </c>
      <c r="GC9" s="246">
        <v>0</v>
      </c>
      <c r="GD9" s="246">
        <v>0</v>
      </c>
      <c r="GE9" s="246">
        <v>0</v>
      </c>
      <c r="GF9" s="246">
        <v>0</v>
      </c>
      <c r="GG9" s="246">
        <v>0</v>
      </c>
      <c r="GH9" s="246">
        <v>0</v>
      </c>
      <c r="GI9" s="246">
        <v>0</v>
      </c>
      <c r="GJ9" s="246">
        <v>0</v>
      </c>
      <c r="GK9" s="246">
        <v>0</v>
      </c>
      <c r="GL9" s="246">
        <v>0</v>
      </c>
      <c r="GM9" s="246">
        <v>0</v>
      </c>
      <c r="GN9" s="246">
        <v>0</v>
      </c>
      <c r="GO9" s="246">
        <v>0</v>
      </c>
      <c r="GP9" s="246">
        <v>0</v>
      </c>
      <c r="GQ9" s="246">
        <v>0</v>
      </c>
      <c r="GR9" s="246">
        <v>0</v>
      </c>
      <c r="GS9" s="246">
        <v>0</v>
      </c>
      <c r="GT9" s="246">
        <v>0</v>
      </c>
      <c r="GU9" s="246">
        <v>0</v>
      </c>
      <c r="GV9" s="246">
        <v>0</v>
      </c>
      <c r="GW9" s="246">
        <v>0</v>
      </c>
      <c r="GX9" s="246">
        <v>0</v>
      </c>
      <c r="GY9" s="246">
        <v>0</v>
      </c>
      <c r="GZ9" s="246">
        <v>0</v>
      </c>
      <c r="HA9" s="246">
        <v>0</v>
      </c>
      <c r="HB9" s="246">
        <v>0</v>
      </c>
      <c r="HC9" s="246">
        <v>0</v>
      </c>
      <c r="HD9" s="246">
        <v>0</v>
      </c>
      <c r="HE9" s="246">
        <v>0</v>
      </c>
      <c r="HF9" s="246">
        <v>0</v>
      </c>
      <c r="HG9" s="246">
        <v>0</v>
      </c>
      <c r="HH9" s="246">
        <v>0</v>
      </c>
      <c r="HI9" s="246">
        <v>0</v>
      </c>
      <c r="HJ9" s="246">
        <v>0</v>
      </c>
      <c r="HK9" s="246">
        <v>0</v>
      </c>
      <c r="HL9" s="246">
        <v>0</v>
      </c>
      <c r="HM9" s="246">
        <v>0</v>
      </c>
      <c r="HN9" s="246">
        <v>0</v>
      </c>
      <c r="HO9" s="246">
        <v>0</v>
      </c>
      <c r="HP9" s="246">
        <v>0</v>
      </c>
      <c r="HQ9" s="246">
        <v>0</v>
      </c>
      <c r="HR9" s="246">
        <v>0</v>
      </c>
      <c r="HS9" s="246">
        <v>0</v>
      </c>
      <c r="HT9" s="246"/>
      <c r="HU9" s="246"/>
      <c r="HV9" s="246"/>
      <c r="HW9" s="246"/>
      <c r="HX9" s="246"/>
      <c r="HY9" s="246"/>
      <c r="HZ9" s="246"/>
      <c r="IA9" s="246"/>
    </row>
    <row r="10" spans="1:235" x14ac:dyDescent="0.2">
      <c r="A10" s="244"/>
      <c r="B10" s="245">
        <v>45659.145833333336</v>
      </c>
      <c r="C10" s="246">
        <v>0</v>
      </c>
      <c r="D10" s="246">
        <v>0</v>
      </c>
      <c r="E10" s="246">
        <v>0</v>
      </c>
      <c r="F10" s="246">
        <v>0</v>
      </c>
      <c r="G10" s="246">
        <v>0</v>
      </c>
      <c r="H10" s="246">
        <v>0</v>
      </c>
      <c r="I10" s="246">
        <v>0</v>
      </c>
      <c r="J10" s="246">
        <v>0</v>
      </c>
      <c r="K10" s="246">
        <v>0</v>
      </c>
      <c r="L10" s="246">
        <v>0</v>
      </c>
      <c r="M10" s="246">
        <v>0</v>
      </c>
      <c r="N10" s="246">
        <v>0</v>
      </c>
      <c r="O10" s="246">
        <v>0</v>
      </c>
      <c r="P10" s="246">
        <v>0</v>
      </c>
      <c r="Q10" s="246">
        <v>0</v>
      </c>
      <c r="R10" s="246">
        <v>0</v>
      </c>
      <c r="S10" s="246">
        <v>0</v>
      </c>
      <c r="T10" s="246">
        <v>0</v>
      </c>
      <c r="U10" s="246">
        <v>0</v>
      </c>
      <c r="V10" s="246">
        <v>0</v>
      </c>
      <c r="W10" s="246">
        <v>0</v>
      </c>
      <c r="X10" s="246">
        <v>0</v>
      </c>
      <c r="Y10" s="246">
        <v>0</v>
      </c>
      <c r="Z10" s="246">
        <v>0</v>
      </c>
      <c r="AA10" s="246">
        <v>0</v>
      </c>
      <c r="AB10" s="246">
        <v>0</v>
      </c>
      <c r="AC10" s="246">
        <v>0</v>
      </c>
      <c r="AD10" s="246">
        <v>0</v>
      </c>
      <c r="AE10" s="246">
        <v>0</v>
      </c>
      <c r="AF10" s="246">
        <v>0</v>
      </c>
      <c r="AG10" s="246">
        <v>0</v>
      </c>
      <c r="AH10" s="246">
        <v>0</v>
      </c>
      <c r="AI10" s="246">
        <v>0</v>
      </c>
      <c r="AJ10" s="246">
        <v>0</v>
      </c>
      <c r="AK10" s="246">
        <v>0</v>
      </c>
      <c r="AL10" s="246">
        <v>0</v>
      </c>
      <c r="AM10" s="246">
        <v>0</v>
      </c>
      <c r="AN10" s="246">
        <v>0</v>
      </c>
      <c r="AO10" s="246">
        <v>0</v>
      </c>
      <c r="AP10" s="246">
        <v>0</v>
      </c>
      <c r="AQ10" s="246">
        <v>0</v>
      </c>
      <c r="AR10" s="246">
        <v>0</v>
      </c>
      <c r="AS10" s="246">
        <v>0</v>
      </c>
      <c r="AT10" s="246">
        <v>0</v>
      </c>
      <c r="AU10" s="246">
        <v>0</v>
      </c>
      <c r="AV10" s="246">
        <v>0</v>
      </c>
      <c r="AW10" s="246">
        <v>0</v>
      </c>
      <c r="AX10" s="246">
        <v>0</v>
      </c>
      <c r="AY10" s="246">
        <v>0</v>
      </c>
      <c r="AZ10" s="246">
        <v>0</v>
      </c>
      <c r="BA10" s="246">
        <v>0</v>
      </c>
      <c r="BB10" s="246">
        <v>0</v>
      </c>
      <c r="BC10" s="246">
        <v>0</v>
      </c>
      <c r="BD10" s="246">
        <v>0</v>
      </c>
      <c r="BE10" s="246">
        <v>0</v>
      </c>
      <c r="BF10" s="246">
        <v>0</v>
      </c>
      <c r="BG10" s="246">
        <v>0</v>
      </c>
      <c r="BH10" s="246">
        <v>0</v>
      </c>
      <c r="BI10" s="246">
        <v>0</v>
      </c>
      <c r="BJ10" s="246">
        <v>0</v>
      </c>
      <c r="BK10" s="246">
        <v>0</v>
      </c>
      <c r="BL10" s="246">
        <v>0</v>
      </c>
      <c r="BM10" s="246">
        <v>0</v>
      </c>
      <c r="BN10" s="246">
        <v>0</v>
      </c>
      <c r="BO10" s="246">
        <v>0</v>
      </c>
      <c r="BP10" s="246">
        <v>0</v>
      </c>
      <c r="BQ10" s="246">
        <v>0</v>
      </c>
      <c r="BR10" s="246">
        <v>0</v>
      </c>
      <c r="BS10" s="246">
        <v>0</v>
      </c>
      <c r="BT10" s="246">
        <v>0</v>
      </c>
      <c r="BU10" s="246">
        <v>0</v>
      </c>
      <c r="BV10" s="246">
        <v>0</v>
      </c>
      <c r="BW10" s="246">
        <v>0</v>
      </c>
      <c r="BX10" s="246">
        <v>0</v>
      </c>
      <c r="BY10" s="246">
        <v>0</v>
      </c>
      <c r="BZ10" s="246">
        <v>0</v>
      </c>
      <c r="CA10" s="246">
        <v>0</v>
      </c>
      <c r="CB10" s="246">
        <v>0</v>
      </c>
      <c r="CC10" s="246">
        <v>0</v>
      </c>
      <c r="CD10" s="246">
        <v>0</v>
      </c>
      <c r="CE10" s="246">
        <v>0</v>
      </c>
      <c r="CF10" s="246">
        <v>0</v>
      </c>
      <c r="CG10" s="246">
        <v>0</v>
      </c>
      <c r="CH10" s="246">
        <v>0</v>
      </c>
      <c r="CI10" s="246">
        <v>0</v>
      </c>
      <c r="CJ10" s="246">
        <v>0</v>
      </c>
      <c r="CK10" s="246">
        <v>0</v>
      </c>
      <c r="CL10" s="246">
        <v>0</v>
      </c>
      <c r="CM10" s="246">
        <v>0</v>
      </c>
      <c r="CN10" s="246">
        <v>0</v>
      </c>
      <c r="CO10" s="246">
        <v>0</v>
      </c>
      <c r="CP10" s="246">
        <v>0</v>
      </c>
      <c r="CQ10" s="246">
        <v>0</v>
      </c>
      <c r="CR10" s="246">
        <v>0</v>
      </c>
      <c r="CS10" s="246">
        <v>0</v>
      </c>
      <c r="CT10" s="246">
        <v>0</v>
      </c>
      <c r="CU10" s="246">
        <v>0</v>
      </c>
      <c r="CV10" s="246">
        <v>0</v>
      </c>
      <c r="CW10" s="246">
        <v>0</v>
      </c>
      <c r="CX10" s="246">
        <v>0</v>
      </c>
      <c r="CY10" s="246">
        <v>0</v>
      </c>
      <c r="CZ10" s="246">
        <v>0</v>
      </c>
      <c r="DA10" s="246">
        <v>0</v>
      </c>
      <c r="DB10" s="246">
        <v>0</v>
      </c>
      <c r="DC10" s="246">
        <v>0</v>
      </c>
      <c r="DD10" s="246">
        <v>0</v>
      </c>
      <c r="DE10" s="246">
        <v>0</v>
      </c>
      <c r="DF10" s="246">
        <v>0</v>
      </c>
      <c r="DG10" s="246">
        <v>0</v>
      </c>
      <c r="DH10" s="246">
        <v>0</v>
      </c>
      <c r="DI10" s="246">
        <v>0</v>
      </c>
      <c r="DJ10" s="246">
        <v>0</v>
      </c>
      <c r="DK10" s="246">
        <v>0</v>
      </c>
      <c r="DL10" s="246">
        <v>0</v>
      </c>
      <c r="DM10" s="246">
        <v>0</v>
      </c>
      <c r="DN10" s="246">
        <v>0</v>
      </c>
      <c r="DO10" s="246">
        <v>0</v>
      </c>
      <c r="DP10" s="246">
        <v>0</v>
      </c>
      <c r="DQ10" s="246">
        <v>0</v>
      </c>
      <c r="DR10" s="246">
        <v>0</v>
      </c>
      <c r="DS10" s="246">
        <v>0</v>
      </c>
      <c r="DT10" s="246">
        <v>0</v>
      </c>
      <c r="DU10" s="246">
        <v>0</v>
      </c>
      <c r="DV10" s="246">
        <v>0</v>
      </c>
      <c r="DW10" s="246">
        <v>0</v>
      </c>
      <c r="DX10" s="246">
        <v>0</v>
      </c>
      <c r="DY10" s="246">
        <v>0</v>
      </c>
      <c r="DZ10" s="246">
        <v>0</v>
      </c>
      <c r="EA10" s="246">
        <v>0</v>
      </c>
      <c r="EB10" s="246">
        <v>0</v>
      </c>
      <c r="EC10" s="246">
        <v>0</v>
      </c>
      <c r="ED10" s="246">
        <v>0</v>
      </c>
      <c r="EE10" s="246">
        <v>0</v>
      </c>
      <c r="EF10" s="246">
        <v>0</v>
      </c>
      <c r="EG10" s="246">
        <v>0</v>
      </c>
      <c r="EH10" s="246">
        <v>0</v>
      </c>
      <c r="EI10" s="246">
        <v>0</v>
      </c>
      <c r="EJ10" s="246">
        <v>0</v>
      </c>
      <c r="EK10" s="246">
        <v>0</v>
      </c>
      <c r="EL10" s="246">
        <v>0</v>
      </c>
      <c r="EM10" s="246">
        <v>0</v>
      </c>
      <c r="EN10" s="246">
        <v>0</v>
      </c>
      <c r="EO10" s="246">
        <v>0</v>
      </c>
      <c r="EP10" s="246">
        <v>0</v>
      </c>
      <c r="EQ10" s="246">
        <v>0</v>
      </c>
      <c r="ER10" s="246">
        <v>0</v>
      </c>
      <c r="ES10" s="246">
        <v>0</v>
      </c>
      <c r="ET10" s="246">
        <v>0</v>
      </c>
      <c r="EU10" s="246">
        <v>0</v>
      </c>
      <c r="EV10" s="246">
        <v>0</v>
      </c>
      <c r="EW10" s="246">
        <v>0</v>
      </c>
      <c r="EX10" s="246">
        <v>0</v>
      </c>
      <c r="EY10" s="246">
        <v>0</v>
      </c>
      <c r="EZ10" s="246">
        <v>0</v>
      </c>
      <c r="FA10" s="246">
        <v>0</v>
      </c>
      <c r="FB10" s="246">
        <v>0</v>
      </c>
      <c r="FC10" s="246">
        <v>0</v>
      </c>
      <c r="FD10" s="246">
        <v>0</v>
      </c>
      <c r="FE10" s="246">
        <v>0</v>
      </c>
      <c r="FF10" s="246">
        <v>0</v>
      </c>
      <c r="FG10" s="246">
        <v>0</v>
      </c>
      <c r="FH10" s="246">
        <v>0</v>
      </c>
      <c r="FI10" s="246">
        <v>0</v>
      </c>
      <c r="FJ10" s="246">
        <v>0</v>
      </c>
      <c r="FK10" s="246">
        <v>0</v>
      </c>
      <c r="FL10" s="246">
        <v>0</v>
      </c>
      <c r="FM10" s="246">
        <v>0</v>
      </c>
      <c r="FN10" s="246">
        <v>0</v>
      </c>
      <c r="FO10" s="246">
        <v>0</v>
      </c>
      <c r="FP10" s="246">
        <v>0</v>
      </c>
      <c r="FQ10" s="246">
        <v>0</v>
      </c>
      <c r="FR10" s="246">
        <v>0</v>
      </c>
      <c r="FS10" s="246">
        <v>0</v>
      </c>
      <c r="FT10" s="246">
        <v>0</v>
      </c>
      <c r="FU10" s="246">
        <v>0</v>
      </c>
      <c r="FV10" s="246">
        <v>0</v>
      </c>
      <c r="FW10" s="246">
        <v>0</v>
      </c>
      <c r="FX10" s="246">
        <v>0</v>
      </c>
      <c r="FY10" s="246">
        <v>0</v>
      </c>
      <c r="FZ10" s="246">
        <v>0</v>
      </c>
      <c r="GA10" s="246">
        <v>0</v>
      </c>
      <c r="GB10" s="246">
        <v>0</v>
      </c>
      <c r="GC10" s="246">
        <v>0</v>
      </c>
      <c r="GD10" s="246">
        <v>0</v>
      </c>
      <c r="GE10" s="246">
        <v>0</v>
      </c>
      <c r="GF10" s="246">
        <v>0</v>
      </c>
      <c r="GG10" s="246">
        <v>0</v>
      </c>
      <c r="GH10" s="246">
        <v>0</v>
      </c>
      <c r="GI10" s="246">
        <v>0</v>
      </c>
      <c r="GJ10" s="246">
        <v>0</v>
      </c>
      <c r="GK10" s="246">
        <v>0</v>
      </c>
      <c r="GL10" s="246">
        <v>0</v>
      </c>
      <c r="GM10" s="246">
        <v>0</v>
      </c>
      <c r="GN10" s="246">
        <v>0</v>
      </c>
      <c r="GO10" s="246">
        <v>0</v>
      </c>
      <c r="GP10" s="246">
        <v>0</v>
      </c>
      <c r="GQ10" s="246">
        <v>0</v>
      </c>
      <c r="GR10" s="246">
        <v>0</v>
      </c>
      <c r="GS10" s="246">
        <v>0</v>
      </c>
      <c r="GT10" s="246">
        <v>0</v>
      </c>
      <c r="GU10" s="246">
        <v>0</v>
      </c>
      <c r="GV10" s="246">
        <v>0</v>
      </c>
      <c r="GW10" s="246">
        <v>0</v>
      </c>
      <c r="GX10" s="246">
        <v>0</v>
      </c>
      <c r="GY10" s="246">
        <v>0</v>
      </c>
      <c r="GZ10" s="246">
        <v>0</v>
      </c>
      <c r="HA10" s="246">
        <v>0</v>
      </c>
      <c r="HB10" s="246">
        <v>0</v>
      </c>
      <c r="HC10" s="246">
        <v>0</v>
      </c>
      <c r="HD10" s="246">
        <v>0</v>
      </c>
      <c r="HE10" s="246">
        <v>0</v>
      </c>
      <c r="HF10" s="246">
        <v>0</v>
      </c>
      <c r="HG10" s="246">
        <v>0</v>
      </c>
      <c r="HH10" s="246">
        <v>0</v>
      </c>
      <c r="HI10" s="246">
        <v>0</v>
      </c>
      <c r="HJ10" s="246">
        <v>0</v>
      </c>
      <c r="HK10" s="246">
        <v>0</v>
      </c>
      <c r="HL10" s="246">
        <v>0</v>
      </c>
      <c r="HM10" s="246">
        <v>0</v>
      </c>
      <c r="HN10" s="246">
        <v>0</v>
      </c>
      <c r="HO10" s="246">
        <v>0</v>
      </c>
      <c r="HP10" s="246">
        <v>0</v>
      </c>
      <c r="HQ10" s="246">
        <v>0</v>
      </c>
      <c r="HR10" s="246">
        <v>0</v>
      </c>
      <c r="HS10" s="246">
        <v>0</v>
      </c>
      <c r="HT10" s="246"/>
      <c r="HU10" s="246"/>
      <c r="HV10" s="246"/>
      <c r="HW10" s="246"/>
      <c r="HX10" s="246"/>
      <c r="HY10" s="246"/>
      <c r="HZ10" s="246"/>
      <c r="IA10" s="246"/>
    </row>
    <row r="11" spans="1:235" x14ac:dyDescent="0.2">
      <c r="A11" s="244"/>
      <c r="B11" s="245">
        <v>45659.166666666664</v>
      </c>
      <c r="C11" s="246">
        <v>0</v>
      </c>
      <c r="D11" s="246">
        <v>0</v>
      </c>
      <c r="E11" s="246">
        <v>0</v>
      </c>
      <c r="F11" s="246">
        <v>0</v>
      </c>
      <c r="G11" s="246">
        <v>0</v>
      </c>
      <c r="H11" s="246">
        <v>0</v>
      </c>
      <c r="I11" s="246">
        <v>0</v>
      </c>
      <c r="J11" s="246">
        <v>0</v>
      </c>
      <c r="K11" s="246">
        <v>0</v>
      </c>
      <c r="L11" s="246">
        <v>0</v>
      </c>
      <c r="M11" s="246">
        <v>0</v>
      </c>
      <c r="N11" s="246">
        <v>0</v>
      </c>
      <c r="O11" s="246">
        <v>0</v>
      </c>
      <c r="P11" s="246">
        <v>0</v>
      </c>
      <c r="Q11" s="246">
        <v>0</v>
      </c>
      <c r="R11" s="246">
        <v>0</v>
      </c>
      <c r="S11" s="246">
        <v>0</v>
      </c>
      <c r="T11" s="246">
        <v>0</v>
      </c>
      <c r="U11" s="246">
        <v>0</v>
      </c>
      <c r="V11" s="246">
        <v>0</v>
      </c>
      <c r="W11" s="246">
        <v>0</v>
      </c>
      <c r="X11" s="246">
        <v>0</v>
      </c>
      <c r="Y11" s="246">
        <v>0</v>
      </c>
      <c r="Z11" s="246">
        <v>0</v>
      </c>
      <c r="AA11" s="246">
        <v>0</v>
      </c>
      <c r="AB11" s="246">
        <v>0</v>
      </c>
      <c r="AC11" s="246">
        <v>0</v>
      </c>
      <c r="AD11" s="246">
        <v>0</v>
      </c>
      <c r="AE11" s="246">
        <v>0</v>
      </c>
      <c r="AF11" s="246">
        <v>0</v>
      </c>
      <c r="AG11" s="246">
        <v>0</v>
      </c>
      <c r="AH11" s="246">
        <v>0</v>
      </c>
      <c r="AI11" s="246">
        <v>0</v>
      </c>
      <c r="AJ11" s="246">
        <v>0</v>
      </c>
      <c r="AK11" s="246">
        <v>0</v>
      </c>
      <c r="AL11" s="246">
        <v>0</v>
      </c>
      <c r="AM11" s="246">
        <v>0</v>
      </c>
      <c r="AN11" s="246">
        <v>0</v>
      </c>
      <c r="AO11" s="246">
        <v>0</v>
      </c>
      <c r="AP11" s="246">
        <v>0</v>
      </c>
      <c r="AQ11" s="246">
        <v>0</v>
      </c>
      <c r="AR11" s="246">
        <v>0</v>
      </c>
      <c r="AS11" s="246">
        <v>0</v>
      </c>
      <c r="AT11" s="246">
        <v>0</v>
      </c>
      <c r="AU11" s="246">
        <v>0</v>
      </c>
      <c r="AV11" s="246">
        <v>0</v>
      </c>
      <c r="AW11" s="246">
        <v>0</v>
      </c>
      <c r="AX11" s="246">
        <v>0</v>
      </c>
      <c r="AY11" s="246">
        <v>0</v>
      </c>
      <c r="AZ11" s="246">
        <v>0</v>
      </c>
      <c r="BA11" s="246">
        <v>0</v>
      </c>
      <c r="BB11" s="246">
        <v>0</v>
      </c>
      <c r="BC11" s="246">
        <v>0</v>
      </c>
      <c r="BD11" s="246">
        <v>0</v>
      </c>
      <c r="BE11" s="246">
        <v>0</v>
      </c>
      <c r="BF11" s="246">
        <v>0</v>
      </c>
      <c r="BG11" s="246">
        <v>0</v>
      </c>
      <c r="BH11" s="246">
        <v>0</v>
      </c>
      <c r="BI11" s="246">
        <v>0</v>
      </c>
      <c r="BJ11" s="246">
        <v>0</v>
      </c>
      <c r="BK11" s="246">
        <v>0</v>
      </c>
      <c r="BL11" s="246">
        <v>0</v>
      </c>
      <c r="BM11" s="246">
        <v>0</v>
      </c>
      <c r="BN11" s="246">
        <v>0</v>
      </c>
      <c r="BO11" s="246">
        <v>0</v>
      </c>
      <c r="BP11" s="246">
        <v>0</v>
      </c>
      <c r="BQ11" s="246">
        <v>0</v>
      </c>
      <c r="BR11" s="246">
        <v>0</v>
      </c>
      <c r="BS11" s="246">
        <v>0</v>
      </c>
      <c r="BT11" s="246">
        <v>0</v>
      </c>
      <c r="BU11" s="246">
        <v>0</v>
      </c>
      <c r="BV11" s="246">
        <v>0</v>
      </c>
      <c r="BW11" s="246">
        <v>0</v>
      </c>
      <c r="BX11" s="246">
        <v>0</v>
      </c>
      <c r="BY11" s="246">
        <v>0</v>
      </c>
      <c r="BZ11" s="246">
        <v>0</v>
      </c>
      <c r="CA11" s="246">
        <v>0</v>
      </c>
      <c r="CB11" s="246">
        <v>0</v>
      </c>
      <c r="CC11" s="246">
        <v>0</v>
      </c>
      <c r="CD11" s="246">
        <v>0</v>
      </c>
      <c r="CE11" s="246">
        <v>0</v>
      </c>
      <c r="CF11" s="246">
        <v>0</v>
      </c>
      <c r="CG11" s="246">
        <v>0</v>
      </c>
      <c r="CH11" s="246">
        <v>0</v>
      </c>
      <c r="CI11" s="246">
        <v>0</v>
      </c>
      <c r="CJ11" s="246">
        <v>0</v>
      </c>
      <c r="CK11" s="246">
        <v>0</v>
      </c>
      <c r="CL11" s="246">
        <v>0</v>
      </c>
      <c r="CM11" s="246">
        <v>0</v>
      </c>
      <c r="CN11" s="246">
        <v>0</v>
      </c>
      <c r="CO11" s="246">
        <v>0</v>
      </c>
      <c r="CP11" s="246">
        <v>0</v>
      </c>
      <c r="CQ11" s="246">
        <v>0</v>
      </c>
      <c r="CR11" s="246">
        <v>0</v>
      </c>
      <c r="CS11" s="246">
        <v>0</v>
      </c>
      <c r="CT11" s="246">
        <v>0</v>
      </c>
      <c r="CU11" s="246">
        <v>0</v>
      </c>
      <c r="CV11" s="246">
        <v>0</v>
      </c>
      <c r="CW11" s="246">
        <v>0</v>
      </c>
      <c r="CX11" s="246">
        <v>0</v>
      </c>
      <c r="CY11" s="246">
        <v>0</v>
      </c>
      <c r="CZ11" s="246">
        <v>0</v>
      </c>
      <c r="DA11" s="246">
        <v>0</v>
      </c>
      <c r="DB11" s="246">
        <v>0</v>
      </c>
      <c r="DC11" s="246">
        <v>0</v>
      </c>
      <c r="DD11" s="246">
        <v>0</v>
      </c>
      <c r="DE11" s="246">
        <v>0</v>
      </c>
      <c r="DF11" s="246">
        <v>0</v>
      </c>
      <c r="DG11" s="246">
        <v>0</v>
      </c>
      <c r="DH11" s="246">
        <v>0</v>
      </c>
      <c r="DI11" s="246">
        <v>0</v>
      </c>
      <c r="DJ11" s="246">
        <v>0</v>
      </c>
      <c r="DK11" s="246">
        <v>0</v>
      </c>
      <c r="DL11" s="246">
        <v>0</v>
      </c>
      <c r="DM11" s="246">
        <v>0</v>
      </c>
      <c r="DN11" s="246">
        <v>0</v>
      </c>
      <c r="DO11" s="246">
        <v>0</v>
      </c>
      <c r="DP11" s="246">
        <v>0</v>
      </c>
      <c r="DQ11" s="246">
        <v>0</v>
      </c>
      <c r="DR11" s="246">
        <v>0</v>
      </c>
      <c r="DS11" s="246">
        <v>0</v>
      </c>
      <c r="DT11" s="246">
        <v>0</v>
      </c>
      <c r="DU11" s="246">
        <v>0</v>
      </c>
      <c r="DV11" s="246">
        <v>0</v>
      </c>
      <c r="DW11" s="246">
        <v>0</v>
      </c>
      <c r="DX11" s="246">
        <v>0</v>
      </c>
      <c r="DY11" s="246">
        <v>0</v>
      </c>
      <c r="DZ11" s="246">
        <v>0</v>
      </c>
      <c r="EA11" s="246">
        <v>0</v>
      </c>
      <c r="EB11" s="246">
        <v>0</v>
      </c>
      <c r="EC11" s="246">
        <v>0</v>
      </c>
      <c r="ED11" s="246">
        <v>0</v>
      </c>
      <c r="EE11" s="246">
        <v>0</v>
      </c>
      <c r="EF11" s="246">
        <v>0</v>
      </c>
      <c r="EG11" s="246">
        <v>0</v>
      </c>
      <c r="EH11" s="246">
        <v>0</v>
      </c>
      <c r="EI11" s="246">
        <v>0</v>
      </c>
      <c r="EJ11" s="246">
        <v>0</v>
      </c>
      <c r="EK11" s="246">
        <v>0</v>
      </c>
      <c r="EL11" s="246">
        <v>0</v>
      </c>
      <c r="EM11" s="246">
        <v>0</v>
      </c>
      <c r="EN11" s="246">
        <v>0</v>
      </c>
      <c r="EO11" s="246">
        <v>0</v>
      </c>
      <c r="EP11" s="246">
        <v>0</v>
      </c>
      <c r="EQ11" s="246">
        <v>0</v>
      </c>
      <c r="ER11" s="246">
        <v>0</v>
      </c>
      <c r="ES11" s="246">
        <v>0</v>
      </c>
      <c r="ET11" s="246">
        <v>0</v>
      </c>
      <c r="EU11" s="246">
        <v>0</v>
      </c>
      <c r="EV11" s="246">
        <v>0</v>
      </c>
      <c r="EW11" s="246">
        <v>0</v>
      </c>
      <c r="EX11" s="246">
        <v>0</v>
      </c>
      <c r="EY11" s="246">
        <v>0</v>
      </c>
      <c r="EZ11" s="246">
        <v>0</v>
      </c>
      <c r="FA11" s="246">
        <v>0</v>
      </c>
      <c r="FB11" s="246">
        <v>0</v>
      </c>
      <c r="FC11" s="246">
        <v>0</v>
      </c>
      <c r="FD11" s="246">
        <v>0</v>
      </c>
      <c r="FE11" s="246">
        <v>0</v>
      </c>
      <c r="FF11" s="246">
        <v>0</v>
      </c>
      <c r="FG11" s="246">
        <v>0</v>
      </c>
      <c r="FH11" s="246">
        <v>0</v>
      </c>
      <c r="FI11" s="246">
        <v>0</v>
      </c>
      <c r="FJ11" s="246">
        <v>0</v>
      </c>
      <c r="FK11" s="246">
        <v>0</v>
      </c>
      <c r="FL11" s="246">
        <v>0</v>
      </c>
      <c r="FM11" s="246">
        <v>0</v>
      </c>
      <c r="FN11" s="246">
        <v>0</v>
      </c>
      <c r="FO11" s="246">
        <v>0</v>
      </c>
      <c r="FP11" s="246">
        <v>0</v>
      </c>
      <c r="FQ11" s="246">
        <v>0</v>
      </c>
      <c r="FR11" s="246">
        <v>0</v>
      </c>
      <c r="FS11" s="246">
        <v>0</v>
      </c>
      <c r="FT11" s="246">
        <v>0</v>
      </c>
      <c r="FU11" s="246">
        <v>0</v>
      </c>
      <c r="FV11" s="246">
        <v>0</v>
      </c>
      <c r="FW11" s="246">
        <v>0</v>
      </c>
      <c r="FX11" s="246">
        <v>0</v>
      </c>
      <c r="FY11" s="246">
        <v>0</v>
      </c>
      <c r="FZ11" s="246">
        <v>0</v>
      </c>
      <c r="GA11" s="246">
        <v>0</v>
      </c>
      <c r="GB11" s="246">
        <v>0</v>
      </c>
      <c r="GC11" s="246">
        <v>0</v>
      </c>
      <c r="GD11" s="246">
        <v>0</v>
      </c>
      <c r="GE11" s="246">
        <v>0</v>
      </c>
      <c r="GF11" s="246">
        <v>0</v>
      </c>
      <c r="GG11" s="246">
        <v>0</v>
      </c>
      <c r="GH11" s="246">
        <v>0</v>
      </c>
      <c r="GI11" s="246">
        <v>0</v>
      </c>
      <c r="GJ11" s="246">
        <v>0</v>
      </c>
      <c r="GK11" s="246">
        <v>0</v>
      </c>
      <c r="GL11" s="246">
        <v>0</v>
      </c>
      <c r="GM11" s="246">
        <v>0</v>
      </c>
      <c r="GN11" s="246">
        <v>0</v>
      </c>
      <c r="GO11" s="246">
        <v>0</v>
      </c>
      <c r="GP11" s="246">
        <v>0</v>
      </c>
      <c r="GQ11" s="246">
        <v>0</v>
      </c>
      <c r="GR11" s="246">
        <v>0</v>
      </c>
      <c r="GS11" s="246">
        <v>0</v>
      </c>
      <c r="GT11" s="246">
        <v>0</v>
      </c>
      <c r="GU11" s="246">
        <v>0</v>
      </c>
      <c r="GV11" s="246">
        <v>0</v>
      </c>
      <c r="GW11" s="246">
        <v>0</v>
      </c>
      <c r="GX11" s="246">
        <v>0</v>
      </c>
      <c r="GY11" s="246">
        <v>0</v>
      </c>
      <c r="GZ11" s="246">
        <v>0</v>
      </c>
      <c r="HA11" s="246">
        <v>0</v>
      </c>
      <c r="HB11" s="246">
        <v>0</v>
      </c>
      <c r="HC11" s="246">
        <v>0</v>
      </c>
      <c r="HD11" s="246">
        <v>0</v>
      </c>
      <c r="HE11" s="246">
        <v>0</v>
      </c>
      <c r="HF11" s="246">
        <v>0</v>
      </c>
      <c r="HG11" s="246">
        <v>0</v>
      </c>
      <c r="HH11" s="246">
        <v>0</v>
      </c>
      <c r="HI11" s="246">
        <v>0</v>
      </c>
      <c r="HJ11" s="246">
        <v>0</v>
      </c>
      <c r="HK11" s="246">
        <v>0</v>
      </c>
      <c r="HL11" s="246">
        <v>0</v>
      </c>
      <c r="HM11" s="246">
        <v>0</v>
      </c>
      <c r="HN11" s="246">
        <v>0</v>
      </c>
      <c r="HO11" s="246">
        <v>0</v>
      </c>
      <c r="HP11" s="246">
        <v>0</v>
      </c>
      <c r="HQ11" s="246">
        <v>0</v>
      </c>
      <c r="HR11" s="246">
        <v>0</v>
      </c>
      <c r="HS11" s="246">
        <v>0</v>
      </c>
      <c r="HT11" s="246"/>
      <c r="HU11" s="246"/>
      <c r="HV11" s="246"/>
      <c r="HW11" s="246"/>
      <c r="HX11" s="246"/>
      <c r="HY11" s="246"/>
      <c r="HZ11" s="246"/>
      <c r="IA11" s="246"/>
    </row>
    <row r="12" spans="1:235" x14ac:dyDescent="0.2">
      <c r="A12" s="244"/>
      <c r="B12" s="245">
        <v>45659.1875</v>
      </c>
      <c r="C12" s="246">
        <v>0</v>
      </c>
      <c r="D12" s="246">
        <v>0</v>
      </c>
      <c r="E12" s="246">
        <v>0</v>
      </c>
      <c r="F12" s="246">
        <v>0</v>
      </c>
      <c r="G12" s="246">
        <v>0</v>
      </c>
      <c r="H12" s="246">
        <v>0</v>
      </c>
      <c r="I12" s="246">
        <v>0</v>
      </c>
      <c r="J12" s="246">
        <v>0</v>
      </c>
      <c r="K12" s="246">
        <v>0</v>
      </c>
      <c r="L12" s="246">
        <v>0</v>
      </c>
      <c r="M12" s="246">
        <v>0</v>
      </c>
      <c r="N12" s="246">
        <v>0</v>
      </c>
      <c r="O12" s="246">
        <v>0</v>
      </c>
      <c r="P12" s="246">
        <v>0</v>
      </c>
      <c r="Q12" s="246">
        <v>0</v>
      </c>
      <c r="R12" s="246">
        <v>0</v>
      </c>
      <c r="S12" s="246">
        <v>0</v>
      </c>
      <c r="T12" s="246">
        <v>0</v>
      </c>
      <c r="U12" s="246">
        <v>0</v>
      </c>
      <c r="V12" s="246">
        <v>0</v>
      </c>
      <c r="W12" s="246">
        <v>0</v>
      </c>
      <c r="X12" s="246">
        <v>0</v>
      </c>
      <c r="Y12" s="246">
        <v>0</v>
      </c>
      <c r="Z12" s="246">
        <v>0</v>
      </c>
      <c r="AA12" s="246">
        <v>0</v>
      </c>
      <c r="AB12" s="246">
        <v>0</v>
      </c>
      <c r="AC12" s="246">
        <v>0</v>
      </c>
      <c r="AD12" s="246">
        <v>0</v>
      </c>
      <c r="AE12" s="246">
        <v>0</v>
      </c>
      <c r="AF12" s="246">
        <v>0</v>
      </c>
      <c r="AG12" s="246">
        <v>0</v>
      </c>
      <c r="AH12" s="246">
        <v>0</v>
      </c>
      <c r="AI12" s="246">
        <v>0</v>
      </c>
      <c r="AJ12" s="246">
        <v>0</v>
      </c>
      <c r="AK12" s="246">
        <v>0</v>
      </c>
      <c r="AL12" s="246">
        <v>0</v>
      </c>
      <c r="AM12" s="246">
        <v>0</v>
      </c>
      <c r="AN12" s="246">
        <v>0</v>
      </c>
      <c r="AO12" s="246">
        <v>0</v>
      </c>
      <c r="AP12" s="246">
        <v>0</v>
      </c>
      <c r="AQ12" s="246">
        <v>0</v>
      </c>
      <c r="AR12" s="246">
        <v>0</v>
      </c>
      <c r="AS12" s="246">
        <v>0</v>
      </c>
      <c r="AT12" s="246">
        <v>0</v>
      </c>
      <c r="AU12" s="246">
        <v>0</v>
      </c>
      <c r="AV12" s="246">
        <v>0</v>
      </c>
      <c r="AW12" s="246">
        <v>0</v>
      </c>
      <c r="AX12" s="246">
        <v>0</v>
      </c>
      <c r="AY12" s="246">
        <v>0</v>
      </c>
      <c r="AZ12" s="246">
        <v>0</v>
      </c>
      <c r="BA12" s="246">
        <v>0</v>
      </c>
      <c r="BB12" s="246">
        <v>0</v>
      </c>
      <c r="BC12" s="246">
        <v>0</v>
      </c>
      <c r="BD12" s="246">
        <v>0</v>
      </c>
      <c r="BE12" s="246">
        <v>0</v>
      </c>
      <c r="BF12" s="246">
        <v>0</v>
      </c>
      <c r="BG12" s="246">
        <v>0</v>
      </c>
      <c r="BH12" s="246">
        <v>0</v>
      </c>
      <c r="BI12" s="246">
        <v>0</v>
      </c>
      <c r="BJ12" s="246">
        <v>0</v>
      </c>
      <c r="BK12" s="246">
        <v>0</v>
      </c>
      <c r="BL12" s="246">
        <v>0</v>
      </c>
      <c r="BM12" s="246">
        <v>0</v>
      </c>
      <c r="BN12" s="246">
        <v>0</v>
      </c>
      <c r="BO12" s="246">
        <v>0</v>
      </c>
      <c r="BP12" s="246">
        <v>0</v>
      </c>
      <c r="BQ12" s="246">
        <v>0</v>
      </c>
      <c r="BR12" s="246">
        <v>0</v>
      </c>
      <c r="BS12" s="246">
        <v>0</v>
      </c>
      <c r="BT12" s="246">
        <v>0</v>
      </c>
      <c r="BU12" s="246">
        <v>0</v>
      </c>
      <c r="BV12" s="246">
        <v>0</v>
      </c>
      <c r="BW12" s="246">
        <v>0</v>
      </c>
      <c r="BX12" s="246">
        <v>0</v>
      </c>
      <c r="BY12" s="246">
        <v>0</v>
      </c>
      <c r="BZ12" s="246">
        <v>0</v>
      </c>
      <c r="CA12" s="246">
        <v>0</v>
      </c>
      <c r="CB12" s="246">
        <v>0</v>
      </c>
      <c r="CC12" s="246">
        <v>0</v>
      </c>
      <c r="CD12" s="246">
        <v>0</v>
      </c>
      <c r="CE12" s="246">
        <v>0</v>
      </c>
      <c r="CF12" s="246">
        <v>0</v>
      </c>
      <c r="CG12" s="246">
        <v>0</v>
      </c>
      <c r="CH12" s="246">
        <v>0</v>
      </c>
      <c r="CI12" s="246">
        <v>0</v>
      </c>
      <c r="CJ12" s="246">
        <v>0</v>
      </c>
      <c r="CK12" s="246">
        <v>0</v>
      </c>
      <c r="CL12" s="246">
        <v>0</v>
      </c>
      <c r="CM12" s="246">
        <v>0</v>
      </c>
      <c r="CN12" s="246">
        <v>0</v>
      </c>
      <c r="CO12" s="246">
        <v>0</v>
      </c>
      <c r="CP12" s="246">
        <v>0</v>
      </c>
      <c r="CQ12" s="246">
        <v>0</v>
      </c>
      <c r="CR12" s="246">
        <v>0</v>
      </c>
      <c r="CS12" s="246">
        <v>0</v>
      </c>
      <c r="CT12" s="246">
        <v>0</v>
      </c>
      <c r="CU12" s="246">
        <v>0</v>
      </c>
      <c r="CV12" s="246">
        <v>0</v>
      </c>
      <c r="CW12" s="246">
        <v>0</v>
      </c>
      <c r="CX12" s="246">
        <v>0</v>
      </c>
      <c r="CY12" s="246">
        <v>0</v>
      </c>
      <c r="CZ12" s="246">
        <v>0</v>
      </c>
      <c r="DA12" s="246">
        <v>0</v>
      </c>
      <c r="DB12" s="246">
        <v>0</v>
      </c>
      <c r="DC12" s="246">
        <v>0</v>
      </c>
      <c r="DD12" s="246">
        <v>0</v>
      </c>
      <c r="DE12" s="246">
        <v>0</v>
      </c>
      <c r="DF12" s="246">
        <v>0</v>
      </c>
      <c r="DG12" s="246">
        <v>0</v>
      </c>
      <c r="DH12" s="246">
        <v>0</v>
      </c>
      <c r="DI12" s="246">
        <v>0</v>
      </c>
      <c r="DJ12" s="246">
        <v>0</v>
      </c>
      <c r="DK12" s="246">
        <v>0</v>
      </c>
      <c r="DL12" s="246">
        <v>0</v>
      </c>
      <c r="DM12" s="246">
        <v>0</v>
      </c>
      <c r="DN12" s="246">
        <v>0</v>
      </c>
      <c r="DO12" s="246">
        <v>0</v>
      </c>
      <c r="DP12" s="246">
        <v>0</v>
      </c>
      <c r="DQ12" s="246">
        <v>0</v>
      </c>
      <c r="DR12" s="246">
        <v>0</v>
      </c>
      <c r="DS12" s="246">
        <v>0</v>
      </c>
      <c r="DT12" s="246">
        <v>0</v>
      </c>
      <c r="DU12" s="246">
        <v>0</v>
      </c>
      <c r="DV12" s="246">
        <v>0</v>
      </c>
      <c r="DW12" s="246">
        <v>0</v>
      </c>
      <c r="DX12" s="246">
        <v>0</v>
      </c>
      <c r="DY12" s="246">
        <v>0</v>
      </c>
      <c r="DZ12" s="246">
        <v>0</v>
      </c>
      <c r="EA12" s="246">
        <v>0</v>
      </c>
      <c r="EB12" s="246">
        <v>0</v>
      </c>
      <c r="EC12" s="246">
        <v>0</v>
      </c>
      <c r="ED12" s="246">
        <v>0</v>
      </c>
      <c r="EE12" s="246">
        <v>0</v>
      </c>
      <c r="EF12" s="246">
        <v>0</v>
      </c>
      <c r="EG12" s="246">
        <v>0</v>
      </c>
      <c r="EH12" s="246">
        <v>0</v>
      </c>
      <c r="EI12" s="246">
        <v>0</v>
      </c>
      <c r="EJ12" s="246">
        <v>0</v>
      </c>
      <c r="EK12" s="246">
        <v>0</v>
      </c>
      <c r="EL12" s="246">
        <v>0</v>
      </c>
      <c r="EM12" s="246">
        <v>0</v>
      </c>
      <c r="EN12" s="246">
        <v>0</v>
      </c>
      <c r="EO12" s="246">
        <v>0</v>
      </c>
      <c r="EP12" s="246">
        <v>0</v>
      </c>
      <c r="EQ12" s="246">
        <v>0</v>
      </c>
      <c r="ER12" s="246">
        <v>0</v>
      </c>
      <c r="ES12" s="246">
        <v>0</v>
      </c>
      <c r="ET12" s="246">
        <v>0</v>
      </c>
      <c r="EU12" s="246">
        <v>0</v>
      </c>
      <c r="EV12" s="246">
        <v>0</v>
      </c>
      <c r="EW12" s="246">
        <v>0</v>
      </c>
      <c r="EX12" s="246">
        <v>0</v>
      </c>
      <c r="EY12" s="246">
        <v>0</v>
      </c>
      <c r="EZ12" s="246">
        <v>0</v>
      </c>
      <c r="FA12" s="246">
        <v>0</v>
      </c>
      <c r="FB12" s="246">
        <v>0</v>
      </c>
      <c r="FC12" s="246">
        <v>0</v>
      </c>
      <c r="FD12" s="246">
        <v>0</v>
      </c>
      <c r="FE12" s="246">
        <v>0</v>
      </c>
      <c r="FF12" s="246">
        <v>0</v>
      </c>
      <c r="FG12" s="246">
        <v>0</v>
      </c>
      <c r="FH12" s="246">
        <v>0</v>
      </c>
      <c r="FI12" s="246">
        <v>0</v>
      </c>
      <c r="FJ12" s="246">
        <v>0</v>
      </c>
      <c r="FK12" s="246">
        <v>0</v>
      </c>
      <c r="FL12" s="246">
        <v>0</v>
      </c>
      <c r="FM12" s="246">
        <v>0</v>
      </c>
      <c r="FN12" s="246">
        <v>0</v>
      </c>
      <c r="FO12" s="246">
        <v>0</v>
      </c>
      <c r="FP12" s="246">
        <v>0</v>
      </c>
      <c r="FQ12" s="246">
        <v>0</v>
      </c>
      <c r="FR12" s="246">
        <v>0</v>
      </c>
      <c r="FS12" s="246">
        <v>0</v>
      </c>
      <c r="FT12" s="246">
        <v>0</v>
      </c>
      <c r="FU12" s="246">
        <v>0</v>
      </c>
      <c r="FV12" s="246">
        <v>0</v>
      </c>
      <c r="FW12" s="246">
        <v>0</v>
      </c>
      <c r="FX12" s="246">
        <v>0</v>
      </c>
      <c r="FY12" s="246">
        <v>0</v>
      </c>
      <c r="FZ12" s="246">
        <v>0</v>
      </c>
      <c r="GA12" s="246">
        <v>0</v>
      </c>
      <c r="GB12" s="246">
        <v>0</v>
      </c>
      <c r="GC12" s="246">
        <v>0</v>
      </c>
      <c r="GD12" s="246">
        <v>0</v>
      </c>
      <c r="GE12" s="246">
        <v>0</v>
      </c>
      <c r="GF12" s="246">
        <v>0</v>
      </c>
      <c r="GG12" s="246">
        <v>0</v>
      </c>
      <c r="GH12" s="246">
        <v>0</v>
      </c>
      <c r="GI12" s="246">
        <v>0</v>
      </c>
      <c r="GJ12" s="246">
        <v>0</v>
      </c>
      <c r="GK12" s="246">
        <v>0</v>
      </c>
      <c r="GL12" s="246">
        <v>0</v>
      </c>
      <c r="GM12" s="246">
        <v>0</v>
      </c>
      <c r="GN12" s="246">
        <v>0</v>
      </c>
      <c r="GO12" s="246">
        <v>0</v>
      </c>
      <c r="GP12" s="246">
        <v>0</v>
      </c>
      <c r="GQ12" s="246">
        <v>0</v>
      </c>
      <c r="GR12" s="246">
        <v>0</v>
      </c>
      <c r="GS12" s="246">
        <v>0</v>
      </c>
      <c r="GT12" s="246">
        <v>0</v>
      </c>
      <c r="GU12" s="246">
        <v>0</v>
      </c>
      <c r="GV12" s="246">
        <v>0</v>
      </c>
      <c r="GW12" s="246">
        <v>0</v>
      </c>
      <c r="GX12" s="246">
        <v>0</v>
      </c>
      <c r="GY12" s="246">
        <v>0</v>
      </c>
      <c r="GZ12" s="246">
        <v>0</v>
      </c>
      <c r="HA12" s="246">
        <v>0</v>
      </c>
      <c r="HB12" s="246">
        <v>0</v>
      </c>
      <c r="HC12" s="246">
        <v>0</v>
      </c>
      <c r="HD12" s="246">
        <v>0</v>
      </c>
      <c r="HE12" s="246">
        <v>0</v>
      </c>
      <c r="HF12" s="246">
        <v>0</v>
      </c>
      <c r="HG12" s="246">
        <v>0</v>
      </c>
      <c r="HH12" s="246">
        <v>0</v>
      </c>
      <c r="HI12" s="246">
        <v>0</v>
      </c>
      <c r="HJ12" s="246">
        <v>0</v>
      </c>
      <c r="HK12" s="246">
        <v>0</v>
      </c>
      <c r="HL12" s="246">
        <v>0</v>
      </c>
      <c r="HM12" s="246">
        <v>0</v>
      </c>
      <c r="HN12" s="246">
        <v>0</v>
      </c>
      <c r="HO12" s="246">
        <v>0</v>
      </c>
      <c r="HP12" s="246">
        <v>0</v>
      </c>
      <c r="HQ12" s="246">
        <v>0</v>
      </c>
      <c r="HR12" s="246">
        <v>0</v>
      </c>
      <c r="HS12" s="246">
        <v>0</v>
      </c>
      <c r="HT12" s="246"/>
      <c r="HU12" s="246"/>
      <c r="HV12" s="246"/>
      <c r="HW12" s="246"/>
      <c r="HX12" s="246"/>
      <c r="HY12" s="246"/>
      <c r="HZ12" s="246"/>
      <c r="IA12" s="246"/>
    </row>
    <row r="13" spans="1:235" x14ac:dyDescent="0.2">
      <c r="A13" s="244"/>
      <c r="B13" s="245">
        <v>45659.208333333336</v>
      </c>
      <c r="C13" s="246">
        <v>5.6099999999999998E-4</v>
      </c>
      <c r="D13" s="246">
        <v>5.6099999999999998E-4</v>
      </c>
      <c r="E13" s="246">
        <v>5.6099999999999998E-4</v>
      </c>
      <c r="F13" s="246">
        <v>5.6099999999999998E-4</v>
      </c>
      <c r="G13" s="246">
        <v>5.6099999999999998E-4</v>
      </c>
      <c r="H13" s="246">
        <v>5.6099999999999998E-4</v>
      </c>
      <c r="I13" s="246">
        <v>5.6099999999999998E-4</v>
      </c>
      <c r="J13" s="246">
        <v>5.6099999999999998E-4</v>
      </c>
      <c r="K13" s="246">
        <v>5.6099999999999998E-4</v>
      </c>
      <c r="L13" s="246">
        <v>5.6099999999999998E-4</v>
      </c>
      <c r="M13" s="246">
        <v>5.6099999999999998E-4</v>
      </c>
      <c r="N13" s="246">
        <v>5.6099999999999998E-4</v>
      </c>
      <c r="O13" s="246">
        <v>5.6099999999999998E-4</v>
      </c>
      <c r="P13" s="246">
        <v>5.6099999999999998E-4</v>
      </c>
      <c r="Q13" s="246">
        <v>5.6099999999999998E-4</v>
      </c>
      <c r="R13" s="246">
        <v>-2.1923000000000002E-2</v>
      </c>
      <c r="S13" s="246">
        <v>5.6099999999999998E-4</v>
      </c>
      <c r="T13" s="246">
        <v>5.6099999999999998E-4</v>
      </c>
      <c r="U13" s="246">
        <v>5.6099999999999998E-4</v>
      </c>
      <c r="V13" s="246">
        <v>5.6099999999999998E-4</v>
      </c>
      <c r="W13" s="246">
        <v>5.6099999999999998E-4</v>
      </c>
      <c r="X13" s="246">
        <v>5.6099999999999998E-4</v>
      </c>
      <c r="Y13" s="246">
        <v>5.6099999999999998E-4</v>
      </c>
      <c r="Z13" s="246">
        <v>5.6099999999999998E-4</v>
      </c>
      <c r="AA13" s="246">
        <v>5.6099999999999998E-4</v>
      </c>
      <c r="AB13" s="246">
        <v>5.6099999999999998E-4</v>
      </c>
      <c r="AC13" s="246">
        <v>5.6099999999999998E-4</v>
      </c>
      <c r="AD13" s="246">
        <v>5.6099999999999998E-4</v>
      </c>
      <c r="AE13" s="246">
        <v>5.6099999999999998E-4</v>
      </c>
      <c r="AF13" s="246">
        <v>5.6099999999999998E-4</v>
      </c>
      <c r="AG13" s="246">
        <v>5.6099999999999998E-4</v>
      </c>
      <c r="AH13" s="246">
        <v>5.6099999999999998E-4</v>
      </c>
      <c r="AI13" s="246">
        <v>5.6099999999999998E-4</v>
      </c>
      <c r="AJ13" s="246">
        <v>5.6099999999999998E-4</v>
      </c>
      <c r="AK13" s="246">
        <v>5.6099999999999998E-4</v>
      </c>
      <c r="AL13" s="246">
        <v>5.6099999999999998E-4</v>
      </c>
      <c r="AM13" s="246">
        <v>5.6099999999999998E-4</v>
      </c>
      <c r="AN13" s="246">
        <v>5.6099999999999998E-4</v>
      </c>
      <c r="AO13" s="246">
        <v>5.6099999999999998E-4</v>
      </c>
      <c r="AP13" s="246">
        <v>5.6099999999999998E-4</v>
      </c>
      <c r="AQ13" s="246">
        <v>5.6099999999999998E-4</v>
      </c>
      <c r="AR13" s="246">
        <v>5.6099999999999998E-4</v>
      </c>
      <c r="AS13" s="246">
        <v>5.6099999999999998E-4</v>
      </c>
      <c r="AT13" s="246">
        <v>5.6099999999999998E-4</v>
      </c>
      <c r="AU13" s="246">
        <v>5.6099999999999998E-4</v>
      </c>
      <c r="AV13" s="246">
        <v>5.6099999999999998E-4</v>
      </c>
      <c r="AW13" s="246">
        <v>5.6099999999999998E-4</v>
      </c>
      <c r="AX13" s="246">
        <v>5.6099999999999998E-4</v>
      </c>
      <c r="AY13" s="246">
        <v>5.6099999999999998E-4</v>
      </c>
      <c r="AZ13" s="246">
        <v>5.6099999999999998E-4</v>
      </c>
      <c r="BA13" s="246">
        <v>5.6099999999999998E-4</v>
      </c>
      <c r="BB13" s="246">
        <v>5.6099999999999998E-4</v>
      </c>
      <c r="BC13" s="246">
        <v>5.6099999999999998E-4</v>
      </c>
      <c r="BD13" s="246">
        <v>5.6099999999999998E-4</v>
      </c>
      <c r="BE13" s="246">
        <v>5.6099999999999998E-4</v>
      </c>
      <c r="BF13" s="246">
        <v>5.6099999999999998E-4</v>
      </c>
      <c r="BG13" s="246">
        <v>5.6099999999999998E-4</v>
      </c>
      <c r="BH13" s="246">
        <v>5.6099999999999998E-4</v>
      </c>
      <c r="BI13" s="246">
        <v>5.6099999999999998E-4</v>
      </c>
      <c r="BJ13" s="246">
        <v>5.6099999999999998E-4</v>
      </c>
      <c r="BK13" s="246">
        <v>5.6099999999999998E-4</v>
      </c>
      <c r="BL13" s="246">
        <v>5.6099999999999998E-4</v>
      </c>
      <c r="BM13" s="246">
        <v>5.6099999999999998E-4</v>
      </c>
      <c r="BN13" s="246">
        <v>5.6099999999999998E-4</v>
      </c>
      <c r="BO13" s="246">
        <v>5.6099999999999998E-4</v>
      </c>
      <c r="BP13" s="246">
        <v>5.6099999999999998E-4</v>
      </c>
      <c r="BQ13" s="246">
        <v>5.6099999999999998E-4</v>
      </c>
      <c r="BR13" s="246">
        <v>5.6099999999999998E-4</v>
      </c>
      <c r="BS13" s="246">
        <v>5.6099999999999998E-4</v>
      </c>
      <c r="BT13" s="246">
        <v>5.6099999999999998E-4</v>
      </c>
      <c r="BU13" s="246">
        <v>5.6099999999999998E-4</v>
      </c>
      <c r="BV13" s="246">
        <v>5.6099999999999998E-4</v>
      </c>
      <c r="BW13" s="246">
        <v>5.6099999999999998E-4</v>
      </c>
      <c r="BX13" s="246">
        <v>5.6099999999999998E-4</v>
      </c>
      <c r="BY13" s="246">
        <v>5.6099999999999998E-4</v>
      </c>
      <c r="BZ13" s="246">
        <v>5.6099999999999998E-4</v>
      </c>
      <c r="CA13" s="246">
        <v>5.6099999999999998E-4</v>
      </c>
      <c r="CB13" s="246">
        <v>-2.1923000000000002E-2</v>
      </c>
      <c r="CC13" s="246">
        <v>-2.1923000000000002E-2</v>
      </c>
      <c r="CD13" s="246">
        <v>5.6099999999999998E-4</v>
      </c>
      <c r="CE13" s="246">
        <v>5.6099999999999998E-4</v>
      </c>
      <c r="CF13" s="246">
        <v>5.6099999999999998E-4</v>
      </c>
      <c r="CG13" s="246">
        <v>5.6099999999999998E-4</v>
      </c>
      <c r="CH13" s="246">
        <v>5.6099999999999998E-4</v>
      </c>
      <c r="CI13" s="246">
        <v>5.6099999999999998E-4</v>
      </c>
      <c r="CJ13" s="246">
        <v>5.6099999999999998E-4</v>
      </c>
      <c r="CK13" s="246">
        <v>5.6099999999999998E-4</v>
      </c>
      <c r="CL13" s="246">
        <v>5.6099999999999998E-4</v>
      </c>
      <c r="CM13" s="246">
        <v>5.6099999999999998E-4</v>
      </c>
      <c r="CN13" s="246">
        <v>5.6099999999999998E-4</v>
      </c>
      <c r="CO13" s="246">
        <v>5.6099999999999998E-4</v>
      </c>
      <c r="CP13" s="246">
        <v>5.6099999999999998E-4</v>
      </c>
      <c r="CQ13" s="246">
        <v>5.6099999999999998E-4</v>
      </c>
      <c r="CR13" s="246">
        <v>5.6099999999999998E-4</v>
      </c>
      <c r="CS13" s="246">
        <v>5.6099999999999998E-4</v>
      </c>
      <c r="CT13" s="246">
        <v>5.6099999999999998E-4</v>
      </c>
      <c r="CU13" s="246">
        <v>5.6099999999999998E-4</v>
      </c>
      <c r="CV13" s="246">
        <v>5.6099999999999998E-4</v>
      </c>
      <c r="CW13" s="246">
        <v>5.6099999999999998E-4</v>
      </c>
      <c r="CX13" s="246">
        <v>5.6099999999999998E-4</v>
      </c>
      <c r="CY13" s="246">
        <v>5.6099999999999998E-4</v>
      </c>
      <c r="CZ13" s="246">
        <v>5.6099999999999998E-4</v>
      </c>
      <c r="DA13" s="246">
        <v>5.6099999999999998E-4</v>
      </c>
      <c r="DB13" s="246">
        <v>5.6099999999999998E-4</v>
      </c>
      <c r="DC13" s="246">
        <v>5.6099999999999998E-4</v>
      </c>
      <c r="DD13" s="246">
        <v>5.6099999999999998E-4</v>
      </c>
      <c r="DE13" s="246">
        <v>5.6099999999999998E-4</v>
      </c>
      <c r="DF13" s="246">
        <v>5.6099999999999998E-4</v>
      </c>
      <c r="DG13" s="246">
        <v>5.6099999999999998E-4</v>
      </c>
      <c r="DH13" s="246">
        <v>5.6099999999999998E-4</v>
      </c>
      <c r="DI13" s="246">
        <v>5.6099999999999998E-4</v>
      </c>
      <c r="DJ13" s="246">
        <v>5.6099999999999998E-4</v>
      </c>
      <c r="DK13" s="246">
        <v>5.6099999999999998E-4</v>
      </c>
      <c r="DL13" s="246">
        <v>5.6099999999999998E-4</v>
      </c>
      <c r="DM13" s="246">
        <v>5.6099999999999998E-4</v>
      </c>
      <c r="DN13" s="246">
        <v>5.6099999999999998E-4</v>
      </c>
      <c r="DO13" s="246">
        <v>5.6099999999999998E-4</v>
      </c>
      <c r="DP13" s="246">
        <v>5.6099999999999998E-4</v>
      </c>
      <c r="DQ13" s="246">
        <v>5.6099999999999998E-4</v>
      </c>
      <c r="DR13" s="246">
        <v>5.6099999999999998E-4</v>
      </c>
      <c r="DS13" s="246">
        <v>5.6099999999999998E-4</v>
      </c>
      <c r="DT13" s="246">
        <v>5.6099999999999998E-4</v>
      </c>
      <c r="DU13" s="246">
        <v>5.6099999999999998E-4</v>
      </c>
      <c r="DV13" s="246">
        <v>-2.1923000000000002E-2</v>
      </c>
      <c r="DW13" s="246">
        <v>5.6099999999999998E-4</v>
      </c>
      <c r="DX13" s="246">
        <v>5.6099999999999998E-4</v>
      </c>
      <c r="DY13" s="246">
        <v>5.6099999999999998E-4</v>
      </c>
      <c r="DZ13" s="246">
        <v>5.6099999999999998E-4</v>
      </c>
      <c r="EA13" s="246">
        <v>5.6099999999999998E-4</v>
      </c>
      <c r="EB13" s="246">
        <v>5.6099999999999998E-4</v>
      </c>
      <c r="EC13" s="246">
        <v>5.6099999999999998E-4</v>
      </c>
      <c r="ED13" s="246">
        <v>5.6099999999999998E-4</v>
      </c>
      <c r="EE13" s="246">
        <v>5.6099999999999998E-4</v>
      </c>
      <c r="EF13" s="246">
        <v>5.6099999999999998E-4</v>
      </c>
      <c r="EG13" s="246">
        <v>5.6099999999999998E-4</v>
      </c>
      <c r="EH13" s="246">
        <v>5.6099999999999998E-4</v>
      </c>
      <c r="EI13" s="246">
        <v>5.6099999999999998E-4</v>
      </c>
      <c r="EJ13" s="246">
        <v>5.6099999999999998E-4</v>
      </c>
      <c r="EK13" s="246">
        <v>5.6099999999999998E-4</v>
      </c>
      <c r="EL13" s="246">
        <v>5.6099999999999998E-4</v>
      </c>
      <c r="EM13" s="246">
        <v>5.6099999999999998E-4</v>
      </c>
      <c r="EN13" s="246">
        <v>5.6099999999999998E-4</v>
      </c>
      <c r="EO13" s="246">
        <v>5.6099999999999998E-4</v>
      </c>
      <c r="EP13" s="246">
        <v>5.6099999999999998E-4</v>
      </c>
      <c r="EQ13" s="246">
        <v>5.6099999999999998E-4</v>
      </c>
      <c r="ER13" s="246">
        <v>5.6099999999999998E-4</v>
      </c>
      <c r="ES13" s="246">
        <v>5.6099999999999998E-4</v>
      </c>
      <c r="ET13" s="246">
        <v>5.6099999999999998E-4</v>
      </c>
      <c r="EU13" s="246">
        <v>5.6099999999999998E-4</v>
      </c>
      <c r="EV13" s="246">
        <v>5.6099999999999998E-4</v>
      </c>
      <c r="EW13" s="246">
        <v>5.6099999999999998E-4</v>
      </c>
      <c r="EX13" s="246">
        <v>5.6099999999999998E-4</v>
      </c>
      <c r="EY13" s="246">
        <v>5.6099999999999998E-4</v>
      </c>
      <c r="EZ13" s="246">
        <v>5.6099999999999998E-4</v>
      </c>
      <c r="FA13" s="246">
        <v>5.6099999999999998E-4</v>
      </c>
      <c r="FB13" s="246">
        <v>5.6099999999999998E-4</v>
      </c>
      <c r="FC13" s="246">
        <v>5.6099999999999998E-4</v>
      </c>
      <c r="FD13" s="246">
        <v>5.6099999999999998E-4</v>
      </c>
      <c r="FE13" s="246">
        <v>5.6099999999999998E-4</v>
      </c>
      <c r="FF13" s="246">
        <v>5.6099999999999998E-4</v>
      </c>
      <c r="FG13" s="246">
        <v>5.6099999999999998E-4</v>
      </c>
      <c r="FH13" s="246">
        <v>5.6099999999999998E-4</v>
      </c>
      <c r="FI13" s="246">
        <v>5.6099999999999998E-4</v>
      </c>
      <c r="FJ13" s="246">
        <v>5.6099999999999998E-4</v>
      </c>
      <c r="FK13" s="246">
        <v>5.6099999999999998E-4</v>
      </c>
      <c r="FL13" s="246">
        <v>5.6099999999999998E-4</v>
      </c>
      <c r="FM13" s="246">
        <v>5.6099999999999998E-4</v>
      </c>
      <c r="FN13" s="246">
        <v>5.6099999999999998E-4</v>
      </c>
      <c r="FO13" s="246">
        <v>5.6099999999999998E-4</v>
      </c>
      <c r="FP13" s="246">
        <v>5.6099999999999998E-4</v>
      </c>
      <c r="FQ13" s="246">
        <v>5.6099999999999998E-4</v>
      </c>
      <c r="FR13" s="246">
        <v>5.6099999999999998E-4</v>
      </c>
      <c r="FS13" s="246">
        <v>5.6099999999999998E-4</v>
      </c>
      <c r="FT13" s="246">
        <v>5.6099999999999998E-4</v>
      </c>
      <c r="FU13" s="246">
        <v>5.6099999999999998E-4</v>
      </c>
      <c r="FV13" s="246">
        <v>5.6099999999999998E-4</v>
      </c>
      <c r="FW13" s="246">
        <v>5.6099999999999998E-4</v>
      </c>
      <c r="FX13" s="246">
        <v>5.6099999999999998E-4</v>
      </c>
      <c r="FY13" s="246">
        <v>-2.1923000000000002E-2</v>
      </c>
      <c r="FZ13" s="246">
        <v>5.6099999999999998E-4</v>
      </c>
      <c r="GA13" s="246">
        <v>5.6099999999999998E-4</v>
      </c>
      <c r="GB13" s="246">
        <v>5.6099999999999998E-4</v>
      </c>
      <c r="GC13" s="246">
        <v>5.6099999999999998E-4</v>
      </c>
      <c r="GD13" s="246">
        <v>5.6099999999999998E-4</v>
      </c>
      <c r="GE13" s="246">
        <v>5.6099999999999998E-4</v>
      </c>
      <c r="GF13" s="246">
        <v>5.6099999999999998E-4</v>
      </c>
      <c r="GG13" s="246">
        <v>5.6099999999999998E-4</v>
      </c>
      <c r="GH13" s="246">
        <v>5.6099999999999998E-4</v>
      </c>
      <c r="GI13" s="246">
        <v>5.6099999999999998E-4</v>
      </c>
      <c r="GJ13" s="246">
        <v>5.6099999999999998E-4</v>
      </c>
      <c r="GK13" s="246">
        <v>5.6099999999999998E-4</v>
      </c>
      <c r="GL13" s="246">
        <v>5.6099999999999998E-4</v>
      </c>
      <c r="GM13" s="246">
        <v>5.6099999999999998E-4</v>
      </c>
      <c r="GN13" s="246">
        <v>5.6099999999999998E-4</v>
      </c>
      <c r="GO13" s="246">
        <v>5.6099999999999998E-4</v>
      </c>
      <c r="GP13" s="246">
        <v>5.6099999999999998E-4</v>
      </c>
      <c r="GQ13" s="246">
        <v>-2.1923000000000002E-2</v>
      </c>
      <c r="GR13" s="246">
        <v>5.6099999999999998E-4</v>
      </c>
      <c r="GS13" s="246">
        <v>5.6099999999999998E-4</v>
      </c>
      <c r="GT13" s="246">
        <v>5.6099999999999998E-4</v>
      </c>
      <c r="GU13" s="246">
        <v>5.6099999999999998E-4</v>
      </c>
      <c r="GV13" s="246">
        <v>5.6099999999999998E-4</v>
      </c>
      <c r="GW13" s="246">
        <v>5.6099999999999998E-4</v>
      </c>
      <c r="GX13" s="246">
        <v>5.6099999999999998E-4</v>
      </c>
      <c r="GY13" s="246">
        <v>5.6099999999999998E-4</v>
      </c>
      <c r="GZ13" s="246">
        <v>5.6099999999999998E-4</v>
      </c>
      <c r="HA13" s="246">
        <v>5.6099999999999998E-4</v>
      </c>
      <c r="HB13" s="246">
        <v>5.6099999999999998E-4</v>
      </c>
      <c r="HC13" s="246">
        <v>5.6099999999999998E-4</v>
      </c>
      <c r="HD13" s="246">
        <v>5.6099999999999998E-4</v>
      </c>
      <c r="HE13" s="246">
        <v>5.6099999999999998E-4</v>
      </c>
      <c r="HF13" s="246">
        <v>5.6099999999999998E-4</v>
      </c>
      <c r="HG13" s="246">
        <v>5.6099999999999998E-4</v>
      </c>
      <c r="HH13" s="246">
        <v>5.6099999999999998E-4</v>
      </c>
      <c r="HI13" s="246">
        <v>5.6099999999999998E-4</v>
      </c>
      <c r="HJ13" s="246">
        <v>5.6099999999999998E-4</v>
      </c>
      <c r="HK13" s="246">
        <v>5.6099999999999998E-4</v>
      </c>
      <c r="HL13" s="246">
        <v>5.6099999999999998E-4</v>
      </c>
      <c r="HM13" s="246">
        <v>5.6099999999999998E-4</v>
      </c>
      <c r="HN13" s="246">
        <v>5.6099999999999998E-4</v>
      </c>
      <c r="HO13" s="246">
        <v>5.6099999999999998E-4</v>
      </c>
      <c r="HP13" s="246">
        <v>5.6099999999999998E-4</v>
      </c>
      <c r="HQ13" s="246">
        <v>5.6099999999999998E-4</v>
      </c>
      <c r="HR13" s="246">
        <v>5.6099999999999998E-4</v>
      </c>
      <c r="HS13" s="246">
        <v>5.6099999999999998E-4</v>
      </c>
      <c r="HT13" s="246"/>
      <c r="HU13" s="246"/>
      <c r="HV13" s="246"/>
      <c r="HW13" s="246"/>
      <c r="HX13" s="246"/>
      <c r="HY13" s="246"/>
      <c r="HZ13" s="246"/>
      <c r="IA13" s="246"/>
    </row>
    <row r="14" spans="1:235" x14ac:dyDescent="0.2">
      <c r="A14" s="244"/>
      <c r="B14" s="245">
        <v>45659.229166666664</v>
      </c>
      <c r="C14" s="246">
        <v>0</v>
      </c>
      <c r="D14" s="246">
        <v>0</v>
      </c>
      <c r="E14" s="246">
        <v>0</v>
      </c>
      <c r="F14" s="246">
        <v>0</v>
      </c>
      <c r="G14" s="246">
        <v>0</v>
      </c>
      <c r="H14" s="246">
        <v>0</v>
      </c>
      <c r="I14" s="246">
        <v>0</v>
      </c>
      <c r="J14" s="246">
        <v>0</v>
      </c>
      <c r="K14" s="246">
        <v>0</v>
      </c>
      <c r="L14" s="246">
        <v>0</v>
      </c>
      <c r="M14" s="246">
        <v>0</v>
      </c>
      <c r="N14" s="246">
        <v>0</v>
      </c>
      <c r="O14" s="246">
        <v>0</v>
      </c>
      <c r="P14" s="246">
        <v>0</v>
      </c>
      <c r="Q14" s="246">
        <v>0</v>
      </c>
      <c r="R14" s="246">
        <v>0</v>
      </c>
      <c r="S14" s="246">
        <v>0</v>
      </c>
      <c r="T14" s="246">
        <v>0</v>
      </c>
      <c r="U14" s="246">
        <v>0</v>
      </c>
      <c r="V14" s="246">
        <v>0</v>
      </c>
      <c r="W14" s="246">
        <v>0</v>
      </c>
      <c r="X14" s="246">
        <v>0</v>
      </c>
      <c r="Y14" s="246">
        <v>0</v>
      </c>
      <c r="Z14" s="246">
        <v>0</v>
      </c>
      <c r="AA14" s="246">
        <v>0</v>
      </c>
      <c r="AB14" s="246">
        <v>0</v>
      </c>
      <c r="AC14" s="246">
        <v>0</v>
      </c>
      <c r="AD14" s="246">
        <v>0</v>
      </c>
      <c r="AE14" s="246">
        <v>0</v>
      </c>
      <c r="AF14" s="246">
        <v>0</v>
      </c>
      <c r="AG14" s="246">
        <v>0</v>
      </c>
      <c r="AH14" s="246">
        <v>0</v>
      </c>
      <c r="AI14" s="246">
        <v>0</v>
      </c>
      <c r="AJ14" s="246">
        <v>0</v>
      </c>
      <c r="AK14" s="246">
        <v>0</v>
      </c>
      <c r="AL14" s="246">
        <v>0</v>
      </c>
      <c r="AM14" s="246">
        <v>0</v>
      </c>
      <c r="AN14" s="246">
        <v>0</v>
      </c>
      <c r="AO14" s="246">
        <v>0</v>
      </c>
      <c r="AP14" s="246">
        <v>0</v>
      </c>
      <c r="AQ14" s="246">
        <v>0</v>
      </c>
      <c r="AR14" s="246">
        <v>0</v>
      </c>
      <c r="AS14" s="246">
        <v>0</v>
      </c>
      <c r="AT14" s="246">
        <v>0</v>
      </c>
      <c r="AU14" s="246">
        <v>0</v>
      </c>
      <c r="AV14" s="246">
        <v>0</v>
      </c>
      <c r="AW14" s="246">
        <v>0</v>
      </c>
      <c r="AX14" s="246">
        <v>0</v>
      </c>
      <c r="AY14" s="246">
        <v>0</v>
      </c>
      <c r="AZ14" s="246">
        <v>0</v>
      </c>
      <c r="BA14" s="246">
        <v>0</v>
      </c>
      <c r="BB14" s="246">
        <v>0</v>
      </c>
      <c r="BC14" s="246">
        <v>0</v>
      </c>
      <c r="BD14" s="246">
        <v>0</v>
      </c>
      <c r="BE14" s="246">
        <v>0</v>
      </c>
      <c r="BF14" s="246">
        <v>0</v>
      </c>
      <c r="BG14" s="246">
        <v>0</v>
      </c>
      <c r="BH14" s="246">
        <v>0</v>
      </c>
      <c r="BI14" s="246">
        <v>0</v>
      </c>
      <c r="BJ14" s="246">
        <v>0</v>
      </c>
      <c r="BK14" s="246">
        <v>0</v>
      </c>
      <c r="BL14" s="246">
        <v>0</v>
      </c>
      <c r="BM14" s="246">
        <v>0</v>
      </c>
      <c r="BN14" s="246">
        <v>0</v>
      </c>
      <c r="BO14" s="246">
        <v>0</v>
      </c>
      <c r="BP14" s="246">
        <v>0</v>
      </c>
      <c r="BQ14" s="246">
        <v>0</v>
      </c>
      <c r="BR14" s="246">
        <v>0</v>
      </c>
      <c r="BS14" s="246">
        <v>0</v>
      </c>
      <c r="BT14" s="246">
        <v>0</v>
      </c>
      <c r="BU14" s="246">
        <v>0</v>
      </c>
      <c r="BV14" s="246">
        <v>0</v>
      </c>
      <c r="BW14" s="246">
        <v>0</v>
      </c>
      <c r="BX14" s="246">
        <v>0</v>
      </c>
      <c r="BY14" s="246">
        <v>0</v>
      </c>
      <c r="BZ14" s="246">
        <v>0</v>
      </c>
      <c r="CA14" s="246">
        <v>0</v>
      </c>
      <c r="CB14" s="246">
        <v>0</v>
      </c>
      <c r="CC14" s="246">
        <v>0</v>
      </c>
      <c r="CD14" s="246">
        <v>0</v>
      </c>
      <c r="CE14" s="246">
        <v>0</v>
      </c>
      <c r="CF14" s="246">
        <v>0</v>
      </c>
      <c r="CG14" s="246">
        <v>0</v>
      </c>
      <c r="CH14" s="246">
        <v>0</v>
      </c>
      <c r="CI14" s="246">
        <v>0</v>
      </c>
      <c r="CJ14" s="246">
        <v>0</v>
      </c>
      <c r="CK14" s="246">
        <v>0</v>
      </c>
      <c r="CL14" s="246">
        <v>0</v>
      </c>
      <c r="CM14" s="246">
        <v>0</v>
      </c>
      <c r="CN14" s="246">
        <v>0</v>
      </c>
      <c r="CO14" s="246">
        <v>0</v>
      </c>
      <c r="CP14" s="246">
        <v>0</v>
      </c>
      <c r="CQ14" s="246">
        <v>0</v>
      </c>
      <c r="CR14" s="246">
        <v>0</v>
      </c>
      <c r="CS14" s="246">
        <v>0</v>
      </c>
      <c r="CT14" s="246">
        <v>0</v>
      </c>
      <c r="CU14" s="246">
        <v>0</v>
      </c>
      <c r="CV14" s="246">
        <v>0</v>
      </c>
      <c r="CW14" s="246">
        <v>0</v>
      </c>
      <c r="CX14" s="246">
        <v>0</v>
      </c>
      <c r="CY14" s="246">
        <v>0</v>
      </c>
      <c r="CZ14" s="246">
        <v>0</v>
      </c>
      <c r="DA14" s="246">
        <v>0</v>
      </c>
      <c r="DB14" s="246">
        <v>0</v>
      </c>
      <c r="DC14" s="246">
        <v>0</v>
      </c>
      <c r="DD14" s="246">
        <v>0</v>
      </c>
      <c r="DE14" s="246">
        <v>0</v>
      </c>
      <c r="DF14" s="246">
        <v>0</v>
      </c>
      <c r="DG14" s="246">
        <v>0</v>
      </c>
      <c r="DH14" s="246">
        <v>0</v>
      </c>
      <c r="DI14" s="246">
        <v>0</v>
      </c>
      <c r="DJ14" s="246">
        <v>0</v>
      </c>
      <c r="DK14" s="246">
        <v>0</v>
      </c>
      <c r="DL14" s="246">
        <v>0</v>
      </c>
      <c r="DM14" s="246">
        <v>0</v>
      </c>
      <c r="DN14" s="246">
        <v>0</v>
      </c>
      <c r="DO14" s="246">
        <v>0</v>
      </c>
      <c r="DP14" s="246">
        <v>0</v>
      </c>
      <c r="DQ14" s="246">
        <v>0</v>
      </c>
      <c r="DR14" s="246">
        <v>0</v>
      </c>
      <c r="DS14" s="246">
        <v>0</v>
      </c>
      <c r="DT14" s="246">
        <v>0</v>
      </c>
      <c r="DU14" s="246">
        <v>0</v>
      </c>
      <c r="DV14" s="246">
        <v>0</v>
      </c>
      <c r="DW14" s="246">
        <v>0</v>
      </c>
      <c r="DX14" s="246">
        <v>0</v>
      </c>
      <c r="DY14" s="246">
        <v>0</v>
      </c>
      <c r="DZ14" s="246">
        <v>0</v>
      </c>
      <c r="EA14" s="246">
        <v>0</v>
      </c>
      <c r="EB14" s="246">
        <v>0</v>
      </c>
      <c r="EC14" s="246">
        <v>0</v>
      </c>
      <c r="ED14" s="246">
        <v>0</v>
      </c>
      <c r="EE14" s="246">
        <v>0</v>
      </c>
      <c r="EF14" s="246">
        <v>0</v>
      </c>
      <c r="EG14" s="246">
        <v>0</v>
      </c>
      <c r="EH14" s="246">
        <v>0</v>
      </c>
      <c r="EI14" s="246">
        <v>0</v>
      </c>
      <c r="EJ14" s="246">
        <v>0</v>
      </c>
      <c r="EK14" s="246">
        <v>0</v>
      </c>
      <c r="EL14" s="246">
        <v>0</v>
      </c>
      <c r="EM14" s="246">
        <v>0</v>
      </c>
      <c r="EN14" s="246">
        <v>0</v>
      </c>
      <c r="EO14" s="246">
        <v>0</v>
      </c>
      <c r="EP14" s="246">
        <v>0</v>
      </c>
      <c r="EQ14" s="246">
        <v>0</v>
      </c>
      <c r="ER14" s="246">
        <v>0</v>
      </c>
      <c r="ES14" s="246">
        <v>0</v>
      </c>
      <c r="ET14" s="246">
        <v>0</v>
      </c>
      <c r="EU14" s="246">
        <v>0</v>
      </c>
      <c r="EV14" s="246">
        <v>0</v>
      </c>
      <c r="EW14" s="246">
        <v>0</v>
      </c>
      <c r="EX14" s="246">
        <v>0</v>
      </c>
      <c r="EY14" s="246">
        <v>0</v>
      </c>
      <c r="EZ14" s="246">
        <v>0</v>
      </c>
      <c r="FA14" s="246">
        <v>0</v>
      </c>
      <c r="FB14" s="246">
        <v>0</v>
      </c>
      <c r="FC14" s="246">
        <v>0</v>
      </c>
      <c r="FD14" s="246">
        <v>0</v>
      </c>
      <c r="FE14" s="246">
        <v>0</v>
      </c>
      <c r="FF14" s="246">
        <v>0</v>
      </c>
      <c r="FG14" s="246">
        <v>0</v>
      </c>
      <c r="FH14" s="246">
        <v>0</v>
      </c>
      <c r="FI14" s="246">
        <v>0</v>
      </c>
      <c r="FJ14" s="246">
        <v>0</v>
      </c>
      <c r="FK14" s="246">
        <v>0</v>
      </c>
      <c r="FL14" s="246">
        <v>0</v>
      </c>
      <c r="FM14" s="246">
        <v>0</v>
      </c>
      <c r="FN14" s="246">
        <v>0</v>
      </c>
      <c r="FO14" s="246">
        <v>0</v>
      </c>
      <c r="FP14" s="246">
        <v>0</v>
      </c>
      <c r="FQ14" s="246">
        <v>0</v>
      </c>
      <c r="FR14" s="246">
        <v>0</v>
      </c>
      <c r="FS14" s="246">
        <v>0</v>
      </c>
      <c r="FT14" s="246">
        <v>0</v>
      </c>
      <c r="FU14" s="246">
        <v>0</v>
      </c>
      <c r="FV14" s="246">
        <v>0</v>
      </c>
      <c r="FW14" s="246">
        <v>0</v>
      </c>
      <c r="FX14" s="246">
        <v>0</v>
      </c>
      <c r="FY14" s="246">
        <v>0</v>
      </c>
      <c r="FZ14" s="246">
        <v>0</v>
      </c>
      <c r="GA14" s="246">
        <v>0</v>
      </c>
      <c r="GB14" s="246">
        <v>0</v>
      </c>
      <c r="GC14" s="246">
        <v>0</v>
      </c>
      <c r="GD14" s="246">
        <v>0</v>
      </c>
      <c r="GE14" s="246">
        <v>0</v>
      </c>
      <c r="GF14" s="246">
        <v>0</v>
      </c>
      <c r="GG14" s="246">
        <v>0</v>
      </c>
      <c r="GH14" s="246">
        <v>0</v>
      </c>
      <c r="GI14" s="246">
        <v>0</v>
      </c>
      <c r="GJ14" s="246">
        <v>0</v>
      </c>
      <c r="GK14" s="246">
        <v>0</v>
      </c>
      <c r="GL14" s="246">
        <v>0</v>
      </c>
      <c r="GM14" s="246">
        <v>0</v>
      </c>
      <c r="GN14" s="246">
        <v>0</v>
      </c>
      <c r="GO14" s="246">
        <v>0</v>
      </c>
      <c r="GP14" s="246">
        <v>0</v>
      </c>
      <c r="GQ14" s="246">
        <v>0</v>
      </c>
      <c r="GR14" s="246">
        <v>0</v>
      </c>
      <c r="GS14" s="246">
        <v>0</v>
      </c>
      <c r="GT14" s="246">
        <v>0</v>
      </c>
      <c r="GU14" s="246">
        <v>0</v>
      </c>
      <c r="GV14" s="246">
        <v>0</v>
      </c>
      <c r="GW14" s="246">
        <v>0</v>
      </c>
      <c r="GX14" s="246">
        <v>0</v>
      </c>
      <c r="GY14" s="246">
        <v>0</v>
      </c>
      <c r="GZ14" s="246">
        <v>0</v>
      </c>
      <c r="HA14" s="246">
        <v>0</v>
      </c>
      <c r="HB14" s="246">
        <v>0</v>
      </c>
      <c r="HC14" s="246">
        <v>0</v>
      </c>
      <c r="HD14" s="246">
        <v>0</v>
      </c>
      <c r="HE14" s="246">
        <v>0</v>
      </c>
      <c r="HF14" s="246">
        <v>0</v>
      </c>
      <c r="HG14" s="246">
        <v>0</v>
      </c>
      <c r="HH14" s="246">
        <v>0</v>
      </c>
      <c r="HI14" s="246">
        <v>0</v>
      </c>
      <c r="HJ14" s="246">
        <v>0</v>
      </c>
      <c r="HK14" s="246">
        <v>0</v>
      </c>
      <c r="HL14" s="246">
        <v>0</v>
      </c>
      <c r="HM14" s="246">
        <v>0</v>
      </c>
      <c r="HN14" s="246">
        <v>0</v>
      </c>
      <c r="HO14" s="246">
        <v>0</v>
      </c>
      <c r="HP14" s="246">
        <v>0</v>
      </c>
      <c r="HQ14" s="246">
        <v>0</v>
      </c>
      <c r="HR14" s="246">
        <v>0</v>
      </c>
      <c r="HS14" s="246">
        <v>0</v>
      </c>
      <c r="HT14" s="246"/>
      <c r="HU14" s="246"/>
      <c r="HV14" s="246"/>
      <c r="HW14" s="246"/>
      <c r="HX14" s="246"/>
      <c r="HY14" s="246"/>
      <c r="HZ14" s="246"/>
      <c r="IA14" s="246"/>
    </row>
    <row r="15" spans="1:235" x14ac:dyDescent="0.2">
      <c r="A15" s="244"/>
      <c r="B15" s="245">
        <v>45659.25</v>
      </c>
      <c r="C15" s="246">
        <v>0</v>
      </c>
      <c r="D15" s="246">
        <v>0</v>
      </c>
      <c r="E15" s="246">
        <v>0</v>
      </c>
      <c r="F15" s="246">
        <v>0</v>
      </c>
      <c r="G15" s="246">
        <v>0</v>
      </c>
      <c r="H15" s="246">
        <v>0</v>
      </c>
      <c r="I15" s="246">
        <v>0</v>
      </c>
      <c r="J15" s="246">
        <v>0</v>
      </c>
      <c r="K15" s="246">
        <v>0</v>
      </c>
      <c r="L15" s="246">
        <v>0</v>
      </c>
      <c r="M15" s="246">
        <v>0</v>
      </c>
      <c r="N15" s="246">
        <v>0</v>
      </c>
      <c r="O15" s="246">
        <v>0</v>
      </c>
      <c r="P15" s="246">
        <v>0</v>
      </c>
      <c r="Q15" s="246">
        <v>0</v>
      </c>
      <c r="R15" s="246">
        <v>0</v>
      </c>
      <c r="S15" s="246">
        <v>0</v>
      </c>
      <c r="T15" s="246">
        <v>0</v>
      </c>
      <c r="U15" s="246">
        <v>0</v>
      </c>
      <c r="V15" s="246">
        <v>0</v>
      </c>
      <c r="W15" s="246">
        <v>0</v>
      </c>
      <c r="X15" s="246">
        <v>0</v>
      </c>
      <c r="Y15" s="246">
        <v>0</v>
      </c>
      <c r="Z15" s="246">
        <v>0</v>
      </c>
      <c r="AA15" s="246">
        <v>0</v>
      </c>
      <c r="AB15" s="246">
        <v>0</v>
      </c>
      <c r="AC15" s="246">
        <v>0</v>
      </c>
      <c r="AD15" s="246">
        <v>0</v>
      </c>
      <c r="AE15" s="246">
        <v>0</v>
      </c>
      <c r="AF15" s="246">
        <v>0</v>
      </c>
      <c r="AG15" s="246">
        <v>0</v>
      </c>
      <c r="AH15" s="246">
        <v>0</v>
      </c>
      <c r="AI15" s="246">
        <v>0</v>
      </c>
      <c r="AJ15" s="246">
        <v>0</v>
      </c>
      <c r="AK15" s="246">
        <v>0</v>
      </c>
      <c r="AL15" s="246">
        <v>0</v>
      </c>
      <c r="AM15" s="246">
        <v>0</v>
      </c>
      <c r="AN15" s="246">
        <v>0</v>
      </c>
      <c r="AO15" s="246">
        <v>0</v>
      </c>
      <c r="AP15" s="246">
        <v>0</v>
      </c>
      <c r="AQ15" s="246">
        <v>0</v>
      </c>
      <c r="AR15" s="246">
        <v>0</v>
      </c>
      <c r="AS15" s="246">
        <v>0</v>
      </c>
      <c r="AT15" s="246">
        <v>0</v>
      </c>
      <c r="AU15" s="246">
        <v>0</v>
      </c>
      <c r="AV15" s="246">
        <v>0</v>
      </c>
      <c r="AW15" s="246">
        <v>0</v>
      </c>
      <c r="AX15" s="246">
        <v>0</v>
      </c>
      <c r="AY15" s="246">
        <v>0</v>
      </c>
      <c r="AZ15" s="246">
        <v>0</v>
      </c>
      <c r="BA15" s="246">
        <v>0</v>
      </c>
      <c r="BB15" s="246">
        <v>0</v>
      </c>
      <c r="BC15" s="246">
        <v>0</v>
      </c>
      <c r="BD15" s="246">
        <v>0</v>
      </c>
      <c r="BE15" s="246">
        <v>0</v>
      </c>
      <c r="BF15" s="246">
        <v>0</v>
      </c>
      <c r="BG15" s="246">
        <v>0</v>
      </c>
      <c r="BH15" s="246">
        <v>0</v>
      </c>
      <c r="BI15" s="246">
        <v>0</v>
      </c>
      <c r="BJ15" s="246">
        <v>0</v>
      </c>
      <c r="BK15" s="246">
        <v>0</v>
      </c>
      <c r="BL15" s="246">
        <v>0</v>
      </c>
      <c r="BM15" s="246">
        <v>0</v>
      </c>
      <c r="BN15" s="246">
        <v>0</v>
      </c>
      <c r="BO15" s="246">
        <v>0</v>
      </c>
      <c r="BP15" s="246">
        <v>0</v>
      </c>
      <c r="BQ15" s="246">
        <v>0</v>
      </c>
      <c r="BR15" s="246">
        <v>0</v>
      </c>
      <c r="BS15" s="246">
        <v>0</v>
      </c>
      <c r="BT15" s="246">
        <v>0</v>
      </c>
      <c r="BU15" s="246">
        <v>0</v>
      </c>
      <c r="BV15" s="246">
        <v>0</v>
      </c>
      <c r="BW15" s="246">
        <v>0</v>
      </c>
      <c r="BX15" s="246">
        <v>0</v>
      </c>
      <c r="BY15" s="246">
        <v>0</v>
      </c>
      <c r="BZ15" s="246">
        <v>0</v>
      </c>
      <c r="CA15" s="246">
        <v>0</v>
      </c>
      <c r="CB15" s="246">
        <v>0</v>
      </c>
      <c r="CC15" s="246">
        <v>0</v>
      </c>
      <c r="CD15" s="246">
        <v>0</v>
      </c>
      <c r="CE15" s="246">
        <v>0</v>
      </c>
      <c r="CF15" s="246">
        <v>0</v>
      </c>
      <c r="CG15" s="246">
        <v>0</v>
      </c>
      <c r="CH15" s="246">
        <v>0</v>
      </c>
      <c r="CI15" s="246">
        <v>0</v>
      </c>
      <c r="CJ15" s="246">
        <v>0</v>
      </c>
      <c r="CK15" s="246">
        <v>0</v>
      </c>
      <c r="CL15" s="246">
        <v>0</v>
      </c>
      <c r="CM15" s="246">
        <v>0</v>
      </c>
      <c r="CN15" s="246">
        <v>0</v>
      </c>
      <c r="CO15" s="246">
        <v>0</v>
      </c>
      <c r="CP15" s="246">
        <v>0</v>
      </c>
      <c r="CQ15" s="246">
        <v>0</v>
      </c>
      <c r="CR15" s="246">
        <v>0</v>
      </c>
      <c r="CS15" s="246">
        <v>0</v>
      </c>
      <c r="CT15" s="246">
        <v>0</v>
      </c>
      <c r="CU15" s="246">
        <v>0</v>
      </c>
      <c r="CV15" s="246">
        <v>0</v>
      </c>
      <c r="CW15" s="246">
        <v>0</v>
      </c>
      <c r="CX15" s="246">
        <v>0</v>
      </c>
      <c r="CY15" s="246">
        <v>0</v>
      </c>
      <c r="CZ15" s="246">
        <v>0</v>
      </c>
      <c r="DA15" s="246">
        <v>0</v>
      </c>
      <c r="DB15" s="246">
        <v>0</v>
      </c>
      <c r="DC15" s="246">
        <v>0</v>
      </c>
      <c r="DD15" s="246">
        <v>0</v>
      </c>
      <c r="DE15" s="246">
        <v>0</v>
      </c>
      <c r="DF15" s="246">
        <v>0</v>
      </c>
      <c r="DG15" s="246">
        <v>0</v>
      </c>
      <c r="DH15" s="246">
        <v>0</v>
      </c>
      <c r="DI15" s="246">
        <v>0</v>
      </c>
      <c r="DJ15" s="246">
        <v>0</v>
      </c>
      <c r="DK15" s="246">
        <v>0</v>
      </c>
      <c r="DL15" s="246">
        <v>0</v>
      </c>
      <c r="DM15" s="246">
        <v>0</v>
      </c>
      <c r="DN15" s="246">
        <v>0</v>
      </c>
      <c r="DO15" s="246">
        <v>0</v>
      </c>
      <c r="DP15" s="246">
        <v>0</v>
      </c>
      <c r="DQ15" s="246">
        <v>0</v>
      </c>
      <c r="DR15" s="246">
        <v>0</v>
      </c>
      <c r="DS15" s="246">
        <v>0</v>
      </c>
      <c r="DT15" s="246">
        <v>0</v>
      </c>
      <c r="DU15" s="246">
        <v>0</v>
      </c>
      <c r="DV15" s="246">
        <v>0</v>
      </c>
      <c r="DW15" s="246">
        <v>0</v>
      </c>
      <c r="DX15" s="246">
        <v>0</v>
      </c>
      <c r="DY15" s="246">
        <v>0</v>
      </c>
      <c r="DZ15" s="246">
        <v>0</v>
      </c>
      <c r="EA15" s="246">
        <v>0</v>
      </c>
      <c r="EB15" s="246">
        <v>0</v>
      </c>
      <c r="EC15" s="246">
        <v>0</v>
      </c>
      <c r="ED15" s="246">
        <v>0</v>
      </c>
      <c r="EE15" s="246">
        <v>0</v>
      </c>
      <c r="EF15" s="246">
        <v>0</v>
      </c>
      <c r="EG15" s="246">
        <v>0</v>
      </c>
      <c r="EH15" s="246">
        <v>0</v>
      </c>
      <c r="EI15" s="246">
        <v>0</v>
      </c>
      <c r="EJ15" s="246">
        <v>0</v>
      </c>
      <c r="EK15" s="246">
        <v>0</v>
      </c>
      <c r="EL15" s="246">
        <v>0</v>
      </c>
      <c r="EM15" s="246">
        <v>0</v>
      </c>
      <c r="EN15" s="246">
        <v>0</v>
      </c>
      <c r="EO15" s="246">
        <v>0</v>
      </c>
      <c r="EP15" s="246">
        <v>0</v>
      </c>
      <c r="EQ15" s="246">
        <v>0</v>
      </c>
      <c r="ER15" s="246">
        <v>0</v>
      </c>
      <c r="ES15" s="246">
        <v>0</v>
      </c>
      <c r="ET15" s="246">
        <v>0</v>
      </c>
      <c r="EU15" s="246">
        <v>0</v>
      </c>
      <c r="EV15" s="246">
        <v>0</v>
      </c>
      <c r="EW15" s="246">
        <v>0</v>
      </c>
      <c r="EX15" s="246">
        <v>0</v>
      </c>
      <c r="EY15" s="246">
        <v>0</v>
      </c>
      <c r="EZ15" s="246">
        <v>0</v>
      </c>
      <c r="FA15" s="246">
        <v>0</v>
      </c>
      <c r="FB15" s="246">
        <v>0</v>
      </c>
      <c r="FC15" s="246">
        <v>0</v>
      </c>
      <c r="FD15" s="246">
        <v>0</v>
      </c>
      <c r="FE15" s="246">
        <v>0</v>
      </c>
      <c r="FF15" s="246">
        <v>0</v>
      </c>
      <c r="FG15" s="246">
        <v>0</v>
      </c>
      <c r="FH15" s="246">
        <v>0</v>
      </c>
      <c r="FI15" s="246">
        <v>0</v>
      </c>
      <c r="FJ15" s="246">
        <v>0</v>
      </c>
      <c r="FK15" s="246">
        <v>0</v>
      </c>
      <c r="FL15" s="246">
        <v>0</v>
      </c>
      <c r="FM15" s="246">
        <v>0</v>
      </c>
      <c r="FN15" s="246">
        <v>0</v>
      </c>
      <c r="FO15" s="246">
        <v>0</v>
      </c>
      <c r="FP15" s="246">
        <v>0</v>
      </c>
      <c r="FQ15" s="246">
        <v>0</v>
      </c>
      <c r="FR15" s="246">
        <v>0</v>
      </c>
      <c r="FS15" s="246">
        <v>0</v>
      </c>
      <c r="FT15" s="246">
        <v>0</v>
      </c>
      <c r="FU15" s="246">
        <v>0</v>
      </c>
      <c r="FV15" s="246">
        <v>0</v>
      </c>
      <c r="FW15" s="246">
        <v>0</v>
      </c>
      <c r="FX15" s="246">
        <v>0</v>
      </c>
      <c r="FY15" s="246">
        <v>0</v>
      </c>
      <c r="FZ15" s="246">
        <v>0</v>
      </c>
      <c r="GA15" s="246">
        <v>0</v>
      </c>
      <c r="GB15" s="246">
        <v>0</v>
      </c>
      <c r="GC15" s="246">
        <v>0</v>
      </c>
      <c r="GD15" s="246">
        <v>0</v>
      </c>
      <c r="GE15" s="246">
        <v>0</v>
      </c>
      <c r="GF15" s="246">
        <v>0</v>
      </c>
      <c r="GG15" s="246">
        <v>0</v>
      </c>
      <c r="GH15" s="246">
        <v>0</v>
      </c>
      <c r="GI15" s="246">
        <v>0</v>
      </c>
      <c r="GJ15" s="246">
        <v>0</v>
      </c>
      <c r="GK15" s="246">
        <v>0</v>
      </c>
      <c r="GL15" s="246">
        <v>0</v>
      </c>
      <c r="GM15" s="246">
        <v>0</v>
      </c>
      <c r="GN15" s="246">
        <v>0</v>
      </c>
      <c r="GO15" s="246">
        <v>0</v>
      </c>
      <c r="GP15" s="246">
        <v>0</v>
      </c>
      <c r="GQ15" s="246">
        <v>0</v>
      </c>
      <c r="GR15" s="246">
        <v>0</v>
      </c>
      <c r="GS15" s="246">
        <v>0</v>
      </c>
      <c r="GT15" s="246">
        <v>0</v>
      </c>
      <c r="GU15" s="246">
        <v>0</v>
      </c>
      <c r="GV15" s="246">
        <v>0</v>
      </c>
      <c r="GW15" s="246">
        <v>0</v>
      </c>
      <c r="GX15" s="246">
        <v>0</v>
      </c>
      <c r="GY15" s="246">
        <v>0</v>
      </c>
      <c r="GZ15" s="246">
        <v>0</v>
      </c>
      <c r="HA15" s="246">
        <v>0</v>
      </c>
      <c r="HB15" s="246">
        <v>0</v>
      </c>
      <c r="HC15" s="246">
        <v>0</v>
      </c>
      <c r="HD15" s="246">
        <v>0</v>
      </c>
      <c r="HE15" s="246">
        <v>0</v>
      </c>
      <c r="HF15" s="246">
        <v>0</v>
      </c>
      <c r="HG15" s="246">
        <v>0</v>
      </c>
      <c r="HH15" s="246">
        <v>0</v>
      </c>
      <c r="HI15" s="246">
        <v>0</v>
      </c>
      <c r="HJ15" s="246">
        <v>0</v>
      </c>
      <c r="HK15" s="246">
        <v>0</v>
      </c>
      <c r="HL15" s="246">
        <v>0</v>
      </c>
      <c r="HM15" s="246">
        <v>0</v>
      </c>
      <c r="HN15" s="246">
        <v>0</v>
      </c>
      <c r="HO15" s="246">
        <v>0</v>
      </c>
      <c r="HP15" s="246">
        <v>0</v>
      </c>
      <c r="HQ15" s="246">
        <v>0</v>
      </c>
      <c r="HR15" s="246">
        <v>0</v>
      </c>
      <c r="HS15" s="246">
        <v>0</v>
      </c>
      <c r="HT15" s="246"/>
      <c r="HU15" s="246"/>
      <c r="HV15" s="246"/>
      <c r="HW15" s="246"/>
      <c r="HX15" s="246"/>
      <c r="HY15" s="246"/>
      <c r="HZ15" s="246"/>
      <c r="IA15" s="246"/>
    </row>
    <row r="16" spans="1:235" x14ac:dyDescent="0.2">
      <c r="A16" s="244"/>
      <c r="B16" s="245">
        <v>45659.270833333336</v>
      </c>
      <c r="C16" s="246">
        <v>5.3200000000000003E-4</v>
      </c>
      <c r="D16" s="246">
        <v>5.3200000000000003E-4</v>
      </c>
      <c r="E16" s="246">
        <v>5.3200000000000003E-4</v>
      </c>
      <c r="F16" s="246">
        <v>5.3200000000000003E-4</v>
      </c>
      <c r="G16" s="246">
        <v>5.3200000000000003E-4</v>
      </c>
      <c r="H16" s="246">
        <v>5.3200000000000003E-4</v>
      </c>
      <c r="I16" s="246">
        <v>5.3200000000000003E-4</v>
      </c>
      <c r="J16" s="246">
        <v>5.3200000000000003E-4</v>
      </c>
      <c r="K16" s="246">
        <v>5.3200000000000003E-4</v>
      </c>
      <c r="L16" s="246">
        <v>5.3200000000000003E-4</v>
      </c>
      <c r="M16" s="246">
        <v>5.3200000000000003E-4</v>
      </c>
      <c r="N16" s="246">
        <v>5.3200000000000003E-4</v>
      </c>
      <c r="O16" s="246">
        <v>5.3200000000000003E-4</v>
      </c>
      <c r="P16" s="246">
        <v>5.3200000000000003E-4</v>
      </c>
      <c r="Q16" s="246">
        <v>5.3200000000000003E-4</v>
      </c>
      <c r="R16" s="246">
        <v>-1.8786000000000001E-2</v>
      </c>
      <c r="S16" s="246">
        <v>5.3200000000000003E-4</v>
      </c>
      <c r="T16" s="246">
        <v>5.3200000000000003E-4</v>
      </c>
      <c r="U16" s="246">
        <v>5.3200000000000003E-4</v>
      </c>
      <c r="V16" s="246">
        <v>5.3200000000000003E-4</v>
      </c>
      <c r="W16" s="246">
        <v>5.3200000000000003E-4</v>
      </c>
      <c r="X16" s="246">
        <v>5.3200000000000003E-4</v>
      </c>
      <c r="Y16" s="246">
        <v>5.3200000000000003E-4</v>
      </c>
      <c r="Z16" s="246">
        <v>5.3200000000000003E-4</v>
      </c>
      <c r="AA16" s="246">
        <v>5.3200000000000003E-4</v>
      </c>
      <c r="AB16" s="246">
        <v>5.3200000000000003E-4</v>
      </c>
      <c r="AC16" s="246">
        <v>5.3200000000000003E-4</v>
      </c>
      <c r="AD16" s="246">
        <v>5.3200000000000003E-4</v>
      </c>
      <c r="AE16" s="246">
        <v>5.3200000000000003E-4</v>
      </c>
      <c r="AF16" s="246">
        <v>5.3200000000000003E-4</v>
      </c>
      <c r="AG16" s="246">
        <v>5.3200000000000003E-4</v>
      </c>
      <c r="AH16" s="246">
        <v>5.3200000000000003E-4</v>
      </c>
      <c r="AI16" s="246">
        <v>5.3200000000000003E-4</v>
      </c>
      <c r="AJ16" s="246">
        <v>5.3200000000000003E-4</v>
      </c>
      <c r="AK16" s="246">
        <v>5.3200000000000003E-4</v>
      </c>
      <c r="AL16" s="246">
        <v>5.3200000000000003E-4</v>
      </c>
      <c r="AM16" s="246">
        <v>5.3200000000000003E-4</v>
      </c>
      <c r="AN16" s="246">
        <v>5.3200000000000003E-4</v>
      </c>
      <c r="AO16" s="246">
        <v>5.3200000000000003E-4</v>
      </c>
      <c r="AP16" s="246">
        <v>5.3200000000000003E-4</v>
      </c>
      <c r="AQ16" s="246">
        <v>5.3200000000000003E-4</v>
      </c>
      <c r="AR16" s="246">
        <v>5.3200000000000003E-4</v>
      </c>
      <c r="AS16" s="246">
        <v>5.3200000000000003E-4</v>
      </c>
      <c r="AT16" s="246">
        <v>5.3200000000000003E-4</v>
      </c>
      <c r="AU16" s="246">
        <v>5.3200000000000003E-4</v>
      </c>
      <c r="AV16" s="246">
        <v>5.3200000000000003E-4</v>
      </c>
      <c r="AW16" s="246">
        <v>5.3200000000000003E-4</v>
      </c>
      <c r="AX16" s="246">
        <v>5.3200000000000003E-4</v>
      </c>
      <c r="AY16" s="246">
        <v>5.3200000000000003E-4</v>
      </c>
      <c r="AZ16" s="246">
        <v>5.3200000000000003E-4</v>
      </c>
      <c r="BA16" s="246">
        <v>5.3200000000000003E-4</v>
      </c>
      <c r="BB16" s="246">
        <v>5.3200000000000003E-4</v>
      </c>
      <c r="BC16" s="246">
        <v>5.3200000000000003E-4</v>
      </c>
      <c r="BD16" s="246">
        <v>5.3200000000000003E-4</v>
      </c>
      <c r="BE16" s="246">
        <v>5.3200000000000003E-4</v>
      </c>
      <c r="BF16" s="246">
        <v>5.3200000000000003E-4</v>
      </c>
      <c r="BG16" s="246">
        <v>5.3200000000000003E-4</v>
      </c>
      <c r="BH16" s="246">
        <v>5.3200000000000003E-4</v>
      </c>
      <c r="BI16" s="246">
        <v>5.3200000000000003E-4</v>
      </c>
      <c r="BJ16" s="246">
        <v>5.3200000000000003E-4</v>
      </c>
      <c r="BK16" s="246">
        <v>5.3200000000000003E-4</v>
      </c>
      <c r="BL16" s="246">
        <v>5.3200000000000003E-4</v>
      </c>
      <c r="BM16" s="246">
        <v>5.3200000000000003E-4</v>
      </c>
      <c r="BN16" s="246">
        <v>5.3200000000000003E-4</v>
      </c>
      <c r="BO16" s="246">
        <v>5.3200000000000003E-4</v>
      </c>
      <c r="BP16" s="246">
        <v>5.3200000000000003E-4</v>
      </c>
      <c r="BQ16" s="246">
        <v>5.3200000000000003E-4</v>
      </c>
      <c r="BR16" s="246">
        <v>5.3200000000000003E-4</v>
      </c>
      <c r="BS16" s="246">
        <v>5.3200000000000003E-4</v>
      </c>
      <c r="BT16" s="246">
        <v>5.3200000000000003E-4</v>
      </c>
      <c r="BU16" s="246">
        <v>5.3200000000000003E-4</v>
      </c>
      <c r="BV16" s="246">
        <v>5.3200000000000003E-4</v>
      </c>
      <c r="BW16" s="246">
        <v>5.3200000000000003E-4</v>
      </c>
      <c r="BX16" s="246">
        <v>5.3200000000000003E-4</v>
      </c>
      <c r="BY16" s="246">
        <v>5.3200000000000003E-4</v>
      </c>
      <c r="BZ16" s="246">
        <v>5.3200000000000003E-4</v>
      </c>
      <c r="CA16" s="246">
        <v>5.3200000000000003E-4</v>
      </c>
      <c r="CB16" s="246">
        <v>-1.8786000000000001E-2</v>
      </c>
      <c r="CC16" s="246">
        <v>-1.8786000000000001E-2</v>
      </c>
      <c r="CD16" s="246">
        <v>5.3200000000000003E-4</v>
      </c>
      <c r="CE16" s="246">
        <v>5.3200000000000003E-4</v>
      </c>
      <c r="CF16" s="246">
        <v>5.3200000000000003E-4</v>
      </c>
      <c r="CG16" s="246">
        <v>5.3200000000000003E-4</v>
      </c>
      <c r="CH16" s="246">
        <v>5.3200000000000003E-4</v>
      </c>
      <c r="CI16" s="246">
        <v>5.3200000000000003E-4</v>
      </c>
      <c r="CJ16" s="246">
        <v>5.3200000000000003E-4</v>
      </c>
      <c r="CK16" s="246">
        <v>5.3200000000000003E-4</v>
      </c>
      <c r="CL16" s="246">
        <v>5.3200000000000003E-4</v>
      </c>
      <c r="CM16" s="246">
        <v>5.3200000000000003E-4</v>
      </c>
      <c r="CN16" s="246">
        <v>5.3200000000000003E-4</v>
      </c>
      <c r="CO16" s="246">
        <v>5.3200000000000003E-4</v>
      </c>
      <c r="CP16" s="246">
        <v>5.3200000000000003E-4</v>
      </c>
      <c r="CQ16" s="246">
        <v>5.3200000000000003E-4</v>
      </c>
      <c r="CR16" s="246">
        <v>5.3200000000000003E-4</v>
      </c>
      <c r="CS16" s="246">
        <v>5.3200000000000003E-4</v>
      </c>
      <c r="CT16" s="246">
        <v>5.3200000000000003E-4</v>
      </c>
      <c r="CU16" s="246">
        <v>5.3200000000000003E-4</v>
      </c>
      <c r="CV16" s="246">
        <v>5.3200000000000003E-4</v>
      </c>
      <c r="CW16" s="246">
        <v>5.3200000000000003E-4</v>
      </c>
      <c r="CX16" s="246">
        <v>5.3200000000000003E-4</v>
      </c>
      <c r="CY16" s="246">
        <v>5.3200000000000003E-4</v>
      </c>
      <c r="CZ16" s="246">
        <v>5.3200000000000003E-4</v>
      </c>
      <c r="DA16" s="246">
        <v>5.3200000000000003E-4</v>
      </c>
      <c r="DB16" s="246">
        <v>5.3200000000000003E-4</v>
      </c>
      <c r="DC16" s="246">
        <v>5.3200000000000003E-4</v>
      </c>
      <c r="DD16" s="246">
        <v>5.3200000000000003E-4</v>
      </c>
      <c r="DE16" s="246">
        <v>5.3200000000000003E-4</v>
      </c>
      <c r="DF16" s="246">
        <v>5.3200000000000003E-4</v>
      </c>
      <c r="DG16" s="246">
        <v>5.3200000000000003E-4</v>
      </c>
      <c r="DH16" s="246">
        <v>5.3200000000000003E-4</v>
      </c>
      <c r="DI16" s="246">
        <v>5.3200000000000003E-4</v>
      </c>
      <c r="DJ16" s="246">
        <v>5.3200000000000003E-4</v>
      </c>
      <c r="DK16" s="246">
        <v>5.3200000000000003E-4</v>
      </c>
      <c r="DL16" s="246">
        <v>5.3200000000000003E-4</v>
      </c>
      <c r="DM16" s="246">
        <v>5.3200000000000003E-4</v>
      </c>
      <c r="DN16" s="246">
        <v>5.3200000000000003E-4</v>
      </c>
      <c r="DO16" s="246">
        <v>5.3200000000000003E-4</v>
      </c>
      <c r="DP16" s="246">
        <v>5.3200000000000003E-4</v>
      </c>
      <c r="DQ16" s="246">
        <v>5.3200000000000003E-4</v>
      </c>
      <c r="DR16" s="246">
        <v>5.3200000000000003E-4</v>
      </c>
      <c r="DS16" s="246">
        <v>5.3200000000000003E-4</v>
      </c>
      <c r="DT16" s="246">
        <v>5.3200000000000003E-4</v>
      </c>
      <c r="DU16" s="246">
        <v>5.3200000000000003E-4</v>
      </c>
      <c r="DV16" s="246">
        <v>-1.8786000000000001E-2</v>
      </c>
      <c r="DW16" s="246">
        <v>5.3200000000000003E-4</v>
      </c>
      <c r="DX16" s="246">
        <v>5.3200000000000003E-4</v>
      </c>
      <c r="DY16" s="246">
        <v>5.3200000000000003E-4</v>
      </c>
      <c r="DZ16" s="246">
        <v>5.3200000000000003E-4</v>
      </c>
      <c r="EA16" s="246">
        <v>5.3200000000000003E-4</v>
      </c>
      <c r="EB16" s="246">
        <v>5.3200000000000003E-4</v>
      </c>
      <c r="EC16" s="246">
        <v>5.3200000000000003E-4</v>
      </c>
      <c r="ED16" s="246">
        <v>5.3200000000000003E-4</v>
      </c>
      <c r="EE16" s="246">
        <v>5.3200000000000003E-4</v>
      </c>
      <c r="EF16" s="246">
        <v>5.3200000000000003E-4</v>
      </c>
      <c r="EG16" s="246">
        <v>5.3200000000000003E-4</v>
      </c>
      <c r="EH16" s="246">
        <v>5.3200000000000003E-4</v>
      </c>
      <c r="EI16" s="246">
        <v>5.3200000000000003E-4</v>
      </c>
      <c r="EJ16" s="246">
        <v>5.3200000000000003E-4</v>
      </c>
      <c r="EK16" s="246">
        <v>5.3200000000000003E-4</v>
      </c>
      <c r="EL16" s="246">
        <v>5.3200000000000003E-4</v>
      </c>
      <c r="EM16" s="246">
        <v>5.3200000000000003E-4</v>
      </c>
      <c r="EN16" s="246">
        <v>5.3200000000000003E-4</v>
      </c>
      <c r="EO16" s="246">
        <v>5.3200000000000003E-4</v>
      </c>
      <c r="EP16" s="246">
        <v>5.3200000000000003E-4</v>
      </c>
      <c r="EQ16" s="246">
        <v>5.3200000000000003E-4</v>
      </c>
      <c r="ER16" s="246">
        <v>5.3200000000000003E-4</v>
      </c>
      <c r="ES16" s="246">
        <v>5.3200000000000003E-4</v>
      </c>
      <c r="ET16" s="246">
        <v>5.3200000000000003E-4</v>
      </c>
      <c r="EU16" s="246">
        <v>5.3200000000000003E-4</v>
      </c>
      <c r="EV16" s="246">
        <v>5.3200000000000003E-4</v>
      </c>
      <c r="EW16" s="246">
        <v>5.3200000000000003E-4</v>
      </c>
      <c r="EX16" s="246">
        <v>5.3200000000000003E-4</v>
      </c>
      <c r="EY16" s="246">
        <v>5.3200000000000003E-4</v>
      </c>
      <c r="EZ16" s="246">
        <v>5.3200000000000003E-4</v>
      </c>
      <c r="FA16" s="246">
        <v>5.3200000000000003E-4</v>
      </c>
      <c r="FB16" s="246">
        <v>5.3200000000000003E-4</v>
      </c>
      <c r="FC16" s="246">
        <v>5.3200000000000003E-4</v>
      </c>
      <c r="FD16" s="246">
        <v>5.3200000000000003E-4</v>
      </c>
      <c r="FE16" s="246">
        <v>5.3200000000000003E-4</v>
      </c>
      <c r="FF16" s="246">
        <v>5.3200000000000003E-4</v>
      </c>
      <c r="FG16" s="246">
        <v>5.3200000000000003E-4</v>
      </c>
      <c r="FH16" s="246">
        <v>5.3200000000000003E-4</v>
      </c>
      <c r="FI16" s="246">
        <v>5.3200000000000003E-4</v>
      </c>
      <c r="FJ16" s="246">
        <v>5.3200000000000003E-4</v>
      </c>
      <c r="FK16" s="246">
        <v>5.3200000000000003E-4</v>
      </c>
      <c r="FL16" s="246">
        <v>5.3200000000000003E-4</v>
      </c>
      <c r="FM16" s="246">
        <v>5.3200000000000003E-4</v>
      </c>
      <c r="FN16" s="246">
        <v>5.3200000000000003E-4</v>
      </c>
      <c r="FO16" s="246">
        <v>5.3200000000000003E-4</v>
      </c>
      <c r="FP16" s="246">
        <v>5.3200000000000003E-4</v>
      </c>
      <c r="FQ16" s="246">
        <v>5.3200000000000003E-4</v>
      </c>
      <c r="FR16" s="246">
        <v>5.3200000000000003E-4</v>
      </c>
      <c r="FS16" s="246">
        <v>5.3200000000000003E-4</v>
      </c>
      <c r="FT16" s="246">
        <v>5.3200000000000003E-4</v>
      </c>
      <c r="FU16" s="246">
        <v>5.3200000000000003E-4</v>
      </c>
      <c r="FV16" s="246">
        <v>5.3200000000000003E-4</v>
      </c>
      <c r="FW16" s="246">
        <v>5.3200000000000003E-4</v>
      </c>
      <c r="FX16" s="246">
        <v>5.3200000000000003E-4</v>
      </c>
      <c r="FY16" s="246">
        <v>-1.8786000000000001E-2</v>
      </c>
      <c r="FZ16" s="246">
        <v>5.3200000000000003E-4</v>
      </c>
      <c r="GA16" s="246">
        <v>5.3200000000000003E-4</v>
      </c>
      <c r="GB16" s="246">
        <v>5.3200000000000003E-4</v>
      </c>
      <c r="GC16" s="246">
        <v>5.3200000000000003E-4</v>
      </c>
      <c r="GD16" s="246">
        <v>5.3200000000000003E-4</v>
      </c>
      <c r="GE16" s="246">
        <v>5.3200000000000003E-4</v>
      </c>
      <c r="GF16" s="246">
        <v>5.3200000000000003E-4</v>
      </c>
      <c r="GG16" s="246">
        <v>5.3200000000000003E-4</v>
      </c>
      <c r="GH16" s="246">
        <v>5.3200000000000003E-4</v>
      </c>
      <c r="GI16" s="246">
        <v>5.3200000000000003E-4</v>
      </c>
      <c r="GJ16" s="246">
        <v>5.3200000000000003E-4</v>
      </c>
      <c r="GK16" s="246">
        <v>5.3200000000000003E-4</v>
      </c>
      <c r="GL16" s="246">
        <v>5.3200000000000003E-4</v>
      </c>
      <c r="GM16" s="246">
        <v>5.3200000000000003E-4</v>
      </c>
      <c r="GN16" s="246">
        <v>5.3200000000000003E-4</v>
      </c>
      <c r="GO16" s="246">
        <v>5.3200000000000003E-4</v>
      </c>
      <c r="GP16" s="246">
        <v>5.3200000000000003E-4</v>
      </c>
      <c r="GQ16" s="246">
        <v>-1.8786000000000001E-2</v>
      </c>
      <c r="GR16" s="246">
        <v>5.3200000000000003E-4</v>
      </c>
      <c r="GS16" s="246">
        <v>5.3200000000000003E-4</v>
      </c>
      <c r="GT16" s="246">
        <v>5.3200000000000003E-4</v>
      </c>
      <c r="GU16" s="246">
        <v>5.3200000000000003E-4</v>
      </c>
      <c r="GV16" s="246">
        <v>5.3200000000000003E-4</v>
      </c>
      <c r="GW16" s="246">
        <v>5.3200000000000003E-4</v>
      </c>
      <c r="GX16" s="246">
        <v>5.3200000000000003E-4</v>
      </c>
      <c r="GY16" s="246">
        <v>5.3200000000000003E-4</v>
      </c>
      <c r="GZ16" s="246">
        <v>5.3200000000000003E-4</v>
      </c>
      <c r="HA16" s="246">
        <v>5.3200000000000003E-4</v>
      </c>
      <c r="HB16" s="246">
        <v>5.3200000000000003E-4</v>
      </c>
      <c r="HC16" s="246">
        <v>5.3200000000000003E-4</v>
      </c>
      <c r="HD16" s="246">
        <v>5.3200000000000003E-4</v>
      </c>
      <c r="HE16" s="246">
        <v>5.3200000000000003E-4</v>
      </c>
      <c r="HF16" s="246">
        <v>5.3200000000000003E-4</v>
      </c>
      <c r="HG16" s="246">
        <v>5.3200000000000003E-4</v>
      </c>
      <c r="HH16" s="246">
        <v>5.3200000000000003E-4</v>
      </c>
      <c r="HI16" s="246">
        <v>5.3200000000000003E-4</v>
      </c>
      <c r="HJ16" s="246">
        <v>5.3200000000000003E-4</v>
      </c>
      <c r="HK16" s="246">
        <v>5.3200000000000003E-4</v>
      </c>
      <c r="HL16" s="246">
        <v>5.3200000000000003E-4</v>
      </c>
      <c r="HM16" s="246">
        <v>5.3200000000000003E-4</v>
      </c>
      <c r="HN16" s="246">
        <v>5.3200000000000003E-4</v>
      </c>
      <c r="HO16" s="246">
        <v>5.3200000000000003E-4</v>
      </c>
      <c r="HP16" s="246">
        <v>5.3200000000000003E-4</v>
      </c>
      <c r="HQ16" s="246">
        <v>5.3200000000000003E-4</v>
      </c>
      <c r="HR16" s="246">
        <v>5.3200000000000003E-4</v>
      </c>
      <c r="HS16" s="246">
        <v>5.3200000000000003E-4</v>
      </c>
      <c r="HT16" s="246"/>
      <c r="HU16" s="246"/>
      <c r="HV16" s="246"/>
      <c r="HW16" s="246"/>
      <c r="HX16" s="246"/>
      <c r="HY16" s="246"/>
      <c r="HZ16" s="246"/>
      <c r="IA16" s="246"/>
    </row>
    <row r="17" spans="1:235" x14ac:dyDescent="0.2">
      <c r="A17" s="244"/>
      <c r="B17" s="245">
        <v>45659.291666666664</v>
      </c>
      <c r="C17" s="246">
        <v>6.0700000000000001E-4</v>
      </c>
      <c r="D17" s="246">
        <v>6.0700000000000001E-4</v>
      </c>
      <c r="E17" s="246">
        <v>6.0700000000000001E-4</v>
      </c>
      <c r="F17" s="246">
        <v>6.0700000000000001E-4</v>
      </c>
      <c r="G17" s="246">
        <v>6.0700000000000001E-4</v>
      </c>
      <c r="H17" s="246">
        <v>6.0700000000000001E-4</v>
      </c>
      <c r="I17" s="246">
        <v>6.0700000000000001E-4</v>
      </c>
      <c r="J17" s="246">
        <v>6.0700000000000001E-4</v>
      </c>
      <c r="K17" s="246">
        <v>6.0700000000000001E-4</v>
      </c>
      <c r="L17" s="246">
        <v>6.0700000000000001E-4</v>
      </c>
      <c r="M17" s="246">
        <v>6.0700000000000001E-4</v>
      </c>
      <c r="N17" s="246">
        <v>6.0700000000000001E-4</v>
      </c>
      <c r="O17" s="246">
        <v>6.0700000000000001E-4</v>
      </c>
      <c r="P17" s="246">
        <v>6.0700000000000001E-4</v>
      </c>
      <c r="Q17" s="246">
        <v>6.0700000000000001E-4</v>
      </c>
      <c r="R17" s="246">
        <v>-2.0549999999999999E-2</v>
      </c>
      <c r="S17" s="246">
        <v>6.0700000000000001E-4</v>
      </c>
      <c r="T17" s="246">
        <v>6.0700000000000001E-4</v>
      </c>
      <c r="U17" s="246">
        <v>6.0700000000000001E-4</v>
      </c>
      <c r="V17" s="246">
        <v>6.0700000000000001E-4</v>
      </c>
      <c r="W17" s="246">
        <v>6.0700000000000001E-4</v>
      </c>
      <c r="X17" s="246">
        <v>6.0700000000000001E-4</v>
      </c>
      <c r="Y17" s="246">
        <v>6.0700000000000001E-4</v>
      </c>
      <c r="Z17" s="246">
        <v>6.0700000000000001E-4</v>
      </c>
      <c r="AA17" s="246">
        <v>6.0700000000000001E-4</v>
      </c>
      <c r="AB17" s="246">
        <v>6.0700000000000001E-4</v>
      </c>
      <c r="AC17" s="246">
        <v>6.0700000000000001E-4</v>
      </c>
      <c r="AD17" s="246">
        <v>6.0700000000000001E-4</v>
      </c>
      <c r="AE17" s="246">
        <v>6.0700000000000001E-4</v>
      </c>
      <c r="AF17" s="246">
        <v>6.0700000000000001E-4</v>
      </c>
      <c r="AG17" s="246">
        <v>6.0700000000000001E-4</v>
      </c>
      <c r="AH17" s="246">
        <v>6.0700000000000001E-4</v>
      </c>
      <c r="AI17" s="246">
        <v>6.0700000000000001E-4</v>
      </c>
      <c r="AJ17" s="246">
        <v>6.0700000000000001E-4</v>
      </c>
      <c r="AK17" s="246">
        <v>6.0700000000000001E-4</v>
      </c>
      <c r="AL17" s="246">
        <v>6.0700000000000001E-4</v>
      </c>
      <c r="AM17" s="246">
        <v>6.0700000000000001E-4</v>
      </c>
      <c r="AN17" s="246">
        <v>6.0700000000000001E-4</v>
      </c>
      <c r="AO17" s="246">
        <v>6.0700000000000001E-4</v>
      </c>
      <c r="AP17" s="246">
        <v>6.0700000000000001E-4</v>
      </c>
      <c r="AQ17" s="246">
        <v>6.0700000000000001E-4</v>
      </c>
      <c r="AR17" s="246">
        <v>6.0700000000000001E-4</v>
      </c>
      <c r="AS17" s="246">
        <v>6.0700000000000001E-4</v>
      </c>
      <c r="AT17" s="246">
        <v>6.0700000000000001E-4</v>
      </c>
      <c r="AU17" s="246">
        <v>6.0700000000000001E-4</v>
      </c>
      <c r="AV17" s="246">
        <v>6.0700000000000001E-4</v>
      </c>
      <c r="AW17" s="246">
        <v>6.0700000000000001E-4</v>
      </c>
      <c r="AX17" s="246">
        <v>6.0700000000000001E-4</v>
      </c>
      <c r="AY17" s="246">
        <v>6.0700000000000001E-4</v>
      </c>
      <c r="AZ17" s="246">
        <v>6.0700000000000001E-4</v>
      </c>
      <c r="BA17" s="246">
        <v>6.0700000000000001E-4</v>
      </c>
      <c r="BB17" s="246">
        <v>6.0700000000000001E-4</v>
      </c>
      <c r="BC17" s="246">
        <v>6.0700000000000001E-4</v>
      </c>
      <c r="BD17" s="246">
        <v>6.0700000000000001E-4</v>
      </c>
      <c r="BE17" s="246">
        <v>6.0700000000000001E-4</v>
      </c>
      <c r="BF17" s="246">
        <v>6.0700000000000001E-4</v>
      </c>
      <c r="BG17" s="246">
        <v>6.0700000000000001E-4</v>
      </c>
      <c r="BH17" s="246">
        <v>6.0700000000000001E-4</v>
      </c>
      <c r="BI17" s="246">
        <v>6.0700000000000001E-4</v>
      </c>
      <c r="BJ17" s="246">
        <v>6.0700000000000001E-4</v>
      </c>
      <c r="BK17" s="246">
        <v>6.0700000000000001E-4</v>
      </c>
      <c r="BL17" s="246">
        <v>6.0700000000000001E-4</v>
      </c>
      <c r="BM17" s="246">
        <v>6.0700000000000001E-4</v>
      </c>
      <c r="BN17" s="246">
        <v>6.0700000000000001E-4</v>
      </c>
      <c r="BO17" s="246">
        <v>6.0700000000000001E-4</v>
      </c>
      <c r="BP17" s="246">
        <v>6.0700000000000001E-4</v>
      </c>
      <c r="BQ17" s="246">
        <v>6.0700000000000001E-4</v>
      </c>
      <c r="BR17" s="246">
        <v>6.0700000000000001E-4</v>
      </c>
      <c r="BS17" s="246">
        <v>6.0700000000000001E-4</v>
      </c>
      <c r="BT17" s="246">
        <v>6.0700000000000001E-4</v>
      </c>
      <c r="BU17" s="246">
        <v>6.0700000000000001E-4</v>
      </c>
      <c r="BV17" s="246">
        <v>6.0700000000000001E-4</v>
      </c>
      <c r="BW17" s="246">
        <v>6.0700000000000001E-4</v>
      </c>
      <c r="BX17" s="246">
        <v>6.0700000000000001E-4</v>
      </c>
      <c r="BY17" s="246">
        <v>6.0700000000000001E-4</v>
      </c>
      <c r="BZ17" s="246">
        <v>6.0700000000000001E-4</v>
      </c>
      <c r="CA17" s="246">
        <v>6.0700000000000001E-4</v>
      </c>
      <c r="CB17" s="246">
        <v>-2.0549999999999999E-2</v>
      </c>
      <c r="CC17" s="246">
        <v>-2.0549999999999999E-2</v>
      </c>
      <c r="CD17" s="246">
        <v>6.0700000000000001E-4</v>
      </c>
      <c r="CE17" s="246">
        <v>6.0700000000000001E-4</v>
      </c>
      <c r="CF17" s="246">
        <v>6.0700000000000001E-4</v>
      </c>
      <c r="CG17" s="246">
        <v>6.0700000000000001E-4</v>
      </c>
      <c r="CH17" s="246">
        <v>6.0700000000000001E-4</v>
      </c>
      <c r="CI17" s="246">
        <v>6.0700000000000001E-4</v>
      </c>
      <c r="CJ17" s="246">
        <v>6.0700000000000001E-4</v>
      </c>
      <c r="CK17" s="246">
        <v>6.0700000000000001E-4</v>
      </c>
      <c r="CL17" s="246">
        <v>6.0700000000000001E-4</v>
      </c>
      <c r="CM17" s="246">
        <v>6.0700000000000001E-4</v>
      </c>
      <c r="CN17" s="246">
        <v>6.0700000000000001E-4</v>
      </c>
      <c r="CO17" s="246">
        <v>6.0700000000000001E-4</v>
      </c>
      <c r="CP17" s="246">
        <v>6.0700000000000001E-4</v>
      </c>
      <c r="CQ17" s="246">
        <v>6.0700000000000001E-4</v>
      </c>
      <c r="CR17" s="246">
        <v>6.0700000000000001E-4</v>
      </c>
      <c r="CS17" s="246">
        <v>6.0700000000000001E-4</v>
      </c>
      <c r="CT17" s="246">
        <v>6.0700000000000001E-4</v>
      </c>
      <c r="CU17" s="246">
        <v>6.0700000000000001E-4</v>
      </c>
      <c r="CV17" s="246">
        <v>6.0700000000000001E-4</v>
      </c>
      <c r="CW17" s="246">
        <v>6.0700000000000001E-4</v>
      </c>
      <c r="CX17" s="246">
        <v>6.0700000000000001E-4</v>
      </c>
      <c r="CY17" s="246">
        <v>6.0700000000000001E-4</v>
      </c>
      <c r="CZ17" s="246">
        <v>6.0700000000000001E-4</v>
      </c>
      <c r="DA17" s="246">
        <v>6.0700000000000001E-4</v>
      </c>
      <c r="DB17" s="246">
        <v>6.0700000000000001E-4</v>
      </c>
      <c r="DC17" s="246">
        <v>6.0700000000000001E-4</v>
      </c>
      <c r="DD17" s="246">
        <v>6.0700000000000001E-4</v>
      </c>
      <c r="DE17" s="246">
        <v>6.0700000000000001E-4</v>
      </c>
      <c r="DF17" s="246">
        <v>6.0700000000000001E-4</v>
      </c>
      <c r="DG17" s="246">
        <v>6.0700000000000001E-4</v>
      </c>
      <c r="DH17" s="246">
        <v>6.0700000000000001E-4</v>
      </c>
      <c r="DI17" s="246">
        <v>6.0700000000000001E-4</v>
      </c>
      <c r="DJ17" s="246">
        <v>6.0700000000000001E-4</v>
      </c>
      <c r="DK17" s="246">
        <v>6.0700000000000001E-4</v>
      </c>
      <c r="DL17" s="246">
        <v>6.0700000000000001E-4</v>
      </c>
      <c r="DM17" s="246">
        <v>6.0700000000000001E-4</v>
      </c>
      <c r="DN17" s="246">
        <v>6.0700000000000001E-4</v>
      </c>
      <c r="DO17" s="246">
        <v>6.0700000000000001E-4</v>
      </c>
      <c r="DP17" s="246">
        <v>6.0700000000000001E-4</v>
      </c>
      <c r="DQ17" s="246">
        <v>6.0700000000000001E-4</v>
      </c>
      <c r="DR17" s="246">
        <v>6.0700000000000001E-4</v>
      </c>
      <c r="DS17" s="246">
        <v>6.0700000000000001E-4</v>
      </c>
      <c r="DT17" s="246">
        <v>6.0700000000000001E-4</v>
      </c>
      <c r="DU17" s="246">
        <v>6.0700000000000001E-4</v>
      </c>
      <c r="DV17" s="246">
        <v>-2.0549999999999999E-2</v>
      </c>
      <c r="DW17" s="246">
        <v>6.0700000000000001E-4</v>
      </c>
      <c r="DX17" s="246">
        <v>6.0700000000000001E-4</v>
      </c>
      <c r="DY17" s="246">
        <v>6.0700000000000001E-4</v>
      </c>
      <c r="DZ17" s="246">
        <v>6.0700000000000001E-4</v>
      </c>
      <c r="EA17" s="246">
        <v>6.0700000000000001E-4</v>
      </c>
      <c r="EB17" s="246">
        <v>6.0700000000000001E-4</v>
      </c>
      <c r="EC17" s="246">
        <v>6.0700000000000001E-4</v>
      </c>
      <c r="ED17" s="246">
        <v>6.0700000000000001E-4</v>
      </c>
      <c r="EE17" s="246">
        <v>6.0700000000000001E-4</v>
      </c>
      <c r="EF17" s="246">
        <v>6.0700000000000001E-4</v>
      </c>
      <c r="EG17" s="246">
        <v>6.0700000000000001E-4</v>
      </c>
      <c r="EH17" s="246">
        <v>6.0700000000000001E-4</v>
      </c>
      <c r="EI17" s="246">
        <v>6.0700000000000001E-4</v>
      </c>
      <c r="EJ17" s="246">
        <v>6.0700000000000001E-4</v>
      </c>
      <c r="EK17" s="246">
        <v>6.0700000000000001E-4</v>
      </c>
      <c r="EL17" s="246">
        <v>6.0700000000000001E-4</v>
      </c>
      <c r="EM17" s="246">
        <v>6.0700000000000001E-4</v>
      </c>
      <c r="EN17" s="246">
        <v>6.0700000000000001E-4</v>
      </c>
      <c r="EO17" s="246">
        <v>6.0700000000000001E-4</v>
      </c>
      <c r="EP17" s="246">
        <v>6.0700000000000001E-4</v>
      </c>
      <c r="EQ17" s="246">
        <v>6.0700000000000001E-4</v>
      </c>
      <c r="ER17" s="246">
        <v>6.0700000000000001E-4</v>
      </c>
      <c r="ES17" s="246">
        <v>6.0700000000000001E-4</v>
      </c>
      <c r="ET17" s="246">
        <v>6.0700000000000001E-4</v>
      </c>
      <c r="EU17" s="246">
        <v>6.0700000000000001E-4</v>
      </c>
      <c r="EV17" s="246">
        <v>6.0700000000000001E-4</v>
      </c>
      <c r="EW17" s="246">
        <v>6.0700000000000001E-4</v>
      </c>
      <c r="EX17" s="246">
        <v>6.0700000000000001E-4</v>
      </c>
      <c r="EY17" s="246">
        <v>6.0700000000000001E-4</v>
      </c>
      <c r="EZ17" s="246">
        <v>6.0700000000000001E-4</v>
      </c>
      <c r="FA17" s="246">
        <v>6.0700000000000001E-4</v>
      </c>
      <c r="FB17" s="246">
        <v>6.0700000000000001E-4</v>
      </c>
      <c r="FC17" s="246">
        <v>6.0700000000000001E-4</v>
      </c>
      <c r="FD17" s="246">
        <v>6.0700000000000001E-4</v>
      </c>
      <c r="FE17" s="246">
        <v>6.0700000000000001E-4</v>
      </c>
      <c r="FF17" s="246">
        <v>6.0700000000000001E-4</v>
      </c>
      <c r="FG17" s="246">
        <v>6.0700000000000001E-4</v>
      </c>
      <c r="FH17" s="246">
        <v>6.0700000000000001E-4</v>
      </c>
      <c r="FI17" s="246">
        <v>6.0700000000000001E-4</v>
      </c>
      <c r="FJ17" s="246">
        <v>6.0700000000000001E-4</v>
      </c>
      <c r="FK17" s="246">
        <v>6.0700000000000001E-4</v>
      </c>
      <c r="FL17" s="246">
        <v>6.0700000000000001E-4</v>
      </c>
      <c r="FM17" s="246">
        <v>6.0700000000000001E-4</v>
      </c>
      <c r="FN17" s="246">
        <v>6.0700000000000001E-4</v>
      </c>
      <c r="FO17" s="246">
        <v>6.0700000000000001E-4</v>
      </c>
      <c r="FP17" s="246">
        <v>6.0700000000000001E-4</v>
      </c>
      <c r="FQ17" s="246">
        <v>6.0700000000000001E-4</v>
      </c>
      <c r="FR17" s="246">
        <v>6.0700000000000001E-4</v>
      </c>
      <c r="FS17" s="246">
        <v>6.0700000000000001E-4</v>
      </c>
      <c r="FT17" s="246">
        <v>6.0700000000000001E-4</v>
      </c>
      <c r="FU17" s="246">
        <v>6.0700000000000001E-4</v>
      </c>
      <c r="FV17" s="246">
        <v>6.0700000000000001E-4</v>
      </c>
      <c r="FW17" s="246">
        <v>6.0700000000000001E-4</v>
      </c>
      <c r="FX17" s="246">
        <v>6.0700000000000001E-4</v>
      </c>
      <c r="FY17" s="246">
        <v>-2.0549999999999999E-2</v>
      </c>
      <c r="FZ17" s="246">
        <v>6.0700000000000001E-4</v>
      </c>
      <c r="GA17" s="246">
        <v>6.0700000000000001E-4</v>
      </c>
      <c r="GB17" s="246">
        <v>6.0700000000000001E-4</v>
      </c>
      <c r="GC17" s="246">
        <v>6.0700000000000001E-4</v>
      </c>
      <c r="GD17" s="246">
        <v>6.0700000000000001E-4</v>
      </c>
      <c r="GE17" s="246">
        <v>6.0700000000000001E-4</v>
      </c>
      <c r="GF17" s="246">
        <v>6.0700000000000001E-4</v>
      </c>
      <c r="GG17" s="246">
        <v>6.0700000000000001E-4</v>
      </c>
      <c r="GH17" s="246">
        <v>6.0700000000000001E-4</v>
      </c>
      <c r="GI17" s="246">
        <v>6.0700000000000001E-4</v>
      </c>
      <c r="GJ17" s="246">
        <v>6.0700000000000001E-4</v>
      </c>
      <c r="GK17" s="246">
        <v>6.0700000000000001E-4</v>
      </c>
      <c r="GL17" s="246">
        <v>6.0700000000000001E-4</v>
      </c>
      <c r="GM17" s="246">
        <v>6.0700000000000001E-4</v>
      </c>
      <c r="GN17" s="246">
        <v>6.0700000000000001E-4</v>
      </c>
      <c r="GO17" s="246">
        <v>6.0700000000000001E-4</v>
      </c>
      <c r="GP17" s="246">
        <v>6.0700000000000001E-4</v>
      </c>
      <c r="GQ17" s="246">
        <v>-2.0549999999999999E-2</v>
      </c>
      <c r="GR17" s="246">
        <v>6.0700000000000001E-4</v>
      </c>
      <c r="GS17" s="246">
        <v>6.0700000000000001E-4</v>
      </c>
      <c r="GT17" s="246">
        <v>6.0700000000000001E-4</v>
      </c>
      <c r="GU17" s="246">
        <v>6.0700000000000001E-4</v>
      </c>
      <c r="GV17" s="246">
        <v>6.0700000000000001E-4</v>
      </c>
      <c r="GW17" s="246">
        <v>6.0700000000000001E-4</v>
      </c>
      <c r="GX17" s="246">
        <v>6.0700000000000001E-4</v>
      </c>
      <c r="GY17" s="246">
        <v>6.0700000000000001E-4</v>
      </c>
      <c r="GZ17" s="246">
        <v>6.0700000000000001E-4</v>
      </c>
      <c r="HA17" s="246">
        <v>6.0700000000000001E-4</v>
      </c>
      <c r="HB17" s="246">
        <v>6.0700000000000001E-4</v>
      </c>
      <c r="HC17" s="246">
        <v>6.0700000000000001E-4</v>
      </c>
      <c r="HD17" s="246">
        <v>6.0700000000000001E-4</v>
      </c>
      <c r="HE17" s="246">
        <v>6.0700000000000001E-4</v>
      </c>
      <c r="HF17" s="246">
        <v>6.0700000000000001E-4</v>
      </c>
      <c r="HG17" s="246">
        <v>6.0700000000000001E-4</v>
      </c>
      <c r="HH17" s="246">
        <v>6.0700000000000001E-4</v>
      </c>
      <c r="HI17" s="246">
        <v>6.0700000000000001E-4</v>
      </c>
      <c r="HJ17" s="246">
        <v>6.0700000000000001E-4</v>
      </c>
      <c r="HK17" s="246">
        <v>6.0700000000000001E-4</v>
      </c>
      <c r="HL17" s="246">
        <v>6.0700000000000001E-4</v>
      </c>
      <c r="HM17" s="246">
        <v>6.0700000000000001E-4</v>
      </c>
      <c r="HN17" s="246">
        <v>6.0700000000000001E-4</v>
      </c>
      <c r="HO17" s="246">
        <v>6.0700000000000001E-4</v>
      </c>
      <c r="HP17" s="246">
        <v>6.0700000000000001E-4</v>
      </c>
      <c r="HQ17" s="246">
        <v>6.0700000000000001E-4</v>
      </c>
      <c r="HR17" s="246">
        <v>6.0700000000000001E-4</v>
      </c>
      <c r="HS17" s="246">
        <v>6.0700000000000001E-4</v>
      </c>
      <c r="HT17" s="246"/>
      <c r="HU17" s="246"/>
      <c r="HV17" s="246"/>
      <c r="HW17" s="246"/>
      <c r="HX17" s="246"/>
      <c r="HY17" s="246"/>
      <c r="HZ17" s="246"/>
      <c r="IA17" s="246"/>
    </row>
    <row r="18" spans="1:235" x14ac:dyDescent="0.2">
      <c r="A18" s="244"/>
      <c r="B18" s="245">
        <v>45659.3125</v>
      </c>
      <c r="C18" s="246">
        <v>4.8799999999999999E-4</v>
      </c>
      <c r="D18" s="246">
        <v>4.8799999999999999E-4</v>
      </c>
      <c r="E18" s="246">
        <v>4.8799999999999999E-4</v>
      </c>
      <c r="F18" s="246">
        <v>4.8799999999999999E-4</v>
      </c>
      <c r="G18" s="246">
        <v>4.8799999999999999E-4</v>
      </c>
      <c r="H18" s="246">
        <v>4.8799999999999999E-4</v>
      </c>
      <c r="I18" s="246">
        <v>4.8799999999999999E-4</v>
      </c>
      <c r="J18" s="246">
        <v>4.8799999999999999E-4</v>
      </c>
      <c r="K18" s="246">
        <v>4.8799999999999999E-4</v>
      </c>
      <c r="L18" s="246">
        <v>4.8799999999999999E-4</v>
      </c>
      <c r="M18" s="246">
        <v>4.8799999999999999E-4</v>
      </c>
      <c r="N18" s="246">
        <v>4.8799999999999999E-4</v>
      </c>
      <c r="O18" s="246">
        <v>4.8799999999999999E-4</v>
      </c>
      <c r="P18" s="246">
        <v>4.8799999999999999E-4</v>
      </c>
      <c r="Q18" s="246">
        <v>4.8799999999999999E-4</v>
      </c>
      <c r="R18" s="246">
        <v>-1.8348E-2</v>
      </c>
      <c r="S18" s="246">
        <v>4.8799999999999999E-4</v>
      </c>
      <c r="T18" s="246">
        <v>4.8799999999999999E-4</v>
      </c>
      <c r="U18" s="246">
        <v>4.8799999999999999E-4</v>
      </c>
      <c r="V18" s="246">
        <v>4.8799999999999999E-4</v>
      </c>
      <c r="W18" s="246">
        <v>4.8799999999999999E-4</v>
      </c>
      <c r="X18" s="246">
        <v>4.8799999999999999E-4</v>
      </c>
      <c r="Y18" s="246">
        <v>4.8799999999999999E-4</v>
      </c>
      <c r="Z18" s="246">
        <v>4.8799999999999999E-4</v>
      </c>
      <c r="AA18" s="246">
        <v>4.8799999999999999E-4</v>
      </c>
      <c r="AB18" s="246">
        <v>4.8799999999999999E-4</v>
      </c>
      <c r="AC18" s="246">
        <v>4.8799999999999999E-4</v>
      </c>
      <c r="AD18" s="246">
        <v>4.8799999999999999E-4</v>
      </c>
      <c r="AE18" s="246">
        <v>4.8799999999999999E-4</v>
      </c>
      <c r="AF18" s="246">
        <v>4.8799999999999999E-4</v>
      </c>
      <c r="AG18" s="246">
        <v>4.8799999999999999E-4</v>
      </c>
      <c r="AH18" s="246">
        <v>4.8799999999999999E-4</v>
      </c>
      <c r="AI18" s="246">
        <v>4.8799999999999999E-4</v>
      </c>
      <c r="AJ18" s="246">
        <v>4.8799999999999999E-4</v>
      </c>
      <c r="AK18" s="246">
        <v>4.8799999999999999E-4</v>
      </c>
      <c r="AL18" s="246">
        <v>4.8799999999999999E-4</v>
      </c>
      <c r="AM18" s="246">
        <v>4.8799999999999999E-4</v>
      </c>
      <c r="AN18" s="246">
        <v>4.8799999999999999E-4</v>
      </c>
      <c r="AO18" s="246">
        <v>4.8799999999999999E-4</v>
      </c>
      <c r="AP18" s="246">
        <v>4.8799999999999999E-4</v>
      </c>
      <c r="AQ18" s="246">
        <v>4.8799999999999999E-4</v>
      </c>
      <c r="AR18" s="246">
        <v>4.8799999999999999E-4</v>
      </c>
      <c r="AS18" s="246">
        <v>4.8799999999999999E-4</v>
      </c>
      <c r="AT18" s="246">
        <v>4.8799999999999999E-4</v>
      </c>
      <c r="AU18" s="246">
        <v>4.8799999999999999E-4</v>
      </c>
      <c r="AV18" s="246">
        <v>4.8799999999999999E-4</v>
      </c>
      <c r="AW18" s="246">
        <v>4.8799999999999999E-4</v>
      </c>
      <c r="AX18" s="246">
        <v>4.8799999999999999E-4</v>
      </c>
      <c r="AY18" s="246">
        <v>4.8799999999999999E-4</v>
      </c>
      <c r="AZ18" s="246">
        <v>4.8799999999999999E-4</v>
      </c>
      <c r="BA18" s="246">
        <v>4.8799999999999999E-4</v>
      </c>
      <c r="BB18" s="246">
        <v>4.8799999999999999E-4</v>
      </c>
      <c r="BC18" s="246">
        <v>4.8799999999999999E-4</v>
      </c>
      <c r="BD18" s="246">
        <v>4.8799999999999999E-4</v>
      </c>
      <c r="BE18" s="246">
        <v>4.8799999999999999E-4</v>
      </c>
      <c r="BF18" s="246">
        <v>4.8799999999999999E-4</v>
      </c>
      <c r="BG18" s="246">
        <v>4.8799999999999999E-4</v>
      </c>
      <c r="BH18" s="246">
        <v>4.8799999999999999E-4</v>
      </c>
      <c r="BI18" s="246">
        <v>4.8799999999999999E-4</v>
      </c>
      <c r="BJ18" s="246">
        <v>4.8799999999999999E-4</v>
      </c>
      <c r="BK18" s="246">
        <v>4.8799999999999999E-4</v>
      </c>
      <c r="BL18" s="246">
        <v>4.8799999999999999E-4</v>
      </c>
      <c r="BM18" s="246">
        <v>4.8799999999999999E-4</v>
      </c>
      <c r="BN18" s="246">
        <v>4.8799999999999999E-4</v>
      </c>
      <c r="BO18" s="246">
        <v>4.8799999999999999E-4</v>
      </c>
      <c r="BP18" s="246">
        <v>4.8799999999999999E-4</v>
      </c>
      <c r="BQ18" s="246">
        <v>4.8799999999999999E-4</v>
      </c>
      <c r="BR18" s="246">
        <v>4.8799999999999999E-4</v>
      </c>
      <c r="BS18" s="246">
        <v>4.8799999999999999E-4</v>
      </c>
      <c r="BT18" s="246">
        <v>4.8799999999999999E-4</v>
      </c>
      <c r="BU18" s="246">
        <v>4.8799999999999999E-4</v>
      </c>
      <c r="BV18" s="246">
        <v>4.8799999999999999E-4</v>
      </c>
      <c r="BW18" s="246">
        <v>4.8799999999999999E-4</v>
      </c>
      <c r="BX18" s="246">
        <v>4.8799999999999999E-4</v>
      </c>
      <c r="BY18" s="246">
        <v>4.8799999999999999E-4</v>
      </c>
      <c r="BZ18" s="246">
        <v>4.8799999999999999E-4</v>
      </c>
      <c r="CA18" s="246">
        <v>4.8799999999999999E-4</v>
      </c>
      <c r="CB18" s="246">
        <v>-1.8348E-2</v>
      </c>
      <c r="CC18" s="246">
        <v>-1.8348E-2</v>
      </c>
      <c r="CD18" s="246">
        <v>4.8799999999999999E-4</v>
      </c>
      <c r="CE18" s="246">
        <v>4.8799999999999999E-4</v>
      </c>
      <c r="CF18" s="246">
        <v>4.8799999999999999E-4</v>
      </c>
      <c r="CG18" s="246">
        <v>4.8799999999999999E-4</v>
      </c>
      <c r="CH18" s="246">
        <v>4.8799999999999999E-4</v>
      </c>
      <c r="CI18" s="246">
        <v>4.8799999999999999E-4</v>
      </c>
      <c r="CJ18" s="246">
        <v>4.8799999999999999E-4</v>
      </c>
      <c r="CK18" s="246">
        <v>4.8799999999999999E-4</v>
      </c>
      <c r="CL18" s="246">
        <v>4.8799999999999999E-4</v>
      </c>
      <c r="CM18" s="246">
        <v>4.8799999999999999E-4</v>
      </c>
      <c r="CN18" s="246">
        <v>4.8799999999999999E-4</v>
      </c>
      <c r="CO18" s="246">
        <v>4.8799999999999999E-4</v>
      </c>
      <c r="CP18" s="246">
        <v>4.8799999999999999E-4</v>
      </c>
      <c r="CQ18" s="246">
        <v>4.8799999999999999E-4</v>
      </c>
      <c r="CR18" s="246">
        <v>4.8799999999999999E-4</v>
      </c>
      <c r="CS18" s="246">
        <v>4.8799999999999999E-4</v>
      </c>
      <c r="CT18" s="246">
        <v>4.8799999999999999E-4</v>
      </c>
      <c r="CU18" s="246">
        <v>4.8799999999999999E-4</v>
      </c>
      <c r="CV18" s="246">
        <v>4.8799999999999999E-4</v>
      </c>
      <c r="CW18" s="246">
        <v>4.8799999999999999E-4</v>
      </c>
      <c r="CX18" s="246">
        <v>4.8799999999999999E-4</v>
      </c>
      <c r="CY18" s="246">
        <v>4.8799999999999999E-4</v>
      </c>
      <c r="CZ18" s="246">
        <v>4.8799999999999999E-4</v>
      </c>
      <c r="DA18" s="246">
        <v>4.8799999999999999E-4</v>
      </c>
      <c r="DB18" s="246">
        <v>4.8799999999999999E-4</v>
      </c>
      <c r="DC18" s="246">
        <v>4.8799999999999999E-4</v>
      </c>
      <c r="DD18" s="246">
        <v>4.8799999999999999E-4</v>
      </c>
      <c r="DE18" s="246">
        <v>4.8799999999999999E-4</v>
      </c>
      <c r="DF18" s="246">
        <v>4.8799999999999999E-4</v>
      </c>
      <c r="DG18" s="246">
        <v>4.8799999999999999E-4</v>
      </c>
      <c r="DH18" s="246">
        <v>4.8799999999999999E-4</v>
      </c>
      <c r="DI18" s="246">
        <v>4.8799999999999999E-4</v>
      </c>
      <c r="DJ18" s="246">
        <v>4.8799999999999999E-4</v>
      </c>
      <c r="DK18" s="246">
        <v>4.8799999999999999E-4</v>
      </c>
      <c r="DL18" s="246">
        <v>4.8799999999999999E-4</v>
      </c>
      <c r="DM18" s="246">
        <v>4.8799999999999999E-4</v>
      </c>
      <c r="DN18" s="246">
        <v>4.8799999999999999E-4</v>
      </c>
      <c r="DO18" s="246">
        <v>4.8799999999999999E-4</v>
      </c>
      <c r="DP18" s="246">
        <v>4.8799999999999999E-4</v>
      </c>
      <c r="DQ18" s="246">
        <v>4.8799999999999999E-4</v>
      </c>
      <c r="DR18" s="246">
        <v>4.8799999999999999E-4</v>
      </c>
      <c r="DS18" s="246">
        <v>4.8799999999999999E-4</v>
      </c>
      <c r="DT18" s="246">
        <v>4.8799999999999999E-4</v>
      </c>
      <c r="DU18" s="246">
        <v>4.8799999999999999E-4</v>
      </c>
      <c r="DV18" s="246">
        <v>-1.8348E-2</v>
      </c>
      <c r="DW18" s="246">
        <v>4.8799999999999999E-4</v>
      </c>
      <c r="DX18" s="246">
        <v>4.8799999999999999E-4</v>
      </c>
      <c r="DY18" s="246">
        <v>4.8799999999999999E-4</v>
      </c>
      <c r="DZ18" s="246">
        <v>4.8799999999999999E-4</v>
      </c>
      <c r="EA18" s="246">
        <v>4.8799999999999999E-4</v>
      </c>
      <c r="EB18" s="246">
        <v>4.8799999999999999E-4</v>
      </c>
      <c r="EC18" s="246">
        <v>4.8799999999999999E-4</v>
      </c>
      <c r="ED18" s="246">
        <v>4.8799999999999999E-4</v>
      </c>
      <c r="EE18" s="246">
        <v>4.8799999999999999E-4</v>
      </c>
      <c r="EF18" s="246">
        <v>4.8799999999999999E-4</v>
      </c>
      <c r="EG18" s="246">
        <v>4.8799999999999999E-4</v>
      </c>
      <c r="EH18" s="246">
        <v>4.8799999999999999E-4</v>
      </c>
      <c r="EI18" s="246">
        <v>4.8799999999999999E-4</v>
      </c>
      <c r="EJ18" s="246">
        <v>4.8799999999999999E-4</v>
      </c>
      <c r="EK18" s="246">
        <v>4.8799999999999999E-4</v>
      </c>
      <c r="EL18" s="246">
        <v>4.8799999999999999E-4</v>
      </c>
      <c r="EM18" s="246">
        <v>4.8799999999999999E-4</v>
      </c>
      <c r="EN18" s="246">
        <v>4.8799999999999999E-4</v>
      </c>
      <c r="EO18" s="246">
        <v>4.8799999999999999E-4</v>
      </c>
      <c r="EP18" s="246">
        <v>4.8799999999999999E-4</v>
      </c>
      <c r="EQ18" s="246">
        <v>4.8799999999999999E-4</v>
      </c>
      <c r="ER18" s="246">
        <v>4.8799999999999999E-4</v>
      </c>
      <c r="ES18" s="246">
        <v>4.8799999999999999E-4</v>
      </c>
      <c r="ET18" s="246">
        <v>4.8799999999999999E-4</v>
      </c>
      <c r="EU18" s="246">
        <v>4.8799999999999999E-4</v>
      </c>
      <c r="EV18" s="246">
        <v>4.8799999999999999E-4</v>
      </c>
      <c r="EW18" s="246">
        <v>4.8799999999999999E-4</v>
      </c>
      <c r="EX18" s="246">
        <v>4.8799999999999999E-4</v>
      </c>
      <c r="EY18" s="246">
        <v>4.8799999999999999E-4</v>
      </c>
      <c r="EZ18" s="246">
        <v>4.8799999999999999E-4</v>
      </c>
      <c r="FA18" s="246">
        <v>4.8799999999999999E-4</v>
      </c>
      <c r="FB18" s="246">
        <v>4.8799999999999999E-4</v>
      </c>
      <c r="FC18" s="246">
        <v>4.8799999999999999E-4</v>
      </c>
      <c r="FD18" s="246">
        <v>4.8799999999999999E-4</v>
      </c>
      <c r="FE18" s="246">
        <v>4.8799999999999999E-4</v>
      </c>
      <c r="FF18" s="246">
        <v>4.8799999999999999E-4</v>
      </c>
      <c r="FG18" s="246">
        <v>4.8799999999999999E-4</v>
      </c>
      <c r="FH18" s="246">
        <v>4.8799999999999999E-4</v>
      </c>
      <c r="FI18" s="246">
        <v>4.8799999999999999E-4</v>
      </c>
      <c r="FJ18" s="246">
        <v>4.8799999999999999E-4</v>
      </c>
      <c r="FK18" s="246">
        <v>4.8799999999999999E-4</v>
      </c>
      <c r="FL18" s="246">
        <v>4.8799999999999999E-4</v>
      </c>
      <c r="FM18" s="246">
        <v>4.8799999999999999E-4</v>
      </c>
      <c r="FN18" s="246">
        <v>4.8799999999999999E-4</v>
      </c>
      <c r="FO18" s="246">
        <v>4.8799999999999999E-4</v>
      </c>
      <c r="FP18" s="246">
        <v>4.8799999999999999E-4</v>
      </c>
      <c r="FQ18" s="246">
        <v>4.8799999999999999E-4</v>
      </c>
      <c r="FR18" s="246">
        <v>4.8799999999999999E-4</v>
      </c>
      <c r="FS18" s="246">
        <v>4.8799999999999999E-4</v>
      </c>
      <c r="FT18" s="246">
        <v>4.8799999999999999E-4</v>
      </c>
      <c r="FU18" s="246">
        <v>4.8799999999999999E-4</v>
      </c>
      <c r="FV18" s="246">
        <v>4.8799999999999999E-4</v>
      </c>
      <c r="FW18" s="246">
        <v>4.8799999999999999E-4</v>
      </c>
      <c r="FX18" s="246">
        <v>4.8799999999999999E-4</v>
      </c>
      <c r="FY18" s="246">
        <v>-1.8348E-2</v>
      </c>
      <c r="FZ18" s="246">
        <v>4.8799999999999999E-4</v>
      </c>
      <c r="GA18" s="246">
        <v>4.8799999999999999E-4</v>
      </c>
      <c r="GB18" s="246">
        <v>4.8799999999999999E-4</v>
      </c>
      <c r="GC18" s="246">
        <v>4.8799999999999999E-4</v>
      </c>
      <c r="GD18" s="246">
        <v>4.8799999999999999E-4</v>
      </c>
      <c r="GE18" s="246">
        <v>4.8799999999999999E-4</v>
      </c>
      <c r="GF18" s="246">
        <v>4.8799999999999999E-4</v>
      </c>
      <c r="GG18" s="246">
        <v>4.8799999999999999E-4</v>
      </c>
      <c r="GH18" s="246">
        <v>4.8799999999999999E-4</v>
      </c>
      <c r="GI18" s="246">
        <v>4.8799999999999999E-4</v>
      </c>
      <c r="GJ18" s="246">
        <v>4.8799999999999999E-4</v>
      </c>
      <c r="GK18" s="246">
        <v>4.8799999999999999E-4</v>
      </c>
      <c r="GL18" s="246">
        <v>4.8799999999999999E-4</v>
      </c>
      <c r="GM18" s="246">
        <v>4.8799999999999999E-4</v>
      </c>
      <c r="GN18" s="246">
        <v>4.8799999999999999E-4</v>
      </c>
      <c r="GO18" s="246">
        <v>4.8799999999999999E-4</v>
      </c>
      <c r="GP18" s="246">
        <v>4.8799999999999999E-4</v>
      </c>
      <c r="GQ18" s="246">
        <v>-1.8348E-2</v>
      </c>
      <c r="GR18" s="246">
        <v>4.8799999999999999E-4</v>
      </c>
      <c r="GS18" s="246">
        <v>4.8799999999999999E-4</v>
      </c>
      <c r="GT18" s="246">
        <v>4.8799999999999999E-4</v>
      </c>
      <c r="GU18" s="246">
        <v>4.8799999999999999E-4</v>
      </c>
      <c r="GV18" s="246">
        <v>4.8799999999999999E-4</v>
      </c>
      <c r="GW18" s="246">
        <v>4.8799999999999999E-4</v>
      </c>
      <c r="GX18" s="246">
        <v>4.8799999999999999E-4</v>
      </c>
      <c r="GY18" s="246">
        <v>4.8799999999999999E-4</v>
      </c>
      <c r="GZ18" s="246">
        <v>4.8799999999999999E-4</v>
      </c>
      <c r="HA18" s="246">
        <v>4.8799999999999999E-4</v>
      </c>
      <c r="HB18" s="246">
        <v>4.8799999999999999E-4</v>
      </c>
      <c r="HC18" s="246">
        <v>4.8799999999999999E-4</v>
      </c>
      <c r="HD18" s="246">
        <v>4.8799999999999999E-4</v>
      </c>
      <c r="HE18" s="246">
        <v>4.8799999999999999E-4</v>
      </c>
      <c r="HF18" s="246">
        <v>4.8799999999999999E-4</v>
      </c>
      <c r="HG18" s="246">
        <v>4.8799999999999999E-4</v>
      </c>
      <c r="HH18" s="246">
        <v>4.8799999999999999E-4</v>
      </c>
      <c r="HI18" s="246">
        <v>4.8799999999999999E-4</v>
      </c>
      <c r="HJ18" s="246">
        <v>4.8799999999999999E-4</v>
      </c>
      <c r="HK18" s="246">
        <v>4.8799999999999999E-4</v>
      </c>
      <c r="HL18" s="246">
        <v>4.8799999999999999E-4</v>
      </c>
      <c r="HM18" s="246">
        <v>4.8799999999999999E-4</v>
      </c>
      <c r="HN18" s="246">
        <v>4.8799999999999999E-4</v>
      </c>
      <c r="HO18" s="246">
        <v>4.8799999999999999E-4</v>
      </c>
      <c r="HP18" s="246">
        <v>4.8799999999999999E-4</v>
      </c>
      <c r="HQ18" s="246">
        <v>4.8799999999999999E-4</v>
      </c>
      <c r="HR18" s="246">
        <v>4.8799999999999999E-4</v>
      </c>
      <c r="HS18" s="246">
        <v>4.8799999999999999E-4</v>
      </c>
      <c r="HT18" s="246"/>
      <c r="HU18" s="246"/>
      <c r="HV18" s="246"/>
      <c r="HW18" s="246"/>
      <c r="HX18" s="246"/>
      <c r="HY18" s="246"/>
      <c r="HZ18" s="246"/>
      <c r="IA18" s="246"/>
    </row>
    <row r="19" spans="1:235" x14ac:dyDescent="0.2">
      <c r="A19" s="244"/>
      <c r="B19" s="245">
        <v>45659.333333333336</v>
      </c>
      <c r="C19" s="246">
        <v>5.6300000000000002E-4</v>
      </c>
      <c r="D19" s="246">
        <v>5.6300000000000002E-4</v>
      </c>
      <c r="E19" s="246">
        <v>5.6300000000000002E-4</v>
      </c>
      <c r="F19" s="246">
        <v>5.6300000000000002E-4</v>
      </c>
      <c r="G19" s="246">
        <v>5.6300000000000002E-4</v>
      </c>
      <c r="H19" s="246">
        <v>5.6300000000000002E-4</v>
      </c>
      <c r="I19" s="246">
        <v>5.6300000000000002E-4</v>
      </c>
      <c r="J19" s="246">
        <v>5.6300000000000002E-4</v>
      </c>
      <c r="K19" s="246">
        <v>5.6300000000000002E-4</v>
      </c>
      <c r="L19" s="246">
        <v>5.6300000000000002E-4</v>
      </c>
      <c r="M19" s="246">
        <v>5.6300000000000002E-4</v>
      </c>
      <c r="N19" s="246">
        <v>5.6300000000000002E-4</v>
      </c>
      <c r="O19" s="246">
        <v>5.6300000000000002E-4</v>
      </c>
      <c r="P19" s="246">
        <v>5.6300000000000002E-4</v>
      </c>
      <c r="Q19" s="246">
        <v>5.6300000000000002E-4</v>
      </c>
      <c r="R19" s="246">
        <v>-1.9647999999999999E-2</v>
      </c>
      <c r="S19" s="246">
        <v>5.6300000000000002E-4</v>
      </c>
      <c r="T19" s="246">
        <v>5.6300000000000002E-4</v>
      </c>
      <c r="U19" s="246">
        <v>5.6300000000000002E-4</v>
      </c>
      <c r="V19" s="246">
        <v>5.6300000000000002E-4</v>
      </c>
      <c r="W19" s="246">
        <v>5.6300000000000002E-4</v>
      </c>
      <c r="X19" s="246">
        <v>5.6300000000000002E-4</v>
      </c>
      <c r="Y19" s="246">
        <v>5.6300000000000002E-4</v>
      </c>
      <c r="Z19" s="246">
        <v>5.6300000000000002E-4</v>
      </c>
      <c r="AA19" s="246">
        <v>5.6300000000000002E-4</v>
      </c>
      <c r="AB19" s="246">
        <v>5.6300000000000002E-4</v>
      </c>
      <c r="AC19" s="246">
        <v>5.6300000000000002E-4</v>
      </c>
      <c r="AD19" s="246">
        <v>5.6300000000000002E-4</v>
      </c>
      <c r="AE19" s="246">
        <v>5.6300000000000002E-4</v>
      </c>
      <c r="AF19" s="246">
        <v>5.6300000000000002E-4</v>
      </c>
      <c r="AG19" s="246">
        <v>5.6300000000000002E-4</v>
      </c>
      <c r="AH19" s="246">
        <v>5.6300000000000002E-4</v>
      </c>
      <c r="AI19" s="246">
        <v>5.6300000000000002E-4</v>
      </c>
      <c r="AJ19" s="246">
        <v>5.6300000000000002E-4</v>
      </c>
      <c r="AK19" s="246">
        <v>5.6300000000000002E-4</v>
      </c>
      <c r="AL19" s="246">
        <v>5.6300000000000002E-4</v>
      </c>
      <c r="AM19" s="246">
        <v>5.6300000000000002E-4</v>
      </c>
      <c r="AN19" s="246">
        <v>5.6300000000000002E-4</v>
      </c>
      <c r="AO19" s="246">
        <v>5.6300000000000002E-4</v>
      </c>
      <c r="AP19" s="246">
        <v>5.6300000000000002E-4</v>
      </c>
      <c r="AQ19" s="246">
        <v>5.6300000000000002E-4</v>
      </c>
      <c r="AR19" s="246">
        <v>5.6300000000000002E-4</v>
      </c>
      <c r="AS19" s="246">
        <v>5.6300000000000002E-4</v>
      </c>
      <c r="AT19" s="246">
        <v>5.6300000000000002E-4</v>
      </c>
      <c r="AU19" s="246">
        <v>5.6300000000000002E-4</v>
      </c>
      <c r="AV19" s="246">
        <v>5.6300000000000002E-4</v>
      </c>
      <c r="AW19" s="246">
        <v>5.6300000000000002E-4</v>
      </c>
      <c r="AX19" s="246">
        <v>5.6300000000000002E-4</v>
      </c>
      <c r="AY19" s="246">
        <v>5.6300000000000002E-4</v>
      </c>
      <c r="AZ19" s="246">
        <v>5.6300000000000002E-4</v>
      </c>
      <c r="BA19" s="246">
        <v>5.6300000000000002E-4</v>
      </c>
      <c r="BB19" s="246">
        <v>5.6300000000000002E-4</v>
      </c>
      <c r="BC19" s="246">
        <v>5.6300000000000002E-4</v>
      </c>
      <c r="BD19" s="246">
        <v>5.6300000000000002E-4</v>
      </c>
      <c r="BE19" s="246">
        <v>5.6300000000000002E-4</v>
      </c>
      <c r="BF19" s="246">
        <v>5.6300000000000002E-4</v>
      </c>
      <c r="BG19" s="246">
        <v>5.6300000000000002E-4</v>
      </c>
      <c r="BH19" s="246">
        <v>5.6300000000000002E-4</v>
      </c>
      <c r="BI19" s="246">
        <v>5.6300000000000002E-4</v>
      </c>
      <c r="BJ19" s="246">
        <v>5.6300000000000002E-4</v>
      </c>
      <c r="BK19" s="246">
        <v>5.6300000000000002E-4</v>
      </c>
      <c r="BL19" s="246">
        <v>5.6300000000000002E-4</v>
      </c>
      <c r="BM19" s="246">
        <v>5.6300000000000002E-4</v>
      </c>
      <c r="BN19" s="246">
        <v>5.6300000000000002E-4</v>
      </c>
      <c r="BO19" s="246">
        <v>5.6300000000000002E-4</v>
      </c>
      <c r="BP19" s="246">
        <v>5.6300000000000002E-4</v>
      </c>
      <c r="BQ19" s="246">
        <v>5.6300000000000002E-4</v>
      </c>
      <c r="BR19" s="246">
        <v>5.6300000000000002E-4</v>
      </c>
      <c r="BS19" s="246">
        <v>5.6300000000000002E-4</v>
      </c>
      <c r="BT19" s="246">
        <v>5.6300000000000002E-4</v>
      </c>
      <c r="BU19" s="246">
        <v>5.6300000000000002E-4</v>
      </c>
      <c r="BV19" s="246">
        <v>5.6300000000000002E-4</v>
      </c>
      <c r="BW19" s="246">
        <v>5.6300000000000002E-4</v>
      </c>
      <c r="BX19" s="246">
        <v>5.6300000000000002E-4</v>
      </c>
      <c r="BY19" s="246">
        <v>5.6300000000000002E-4</v>
      </c>
      <c r="BZ19" s="246">
        <v>5.6300000000000002E-4</v>
      </c>
      <c r="CA19" s="246">
        <v>5.6300000000000002E-4</v>
      </c>
      <c r="CB19" s="246">
        <v>-1.9647999999999999E-2</v>
      </c>
      <c r="CC19" s="246">
        <v>-1.9647999999999999E-2</v>
      </c>
      <c r="CD19" s="246">
        <v>5.6300000000000002E-4</v>
      </c>
      <c r="CE19" s="246">
        <v>5.6300000000000002E-4</v>
      </c>
      <c r="CF19" s="246">
        <v>5.6300000000000002E-4</v>
      </c>
      <c r="CG19" s="246">
        <v>5.6300000000000002E-4</v>
      </c>
      <c r="CH19" s="246">
        <v>5.6300000000000002E-4</v>
      </c>
      <c r="CI19" s="246">
        <v>5.6300000000000002E-4</v>
      </c>
      <c r="CJ19" s="246">
        <v>5.6300000000000002E-4</v>
      </c>
      <c r="CK19" s="246">
        <v>5.6300000000000002E-4</v>
      </c>
      <c r="CL19" s="246">
        <v>5.6300000000000002E-4</v>
      </c>
      <c r="CM19" s="246">
        <v>5.6300000000000002E-4</v>
      </c>
      <c r="CN19" s="246">
        <v>5.6300000000000002E-4</v>
      </c>
      <c r="CO19" s="246">
        <v>5.6300000000000002E-4</v>
      </c>
      <c r="CP19" s="246">
        <v>5.6300000000000002E-4</v>
      </c>
      <c r="CQ19" s="246">
        <v>5.6300000000000002E-4</v>
      </c>
      <c r="CR19" s="246">
        <v>5.6300000000000002E-4</v>
      </c>
      <c r="CS19" s="246">
        <v>5.6300000000000002E-4</v>
      </c>
      <c r="CT19" s="246">
        <v>5.6300000000000002E-4</v>
      </c>
      <c r="CU19" s="246">
        <v>5.6300000000000002E-4</v>
      </c>
      <c r="CV19" s="246">
        <v>5.6300000000000002E-4</v>
      </c>
      <c r="CW19" s="246">
        <v>5.6300000000000002E-4</v>
      </c>
      <c r="CX19" s="246">
        <v>5.6300000000000002E-4</v>
      </c>
      <c r="CY19" s="246">
        <v>5.6300000000000002E-4</v>
      </c>
      <c r="CZ19" s="246">
        <v>5.6300000000000002E-4</v>
      </c>
      <c r="DA19" s="246">
        <v>5.6300000000000002E-4</v>
      </c>
      <c r="DB19" s="246">
        <v>5.6300000000000002E-4</v>
      </c>
      <c r="DC19" s="246">
        <v>5.6300000000000002E-4</v>
      </c>
      <c r="DD19" s="246">
        <v>5.6300000000000002E-4</v>
      </c>
      <c r="DE19" s="246">
        <v>5.6300000000000002E-4</v>
      </c>
      <c r="DF19" s="246">
        <v>5.6300000000000002E-4</v>
      </c>
      <c r="DG19" s="246">
        <v>5.6300000000000002E-4</v>
      </c>
      <c r="DH19" s="246">
        <v>5.6300000000000002E-4</v>
      </c>
      <c r="DI19" s="246">
        <v>5.6300000000000002E-4</v>
      </c>
      <c r="DJ19" s="246">
        <v>5.6300000000000002E-4</v>
      </c>
      <c r="DK19" s="246">
        <v>5.6300000000000002E-4</v>
      </c>
      <c r="DL19" s="246">
        <v>5.6300000000000002E-4</v>
      </c>
      <c r="DM19" s="246">
        <v>5.6300000000000002E-4</v>
      </c>
      <c r="DN19" s="246">
        <v>5.6300000000000002E-4</v>
      </c>
      <c r="DO19" s="246">
        <v>5.6300000000000002E-4</v>
      </c>
      <c r="DP19" s="246">
        <v>5.6300000000000002E-4</v>
      </c>
      <c r="DQ19" s="246">
        <v>5.6300000000000002E-4</v>
      </c>
      <c r="DR19" s="246">
        <v>5.6300000000000002E-4</v>
      </c>
      <c r="DS19" s="246">
        <v>5.6300000000000002E-4</v>
      </c>
      <c r="DT19" s="246">
        <v>5.6300000000000002E-4</v>
      </c>
      <c r="DU19" s="246">
        <v>5.6300000000000002E-4</v>
      </c>
      <c r="DV19" s="246">
        <v>-1.9647999999999999E-2</v>
      </c>
      <c r="DW19" s="246">
        <v>5.6300000000000002E-4</v>
      </c>
      <c r="DX19" s="246">
        <v>5.6300000000000002E-4</v>
      </c>
      <c r="DY19" s="246">
        <v>5.6300000000000002E-4</v>
      </c>
      <c r="DZ19" s="246">
        <v>5.6300000000000002E-4</v>
      </c>
      <c r="EA19" s="246">
        <v>5.6300000000000002E-4</v>
      </c>
      <c r="EB19" s="246">
        <v>5.6300000000000002E-4</v>
      </c>
      <c r="EC19" s="246">
        <v>5.6300000000000002E-4</v>
      </c>
      <c r="ED19" s="246">
        <v>5.6300000000000002E-4</v>
      </c>
      <c r="EE19" s="246">
        <v>5.6300000000000002E-4</v>
      </c>
      <c r="EF19" s="246">
        <v>5.6300000000000002E-4</v>
      </c>
      <c r="EG19" s="246">
        <v>5.6300000000000002E-4</v>
      </c>
      <c r="EH19" s="246">
        <v>5.6300000000000002E-4</v>
      </c>
      <c r="EI19" s="246">
        <v>5.6300000000000002E-4</v>
      </c>
      <c r="EJ19" s="246">
        <v>5.6300000000000002E-4</v>
      </c>
      <c r="EK19" s="246">
        <v>5.6300000000000002E-4</v>
      </c>
      <c r="EL19" s="246">
        <v>5.6300000000000002E-4</v>
      </c>
      <c r="EM19" s="246">
        <v>5.6300000000000002E-4</v>
      </c>
      <c r="EN19" s="246">
        <v>5.6300000000000002E-4</v>
      </c>
      <c r="EO19" s="246">
        <v>5.6300000000000002E-4</v>
      </c>
      <c r="EP19" s="246">
        <v>5.6300000000000002E-4</v>
      </c>
      <c r="EQ19" s="246">
        <v>5.6300000000000002E-4</v>
      </c>
      <c r="ER19" s="246">
        <v>5.6300000000000002E-4</v>
      </c>
      <c r="ES19" s="246">
        <v>5.6300000000000002E-4</v>
      </c>
      <c r="ET19" s="246">
        <v>5.6300000000000002E-4</v>
      </c>
      <c r="EU19" s="246">
        <v>5.6300000000000002E-4</v>
      </c>
      <c r="EV19" s="246">
        <v>5.6300000000000002E-4</v>
      </c>
      <c r="EW19" s="246">
        <v>5.6300000000000002E-4</v>
      </c>
      <c r="EX19" s="246">
        <v>5.6300000000000002E-4</v>
      </c>
      <c r="EY19" s="246">
        <v>5.6300000000000002E-4</v>
      </c>
      <c r="EZ19" s="246">
        <v>5.6300000000000002E-4</v>
      </c>
      <c r="FA19" s="246">
        <v>5.6300000000000002E-4</v>
      </c>
      <c r="FB19" s="246">
        <v>5.6300000000000002E-4</v>
      </c>
      <c r="FC19" s="246">
        <v>5.6300000000000002E-4</v>
      </c>
      <c r="FD19" s="246">
        <v>5.6300000000000002E-4</v>
      </c>
      <c r="FE19" s="246">
        <v>5.6300000000000002E-4</v>
      </c>
      <c r="FF19" s="246">
        <v>5.6300000000000002E-4</v>
      </c>
      <c r="FG19" s="246">
        <v>5.6300000000000002E-4</v>
      </c>
      <c r="FH19" s="246">
        <v>5.6300000000000002E-4</v>
      </c>
      <c r="FI19" s="246">
        <v>5.6300000000000002E-4</v>
      </c>
      <c r="FJ19" s="246">
        <v>5.6300000000000002E-4</v>
      </c>
      <c r="FK19" s="246">
        <v>5.6300000000000002E-4</v>
      </c>
      <c r="FL19" s="246">
        <v>5.6300000000000002E-4</v>
      </c>
      <c r="FM19" s="246">
        <v>5.6300000000000002E-4</v>
      </c>
      <c r="FN19" s="246">
        <v>5.6300000000000002E-4</v>
      </c>
      <c r="FO19" s="246">
        <v>5.6300000000000002E-4</v>
      </c>
      <c r="FP19" s="246">
        <v>5.6300000000000002E-4</v>
      </c>
      <c r="FQ19" s="246">
        <v>5.6300000000000002E-4</v>
      </c>
      <c r="FR19" s="246">
        <v>5.6300000000000002E-4</v>
      </c>
      <c r="FS19" s="246">
        <v>5.6300000000000002E-4</v>
      </c>
      <c r="FT19" s="246">
        <v>5.6300000000000002E-4</v>
      </c>
      <c r="FU19" s="246">
        <v>5.6300000000000002E-4</v>
      </c>
      <c r="FV19" s="246">
        <v>5.6300000000000002E-4</v>
      </c>
      <c r="FW19" s="246">
        <v>5.6300000000000002E-4</v>
      </c>
      <c r="FX19" s="246">
        <v>5.6300000000000002E-4</v>
      </c>
      <c r="FY19" s="246">
        <v>-1.9647999999999999E-2</v>
      </c>
      <c r="FZ19" s="246">
        <v>5.6300000000000002E-4</v>
      </c>
      <c r="GA19" s="246">
        <v>5.6300000000000002E-4</v>
      </c>
      <c r="GB19" s="246">
        <v>5.6300000000000002E-4</v>
      </c>
      <c r="GC19" s="246">
        <v>5.6300000000000002E-4</v>
      </c>
      <c r="GD19" s="246">
        <v>5.6300000000000002E-4</v>
      </c>
      <c r="GE19" s="246">
        <v>5.6300000000000002E-4</v>
      </c>
      <c r="GF19" s="246">
        <v>5.6300000000000002E-4</v>
      </c>
      <c r="GG19" s="246">
        <v>5.6300000000000002E-4</v>
      </c>
      <c r="GH19" s="246">
        <v>5.6300000000000002E-4</v>
      </c>
      <c r="GI19" s="246">
        <v>5.6300000000000002E-4</v>
      </c>
      <c r="GJ19" s="246">
        <v>5.6300000000000002E-4</v>
      </c>
      <c r="GK19" s="246">
        <v>5.6300000000000002E-4</v>
      </c>
      <c r="GL19" s="246">
        <v>5.6300000000000002E-4</v>
      </c>
      <c r="GM19" s="246">
        <v>5.6300000000000002E-4</v>
      </c>
      <c r="GN19" s="246">
        <v>5.6300000000000002E-4</v>
      </c>
      <c r="GO19" s="246">
        <v>5.6300000000000002E-4</v>
      </c>
      <c r="GP19" s="246">
        <v>5.6300000000000002E-4</v>
      </c>
      <c r="GQ19" s="246">
        <v>-1.9647999999999999E-2</v>
      </c>
      <c r="GR19" s="246">
        <v>5.6300000000000002E-4</v>
      </c>
      <c r="GS19" s="246">
        <v>5.6300000000000002E-4</v>
      </c>
      <c r="GT19" s="246">
        <v>5.6300000000000002E-4</v>
      </c>
      <c r="GU19" s="246">
        <v>5.6300000000000002E-4</v>
      </c>
      <c r="GV19" s="246">
        <v>5.6300000000000002E-4</v>
      </c>
      <c r="GW19" s="246">
        <v>5.6300000000000002E-4</v>
      </c>
      <c r="GX19" s="246">
        <v>5.6300000000000002E-4</v>
      </c>
      <c r="GY19" s="246">
        <v>5.6300000000000002E-4</v>
      </c>
      <c r="GZ19" s="246">
        <v>5.6300000000000002E-4</v>
      </c>
      <c r="HA19" s="246">
        <v>5.6300000000000002E-4</v>
      </c>
      <c r="HB19" s="246">
        <v>5.6300000000000002E-4</v>
      </c>
      <c r="HC19" s="246">
        <v>5.6300000000000002E-4</v>
      </c>
      <c r="HD19" s="246">
        <v>5.6300000000000002E-4</v>
      </c>
      <c r="HE19" s="246">
        <v>5.6300000000000002E-4</v>
      </c>
      <c r="HF19" s="246">
        <v>5.6300000000000002E-4</v>
      </c>
      <c r="HG19" s="246">
        <v>5.6300000000000002E-4</v>
      </c>
      <c r="HH19" s="246">
        <v>5.6300000000000002E-4</v>
      </c>
      <c r="HI19" s="246">
        <v>5.6300000000000002E-4</v>
      </c>
      <c r="HJ19" s="246">
        <v>5.6300000000000002E-4</v>
      </c>
      <c r="HK19" s="246">
        <v>5.6300000000000002E-4</v>
      </c>
      <c r="HL19" s="246">
        <v>5.6300000000000002E-4</v>
      </c>
      <c r="HM19" s="246">
        <v>5.6300000000000002E-4</v>
      </c>
      <c r="HN19" s="246">
        <v>5.6300000000000002E-4</v>
      </c>
      <c r="HO19" s="246">
        <v>5.6300000000000002E-4</v>
      </c>
      <c r="HP19" s="246">
        <v>5.6300000000000002E-4</v>
      </c>
      <c r="HQ19" s="246">
        <v>5.6300000000000002E-4</v>
      </c>
      <c r="HR19" s="246">
        <v>5.6300000000000002E-4</v>
      </c>
      <c r="HS19" s="246">
        <v>5.6300000000000002E-4</v>
      </c>
      <c r="HT19" s="246"/>
      <c r="HU19" s="246"/>
      <c r="HV19" s="246"/>
      <c r="HW19" s="246"/>
      <c r="HX19" s="246"/>
      <c r="HY19" s="246"/>
      <c r="HZ19" s="246"/>
      <c r="IA19" s="246"/>
    </row>
    <row r="20" spans="1:235" s="247" customFormat="1" x14ac:dyDescent="0.2">
      <c r="A20" s="244"/>
      <c r="B20" s="245">
        <v>45659.354166666664</v>
      </c>
      <c r="C20" s="246">
        <v>0</v>
      </c>
      <c r="D20" s="246">
        <v>0</v>
      </c>
      <c r="E20" s="246">
        <v>0</v>
      </c>
      <c r="F20" s="246">
        <v>0</v>
      </c>
      <c r="G20" s="246">
        <v>0</v>
      </c>
      <c r="H20" s="246">
        <v>0</v>
      </c>
      <c r="I20" s="246">
        <v>0</v>
      </c>
      <c r="J20" s="246">
        <v>0</v>
      </c>
      <c r="K20" s="246">
        <v>0</v>
      </c>
      <c r="L20" s="246">
        <v>0</v>
      </c>
      <c r="M20" s="246">
        <v>0</v>
      </c>
      <c r="N20" s="246">
        <v>0</v>
      </c>
      <c r="O20" s="246">
        <v>0</v>
      </c>
      <c r="P20" s="246">
        <v>0</v>
      </c>
      <c r="Q20" s="246">
        <v>0</v>
      </c>
      <c r="R20" s="246">
        <v>0</v>
      </c>
      <c r="S20" s="246">
        <v>0</v>
      </c>
      <c r="T20" s="246">
        <v>0</v>
      </c>
      <c r="U20" s="246">
        <v>0</v>
      </c>
      <c r="V20" s="246">
        <v>0</v>
      </c>
      <c r="W20" s="246">
        <v>0</v>
      </c>
      <c r="X20" s="246">
        <v>0</v>
      </c>
      <c r="Y20" s="246">
        <v>0</v>
      </c>
      <c r="Z20" s="246">
        <v>0</v>
      </c>
      <c r="AA20" s="246">
        <v>0</v>
      </c>
      <c r="AB20" s="246">
        <v>0</v>
      </c>
      <c r="AC20" s="246">
        <v>0</v>
      </c>
      <c r="AD20" s="246">
        <v>0</v>
      </c>
      <c r="AE20" s="246">
        <v>0</v>
      </c>
      <c r="AF20" s="246">
        <v>0</v>
      </c>
      <c r="AG20" s="246">
        <v>0</v>
      </c>
      <c r="AH20" s="246">
        <v>0</v>
      </c>
      <c r="AI20" s="246">
        <v>0</v>
      </c>
      <c r="AJ20" s="246">
        <v>0</v>
      </c>
      <c r="AK20" s="246">
        <v>0</v>
      </c>
      <c r="AL20" s="246">
        <v>0</v>
      </c>
      <c r="AM20" s="246">
        <v>0</v>
      </c>
      <c r="AN20" s="246">
        <v>0</v>
      </c>
      <c r="AO20" s="246">
        <v>0</v>
      </c>
      <c r="AP20" s="246">
        <v>0</v>
      </c>
      <c r="AQ20" s="246">
        <v>0</v>
      </c>
      <c r="AR20" s="246">
        <v>0</v>
      </c>
      <c r="AS20" s="246">
        <v>0</v>
      </c>
      <c r="AT20" s="246">
        <v>0</v>
      </c>
      <c r="AU20" s="246">
        <v>0</v>
      </c>
      <c r="AV20" s="246">
        <v>0</v>
      </c>
      <c r="AW20" s="246">
        <v>0</v>
      </c>
      <c r="AX20" s="246">
        <v>0</v>
      </c>
      <c r="AY20" s="246">
        <v>0</v>
      </c>
      <c r="AZ20" s="246">
        <v>0</v>
      </c>
      <c r="BA20" s="246">
        <v>0</v>
      </c>
      <c r="BB20" s="246">
        <v>0</v>
      </c>
      <c r="BC20" s="246">
        <v>0</v>
      </c>
      <c r="BD20" s="246">
        <v>0</v>
      </c>
      <c r="BE20" s="246">
        <v>0</v>
      </c>
      <c r="BF20" s="246">
        <v>0</v>
      </c>
      <c r="BG20" s="246">
        <v>0</v>
      </c>
      <c r="BH20" s="246">
        <v>0</v>
      </c>
      <c r="BI20" s="246">
        <v>0</v>
      </c>
      <c r="BJ20" s="246">
        <v>0</v>
      </c>
      <c r="BK20" s="246">
        <v>0</v>
      </c>
      <c r="BL20" s="246">
        <v>0</v>
      </c>
      <c r="BM20" s="246">
        <v>0</v>
      </c>
      <c r="BN20" s="246">
        <v>0</v>
      </c>
      <c r="BO20" s="246">
        <v>0</v>
      </c>
      <c r="BP20" s="246">
        <v>0</v>
      </c>
      <c r="BQ20" s="246">
        <v>0</v>
      </c>
      <c r="BR20" s="246">
        <v>0</v>
      </c>
      <c r="BS20" s="246">
        <v>0</v>
      </c>
      <c r="BT20" s="246">
        <v>0</v>
      </c>
      <c r="BU20" s="246">
        <v>0</v>
      </c>
      <c r="BV20" s="246">
        <v>0</v>
      </c>
      <c r="BW20" s="246">
        <v>0</v>
      </c>
      <c r="BX20" s="246">
        <v>0</v>
      </c>
      <c r="BY20" s="246">
        <v>0</v>
      </c>
      <c r="BZ20" s="246">
        <v>0</v>
      </c>
      <c r="CA20" s="246">
        <v>0</v>
      </c>
      <c r="CB20" s="246">
        <v>0</v>
      </c>
      <c r="CC20" s="246">
        <v>0</v>
      </c>
      <c r="CD20" s="246">
        <v>0</v>
      </c>
      <c r="CE20" s="246">
        <v>0</v>
      </c>
      <c r="CF20" s="246">
        <v>0</v>
      </c>
      <c r="CG20" s="246">
        <v>0</v>
      </c>
      <c r="CH20" s="246">
        <v>0</v>
      </c>
      <c r="CI20" s="246">
        <v>0</v>
      </c>
      <c r="CJ20" s="246">
        <v>0</v>
      </c>
      <c r="CK20" s="246">
        <v>0</v>
      </c>
      <c r="CL20" s="246">
        <v>0</v>
      </c>
      <c r="CM20" s="246">
        <v>0</v>
      </c>
      <c r="CN20" s="246">
        <v>0</v>
      </c>
      <c r="CO20" s="246">
        <v>0</v>
      </c>
      <c r="CP20" s="246">
        <v>0</v>
      </c>
      <c r="CQ20" s="246">
        <v>0</v>
      </c>
      <c r="CR20" s="246">
        <v>0</v>
      </c>
      <c r="CS20" s="246">
        <v>0</v>
      </c>
      <c r="CT20" s="246">
        <v>0</v>
      </c>
      <c r="CU20" s="246">
        <v>0</v>
      </c>
      <c r="CV20" s="246">
        <v>0</v>
      </c>
      <c r="CW20" s="246">
        <v>0</v>
      </c>
      <c r="CX20" s="246">
        <v>0</v>
      </c>
      <c r="CY20" s="246">
        <v>0</v>
      </c>
      <c r="CZ20" s="246">
        <v>0</v>
      </c>
      <c r="DA20" s="246">
        <v>0</v>
      </c>
      <c r="DB20" s="246">
        <v>0</v>
      </c>
      <c r="DC20" s="246">
        <v>0</v>
      </c>
      <c r="DD20" s="246">
        <v>0</v>
      </c>
      <c r="DE20" s="246">
        <v>0</v>
      </c>
      <c r="DF20" s="246">
        <v>0</v>
      </c>
      <c r="DG20" s="246">
        <v>0</v>
      </c>
      <c r="DH20" s="246">
        <v>0</v>
      </c>
      <c r="DI20" s="246">
        <v>0</v>
      </c>
      <c r="DJ20" s="246">
        <v>0</v>
      </c>
      <c r="DK20" s="246">
        <v>0</v>
      </c>
      <c r="DL20" s="246">
        <v>0</v>
      </c>
      <c r="DM20" s="246">
        <v>0</v>
      </c>
      <c r="DN20" s="246">
        <v>0</v>
      </c>
      <c r="DO20" s="246">
        <v>0</v>
      </c>
      <c r="DP20" s="246">
        <v>0</v>
      </c>
      <c r="DQ20" s="246">
        <v>0</v>
      </c>
      <c r="DR20" s="246">
        <v>0</v>
      </c>
      <c r="DS20" s="246">
        <v>0</v>
      </c>
      <c r="DT20" s="246">
        <v>0</v>
      </c>
      <c r="DU20" s="246">
        <v>0</v>
      </c>
      <c r="DV20" s="246">
        <v>0</v>
      </c>
      <c r="DW20" s="246">
        <v>0</v>
      </c>
      <c r="DX20" s="246">
        <v>0</v>
      </c>
      <c r="DY20" s="246">
        <v>0</v>
      </c>
      <c r="DZ20" s="246">
        <v>0</v>
      </c>
      <c r="EA20" s="246">
        <v>0</v>
      </c>
      <c r="EB20" s="246">
        <v>0</v>
      </c>
      <c r="EC20" s="246">
        <v>0</v>
      </c>
      <c r="ED20" s="246">
        <v>0</v>
      </c>
      <c r="EE20" s="246">
        <v>0</v>
      </c>
      <c r="EF20" s="246">
        <v>0</v>
      </c>
      <c r="EG20" s="246">
        <v>0</v>
      </c>
      <c r="EH20" s="246">
        <v>0</v>
      </c>
      <c r="EI20" s="246">
        <v>0</v>
      </c>
      <c r="EJ20" s="246">
        <v>0</v>
      </c>
      <c r="EK20" s="246">
        <v>0</v>
      </c>
      <c r="EL20" s="246">
        <v>0</v>
      </c>
      <c r="EM20" s="246">
        <v>0</v>
      </c>
      <c r="EN20" s="246">
        <v>0</v>
      </c>
      <c r="EO20" s="246">
        <v>0</v>
      </c>
      <c r="EP20" s="246">
        <v>0</v>
      </c>
      <c r="EQ20" s="246">
        <v>0</v>
      </c>
      <c r="ER20" s="246">
        <v>0</v>
      </c>
      <c r="ES20" s="246">
        <v>0</v>
      </c>
      <c r="ET20" s="246">
        <v>0</v>
      </c>
      <c r="EU20" s="246">
        <v>0</v>
      </c>
      <c r="EV20" s="246">
        <v>0</v>
      </c>
      <c r="EW20" s="246">
        <v>0</v>
      </c>
      <c r="EX20" s="246">
        <v>0</v>
      </c>
      <c r="EY20" s="246">
        <v>0</v>
      </c>
      <c r="EZ20" s="246">
        <v>0</v>
      </c>
      <c r="FA20" s="246">
        <v>0</v>
      </c>
      <c r="FB20" s="246">
        <v>0</v>
      </c>
      <c r="FC20" s="246">
        <v>0</v>
      </c>
      <c r="FD20" s="246">
        <v>0</v>
      </c>
      <c r="FE20" s="246">
        <v>0</v>
      </c>
      <c r="FF20" s="246">
        <v>0</v>
      </c>
      <c r="FG20" s="246">
        <v>0</v>
      </c>
      <c r="FH20" s="246">
        <v>0</v>
      </c>
      <c r="FI20" s="246">
        <v>0</v>
      </c>
      <c r="FJ20" s="246">
        <v>0</v>
      </c>
      <c r="FK20" s="246">
        <v>0</v>
      </c>
      <c r="FL20" s="246">
        <v>0</v>
      </c>
      <c r="FM20" s="246">
        <v>0</v>
      </c>
      <c r="FN20" s="246">
        <v>0</v>
      </c>
      <c r="FO20" s="246">
        <v>0</v>
      </c>
      <c r="FP20" s="246">
        <v>0</v>
      </c>
      <c r="FQ20" s="246">
        <v>0</v>
      </c>
      <c r="FR20" s="246">
        <v>0</v>
      </c>
      <c r="FS20" s="246">
        <v>0</v>
      </c>
      <c r="FT20" s="246">
        <v>0</v>
      </c>
      <c r="FU20" s="246">
        <v>0</v>
      </c>
      <c r="FV20" s="246">
        <v>0</v>
      </c>
      <c r="FW20" s="246">
        <v>0</v>
      </c>
      <c r="FX20" s="246">
        <v>0</v>
      </c>
      <c r="FY20" s="246">
        <v>0</v>
      </c>
      <c r="FZ20" s="246">
        <v>0</v>
      </c>
      <c r="GA20" s="246">
        <v>0</v>
      </c>
      <c r="GB20" s="246">
        <v>0</v>
      </c>
      <c r="GC20" s="246">
        <v>0</v>
      </c>
      <c r="GD20" s="246">
        <v>0</v>
      </c>
      <c r="GE20" s="246">
        <v>0</v>
      </c>
      <c r="GF20" s="246">
        <v>0</v>
      </c>
      <c r="GG20" s="246">
        <v>0</v>
      </c>
      <c r="GH20" s="246">
        <v>0</v>
      </c>
      <c r="GI20" s="246">
        <v>0</v>
      </c>
      <c r="GJ20" s="246">
        <v>0</v>
      </c>
      <c r="GK20" s="246">
        <v>0</v>
      </c>
      <c r="GL20" s="246">
        <v>0</v>
      </c>
      <c r="GM20" s="246">
        <v>0</v>
      </c>
      <c r="GN20" s="246">
        <v>0</v>
      </c>
      <c r="GO20" s="246">
        <v>0</v>
      </c>
      <c r="GP20" s="246">
        <v>0</v>
      </c>
      <c r="GQ20" s="246">
        <v>0</v>
      </c>
      <c r="GR20" s="246">
        <v>0</v>
      </c>
      <c r="GS20" s="246">
        <v>0</v>
      </c>
      <c r="GT20" s="246">
        <v>0</v>
      </c>
      <c r="GU20" s="246">
        <v>0</v>
      </c>
      <c r="GV20" s="246">
        <v>0</v>
      </c>
      <c r="GW20" s="246">
        <v>0</v>
      </c>
      <c r="GX20" s="246">
        <v>0</v>
      </c>
      <c r="GY20" s="246">
        <v>0</v>
      </c>
      <c r="GZ20" s="246">
        <v>0</v>
      </c>
      <c r="HA20" s="246">
        <v>0</v>
      </c>
      <c r="HB20" s="246">
        <v>0</v>
      </c>
      <c r="HC20" s="246">
        <v>0</v>
      </c>
      <c r="HD20" s="246">
        <v>0</v>
      </c>
      <c r="HE20" s="246">
        <v>0</v>
      </c>
      <c r="HF20" s="246">
        <v>0</v>
      </c>
      <c r="HG20" s="246">
        <v>0</v>
      </c>
      <c r="HH20" s="246">
        <v>0</v>
      </c>
      <c r="HI20" s="246">
        <v>0</v>
      </c>
      <c r="HJ20" s="246">
        <v>0</v>
      </c>
      <c r="HK20" s="246">
        <v>0</v>
      </c>
      <c r="HL20" s="246">
        <v>0</v>
      </c>
      <c r="HM20" s="246">
        <v>0</v>
      </c>
      <c r="HN20" s="246">
        <v>0</v>
      </c>
      <c r="HO20" s="246">
        <v>0</v>
      </c>
      <c r="HP20" s="246">
        <v>0</v>
      </c>
      <c r="HQ20" s="246">
        <v>0</v>
      </c>
      <c r="HR20" s="246">
        <v>0</v>
      </c>
      <c r="HS20" s="246">
        <v>0</v>
      </c>
      <c r="HT20" s="246"/>
      <c r="HU20" s="246"/>
      <c r="HV20" s="246"/>
      <c r="HW20" s="246"/>
      <c r="HX20" s="246"/>
      <c r="HY20" s="246"/>
      <c r="HZ20" s="246"/>
      <c r="IA20" s="246"/>
    </row>
    <row r="21" spans="1:235" s="247" customFormat="1" x14ac:dyDescent="0.2">
      <c r="A21" s="244"/>
      <c r="B21" s="245">
        <v>45659.375</v>
      </c>
      <c r="C21" s="246">
        <v>0</v>
      </c>
      <c r="D21" s="246">
        <v>0</v>
      </c>
      <c r="E21" s="246">
        <v>0</v>
      </c>
      <c r="F21" s="246">
        <v>0</v>
      </c>
      <c r="G21" s="246">
        <v>0</v>
      </c>
      <c r="H21" s="246">
        <v>0</v>
      </c>
      <c r="I21" s="246">
        <v>0</v>
      </c>
      <c r="J21" s="246">
        <v>0</v>
      </c>
      <c r="K21" s="246">
        <v>0</v>
      </c>
      <c r="L21" s="246">
        <v>0</v>
      </c>
      <c r="M21" s="246">
        <v>0</v>
      </c>
      <c r="N21" s="246">
        <v>0</v>
      </c>
      <c r="O21" s="246">
        <v>0</v>
      </c>
      <c r="P21" s="246">
        <v>0</v>
      </c>
      <c r="Q21" s="246">
        <v>0</v>
      </c>
      <c r="R21" s="246">
        <v>0</v>
      </c>
      <c r="S21" s="246">
        <v>0</v>
      </c>
      <c r="T21" s="246">
        <v>0</v>
      </c>
      <c r="U21" s="246">
        <v>0</v>
      </c>
      <c r="V21" s="246">
        <v>0</v>
      </c>
      <c r="W21" s="246">
        <v>0</v>
      </c>
      <c r="X21" s="246">
        <v>0</v>
      </c>
      <c r="Y21" s="246">
        <v>0</v>
      </c>
      <c r="Z21" s="246">
        <v>0</v>
      </c>
      <c r="AA21" s="246">
        <v>0</v>
      </c>
      <c r="AB21" s="246">
        <v>0</v>
      </c>
      <c r="AC21" s="246">
        <v>0</v>
      </c>
      <c r="AD21" s="246">
        <v>0</v>
      </c>
      <c r="AE21" s="246">
        <v>0</v>
      </c>
      <c r="AF21" s="246">
        <v>0</v>
      </c>
      <c r="AG21" s="246">
        <v>0</v>
      </c>
      <c r="AH21" s="246">
        <v>0</v>
      </c>
      <c r="AI21" s="246">
        <v>0</v>
      </c>
      <c r="AJ21" s="246">
        <v>0</v>
      </c>
      <c r="AK21" s="246">
        <v>0</v>
      </c>
      <c r="AL21" s="246">
        <v>0</v>
      </c>
      <c r="AM21" s="246">
        <v>0</v>
      </c>
      <c r="AN21" s="246">
        <v>0</v>
      </c>
      <c r="AO21" s="246">
        <v>0</v>
      </c>
      <c r="AP21" s="246">
        <v>0</v>
      </c>
      <c r="AQ21" s="246">
        <v>0</v>
      </c>
      <c r="AR21" s="246">
        <v>0</v>
      </c>
      <c r="AS21" s="246">
        <v>0</v>
      </c>
      <c r="AT21" s="246">
        <v>0</v>
      </c>
      <c r="AU21" s="246">
        <v>0</v>
      </c>
      <c r="AV21" s="246">
        <v>0</v>
      </c>
      <c r="AW21" s="246">
        <v>0</v>
      </c>
      <c r="AX21" s="246">
        <v>0</v>
      </c>
      <c r="AY21" s="246">
        <v>0</v>
      </c>
      <c r="AZ21" s="246">
        <v>0</v>
      </c>
      <c r="BA21" s="246">
        <v>0</v>
      </c>
      <c r="BB21" s="246">
        <v>0</v>
      </c>
      <c r="BC21" s="246">
        <v>0</v>
      </c>
      <c r="BD21" s="246">
        <v>0</v>
      </c>
      <c r="BE21" s="246">
        <v>0</v>
      </c>
      <c r="BF21" s="246">
        <v>0</v>
      </c>
      <c r="BG21" s="246">
        <v>0</v>
      </c>
      <c r="BH21" s="246">
        <v>0</v>
      </c>
      <c r="BI21" s="246">
        <v>0</v>
      </c>
      <c r="BJ21" s="246">
        <v>0</v>
      </c>
      <c r="BK21" s="246">
        <v>0</v>
      </c>
      <c r="BL21" s="246">
        <v>0</v>
      </c>
      <c r="BM21" s="246">
        <v>0</v>
      </c>
      <c r="BN21" s="246">
        <v>0</v>
      </c>
      <c r="BO21" s="246">
        <v>0</v>
      </c>
      <c r="BP21" s="246">
        <v>0</v>
      </c>
      <c r="BQ21" s="246">
        <v>0</v>
      </c>
      <c r="BR21" s="246">
        <v>0</v>
      </c>
      <c r="BS21" s="246">
        <v>0</v>
      </c>
      <c r="BT21" s="246">
        <v>0</v>
      </c>
      <c r="BU21" s="246">
        <v>0</v>
      </c>
      <c r="BV21" s="246">
        <v>0</v>
      </c>
      <c r="BW21" s="246">
        <v>0</v>
      </c>
      <c r="BX21" s="246">
        <v>0</v>
      </c>
      <c r="BY21" s="246">
        <v>0</v>
      </c>
      <c r="BZ21" s="246">
        <v>0</v>
      </c>
      <c r="CA21" s="246">
        <v>0</v>
      </c>
      <c r="CB21" s="246">
        <v>0</v>
      </c>
      <c r="CC21" s="246">
        <v>0</v>
      </c>
      <c r="CD21" s="246">
        <v>0</v>
      </c>
      <c r="CE21" s="246">
        <v>0</v>
      </c>
      <c r="CF21" s="246">
        <v>0</v>
      </c>
      <c r="CG21" s="246">
        <v>0</v>
      </c>
      <c r="CH21" s="246">
        <v>0</v>
      </c>
      <c r="CI21" s="246">
        <v>0</v>
      </c>
      <c r="CJ21" s="246">
        <v>0</v>
      </c>
      <c r="CK21" s="246">
        <v>0</v>
      </c>
      <c r="CL21" s="246">
        <v>0</v>
      </c>
      <c r="CM21" s="246">
        <v>0</v>
      </c>
      <c r="CN21" s="246">
        <v>0</v>
      </c>
      <c r="CO21" s="246">
        <v>0</v>
      </c>
      <c r="CP21" s="246">
        <v>0</v>
      </c>
      <c r="CQ21" s="246">
        <v>0</v>
      </c>
      <c r="CR21" s="246">
        <v>0</v>
      </c>
      <c r="CS21" s="246">
        <v>0</v>
      </c>
      <c r="CT21" s="246">
        <v>0</v>
      </c>
      <c r="CU21" s="246">
        <v>0</v>
      </c>
      <c r="CV21" s="246">
        <v>0</v>
      </c>
      <c r="CW21" s="246">
        <v>0</v>
      </c>
      <c r="CX21" s="246">
        <v>0</v>
      </c>
      <c r="CY21" s="246">
        <v>0</v>
      </c>
      <c r="CZ21" s="246">
        <v>0</v>
      </c>
      <c r="DA21" s="246">
        <v>0</v>
      </c>
      <c r="DB21" s="246">
        <v>0</v>
      </c>
      <c r="DC21" s="246">
        <v>0</v>
      </c>
      <c r="DD21" s="246">
        <v>0</v>
      </c>
      <c r="DE21" s="246">
        <v>0</v>
      </c>
      <c r="DF21" s="246">
        <v>0</v>
      </c>
      <c r="DG21" s="246">
        <v>0</v>
      </c>
      <c r="DH21" s="246">
        <v>0</v>
      </c>
      <c r="DI21" s="246">
        <v>0</v>
      </c>
      <c r="DJ21" s="246">
        <v>0</v>
      </c>
      <c r="DK21" s="246">
        <v>0</v>
      </c>
      <c r="DL21" s="246">
        <v>0</v>
      </c>
      <c r="DM21" s="246">
        <v>0</v>
      </c>
      <c r="DN21" s="246">
        <v>0</v>
      </c>
      <c r="DO21" s="246">
        <v>0</v>
      </c>
      <c r="DP21" s="246">
        <v>0</v>
      </c>
      <c r="DQ21" s="246">
        <v>0</v>
      </c>
      <c r="DR21" s="246">
        <v>0</v>
      </c>
      <c r="DS21" s="246">
        <v>0</v>
      </c>
      <c r="DT21" s="246">
        <v>0</v>
      </c>
      <c r="DU21" s="246">
        <v>0</v>
      </c>
      <c r="DV21" s="246">
        <v>0</v>
      </c>
      <c r="DW21" s="246">
        <v>0</v>
      </c>
      <c r="DX21" s="246">
        <v>0</v>
      </c>
      <c r="DY21" s="246">
        <v>0</v>
      </c>
      <c r="DZ21" s="246">
        <v>0</v>
      </c>
      <c r="EA21" s="246">
        <v>0</v>
      </c>
      <c r="EB21" s="246">
        <v>0</v>
      </c>
      <c r="EC21" s="246">
        <v>0</v>
      </c>
      <c r="ED21" s="246">
        <v>0</v>
      </c>
      <c r="EE21" s="246">
        <v>0</v>
      </c>
      <c r="EF21" s="246">
        <v>0</v>
      </c>
      <c r="EG21" s="246">
        <v>0</v>
      </c>
      <c r="EH21" s="246">
        <v>0</v>
      </c>
      <c r="EI21" s="246">
        <v>0</v>
      </c>
      <c r="EJ21" s="246">
        <v>0</v>
      </c>
      <c r="EK21" s="246">
        <v>0</v>
      </c>
      <c r="EL21" s="246">
        <v>0</v>
      </c>
      <c r="EM21" s="246">
        <v>0</v>
      </c>
      <c r="EN21" s="246">
        <v>0</v>
      </c>
      <c r="EO21" s="246">
        <v>0</v>
      </c>
      <c r="EP21" s="246">
        <v>0</v>
      </c>
      <c r="EQ21" s="246">
        <v>0</v>
      </c>
      <c r="ER21" s="246">
        <v>0</v>
      </c>
      <c r="ES21" s="246">
        <v>0</v>
      </c>
      <c r="ET21" s="246">
        <v>0</v>
      </c>
      <c r="EU21" s="246">
        <v>0</v>
      </c>
      <c r="EV21" s="246">
        <v>0</v>
      </c>
      <c r="EW21" s="246">
        <v>0</v>
      </c>
      <c r="EX21" s="246">
        <v>0</v>
      </c>
      <c r="EY21" s="246">
        <v>0</v>
      </c>
      <c r="EZ21" s="246">
        <v>0</v>
      </c>
      <c r="FA21" s="246">
        <v>0</v>
      </c>
      <c r="FB21" s="246">
        <v>0</v>
      </c>
      <c r="FC21" s="246">
        <v>0</v>
      </c>
      <c r="FD21" s="246">
        <v>0</v>
      </c>
      <c r="FE21" s="246">
        <v>0</v>
      </c>
      <c r="FF21" s="246">
        <v>0</v>
      </c>
      <c r="FG21" s="246">
        <v>0</v>
      </c>
      <c r="FH21" s="246">
        <v>0</v>
      </c>
      <c r="FI21" s="246">
        <v>0</v>
      </c>
      <c r="FJ21" s="246">
        <v>0</v>
      </c>
      <c r="FK21" s="246">
        <v>0</v>
      </c>
      <c r="FL21" s="246">
        <v>0</v>
      </c>
      <c r="FM21" s="246">
        <v>0</v>
      </c>
      <c r="FN21" s="246">
        <v>0</v>
      </c>
      <c r="FO21" s="246">
        <v>0</v>
      </c>
      <c r="FP21" s="246">
        <v>0</v>
      </c>
      <c r="FQ21" s="246">
        <v>0</v>
      </c>
      <c r="FR21" s="246">
        <v>0</v>
      </c>
      <c r="FS21" s="246">
        <v>0</v>
      </c>
      <c r="FT21" s="246">
        <v>0</v>
      </c>
      <c r="FU21" s="246">
        <v>0</v>
      </c>
      <c r="FV21" s="246">
        <v>0</v>
      </c>
      <c r="FW21" s="246">
        <v>0</v>
      </c>
      <c r="FX21" s="246">
        <v>0</v>
      </c>
      <c r="FY21" s="246">
        <v>0</v>
      </c>
      <c r="FZ21" s="246">
        <v>0</v>
      </c>
      <c r="GA21" s="246">
        <v>0</v>
      </c>
      <c r="GB21" s="246">
        <v>0</v>
      </c>
      <c r="GC21" s="246">
        <v>0</v>
      </c>
      <c r="GD21" s="246">
        <v>0</v>
      </c>
      <c r="GE21" s="246">
        <v>0</v>
      </c>
      <c r="GF21" s="246">
        <v>0</v>
      </c>
      <c r="GG21" s="246">
        <v>0</v>
      </c>
      <c r="GH21" s="246">
        <v>0</v>
      </c>
      <c r="GI21" s="246">
        <v>0</v>
      </c>
      <c r="GJ21" s="246">
        <v>0</v>
      </c>
      <c r="GK21" s="246">
        <v>0</v>
      </c>
      <c r="GL21" s="246">
        <v>0</v>
      </c>
      <c r="GM21" s="246">
        <v>0</v>
      </c>
      <c r="GN21" s="246">
        <v>0</v>
      </c>
      <c r="GO21" s="246">
        <v>0</v>
      </c>
      <c r="GP21" s="246">
        <v>0</v>
      </c>
      <c r="GQ21" s="246">
        <v>0</v>
      </c>
      <c r="GR21" s="246">
        <v>0</v>
      </c>
      <c r="GS21" s="246">
        <v>0</v>
      </c>
      <c r="GT21" s="246">
        <v>0</v>
      </c>
      <c r="GU21" s="246">
        <v>0</v>
      </c>
      <c r="GV21" s="246">
        <v>0</v>
      </c>
      <c r="GW21" s="246">
        <v>0</v>
      </c>
      <c r="GX21" s="246">
        <v>0</v>
      </c>
      <c r="GY21" s="246">
        <v>0</v>
      </c>
      <c r="GZ21" s="246">
        <v>0</v>
      </c>
      <c r="HA21" s="246">
        <v>0</v>
      </c>
      <c r="HB21" s="246">
        <v>0</v>
      </c>
      <c r="HC21" s="246">
        <v>0</v>
      </c>
      <c r="HD21" s="246">
        <v>0</v>
      </c>
      <c r="HE21" s="246">
        <v>0</v>
      </c>
      <c r="HF21" s="246">
        <v>0</v>
      </c>
      <c r="HG21" s="246">
        <v>0</v>
      </c>
      <c r="HH21" s="246">
        <v>0</v>
      </c>
      <c r="HI21" s="246">
        <v>0</v>
      </c>
      <c r="HJ21" s="246">
        <v>0</v>
      </c>
      <c r="HK21" s="246">
        <v>0</v>
      </c>
      <c r="HL21" s="246">
        <v>0</v>
      </c>
      <c r="HM21" s="246">
        <v>0</v>
      </c>
      <c r="HN21" s="246">
        <v>0</v>
      </c>
      <c r="HO21" s="246">
        <v>0</v>
      </c>
      <c r="HP21" s="246">
        <v>0</v>
      </c>
      <c r="HQ21" s="246">
        <v>0</v>
      </c>
      <c r="HR21" s="246">
        <v>0</v>
      </c>
      <c r="HS21" s="246">
        <v>0</v>
      </c>
      <c r="HT21" s="246"/>
      <c r="HU21" s="246"/>
      <c r="HV21" s="246"/>
      <c r="HW21" s="246"/>
      <c r="HX21" s="246"/>
      <c r="HY21" s="246"/>
      <c r="HZ21" s="246"/>
      <c r="IA21" s="246"/>
    </row>
    <row r="22" spans="1:235" s="247" customFormat="1" x14ac:dyDescent="0.2">
      <c r="A22" s="244"/>
      <c r="B22" s="245">
        <v>45659.395833333336</v>
      </c>
      <c r="C22" s="246">
        <v>0</v>
      </c>
      <c r="D22" s="246">
        <v>0</v>
      </c>
      <c r="E22" s="246">
        <v>0</v>
      </c>
      <c r="F22" s="246">
        <v>0</v>
      </c>
      <c r="G22" s="246">
        <v>0</v>
      </c>
      <c r="H22" s="246">
        <v>0</v>
      </c>
      <c r="I22" s="246">
        <v>0</v>
      </c>
      <c r="J22" s="246">
        <v>0</v>
      </c>
      <c r="K22" s="246">
        <v>0</v>
      </c>
      <c r="L22" s="246">
        <v>0</v>
      </c>
      <c r="M22" s="246">
        <v>0</v>
      </c>
      <c r="N22" s="246">
        <v>0</v>
      </c>
      <c r="O22" s="246">
        <v>0</v>
      </c>
      <c r="P22" s="246">
        <v>0</v>
      </c>
      <c r="Q22" s="246">
        <v>0</v>
      </c>
      <c r="R22" s="246">
        <v>0</v>
      </c>
      <c r="S22" s="246">
        <v>0</v>
      </c>
      <c r="T22" s="246">
        <v>0</v>
      </c>
      <c r="U22" s="246">
        <v>0</v>
      </c>
      <c r="V22" s="246">
        <v>0</v>
      </c>
      <c r="W22" s="246">
        <v>0</v>
      </c>
      <c r="X22" s="246">
        <v>0</v>
      </c>
      <c r="Y22" s="246">
        <v>0</v>
      </c>
      <c r="Z22" s="246">
        <v>0</v>
      </c>
      <c r="AA22" s="246">
        <v>0</v>
      </c>
      <c r="AB22" s="246">
        <v>0</v>
      </c>
      <c r="AC22" s="246">
        <v>0</v>
      </c>
      <c r="AD22" s="246">
        <v>0</v>
      </c>
      <c r="AE22" s="246">
        <v>0</v>
      </c>
      <c r="AF22" s="246">
        <v>0</v>
      </c>
      <c r="AG22" s="246">
        <v>0</v>
      </c>
      <c r="AH22" s="246">
        <v>0</v>
      </c>
      <c r="AI22" s="246">
        <v>0</v>
      </c>
      <c r="AJ22" s="246">
        <v>0</v>
      </c>
      <c r="AK22" s="246">
        <v>0</v>
      </c>
      <c r="AL22" s="246">
        <v>0</v>
      </c>
      <c r="AM22" s="246">
        <v>0</v>
      </c>
      <c r="AN22" s="246">
        <v>0</v>
      </c>
      <c r="AO22" s="246">
        <v>0</v>
      </c>
      <c r="AP22" s="246">
        <v>0</v>
      </c>
      <c r="AQ22" s="246">
        <v>0</v>
      </c>
      <c r="AR22" s="246">
        <v>0</v>
      </c>
      <c r="AS22" s="246">
        <v>0</v>
      </c>
      <c r="AT22" s="246">
        <v>0</v>
      </c>
      <c r="AU22" s="246">
        <v>0</v>
      </c>
      <c r="AV22" s="246">
        <v>0</v>
      </c>
      <c r="AW22" s="246">
        <v>0</v>
      </c>
      <c r="AX22" s="246">
        <v>0</v>
      </c>
      <c r="AY22" s="246">
        <v>0</v>
      </c>
      <c r="AZ22" s="246">
        <v>0</v>
      </c>
      <c r="BA22" s="246">
        <v>0</v>
      </c>
      <c r="BB22" s="246">
        <v>0</v>
      </c>
      <c r="BC22" s="246">
        <v>0</v>
      </c>
      <c r="BD22" s="246">
        <v>0</v>
      </c>
      <c r="BE22" s="246">
        <v>0</v>
      </c>
      <c r="BF22" s="246">
        <v>0</v>
      </c>
      <c r="BG22" s="246">
        <v>0</v>
      </c>
      <c r="BH22" s="246">
        <v>0</v>
      </c>
      <c r="BI22" s="246">
        <v>0</v>
      </c>
      <c r="BJ22" s="246">
        <v>0</v>
      </c>
      <c r="BK22" s="246">
        <v>0</v>
      </c>
      <c r="BL22" s="246">
        <v>0</v>
      </c>
      <c r="BM22" s="246">
        <v>0</v>
      </c>
      <c r="BN22" s="246">
        <v>0</v>
      </c>
      <c r="BO22" s="246">
        <v>0</v>
      </c>
      <c r="BP22" s="246">
        <v>0</v>
      </c>
      <c r="BQ22" s="246">
        <v>0</v>
      </c>
      <c r="BR22" s="246">
        <v>0</v>
      </c>
      <c r="BS22" s="246">
        <v>0</v>
      </c>
      <c r="BT22" s="246">
        <v>0</v>
      </c>
      <c r="BU22" s="246">
        <v>0</v>
      </c>
      <c r="BV22" s="246">
        <v>0</v>
      </c>
      <c r="BW22" s="246">
        <v>0</v>
      </c>
      <c r="BX22" s="246">
        <v>0</v>
      </c>
      <c r="BY22" s="246">
        <v>0</v>
      </c>
      <c r="BZ22" s="246">
        <v>0</v>
      </c>
      <c r="CA22" s="246">
        <v>0</v>
      </c>
      <c r="CB22" s="246">
        <v>0</v>
      </c>
      <c r="CC22" s="246">
        <v>0</v>
      </c>
      <c r="CD22" s="246">
        <v>0</v>
      </c>
      <c r="CE22" s="246">
        <v>0</v>
      </c>
      <c r="CF22" s="246">
        <v>0</v>
      </c>
      <c r="CG22" s="246">
        <v>0</v>
      </c>
      <c r="CH22" s="246">
        <v>0</v>
      </c>
      <c r="CI22" s="246">
        <v>0</v>
      </c>
      <c r="CJ22" s="246">
        <v>0</v>
      </c>
      <c r="CK22" s="246">
        <v>0</v>
      </c>
      <c r="CL22" s="246">
        <v>0</v>
      </c>
      <c r="CM22" s="246">
        <v>0</v>
      </c>
      <c r="CN22" s="246">
        <v>0</v>
      </c>
      <c r="CO22" s="246">
        <v>0</v>
      </c>
      <c r="CP22" s="246">
        <v>0</v>
      </c>
      <c r="CQ22" s="246">
        <v>0</v>
      </c>
      <c r="CR22" s="246">
        <v>0</v>
      </c>
      <c r="CS22" s="246">
        <v>0</v>
      </c>
      <c r="CT22" s="246">
        <v>0</v>
      </c>
      <c r="CU22" s="246">
        <v>0</v>
      </c>
      <c r="CV22" s="246">
        <v>0</v>
      </c>
      <c r="CW22" s="246">
        <v>0</v>
      </c>
      <c r="CX22" s="246">
        <v>0</v>
      </c>
      <c r="CY22" s="246">
        <v>0</v>
      </c>
      <c r="CZ22" s="246">
        <v>0</v>
      </c>
      <c r="DA22" s="246">
        <v>0</v>
      </c>
      <c r="DB22" s="246">
        <v>0</v>
      </c>
      <c r="DC22" s="246">
        <v>0</v>
      </c>
      <c r="DD22" s="246">
        <v>0</v>
      </c>
      <c r="DE22" s="246">
        <v>0</v>
      </c>
      <c r="DF22" s="246">
        <v>0</v>
      </c>
      <c r="DG22" s="246">
        <v>0</v>
      </c>
      <c r="DH22" s="246">
        <v>0</v>
      </c>
      <c r="DI22" s="246">
        <v>0</v>
      </c>
      <c r="DJ22" s="246">
        <v>0</v>
      </c>
      <c r="DK22" s="246">
        <v>0</v>
      </c>
      <c r="DL22" s="246">
        <v>0</v>
      </c>
      <c r="DM22" s="246">
        <v>0</v>
      </c>
      <c r="DN22" s="246">
        <v>0</v>
      </c>
      <c r="DO22" s="246">
        <v>0</v>
      </c>
      <c r="DP22" s="246">
        <v>0</v>
      </c>
      <c r="DQ22" s="246">
        <v>0</v>
      </c>
      <c r="DR22" s="246">
        <v>0</v>
      </c>
      <c r="DS22" s="246">
        <v>0</v>
      </c>
      <c r="DT22" s="246">
        <v>0</v>
      </c>
      <c r="DU22" s="246">
        <v>0</v>
      </c>
      <c r="DV22" s="246">
        <v>0</v>
      </c>
      <c r="DW22" s="246">
        <v>0</v>
      </c>
      <c r="DX22" s="246">
        <v>0</v>
      </c>
      <c r="DY22" s="246">
        <v>0</v>
      </c>
      <c r="DZ22" s="246">
        <v>0</v>
      </c>
      <c r="EA22" s="246">
        <v>0</v>
      </c>
      <c r="EB22" s="246">
        <v>0</v>
      </c>
      <c r="EC22" s="246">
        <v>0</v>
      </c>
      <c r="ED22" s="246">
        <v>0</v>
      </c>
      <c r="EE22" s="246">
        <v>0</v>
      </c>
      <c r="EF22" s="246">
        <v>0</v>
      </c>
      <c r="EG22" s="246">
        <v>0</v>
      </c>
      <c r="EH22" s="246">
        <v>0</v>
      </c>
      <c r="EI22" s="246">
        <v>0</v>
      </c>
      <c r="EJ22" s="246">
        <v>0</v>
      </c>
      <c r="EK22" s="246">
        <v>0</v>
      </c>
      <c r="EL22" s="246">
        <v>0</v>
      </c>
      <c r="EM22" s="246">
        <v>0</v>
      </c>
      <c r="EN22" s="246">
        <v>0</v>
      </c>
      <c r="EO22" s="246">
        <v>0</v>
      </c>
      <c r="EP22" s="246">
        <v>0</v>
      </c>
      <c r="EQ22" s="246">
        <v>0</v>
      </c>
      <c r="ER22" s="246">
        <v>0</v>
      </c>
      <c r="ES22" s="246">
        <v>0</v>
      </c>
      <c r="ET22" s="246">
        <v>0</v>
      </c>
      <c r="EU22" s="246">
        <v>0</v>
      </c>
      <c r="EV22" s="246">
        <v>0</v>
      </c>
      <c r="EW22" s="246">
        <v>0</v>
      </c>
      <c r="EX22" s="246">
        <v>0</v>
      </c>
      <c r="EY22" s="246">
        <v>0</v>
      </c>
      <c r="EZ22" s="246">
        <v>0</v>
      </c>
      <c r="FA22" s="246">
        <v>0</v>
      </c>
      <c r="FB22" s="246">
        <v>0</v>
      </c>
      <c r="FC22" s="246">
        <v>0</v>
      </c>
      <c r="FD22" s="246">
        <v>0</v>
      </c>
      <c r="FE22" s="246">
        <v>0</v>
      </c>
      <c r="FF22" s="246">
        <v>0</v>
      </c>
      <c r="FG22" s="246">
        <v>0</v>
      </c>
      <c r="FH22" s="246">
        <v>0</v>
      </c>
      <c r="FI22" s="246">
        <v>0</v>
      </c>
      <c r="FJ22" s="246">
        <v>0</v>
      </c>
      <c r="FK22" s="246">
        <v>0</v>
      </c>
      <c r="FL22" s="246">
        <v>0</v>
      </c>
      <c r="FM22" s="246">
        <v>0</v>
      </c>
      <c r="FN22" s="246">
        <v>0</v>
      </c>
      <c r="FO22" s="246">
        <v>0</v>
      </c>
      <c r="FP22" s="246">
        <v>0</v>
      </c>
      <c r="FQ22" s="246">
        <v>0</v>
      </c>
      <c r="FR22" s="246">
        <v>0</v>
      </c>
      <c r="FS22" s="246">
        <v>0</v>
      </c>
      <c r="FT22" s="246">
        <v>0</v>
      </c>
      <c r="FU22" s="246">
        <v>0</v>
      </c>
      <c r="FV22" s="246">
        <v>0</v>
      </c>
      <c r="FW22" s="246">
        <v>0</v>
      </c>
      <c r="FX22" s="246">
        <v>0</v>
      </c>
      <c r="FY22" s="246">
        <v>0</v>
      </c>
      <c r="FZ22" s="246">
        <v>0</v>
      </c>
      <c r="GA22" s="246">
        <v>0</v>
      </c>
      <c r="GB22" s="246">
        <v>0</v>
      </c>
      <c r="GC22" s="246">
        <v>0</v>
      </c>
      <c r="GD22" s="246">
        <v>0</v>
      </c>
      <c r="GE22" s="246">
        <v>0</v>
      </c>
      <c r="GF22" s="246">
        <v>0</v>
      </c>
      <c r="GG22" s="246">
        <v>0</v>
      </c>
      <c r="GH22" s="246">
        <v>0</v>
      </c>
      <c r="GI22" s="246">
        <v>0</v>
      </c>
      <c r="GJ22" s="246">
        <v>0</v>
      </c>
      <c r="GK22" s="246">
        <v>0</v>
      </c>
      <c r="GL22" s="246">
        <v>0</v>
      </c>
      <c r="GM22" s="246">
        <v>0</v>
      </c>
      <c r="GN22" s="246">
        <v>0</v>
      </c>
      <c r="GO22" s="246">
        <v>0</v>
      </c>
      <c r="GP22" s="246">
        <v>0</v>
      </c>
      <c r="GQ22" s="246">
        <v>0</v>
      </c>
      <c r="GR22" s="246">
        <v>0</v>
      </c>
      <c r="GS22" s="246">
        <v>0</v>
      </c>
      <c r="GT22" s="246">
        <v>0</v>
      </c>
      <c r="GU22" s="246">
        <v>0</v>
      </c>
      <c r="GV22" s="246">
        <v>0</v>
      </c>
      <c r="GW22" s="246">
        <v>0</v>
      </c>
      <c r="GX22" s="246">
        <v>0</v>
      </c>
      <c r="GY22" s="246">
        <v>0</v>
      </c>
      <c r="GZ22" s="246">
        <v>0</v>
      </c>
      <c r="HA22" s="246">
        <v>0</v>
      </c>
      <c r="HB22" s="246">
        <v>0</v>
      </c>
      <c r="HC22" s="246">
        <v>0</v>
      </c>
      <c r="HD22" s="246">
        <v>0</v>
      </c>
      <c r="HE22" s="246">
        <v>0</v>
      </c>
      <c r="HF22" s="246">
        <v>0</v>
      </c>
      <c r="HG22" s="246">
        <v>0</v>
      </c>
      <c r="HH22" s="246">
        <v>0</v>
      </c>
      <c r="HI22" s="246">
        <v>0</v>
      </c>
      <c r="HJ22" s="246">
        <v>0</v>
      </c>
      <c r="HK22" s="246">
        <v>0</v>
      </c>
      <c r="HL22" s="246">
        <v>0</v>
      </c>
      <c r="HM22" s="246">
        <v>0</v>
      </c>
      <c r="HN22" s="246">
        <v>0</v>
      </c>
      <c r="HO22" s="246">
        <v>0</v>
      </c>
      <c r="HP22" s="246">
        <v>0</v>
      </c>
      <c r="HQ22" s="246">
        <v>0</v>
      </c>
      <c r="HR22" s="246">
        <v>0</v>
      </c>
      <c r="HS22" s="246">
        <v>0</v>
      </c>
      <c r="HT22" s="246"/>
      <c r="HU22" s="246"/>
      <c r="HV22" s="246"/>
      <c r="HW22" s="246"/>
      <c r="HX22" s="246"/>
      <c r="HY22" s="246"/>
      <c r="HZ22" s="246"/>
      <c r="IA22" s="246"/>
    </row>
    <row r="23" spans="1:235" s="247" customFormat="1" x14ac:dyDescent="0.2">
      <c r="A23" s="244"/>
      <c r="B23" s="245">
        <v>45659.416666666664</v>
      </c>
      <c r="C23" s="246">
        <v>0</v>
      </c>
      <c r="D23" s="246">
        <v>0</v>
      </c>
      <c r="E23" s="246">
        <v>0</v>
      </c>
      <c r="F23" s="246">
        <v>0</v>
      </c>
      <c r="G23" s="246">
        <v>0</v>
      </c>
      <c r="H23" s="246">
        <v>0</v>
      </c>
      <c r="I23" s="246">
        <v>0</v>
      </c>
      <c r="J23" s="246">
        <v>0</v>
      </c>
      <c r="K23" s="246">
        <v>0</v>
      </c>
      <c r="L23" s="246">
        <v>0</v>
      </c>
      <c r="M23" s="246">
        <v>0</v>
      </c>
      <c r="N23" s="246">
        <v>0</v>
      </c>
      <c r="O23" s="246">
        <v>0</v>
      </c>
      <c r="P23" s="246">
        <v>0</v>
      </c>
      <c r="Q23" s="246">
        <v>0</v>
      </c>
      <c r="R23" s="246">
        <v>0</v>
      </c>
      <c r="S23" s="246">
        <v>0</v>
      </c>
      <c r="T23" s="246">
        <v>0</v>
      </c>
      <c r="U23" s="246">
        <v>0</v>
      </c>
      <c r="V23" s="246">
        <v>0</v>
      </c>
      <c r="W23" s="246">
        <v>0</v>
      </c>
      <c r="X23" s="246">
        <v>0</v>
      </c>
      <c r="Y23" s="246">
        <v>0</v>
      </c>
      <c r="Z23" s="246">
        <v>0</v>
      </c>
      <c r="AA23" s="246">
        <v>0</v>
      </c>
      <c r="AB23" s="246">
        <v>0</v>
      </c>
      <c r="AC23" s="246">
        <v>0</v>
      </c>
      <c r="AD23" s="246">
        <v>0</v>
      </c>
      <c r="AE23" s="246">
        <v>0</v>
      </c>
      <c r="AF23" s="246">
        <v>0</v>
      </c>
      <c r="AG23" s="246">
        <v>0</v>
      </c>
      <c r="AH23" s="246">
        <v>0</v>
      </c>
      <c r="AI23" s="246">
        <v>0</v>
      </c>
      <c r="AJ23" s="246">
        <v>0</v>
      </c>
      <c r="AK23" s="246">
        <v>0</v>
      </c>
      <c r="AL23" s="246">
        <v>0</v>
      </c>
      <c r="AM23" s="246">
        <v>0</v>
      </c>
      <c r="AN23" s="246">
        <v>0</v>
      </c>
      <c r="AO23" s="246">
        <v>0</v>
      </c>
      <c r="AP23" s="246">
        <v>0</v>
      </c>
      <c r="AQ23" s="246">
        <v>0</v>
      </c>
      <c r="AR23" s="246">
        <v>0</v>
      </c>
      <c r="AS23" s="246">
        <v>0</v>
      </c>
      <c r="AT23" s="246">
        <v>0</v>
      </c>
      <c r="AU23" s="246">
        <v>0</v>
      </c>
      <c r="AV23" s="246">
        <v>0</v>
      </c>
      <c r="AW23" s="246">
        <v>0</v>
      </c>
      <c r="AX23" s="246">
        <v>0</v>
      </c>
      <c r="AY23" s="246">
        <v>0</v>
      </c>
      <c r="AZ23" s="246">
        <v>0</v>
      </c>
      <c r="BA23" s="246">
        <v>0</v>
      </c>
      <c r="BB23" s="246">
        <v>0</v>
      </c>
      <c r="BC23" s="246">
        <v>0</v>
      </c>
      <c r="BD23" s="246">
        <v>0</v>
      </c>
      <c r="BE23" s="246">
        <v>0</v>
      </c>
      <c r="BF23" s="246">
        <v>0</v>
      </c>
      <c r="BG23" s="246">
        <v>0</v>
      </c>
      <c r="BH23" s="246">
        <v>0</v>
      </c>
      <c r="BI23" s="246">
        <v>0</v>
      </c>
      <c r="BJ23" s="246">
        <v>0</v>
      </c>
      <c r="BK23" s="246">
        <v>0</v>
      </c>
      <c r="BL23" s="246">
        <v>0</v>
      </c>
      <c r="BM23" s="246">
        <v>0</v>
      </c>
      <c r="BN23" s="246">
        <v>0</v>
      </c>
      <c r="BO23" s="246">
        <v>0</v>
      </c>
      <c r="BP23" s="246">
        <v>0</v>
      </c>
      <c r="BQ23" s="246">
        <v>0</v>
      </c>
      <c r="BR23" s="246">
        <v>0</v>
      </c>
      <c r="BS23" s="246">
        <v>0</v>
      </c>
      <c r="BT23" s="246">
        <v>0</v>
      </c>
      <c r="BU23" s="246">
        <v>0</v>
      </c>
      <c r="BV23" s="246">
        <v>0</v>
      </c>
      <c r="BW23" s="246">
        <v>0</v>
      </c>
      <c r="BX23" s="246">
        <v>0</v>
      </c>
      <c r="BY23" s="246">
        <v>0</v>
      </c>
      <c r="BZ23" s="246">
        <v>0</v>
      </c>
      <c r="CA23" s="246">
        <v>0</v>
      </c>
      <c r="CB23" s="246">
        <v>0</v>
      </c>
      <c r="CC23" s="246">
        <v>0</v>
      </c>
      <c r="CD23" s="246">
        <v>0</v>
      </c>
      <c r="CE23" s="246">
        <v>0</v>
      </c>
      <c r="CF23" s="246">
        <v>0</v>
      </c>
      <c r="CG23" s="246">
        <v>0</v>
      </c>
      <c r="CH23" s="246">
        <v>0</v>
      </c>
      <c r="CI23" s="246">
        <v>0</v>
      </c>
      <c r="CJ23" s="246">
        <v>0</v>
      </c>
      <c r="CK23" s="246">
        <v>0</v>
      </c>
      <c r="CL23" s="246">
        <v>0</v>
      </c>
      <c r="CM23" s="246">
        <v>0</v>
      </c>
      <c r="CN23" s="246">
        <v>0</v>
      </c>
      <c r="CO23" s="246">
        <v>0</v>
      </c>
      <c r="CP23" s="246">
        <v>0</v>
      </c>
      <c r="CQ23" s="246">
        <v>0</v>
      </c>
      <c r="CR23" s="246">
        <v>0</v>
      </c>
      <c r="CS23" s="246">
        <v>0</v>
      </c>
      <c r="CT23" s="246">
        <v>0</v>
      </c>
      <c r="CU23" s="246">
        <v>0</v>
      </c>
      <c r="CV23" s="246">
        <v>0</v>
      </c>
      <c r="CW23" s="246">
        <v>0</v>
      </c>
      <c r="CX23" s="246">
        <v>0</v>
      </c>
      <c r="CY23" s="246">
        <v>0</v>
      </c>
      <c r="CZ23" s="246">
        <v>0</v>
      </c>
      <c r="DA23" s="246">
        <v>0</v>
      </c>
      <c r="DB23" s="246">
        <v>0</v>
      </c>
      <c r="DC23" s="246">
        <v>0</v>
      </c>
      <c r="DD23" s="246">
        <v>0</v>
      </c>
      <c r="DE23" s="246">
        <v>0</v>
      </c>
      <c r="DF23" s="246">
        <v>0</v>
      </c>
      <c r="DG23" s="246">
        <v>0</v>
      </c>
      <c r="DH23" s="246">
        <v>0</v>
      </c>
      <c r="DI23" s="246">
        <v>0</v>
      </c>
      <c r="DJ23" s="246">
        <v>0</v>
      </c>
      <c r="DK23" s="246">
        <v>0</v>
      </c>
      <c r="DL23" s="246">
        <v>0</v>
      </c>
      <c r="DM23" s="246">
        <v>0</v>
      </c>
      <c r="DN23" s="246">
        <v>0</v>
      </c>
      <c r="DO23" s="246">
        <v>0</v>
      </c>
      <c r="DP23" s="246">
        <v>0</v>
      </c>
      <c r="DQ23" s="246">
        <v>0</v>
      </c>
      <c r="DR23" s="246">
        <v>0</v>
      </c>
      <c r="DS23" s="246">
        <v>0</v>
      </c>
      <c r="DT23" s="246">
        <v>0</v>
      </c>
      <c r="DU23" s="246">
        <v>0</v>
      </c>
      <c r="DV23" s="246">
        <v>0</v>
      </c>
      <c r="DW23" s="246">
        <v>0</v>
      </c>
      <c r="DX23" s="246">
        <v>0</v>
      </c>
      <c r="DY23" s="246">
        <v>0</v>
      </c>
      <c r="DZ23" s="246">
        <v>0</v>
      </c>
      <c r="EA23" s="246">
        <v>0</v>
      </c>
      <c r="EB23" s="246">
        <v>0</v>
      </c>
      <c r="EC23" s="246">
        <v>0</v>
      </c>
      <c r="ED23" s="246">
        <v>0</v>
      </c>
      <c r="EE23" s="246">
        <v>0</v>
      </c>
      <c r="EF23" s="246">
        <v>0</v>
      </c>
      <c r="EG23" s="246">
        <v>0</v>
      </c>
      <c r="EH23" s="246">
        <v>0</v>
      </c>
      <c r="EI23" s="246">
        <v>0</v>
      </c>
      <c r="EJ23" s="246">
        <v>0</v>
      </c>
      <c r="EK23" s="246">
        <v>0</v>
      </c>
      <c r="EL23" s="246">
        <v>0</v>
      </c>
      <c r="EM23" s="246">
        <v>0</v>
      </c>
      <c r="EN23" s="246">
        <v>0</v>
      </c>
      <c r="EO23" s="246">
        <v>0</v>
      </c>
      <c r="EP23" s="246">
        <v>0</v>
      </c>
      <c r="EQ23" s="246">
        <v>0</v>
      </c>
      <c r="ER23" s="246">
        <v>0</v>
      </c>
      <c r="ES23" s="246">
        <v>0</v>
      </c>
      <c r="ET23" s="246">
        <v>0</v>
      </c>
      <c r="EU23" s="246">
        <v>0</v>
      </c>
      <c r="EV23" s="246">
        <v>0</v>
      </c>
      <c r="EW23" s="246">
        <v>0</v>
      </c>
      <c r="EX23" s="246">
        <v>0</v>
      </c>
      <c r="EY23" s="246">
        <v>0</v>
      </c>
      <c r="EZ23" s="246">
        <v>0</v>
      </c>
      <c r="FA23" s="246">
        <v>0</v>
      </c>
      <c r="FB23" s="246">
        <v>0</v>
      </c>
      <c r="FC23" s="246">
        <v>0</v>
      </c>
      <c r="FD23" s="246">
        <v>0</v>
      </c>
      <c r="FE23" s="246">
        <v>0</v>
      </c>
      <c r="FF23" s="246">
        <v>0</v>
      </c>
      <c r="FG23" s="246">
        <v>0</v>
      </c>
      <c r="FH23" s="246">
        <v>0</v>
      </c>
      <c r="FI23" s="246">
        <v>0</v>
      </c>
      <c r="FJ23" s="246">
        <v>0</v>
      </c>
      <c r="FK23" s="246">
        <v>0</v>
      </c>
      <c r="FL23" s="246">
        <v>0</v>
      </c>
      <c r="FM23" s="246">
        <v>0</v>
      </c>
      <c r="FN23" s="246">
        <v>0</v>
      </c>
      <c r="FO23" s="246">
        <v>0</v>
      </c>
      <c r="FP23" s="246">
        <v>0</v>
      </c>
      <c r="FQ23" s="246">
        <v>0</v>
      </c>
      <c r="FR23" s="246">
        <v>0</v>
      </c>
      <c r="FS23" s="246">
        <v>0</v>
      </c>
      <c r="FT23" s="246">
        <v>0</v>
      </c>
      <c r="FU23" s="246">
        <v>0</v>
      </c>
      <c r="FV23" s="246">
        <v>0</v>
      </c>
      <c r="FW23" s="246">
        <v>0</v>
      </c>
      <c r="FX23" s="246">
        <v>0</v>
      </c>
      <c r="FY23" s="246">
        <v>0</v>
      </c>
      <c r="FZ23" s="246">
        <v>0</v>
      </c>
      <c r="GA23" s="246">
        <v>0</v>
      </c>
      <c r="GB23" s="246">
        <v>0</v>
      </c>
      <c r="GC23" s="246">
        <v>0</v>
      </c>
      <c r="GD23" s="246">
        <v>0</v>
      </c>
      <c r="GE23" s="246">
        <v>0</v>
      </c>
      <c r="GF23" s="246">
        <v>0</v>
      </c>
      <c r="GG23" s="246">
        <v>0</v>
      </c>
      <c r="GH23" s="246">
        <v>0</v>
      </c>
      <c r="GI23" s="246">
        <v>0</v>
      </c>
      <c r="GJ23" s="246">
        <v>0</v>
      </c>
      <c r="GK23" s="246">
        <v>0</v>
      </c>
      <c r="GL23" s="246">
        <v>0</v>
      </c>
      <c r="GM23" s="246">
        <v>0</v>
      </c>
      <c r="GN23" s="246">
        <v>0</v>
      </c>
      <c r="GO23" s="246">
        <v>0</v>
      </c>
      <c r="GP23" s="246">
        <v>0</v>
      </c>
      <c r="GQ23" s="246">
        <v>0</v>
      </c>
      <c r="GR23" s="246">
        <v>0</v>
      </c>
      <c r="GS23" s="246">
        <v>0</v>
      </c>
      <c r="GT23" s="246">
        <v>0</v>
      </c>
      <c r="GU23" s="246">
        <v>0</v>
      </c>
      <c r="GV23" s="246">
        <v>0</v>
      </c>
      <c r="GW23" s="246">
        <v>0</v>
      </c>
      <c r="GX23" s="246">
        <v>0</v>
      </c>
      <c r="GY23" s="246">
        <v>0</v>
      </c>
      <c r="GZ23" s="246">
        <v>0</v>
      </c>
      <c r="HA23" s="246">
        <v>0</v>
      </c>
      <c r="HB23" s="246">
        <v>0</v>
      </c>
      <c r="HC23" s="246">
        <v>0</v>
      </c>
      <c r="HD23" s="246">
        <v>0</v>
      </c>
      <c r="HE23" s="246">
        <v>0</v>
      </c>
      <c r="HF23" s="246">
        <v>0</v>
      </c>
      <c r="HG23" s="246">
        <v>0</v>
      </c>
      <c r="HH23" s="246">
        <v>0</v>
      </c>
      <c r="HI23" s="246">
        <v>0</v>
      </c>
      <c r="HJ23" s="246">
        <v>0</v>
      </c>
      <c r="HK23" s="246">
        <v>0</v>
      </c>
      <c r="HL23" s="246">
        <v>0</v>
      </c>
      <c r="HM23" s="246">
        <v>0</v>
      </c>
      <c r="HN23" s="246">
        <v>0</v>
      </c>
      <c r="HO23" s="246">
        <v>0</v>
      </c>
      <c r="HP23" s="246">
        <v>0</v>
      </c>
      <c r="HQ23" s="246">
        <v>0</v>
      </c>
      <c r="HR23" s="246">
        <v>0</v>
      </c>
      <c r="HS23" s="246">
        <v>0</v>
      </c>
      <c r="HT23" s="246"/>
      <c r="HU23" s="246"/>
      <c r="HV23" s="246"/>
      <c r="HW23" s="246"/>
      <c r="HX23" s="246"/>
      <c r="HY23" s="246"/>
      <c r="HZ23" s="246"/>
      <c r="IA23" s="246"/>
    </row>
    <row r="24" spans="1:235" s="247" customFormat="1" x14ac:dyDescent="0.2">
      <c r="A24" s="244"/>
      <c r="B24" s="245">
        <v>45659.4375</v>
      </c>
      <c r="C24" s="246">
        <v>-1.7125999999999999E-2</v>
      </c>
      <c r="D24" s="246">
        <v>-1.7125999999999999E-2</v>
      </c>
      <c r="E24" s="246">
        <v>-1.7125999999999999E-2</v>
      </c>
      <c r="F24" s="246">
        <v>-1.7125999999999999E-2</v>
      </c>
      <c r="G24" s="246">
        <v>-1.7125999999999999E-2</v>
      </c>
      <c r="H24" s="246">
        <v>-1.7125999999999999E-2</v>
      </c>
      <c r="I24" s="246">
        <v>-1.7125999999999999E-2</v>
      </c>
      <c r="J24" s="246">
        <v>-1.7125999999999999E-2</v>
      </c>
      <c r="K24" s="246">
        <v>-1.7125999999999999E-2</v>
      </c>
      <c r="L24" s="246">
        <v>-1.7125999999999999E-2</v>
      </c>
      <c r="M24" s="246">
        <v>-1.7125999999999999E-2</v>
      </c>
      <c r="N24" s="246">
        <v>-1.7125999999999999E-2</v>
      </c>
      <c r="O24" s="246">
        <v>-1.7125999999999999E-2</v>
      </c>
      <c r="P24" s="246">
        <v>-1.7125999999999999E-2</v>
      </c>
      <c r="Q24" s="246">
        <v>-1.7125999999999999E-2</v>
      </c>
      <c r="R24" s="246">
        <v>-1.7125999999999999E-2</v>
      </c>
      <c r="S24" s="246">
        <v>-1.7125999999999999E-2</v>
      </c>
      <c r="T24" s="246">
        <v>-1.7125999999999999E-2</v>
      </c>
      <c r="U24" s="246">
        <v>-1.7125999999999999E-2</v>
      </c>
      <c r="V24" s="246">
        <v>-1.7125999999999999E-2</v>
      </c>
      <c r="W24" s="246">
        <v>-1.7125999999999999E-2</v>
      </c>
      <c r="X24" s="246">
        <v>-1.7125999999999999E-2</v>
      </c>
      <c r="Y24" s="246">
        <v>-1.7125999999999999E-2</v>
      </c>
      <c r="Z24" s="246">
        <v>-1.7125999999999999E-2</v>
      </c>
      <c r="AA24" s="246">
        <v>-1.7125999999999999E-2</v>
      </c>
      <c r="AB24" s="246">
        <v>-1.7125999999999999E-2</v>
      </c>
      <c r="AC24" s="246">
        <v>-1.7125999999999999E-2</v>
      </c>
      <c r="AD24" s="246">
        <v>-1.7125999999999999E-2</v>
      </c>
      <c r="AE24" s="246">
        <v>-1.7125999999999999E-2</v>
      </c>
      <c r="AF24" s="246">
        <v>-1.7125999999999999E-2</v>
      </c>
      <c r="AG24" s="246">
        <v>-1.7125999999999999E-2</v>
      </c>
      <c r="AH24" s="246">
        <v>-1.7125999999999999E-2</v>
      </c>
      <c r="AI24" s="246">
        <v>-1.7125999999999999E-2</v>
      </c>
      <c r="AJ24" s="246">
        <v>-1.7125999999999999E-2</v>
      </c>
      <c r="AK24" s="246">
        <v>-1.7125999999999999E-2</v>
      </c>
      <c r="AL24" s="246">
        <v>-1.7125999999999999E-2</v>
      </c>
      <c r="AM24" s="246">
        <v>-1.7125999999999999E-2</v>
      </c>
      <c r="AN24" s="246">
        <v>-1.7125999999999999E-2</v>
      </c>
      <c r="AO24" s="246">
        <v>-1.7125999999999999E-2</v>
      </c>
      <c r="AP24" s="246">
        <v>-1.7125999999999999E-2</v>
      </c>
      <c r="AQ24" s="246">
        <v>-1.7125999999999999E-2</v>
      </c>
      <c r="AR24" s="246">
        <v>-1.7125999999999999E-2</v>
      </c>
      <c r="AS24" s="246">
        <v>-1.7125999999999999E-2</v>
      </c>
      <c r="AT24" s="246">
        <v>-1.7125999999999999E-2</v>
      </c>
      <c r="AU24" s="246">
        <v>-1.7125999999999999E-2</v>
      </c>
      <c r="AV24" s="246">
        <v>-1.7125999999999999E-2</v>
      </c>
      <c r="AW24" s="246">
        <v>-1.7125999999999999E-2</v>
      </c>
      <c r="AX24" s="246">
        <v>-1.7125999999999999E-2</v>
      </c>
      <c r="AY24" s="246">
        <v>-1.7125999999999999E-2</v>
      </c>
      <c r="AZ24" s="246">
        <v>-1.7125999999999999E-2</v>
      </c>
      <c r="BA24" s="246">
        <v>-1.7125999999999999E-2</v>
      </c>
      <c r="BB24" s="246">
        <v>-1.7125999999999999E-2</v>
      </c>
      <c r="BC24" s="246">
        <v>-1.7125999999999999E-2</v>
      </c>
      <c r="BD24" s="246">
        <v>-1.7125999999999999E-2</v>
      </c>
      <c r="BE24" s="246">
        <v>-1.7125999999999999E-2</v>
      </c>
      <c r="BF24" s="246">
        <v>-1.7125999999999999E-2</v>
      </c>
      <c r="BG24" s="246">
        <v>-1.7125999999999999E-2</v>
      </c>
      <c r="BH24" s="246">
        <v>-1.7125999999999999E-2</v>
      </c>
      <c r="BI24" s="246">
        <v>-1.7125999999999999E-2</v>
      </c>
      <c r="BJ24" s="246">
        <v>-1.7125999999999999E-2</v>
      </c>
      <c r="BK24" s="246">
        <v>-1.7125999999999999E-2</v>
      </c>
      <c r="BL24" s="246">
        <v>-1.7125999999999999E-2</v>
      </c>
      <c r="BM24" s="246">
        <v>-1.7125999999999999E-2</v>
      </c>
      <c r="BN24" s="246">
        <v>-1.7125999999999999E-2</v>
      </c>
      <c r="BO24" s="246">
        <v>-1.7125999999999999E-2</v>
      </c>
      <c r="BP24" s="246">
        <v>-1.7125999999999999E-2</v>
      </c>
      <c r="BQ24" s="246">
        <v>-1.7125999999999999E-2</v>
      </c>
      <c r="BR24" s="246">
        <v>-1.7125999999999999E-2</v>
      </c>
      <c r="BS24" s="246">
        <v>-1.7125999999999999E-2</v>
      </c>
      <c r="BT24" s="246">
        <v>-1.7125999999999999E-2</v>
      </c>
      <c r="BU24" s="246">
        <v>-1.7125999999999999E-2</v>
      </c>
      <c r="BV24" s="246">
        <v>-1.7125999999999999E-2</v>
      </c>
      <c r="BW24" s="246">
        <v>16.683582000000001</v>
      </c>
      <c r="BX24" s="246">
        <v>16.683582000000001</v>
      </c>
      <c r="BY24" s="246">
        <v>-1.7125999999999999E-2</v>
      </c>
      <c r="BZ24" s="246">
        <v>-1.7125999999999999E-2</v>
      </c>
      <c r="CA24" s="246">
        <v>-1.7125999999999999E-2</v>
      </c>
      <c r="CB24" s="246">
        <v>-1.7125999999999999E-2</v>
      </c>
      <c r="CC24" s="246">
        <v>-1.7125999999999999E-2</v>
      </c>
      <c r="CD24" s="246">
        <v>-1.7125999999999999E-2</v>
      </c>
      <c r="CE24" s="246">
        <v>-1.7125999999999999E-2</v>
      </c>
      <c r="CF24" s="246">
        <v>-1.7125999999999999E-2</v>
      </c>
      <c r="CG24" s="246">
        <v>-1.7125999999999999E-2</v>
      </c>
      <c r="CH24" s="246">
        <v>-1.7125999999999999E-2</v>
      </c>
      <c r="CI24" s="246">
        <v>-1.7125999999999999E-2</v>
      </c>
      <c r="CJ24" s="246">
        <v>-1.7125999999999999E-2</v>
      </c>
      <c r="CK24" s="246">
        <v>-1.7125999999999999E-2</v>
      </c>
      <c r="CL24" s="246">
        <v>-1.7125999999999999E-2</v>
      </c>
      <c r="CM24" s="246">
        <v>-1.7125999999999999E-2</v>
      </c>
      <c r="CN24" s="246">
        <v>-1.7125999999999999E-2</v>
      </c>
      <c r="CO24" s="246">
        <v>-1.7125999999999999E-2</v>
      </c>
      <c r="CP24" s="246">
        <v>-1.7125999999999999E-2</v>
      </c>
      <c r="CQ24" s="246">
        <v>-1.7125999999999999E-2</v>
      </c>
      <c r="CR24" s="246">
        <v>-1.7125999999999999E-2</v>
      </c>
      <c r="CS24" s="246">
        <v>-1.7125999999999999E-2</v>
      </c>
      <c r="CT24" s="246">
        <v>-1.7125999999999999E-2</v>
      </c>
      <c r="CU24" s="246">
        <v>-1.7125999999999999E-2</v>
      </c>
      <c r="CV24" s="246">
        <v>-1.7125999999999999E-2</v>
      </c>
      <c r="CW24" s="246">
        <v>-1.7125999999999999E-2</v>
      </c>
      <c r="CX24" s="246">
        <v>-1.7125999999999999E-2</v>
      </c>
      <c r="CY24" s="246">
        <v>-1.7125999999999999E-2</v>
      </c>
      <c r="CZ24" s="246">
        <v>-1.7125999999999999E-2</v>
      </c>
      <c r="DA24" s="246">
        <v>-1.7125999999999999E-2</v>
      </c>
      <c r="DB24" s="246">
        <v>-1.7125999999999999E-2</v>
      </c>
      <c r="DC24" s="246">
        <v>-1.7125999999999999E-2</v>
      </c>
      <c r="DD24" s="246">
        <v>-1.7125999999999999E-2</v>
      </c>
      <c r="DE24" s="246">
        <v>-1.7125999999999999E-2</v>
      </c>
      <c r="DF24" s="246">
        <v>16.683582000000001</v>
      </c>
      <c r="DG24" s="246">
        <v>-1.7125999999999999E-2</v>
      </c>
      <c r="DH24" s="246">
        <v>-1.7125999999999999E-2</v>
      </c>
      <c r="DI24" s="246">
        <v>-1.7125999999999999E-2</v>
      </c>
      <c r="DJ24" s="246">
        <v>-1.7125999999999999E-2</v>
      </c>
      <c r="DK24" s="246">
        <v>-1.7125999999999999E-2</v>
      </c>
      <c r="DL24" s="246">
        <v>-1.7125999999999999E-2</v>
      </c>
      <c r="DM24" s="246">
        <v>-1.7125999999999999E-2</v>
      </c>
      <c r="DN24" s="246">
        <v>-1.7125999999999999E-2</v>
      </c>
      <c r="DO24" s="246">
        <v>-1.7125999999999999E-2</v>
      </c>
      <c r="DP24" s="246">
        <v>-1.7125999999999999E-2</v>
      </c>
      <c r="DQ24" s="246">
        <v>-1.7125999999999999E-2</v>
      </c>
      <c r="DR24" s="246">
        <v>-1.7125999999999999E-2</v>
      </c>
      <c r="DS24" s="246">
        <v>-1.7125999999999999E-2</v>
      </c>
      <c r="DT24" s="246">
        <v>-1.7125999999999999E-2</v>
      </c>
      <c r="DU24" s="246">
        <v>-1.7125999999999999E-2</v>
      </c>
      <c r="DV24" s="246">
        <v>-1.7125999999999999E-2</v>
      </c>
      <c r="DW24" s="246">
        <v>-1.7125999999999999E-2</v>
      </c>
      <c r="DX24" s="246">
        <v>-1.7125999999999999E-2</v>
      </c>
      <c r="DY24" s="246">
        <v>-1.7125999999999999E-2</v>
      </c>
      <c r="DZ24" s="246">
        <v>-1.7125999999999999E-2</v>
      </c>
      <c r="EA24" s="246">
        <v>-1.7125999999999999E-2</v>
      </c>
      <c r="EB24" s="246">
        <v>-1.7125999999999999E-2</v>
      </c>
      <c r="EC24" s="246">
        <v>-1.7125999999999999E-2</v>
      </c>
      <c r="ED24" s="246">
        <v>-1.7125999999999999E-2</v>
      </c>
      <c r="EE24" s="246">
        <v>-1.7125999999999999E-2</v>
      </c>
      <c r="EF24" s="246">
        <v>-1.7125999999999999E-2</v>
      </c>
      <c r="EG24" s="246">
        <v>-1.7125999999999999E-2</v>
      </c>
      <c r="EH24" s="246">
        <v>-1.7125999999999999E-2</v>
      </c>
      <c r="EI24" s="246">
        <v>-1.7125999999999999E-2</v>
      </c>
      <c r="EJ24" s="246">
        <v>-1.7125999999999999E-2</v>
      </c>
      <c r="EK24" s="246">
        <v>-1.7125999999999999E-2</v>
      </c>
      <c r="EL24" s="246">
        <v>-1.7125999999999999E-2</v>
      </c>
      <c r="EM24" s="246">
        <v>-1.7125999999999999E-2</v>
      </c>
      <c r="EN24" s="246">
        <v>-1.7125999999999999E-2</v>
      </c>
      <c r="EO24" s="246">
        <v>-1.7125999999999999E-2</v>
      </c>
      <c r="EP24" s="246">
        <v>-1.7125999999999999E-2</v>
      </c>
      <c r="EQ24" s="246">
        <v>-1.7125999999999999E-2</v>
      </c>
      <c r="ER24" s="246">
        <v>-1.7125999999999999E-2</v>
      </c>
      <c r="ES24" s="246">
        <v>-1.7125999999999999E-2</v>
      </c>
      <c r="ET24" s="246">
        <v>-1.7125999999999999E-2</v>
      </c>
      <c r="EU24" s="246">
        <v>-1.7125999999999999E-2</v>
      </c>
      <c r="EV24" s="246">
        <v>-1.7125999999999999E-2</v>
      </c>
      <c r="EW24" s="246">
        <v>-1.7125999999999999E-2</v>
      </c>
      <c r="EX24" s="246">
        <v>-1.7125999999999999E-2</v>
      </c>
      <c r="EY24" s="246">
        <v>-1.7125999999999999E-2</v>
      </c>
      <c r="EZ24" s="246">
        <v>-1.7125999999999999E-2</v>
      </c>
      <c r="FA24" s="246">
        <v>-1.7125999999999999E-2</v>
      </c>
      <c r="FB24" s="246">
        <v>-1.7125999999999999E-2</v>
      </c>
      <c r="FC24" s="246">
        <v>-1.7125999999999999E-2</v>
      </c>
      <c r="FD24" s="246">
        <v>-1.7125999999999999E-2</v>
      </c>
      <c r="FE24" s="246">
        <v>-1.7125999999999999E-2</v>
      </c>
      <c r="FF24" s="246">
        <v>-1.7125999999999999E-2</v>
      </c>
      <c r="FG24" s="246">
        <v>-1.7125999999999999E-2</v>
      </c>
      <c r="FH24" s="246">
        <v>-1.7125999999999999E-2</v>
      </c>
      <c r="FI24" s="246">
        <v>-1.7125999999999999E-2</v>
      </c>
      <c r="FJ24" s="246">
        <v>-1.7125999999999999E-2</v>
      </c>
      <c r="FK24" s="246">
        <v>-1.7125999999999999E-2</v>
      </c>
      <c r="FL24" s="246">
        <v>-1.7125999999999999E-2</v>
      </c>
      <c r="FM24" s="246">
        <v>-1.7125999999999999E-2</v>
      </c>
      <c r="FN24" s="246">
        <v>-1.7125999999999999E-2</v>
      </c>
      <c r="FO24" s="246">
        <v>-1.7125999999999999E-2</v>
      </c>
      <c r="FP24" s="246">
        <v>-1.7125999999999999E-2</v>
      </c>
      <c r="FQ24" s="246">
        <v>-1.7125999999999999E-2</v>
      </c>
      <c r="FR24" s="246">
        <v>-1.7125999999999999E-2</v>
      </c>
      <c r="FS24" s="246">
        <v>-1.7125999999999999E-2</v>
      </c>
      <c r="FT24" s="246">
        <v>-1.7125999999999999E-2</v>
      </c>
      <c r="FU24" s="246">
        <v>-1.7125999999999999E-2</v>
      </c>
      <c r="FV24" s="246">
        <v>-1.7125999999999999E-2</v>
      </c>
      <c r="FW24" s="246">
        <v>-1.7125999999999999E-2</v>
      </c>
      <c r="FX24" s="246">
        <v>-1.7125999999999999E-2</v>
      </c>
      <c r="FY24" s="246">
        <v>-1.7125999999999999E-2</v>
      </c>
      <c r="FZ24" s="246">
        <v>-1.7125999999999999E-2</v>
      </c>
      <c r="GA24" s="246">
        <v>-1.7125999999999999E-2</v>
      </c>
      <c r="GB24" s="246">
        <v>-1.7125999999999999E-2</v>
      </c>
      <c r="GC24" s="246">
        <v>-1.7125999999999999E-2</v>
      </c>
      <c r="GD24" s="246">
        <v>-1.7125999999999999E-2</v>
      </c>
      <c r="GE24" s="246">
        <v>-1.7125999999999999E-2</v>
      </c>
      <c r="GF24" s="246">
        <v>-1.7125999999999999E-2</v>
      </c>
      <c r="GG24" s="246">
        <v>-1.7125999999999999E-2</v>
      </c>
      <c r="GH24" s="246">
        <v>-1.7125999999999999E-2</v>
      </c>
      <c r="GI24" s="246">
        <v>-1.7125999999999999E-2</v>
      </c>
      <c r="GJ24" s="246">
        <v>-1.7125999999999999E-2</v>
      </c>
      <c r="GK24" s="246">
        <v>-1.7125999999999999E-2</v>
      </c>
      <c r="GL24" s="246">
        <v>-1.7125999999999999E-2</v>
      </c>
      <c r="GM24" s="246">
        <v>-1.7125999999999999E-2</v>
      </c>
      <c r="GN24" s="246">
        <v>-1.7125999999999999E-2</v>
      </c>
      <c r="GO24" s="246">
        <v>-1.7125999999999999E-2</v>
      </c>
      <c r="GP24" s="246">
        <v>-1.7125999999999999E-2</v>
      </c>
      <c r="GQ24" s="246">
        <v>-1.7125999999999999E-2</v>
      </c>
      <c r="GR24" s="246">
        <v>-1.7125999999999999E-2</v>
      </c>
      <c r="GS24" s="246">
        <v>-1.7125999999999999E-2</v>
      </c>
      <c r="GT24" s="246">
        <v>-1.7125999999999999E-2</v>
      </c>
      <c r="GU24" s="246">
        <v>-1.7125999999999999E-2</v>
      </c>
      <c r="GV24" s="246">
        <v>-1.7125999999999999E-2</v>
      </c>
      <c r="GW24" s="246">
        <v>-1.7125999999999999E-2</v>
      </c>
      <c r="GX24" s="246">
        <v>-1.7125999999999999E-2</v>
      </c>
      <c r="GY24" s="246">
        <v>-1.7125999999999999E-2</v>
      </c>
      <c r="GZ24" s="246">
        <v>-1.7125999999999999E-2</v>
      </c>
      <c r="HA24" s="246">
        <v>-1.7125999999999999E-2</v>
      </c>
      <c r="HB24" s="246">
        <v>-1.7125999999999999E-2</v>
      </c>
      <c r="HC24" s="246">
        <v>-1.7125999999999999E-2</v>
      </c>
      <c r="HD24" s="246">
        <v>-1.7125999999999999E-2</v>
      </c>
      <c r="HE24" s="246">
        <v>-1.7125999999999999E-2</v>
      </c>
      <c r="HF24" s="246">
        <v>-1.7125999999999999E-2</v>
      </c>
      <c r="HG24" s="246">
        <v>-1.7125999999999999E-2</v>
      </c>
      <c r="HH24" s="246">
        <v>-1.7125999999999999E-2</v>
      </c>
      <c r="HI24" s="246">
        <v>-1.7125999999999999E-2</v>
      </c>
      <c r="HJ24" s="246">
        <v>-1.7125999999999999E-2</v>
      </c>
      <c r="HK24" s="246">
        <v>-1.7125999999999999E-2</v>
      </c>
      <c r="HL24" s="246">
        <v>-1.7125999999999999E-2</v>
      </c>
      <c r="HM24" s="246">
        <v>-1.7125999999999999E-2</v>
      </c>
      <c r="HN24" s="246">
        <v>-1.7125999999999999E-2</v>
      </c>
      <c r="HO24" s="246">
        <v>-1.7125999999999999E-2</v>
      </c>
      <c r="HP24" s="246">
        <v>-1.7125999999999999E-2</v>
      </c>
      <c r="HQ24" s="246">
        <v>-1.7125999999999999E-2</v>
      </c>
      <c r="HR24" s="246">
        <v>-1.7125999999999999E-2</v>
      </c>
      <c r="HS24" s="246">
        <v>-1.7125999999999999E-2</v>
      </c>
      <c r="HT24" s="246">
        <v>16.683582000000001</v>
      </c>
      <c r="HU24" s="246">
        <v>16.683582000000001</v>
      </c>
      <c r="HV24" s="246">
        <v>16.683582000000001</v>
      </c>
      <c r="HW24" s="246">
        <v>16.683582000000001</v>
      </c>
      <c r="HX24" s="246">
        <v>16.683582000000001</v>
      </c>
      <c r="HY24" s="246">
        <v>16.683582000000001</v>
      </c>
      <c r="HZ24" s="246">
        <v>16.683582000000001</v>
      </c>
      <c r="IA24" s="246">
        <v>16.683582000000001</v>
      </c>
    </row>
    <row r="25" spans="1:235" s="247" customFormat="1" x14ac:dyDescent="0.2">
      <c r="A25" s="244"/>
      <c r="B25" s="245">
        <v>45659.458333333336</v>
      </c>
      <c r="C25" s="246">
        <v>-1.7781000000000002E-2</v>
      </c>
      <c r="D25" s="246">
        <v>-1.7781000000000002E-2</v>
      </c>
      <c r="E25" s="246">
        <v>-1.7781000000000002E-2</v>
      </c>
      <c r="F25" s="246">
        <v>-1.7781000000000002E-2</v>
      </c>
      <c r="G25" s="246">
        <v>-1.7781000000000002E-2</v>
      </c>
      <c r="H25" s="246">
        <v>-1.7781000000000002E-2</v>
      </c>
      <c r="I25" s="246">
        <v>-1.7781000000000002E-2</v>
      </c>
      <c r="J25" s="246">
        <v>-1.7781000000000002E-2</v>
      </c>
      <c r="K25" s="246">
        <v>-1.7781000000000002E-2</v>
      </c>
      <c r="L25" s="246">
        <v>-1.7781000000000002E-2</v>
      </c>
      <c r="M25" s="246">
        <v>-1.7781000000000002E-2</v>
      </c>
      <c r="N25" s="246">
        <v>-1.7781000000000002E-2</v>
      </c>
      <c r="O25" s="246">
        <v>-1.7781000000000002E-2</v>
      </c>
      <c r="P25" s="246">
        <v>-1.7781000000000002E-2</v>
      </c>
      <c r="Q25" s="246">
        <v>-1.7781000000000002E-2</v>
      </c>
      <c r="R25" s="246">
        <v>-1.7781000000000002E-2</v>
      </c>
      <c r="S25" s="246">
        <v>-1.7781000000000002E-2</v>
      </c>
      <c r="T25" s="246">
        <v>-1.7781000000000002E-2</v>
      </c>
      <c r="U25" s="246">
        <v>-1.7781000000000002E-2</v>
      </c>
      <c r="V25" s="246">
        <v>-1.7781000000000002E-2</v>
      </c>
      <c r="W25" s="246">
        <v>-1.7781000000000002E-2</v>
      </c>
      <c r="X25" s="246">
        <v>-1.7781000000000002E-2</v>
      </c>
      <c r="Y25" s="246">
        <v>-1.7781000000000002E-2</v>
      </c>
      <c r="Z25" s="246">
        <v>-1.7781000000000002E-2</v>
      </c>
      <c r="AA25" s="246">
        <v>-1.7781000000000002E-2</v>
      </c>
      <c r="AB25" s="246">
        <v>-1.7781000000000002E-2</v>
      </c>
      <c r="AC25" s="246">
        <v>-1.7781000000000002E-2</v>
      </c>
      <c r="AD25" s="246">
        <v>-1.7781000000000002E-2</v>
      </c>
      <c r="AE25" s="246">
        <v>-1.7781000000000002E-2</v>
      </c>
      <c r="AF25" s="246">
        <v>-1.7781000000000002E-2</v>
      </c>
      <c r="AG25" s="246">
        <v>-1.7781000000000002E-2</v>
      </c>
      <c r="AH25" s="246">
        <v>-1.7781000000000002E-2</v>
      </c>
      <c r="AI25" s="246">
        <v>-1.7781000000000002E-2</v>
      </c>
      <c r="AJ25" s="246">
        <v>-1.7781000000000002E-2</v>
      </c>
      <c r="AK25" s="246">
        <v>-1.7781000000000002E-2</v>
      </c>
      <c r="AL25" s="246">
        <v>-1.7781000000000002E-2</v>
      </c>
      <c r="AM25" s="246">
        <v>-1.7781000000000002E-2</v>
      </c>
      <c r="AN25" s="246">
        <v>-1.7781000000000002E-2</v>
      </c>
      <c r="AO25" s="246">
        <v>-1.7781000000000002E-2</v>
      </c>
      <c r="AP25" s="246">
        <v>-1.7781000000000002E-2</v>
      </c>
      <c r="AQ25" s="246">
        <v>-1.7781000000000002E-2</v>
      </c>
      <c r="AR25" s="246">
        <v>-1.7781000000000002E-2</v>
      </c>
      <c r="AS25" s="246">
        <v>-1.7781000000000002E-2</v>
      </c>
      <c r="AT25" s="246">
        <v>-1.7781000000000002E-2</v>
      </c>
      <c r="AU25" s="246">
        <v>-1.7781000000000002E-2</v>
      </c>
      <c r="AV25" s="246">
        <v>-1.7781000000000002E-2</v>
      </c>
      <c r="AW25" s="246">
        <v>-1.7781000000000002E-2</v>
      </c>
      <c r="AX25" s="246">
        <v>-1.7781000000000002E-2</v>
      </c>
      <c r="AY25" s="246">
        <v>-1.7781000000000002E-2</v>
      </c>
      <c r="AZ25" s="246">
        <v>-1.7781000000000002E-2</v>
      </c>
      <c r="BA25" s="246">
        <v>-1.7781000000000002E-2</v>
      </c>
      <c r="BB25" s="246">
        <v>-1.7781000000000002E-2</v>
      </c>
      <c r="BC25" s="246">
        <v>-1.7781000000000002E-2</v>
      </c>
      <c r="BD25" s="246">
        <v>-1.7781000000000002E-2</v>
      </c>
      <c r="BE25" s="246">
        <v>-1.7781000000000002E-2</v>
      </c>
      <c r="BF25" s="246">
        <v>-1.7781000000000002E-2</v>
      </c>
      <c r="BG25" s="246">
        <v>-1.7781000000000002E-2</v>
      </c>
      <c r="BH25" s="246">
        <v>-1.7781000000000002E-2</v>
      </c>
      <c r="BI25" s="246">
        <v>-1.7781000000000002E-2</v>
      </c>
      <c r="BJ25" s="246">
        <v>-1.7781000000000002E-2</v>
      </c>
      <c r="BK25" s="246">
        <v>-1.7781000000000002E-2</v>
      </c>
      <c r="BL25" s="246">
        <v>-1.7781000000000002E-2</v>
      </c>
      <c r="BM25" s="246">
        <v>-1.7781000000000002E-2</v>
      </c>
      <c r="BN25" s="246">
        <v>-1.7781000000000002E-2</v>
      </c>
      <c r="BO25" s="246">
        <v>-1.7781000000000002E-2</v>
      </c>
      <c r="BP25" s="246">
        <v>-1.7781000000000002E-2</v>
      </c>
      <c r="BQ25" s="246">
        <v>-1.7781000000000002E-2</v>
      </c>
      <c r="BR25" s="246">
        <v>-1.7781000000000002E-2</v>
      </c>
      <c r="BS25" s="246">
        <v>-1.7781000000000002E-2</v>
      </c>
      <c r="BT25" s="246">
        <v>-1.7781000000000002E-2</v>
      </c>
      <c r="BU25" s="246">
        <v>-1.7781000000000002E-2</v>
      </c>
      <c r="BV25" s="246">
        <v>-1.7781000000000002E-2</v>
      </c>
      <c r="BW25" s="246">
        <v>17.144524000000001</v>
      </c>
      <c r="BX25" s="246">
        <v>17.144524000000001</v>
      </c>
      <c r="BY25" s="246">
        <v>-1.7781000000000002E-2</v>
      </c>
      <c r="BZ25" s="246">
        <v>-1.7781000000000002E-2</v>
      </c>
      <c r="CA25" s="246">
        <v>-1.7781000000000002E-2</v>
      </c>
      <c r="CB25" s="246">
        <v>-1.7781000000000002E-2</v>
      </c>
      <c r="CC25" s="246">
        <v>-1.7781000000000002E-2</v>
      </c>
      <c r="CD25" s="246">
        <v>-1.7781000000000002E-2</v>
      </c>
      <c r="CE25" s="246">
        <v>-1.7781000000000002E-2</v>
      </c>
      <c r="CF25" s="246">
        <v>-1.7781000000000002E-2</v>
      </c>
      <c r="CG25" s="246">
        <v>-1.7781000000000002E-2</v>
      </c>
      <c r="CH25" s="246">
        <v>-1.7781000000000002E-2</v>
      </c>
      <c r="CI25" s="246">
        <v>-1.7781000000000002E-2</v>
      </c>
      <c r="CJ25" s="246">
        <v>-1.7781000000000002E-2</v>
      </c>
      <c r="CK25" s="246">
        <v>-1.7781000000000002E-2</v>
      </c>
      <c r="CL25" s="246">
        <v>-1.7781000000000002E-2</v>
      </c>
      <c r="CM25" s="246">
        <v>-1.7781000000000002E-2</v>
      </c>
      <c r="CN25" s="246">
        <v>-1.7781000000000002E-2</v>
      </c>
      <c r="CO25" s="246">
        <v>-1.7781000000000002E-2</v>
      </c>
      <c r="CP25" s="246">
        <v>-1.7781000000000002E-2</v>
      </c>
      <c r="CQ25" s="246">
        <v>-1.7781000000000002E-2</v>
      </c>
      <c r="CR25" s="246">
        <v>-1.7781000000000002E-2</v>
      </c>
      <c r="CS25" s="246">
        <v>-1.7781000000000002E-2</v>
      </c>
      <c r="CT25" s="246">
        <v>-1.7781000000000002E-2</v>
      </c>
      <c r="CU25" s="246">
        <v>-1.7781000000000002E-2</v>
      </c>
      <c r="CV25" s="246">
        <v>-1.7781000000000002E-2</v>
      </c>
      <c r="CW25" s="246">
        <v>-1.7781000000000002E-2</v>
      </c>
      <c r="CX25" s="246">
        <v>-1.7781000000000002E-2</v>
      </c>
      <c r="CY25" s="246">
        <v>-1.7781000000000002E-2</v>
      </c>
      <c r="CZ25" s="246">
        <v>-1.7781000000000002E-2</v>
      </c>
      <c r="DA25" s="246">
        <v>-1.7781000000000002E-2</v>
      </c>
      <c r="DB25" s="246">
        <v>-1.7781000000000002E-2</v>
      </c>
      <c r="DC25" s="246">
        <v>-1.7781000000000002E-2</v>
      </c>
      <c r="DD25" s="246">
        <v>-1.7781000000000002E-2</v>
      </c>
      <c r="DE25" s="246">
        <v>-1.7781000000000002E-2</v>
      </c>
      <c r="DF25" s="246">
        <v>17.144524000000001</v>
      </c>
      <c r="DG25" s="246">
        <v>-1.7781000000000002E-2</v>
      </c>
      <c r="DH25" s="246">
        <v>-1.7781000000000002E-2</v>
      </c>
      <c r="DI25" s="246">
        <v>-1.7781000000000002E-2</v>
      </c>
      <c r="DJ25" s="246">
        <v>-1.7781000000000002E-2</v>
      </c>
      <c r="DK25" s="246">
        <v>-1.7781000000000002E-2</v>
      </c>
      <c r="DL25" s="246">
        <v>-1.7781000000000002E-2</v>
      </c>
      <c r="DM25" s="246">
        <v>-1.7781000000000002E-2</v>
      </c>
      <c r="DN25" s="246">
        <v>-1.7781000000000002E-2</v>
      </c>
      <c r="DO25" s="246">
        <v>-1.7781000000000002E-2</v>
      </c>
      <c r="DP25" s="246">
        <v>-1.7781000000000002E-2</v>
      </c>
      <c r="DQ25" s="246">
        <v>-1.7781000000000002E-2</v>
      </c>
      <c r="DR25" s="246">
        <v>-1.7781000000000002E-2</v>
      </c>
      <c r="DS25" s="246">
        <v>-1.7781000000000002E-2</v>
      </c>
      <c r="DT25" s="246">
        <v>-1.7781000000000002E-2</v>
      </c>
      <c r="DU25" s="246">
        <v>-1.7781000000000002E-2</v>
      </c>
      <c r="DV25" s="246">
        <v>-1.7781000000000002E-2</v>
      </c>
      <c r="DW25" s="246">
        <v>-1.7781000000000002E-2</v>
      </c>
      <c r="DX25" s="246">
        <v>-1.7781000000000002E-2</v>
      </c>
      <c r="DY25" s="246">
        <v>-1.7781000000000002E-2</v>
      </c>
      <c r="DZ25" s="246">
        <v>-1.7781000000000002E-2</v>
      </c>
      <c r="EA25" s="246">
        <v>-1.7781000000000002E-2</v>
      </c>
      <c r="EB25" s="246">
        <v>-1.7781000000000002E-2</v>
      </c>
      <c r="EC25" s="246">
        <v>-1.7781000000000002E-2</v>
      </c>
      <c r="ED25" s="246">
        <v>-1.7781000000000002E-2</v>
      </c>
      <c r="EE25" s="246">
        <v>-1.7781000000000002E-2</v>
      </c>
      <c r="EF25" s="246">
        <v>-1.7781000000000002E-2</v>
      </c>
      <c r="EG25" s="246">
        <v>-1.7781000000000002E-2</v>
      </c>
      <c r="EH25" s="246">
        <v>-1.7781000000000002E-2</v>
      </c>
      <c r="EI25" s="246">
        <v>-1.7781000000000002E-2</v>
      </c>
      <c r="EJ25" s="246">
        <v>-1.7781000000000002E-2</v>
      </c>
      <c r="EK25" s="246">
        <v>-1.7781000000000002E-2</v>
      </c>
      <c r="EL25" s="246">
        <v>-1.7781000000000002E-2</v>
      </c>
      <c r="EM25" s="246">
        <v>-1.7781000000000002E-2</v>
      </c>
      <c r="EN25" s="246">
        <v>-1.7781000000000002E-2</v>
      </c>
      <c r="EO25" s="246">
        <v>-1.7781000000000002E-2</v>
      </c>
      <c r="EP25" s="246">
        <v>-1.7781000000000002E-2</v>
      </c>
      <c r="EQ25" s="246">
        <v>-1.7781000000000002E-2</v>
      </c>
      <c r="ER25" s="246">
        <v>-1.7781000000000002E-2</v>
      </c>
      <c r="ES25" s="246">
        <v>-1.7781000000000002E-2</v>
      </c>
      <c r="ET25" s="246">
        <v>-1.7781000000000002E-2</v>
      </c>
      <c r="EU25" s="246">
        <v>-1.7781000000000002E-2</v>
      </c>
      <c r="EV25" s="246">
        <v>-1.7781000000000002E-2</v>
      </c>
      <c r="EW25" s="246">
        <v>-1.7781000000000002E-2</v>
      </c>
      <c r="EX25" s="246">
        <v>-1.7781000000000002E-2</v>
      </c>
      <c r="EY25" s="246">
        <v>-1.7781000000000002E-2</v>
      </c>
      <c r="EZ25" s="246">
        <v>-1.7781000000000002E-2</v>
      </c>
      <c r="FA25" s="246">
        <v>-1.7781000000000002E-2</v>
      </c>
      <c r="FB25" s="246">
        <v>-1.7781000000000002E-2</v>
      </c>
      <c r="FC25" s="246">
        <v>-1.7781000000000002E-2</v>
      </c>
      <c r="FD25" s="246">
        <v>-1.7781000000000002E-2</v>
      </c>
      <c r="FE25" s="246">
        <v>-1.7781000000000002E-2</v>
      </c>
      <c r="FF25" s="246">
        <v>-1.7781000000000002E-2</v>
      </c>
      <c r="FG25" s="246">
        <v>-1.7781000000000002E-2</v>
      </c>
      <c r="FH25" s="246">
        <v>-1.7781000000000002E-2</v>
      </c>
      <c r="FI25" s="246">
        <v>-1.7781000000000002E-2</v>
      </c>
      <c r="FJ25" s="246">
        <v>-1.7781000000000002E-2</v>
      </c>
      <c r="FK25" s="246">
        <v>-1.7781000000000002E-2</v>
      </c>
      <c r="FL25" s="246">
        <v>-1.7781000000000002E-2</v>
      </c>
      <c r="FM25" s="246">
        <v>-1.7781000000000002E-2</v>
      </c>
      <c r="FN25" s="246">
        <v>-1.7781000000000002E-2</v>
      </c>
      <c r="FO25" s="246">
        <v>-1.7781000000000002E-2</v>
      </c>
      <c r="FP25" s="246">
        <v>-1.7781000000000002E-2</v>
      </c>
      <c r="FQ25" s="246">
        <v>-1.7781000000000002E-2</v>
      </c>
      <c r="FR25" s="246">
        <v>-1.7781000000000002E-2</v>
      </c>
      <c r="FS25" s="246">
        <v>-1.7781000000000002E-2</v>
      </c>
      <c r="FT25" s="246">
        <v>-1.7781000000000002E-2</v>
      </c>
      <c r="FU25" s="246">
        <v>-1.7781000000000002E-2</v>
      </c>
      <c r="FV25" s="246">
        <v>-1.7781000000000002E-2</v>
      </c>
      <c r="FW25" s="246">
        <v>-1.7781000000000002E-2</v>
      </c>
      <c r="FX25" s="246">
        <v>-1.7781000000000002E-2</v>
      </c>
      <c r="FY25" s="246">
        <v>-1.7781000000000002E-2</v>
      </c>
      <c r="FZ25" s="246">
        <v>-1.7781000000000002E-2</v>
      </c>
      <c r="GA25" s="246">
        <v>-1.7781000000000002E-2</v>
      </c>
      <c r="GB25" s="246">
        <v>-1.7781000000000002E-2</v>
      </c>
      <c r="GC25" s="246">
        <v>-1.7781000000000002E-2</v>
      </c>
      <c r="GD25" s="246">
        <v>-1.7781000000000002E-2</v>
      </c>
      <c r="GE25" s="246">
        <v>-1.7781000000000002E-2</v>
      </c>
      <c r="GF25" s="246">
        <v>-1.7781000000000002E-2</v>
      </c>
      <c r="GG25" s="246">
        <v>-1.7781000000000002E-2</v>
      </c>
      <c r="GH25" s="246">
        <v>-1.7781000000000002E-2</v>
      </c>
      <c r="GI25" s="246">
        <v>-1.7781000000000002E-2</v>
      </c>
      <c r="GJ25" s="246">
        <v>-1.7781000000000002E-2</v>
      </c>
      <c r="GK25" s="246">
        <v>-1.7781000000000002E-2</v>
      </c>
      <c r="GL25" s="246">
        <v>-1.7781000000000002E-2</v>
      </c>
      <c r="GM25" s="246">
        <v>-1.7781000000000002E-2</v>
      </c>
      <c r="GN25" s="246">
        <v>-1.7781000000000002E-2</v>
      </c>
      <c r="GO25" s="246">
        <v>-1.7781000000000002E-2</v>
      </c>
      <c r="GP25" s="246">
        <v>-1.7781000000000002E-2</v>
      </c>
      <c r="GQ25" s="246">
        <v>-1.7781000000000002E-2</v>
      </c>
      <c r="GR25" s="246">
        <v>-1.7781000000000002E-2</v>
      </c>
      <c r="GS25" s="246">
        <v>-1.7781000000000002E-2</v>
      </c>
      <c r="GT25" s="246">
        <v>-1.7781000000000002E-2</v>
      </c>
      <c r="GU25" s="246">
        <v>-1.7781000000000002E-2</v>
      </c>
      <c r="GV25" s="246">
        <v>-1.7781000000000002E-2</v>
      </c>
      <c r="GW25" s="246">
        <v>-1.7781000000000002E-2</v>
      </c>
      <c r="GX25" s="246">
        <v>-1.7781000000000002E-2</v>
      </c>
      <c r="GY25" s="246">
        <v>-1.7781000000000002E-2</v>
      </c>
      <c r="GZ25" s="246">
        <v>-1.7781000000000002E-2</v>
      </c>
      <c r="HA25" s="246">
        <v>-1.7781000000000002E-2</v>
      </c>
      <c r="HB25" s="246">
        <v>-1.7781000000000002E-2</v>
      </c>
      <c r="HC25" s="246">
        <v>-1.7781000000000002E-2</v>
      </c>
      <c r="HD25" s="246">
        <v>-1.7781000000000002E-2</v>
      </c>
      <c r="HE25" s="246">
        <v>-1.7781000000000002E-2</v>
      </c>
      <c r="HF25" s="246">
        <v>-1.7781000000000002E-2</v>
      </c>
      <c r="HG25" s="246">
        <v>-1.7781000000000002E-2</v>
      </c>
      <c r="HH25" s="246">
        <v>-1.7781000000000002E-2</v>
      </c>
      <c r="HI25" s="246">
        <v>-1.7781000000000002E-2</v>
      </c>
      <c r="HJ25" s="246">
        <v>-1.7781000000000002E-2</v>
      </c>
      <c r="HK25" s="246">
        <v>-1.7781000000000002E-2</v>
      </c>
      <c r="HL25" s="246">
        <v>-1.7781000000000002E-2</v>
      </c>
      <c r="HM25" s="246">
        <v>-1.7781000000000002E-2</v>
      </c>
      <c r="HN25" s="246">
        <v>-1.7781000000000002E-2</v>
      </c>
      <c r="HO25" s="246">
        <v>-1.7781000000000002E-2</v>
      </c>
      <c r="HP25" s="246">
        <v>-1.7781000000000002E-2</v>
      </c>
      <c r="HQ25" s="246">
        <v>-1.7781000000000002E-2</v>
      </c>
      <c r="HR25" s="246">
        <v>-1.7781000000000002E-2</v>
      </c>
      <c r="HS25" s="246">
        <v>-1.7781000000000002E-2</v>
      </c>
      <c r="HT25" s="246">
        <v>17.144524000000001</v>
      </c>
      <c r="HU25" s="246">
        <v>17.144524000000001</v>
      </c>
      <c r="HV25" s="246">
        <v>17.144524000000001</v>
      </c>
      <c r="HW25" s="246">
        <v>17.144524000000001</v>
      </c>
      <c r="HX25" s="246">
        <v>17.144524000000001</v>
      </c>
      <c r="HY25" s="246">
        <v>17.144524000000001</v>
      </c>
      <c r="HZ25" s="246">
        <v>17.144524000000001</v>
      </c>
      <c r="IA25" s="246">
        <v>17.144524000000001</v>
      </c>
    </row>
    <row r="26" spans="1:235" s="247" customFormat="1" x14ac:dyDescent="0.2">
      <c r="A26" s="244"/>
      <c r="B26" s="245">
        <v>45659.479166666664</v>
      </c>
      <c r="C26" s="246">
        <v>-1.6412E-2</v>
      </c>
      <c r="D26" s="246">
        <v>-1.6412E-2</v>
      </c>
      <c r="E26" s="246">
        <v>-1.6412E-2</v>
      </c>
      <c r="F26" s="246">
        <v>-1.6412E-2</v>
      </c>
      <c r="G26" s="246">
        <v>-1.6412E-2</v>
      </c>
      <c r="H26" s="246">
        <v>-1.6412E-2</v>
      </c>
      <c r="I26" s="246">
        <v>-1.6412E-2</v>
      </c>
      <c r="J26" s="246">
        <v>-1.6412E-2</v>
      </c>
      <c r="K26" s="246">
        <v>-1.6412E-2</v>
      </c>
      <c r="L26" s="246">
        <v>-1.6412E-2</v>
      </c>
      <c r="M26" s="246">
        <v>-1.6412E-2</v>
      </c>
      <c r="N26" s="246">
        <v>-1.6412E-2</v>
      </c>
      <c r="O26" s="246">
        <v>-1.6412E-2</v>
      </c>
      <c r="P26" s="246">
        <v>-1.6412E-2</v>
      </c>
      <c r="Q26" s="246">
        <v>-1.6412E-2</v>
      </c>
      <c r="R26" s="246">
        <v>-1.6412E-2</v>
      </c>
      <c r="S26" s="246">
        <v>-1.6412E-2</v>
      </c>
      <c r="T26" s="246">
        <v>-1.6412E-2</v>
      </c>
      <c r="U26" s="246">
        <v>-1.6412E-2</v>
      </c>
      <c r="V26" s="246">
        <v>-1.6412E-2</v>
      </c>
      <c r="W26" s="246">
        <v>-1.6412E-2</v>
      </c>
      <c r="X26" s="246">
        <v>-1.6412E-2</v>
      </c>
      <c r="Y26" s="246">
        <v>-1.6412E-2</v>
      </c>
      <c r="Z26" s="246">
        <v>-1.6412E-2</v>
      </c>
      <c r="AA26" s="246">
        <v>-1.6412E-2</v>
      </c>
      <c r="AB26" s="246">
        <v>-1.6412E-2</v>
      </c>
      <c r="AC26" s="246">
        <v>-1.6412E-2</v>
      </c>
      <c r="AD26" s="246">
        <v>-1.6412E-2</v>
      </c>
      <c r="AE26" s="246">
        <v>-1.6412E-2</v>
      </c>
      <c r="AF26" s="246">
        <v>-1.6412E-2</v>
      </c>
      <c r="AG26" s="246">
        <v>-1.6412E-2</v>
      </c>
      <c r="AH26" s="246">
        <v>-1.6412E-2</v>
      </c>
      <c r="AI26" s="246">
        <v>-1.6412E-2</v>
      </c>
      <c r="AJ26" s="246">
        <v>-1.6412E-2</v>
      </c>
      <c r="AK26" s="246">
        <v>-1.6412E-2</v>
      </c>
      <c r="AL26" s="246">
        <v>-1.6412E-2</v>
      </c>
      <c r="AM26" s="246">
        <v>-1.6412E-2</v>
      </c>
      <c r="AN26" s="246">
        <v>-1.6412E-2</v>
      </c>
      <c r="AO26" s="246">
        <v>-1.6412E-2</v>
      </c>
      <c r="AP26" s="246">
        <v>-1.6412E-2</v>
      </c>
      <c r="AQ26" s="246">
        <v>-1.6412E-2</v>
      </c>
      <c r="AR26" s="246">
        <v>-1.6412E-2</v>
      </c>
      <c r="AS26" s="246">
        <v>-1.6412E-2</v>
      </c>
      <c r="AT26" s="246">
        <v>-1.6412E-2</v>
      </c>
      <c r="AU26" s="246">
        <v>-1.6412E-2</v>
      </c>
      <c r="AV26" s="246">
        <v>-1.6412E-2</v>
      </c>
      <c r="AW26" s="246">
        <v>-1.6412E-2</v>
      </c>
      <c r="AX26" s="246">
        <v>-1.6412E-2</v>
      </c>
      <c r="AY26" s="246">
        <v>-1.6412E-2</v>
      </c>
      <c r="AZ26" s="246">
        <v>-1.6412E-2</v>
      </c>
      <c r="BA26" s="246">
        <v>-1.6412E-2</v>
      </c>
      <c r="BB26" s="246">
        <v>-1.6412E-2</v>
      </c>
      <c r="BC26" s="246">
        <v>-1.6412E-2</v>
      </c>
      <c r="BD26" s="246">
        <v>-1.6412E-2</v>
      </c>
      <c r="BE26" s="246">
        <v>-1.6412E-2</v>
      </c>
      <c r="BF26" s="246">
        <v>-1.6412E-2</v>
      </c>
      <c r="BG26" s="246">
        <v>-1.6412E-2</v>
      </c>
      <c r="BH26" s="246">
        <v>-1.6412E-2</v>
      </c>
      <c r="BI26" s="246">
        <v>-1.6412E-2</v>
      </c>
      <c r="BJ26" s="246">
        <v>-1.6412E-2</v>
      </c>
      <c r="BK26" s="246">
        <v>-1.6412E-2</v>
      </c>
      <c r="BL26" s="246">
        <v>-1.6412E-2</v>
      </c>
      <c r="BM26" s="246">
        <v>-1.6412E-2</v>
      </c>
      <c r="BN26" s="246">
        <v>-1.6412E-2</v>
      </c>
      <c r="BO26" s="246">
        <v>-1.6412E-2</v>
      </c>
      <c r="BP26" s="246">
        <v>-1.6412E-2</v>
      </c>
      <c r="BQ26" s="246">
        <v>-1.6412E-2</v>
      </c>
      <c r="BR26" s="246">
        <v>-1.6412E-2</v>
      </c>
      <c r="BS26" s="246">
        <v>-1.6412E-2</v>
      </c>
      <c r="BT26" s="246">
        <v>-1.6412E-2</v>
      </c>
      <c r="BU26" s="246">
        <v>-1.6412E-2</v>
      </c>
      <c r="BV26" s="246">
        <v>-1.6412E-2</v>
      </c>
      <c r="BW26" s="246">
        <v>15.482659999999999</v>
      </c>
      <c r="BX26" s="246">
        <v>15.482659999999999</v>
      </c>
      <c r="BY26" s="246">
        <v>-1.6412E-2</v>
      </c>
      <c r="BZ26" s="246">
        <v>-1.6412E-2</v>
      </c>
      <c r="CA26" s="246">
        <v>-1.6412E-2</v>
      </c>
      <c r="CB26" s="246">
        <v>-1.6412E-2</v>
      </c>
      <c r="CC26" s="246">
        <v>-1.6412E-2</v>
      </c>
      <c r="CD26" s="246">
        <v>-1.6412E-2</v>
      </c>
      <c r="CE26" s="246">
        <v>-1.6412E-2</v>
      </c>
      <c r="CF26" s="246">
        <v>-1.6412E-2</v>
      </c>
      <c r="CG26" s="246">
        <v>-1.6412E-2</v>
      </c>
      <c r="CH26" s="246">
        <v>-1.6412E-2</v>
      </c>
      <c r="CI26" s="246">
        <v>-1.6412E-2</v>
      </c>
      <c r="CJ26" s="246">
        <v>-1.6412E-2</v>
      </c>
      <c r="CK26" s="246">
        <v>-1.6412E-2</v>
      </c>
      <c r="CL26" s="246">
        <v>-1.6412E-2</v>
      </c>
      <c r="CM26" s="246">
        <v>-1.6412E-2</v>
      </c>
      <c r="CN26" s="246">
        <v>-1.6412E-2</v>
      </c>
      <c r="CO26" s="246">
        <v>-1.6412E-2</v>
      </c>
      <c r="CP26" s="246">
        <v>-1.6412E-2</v>
      </c>
      <c r="CQ26" s="246">
        <v>-1.6412E-2</v>
      </c>
      <c r="CR26" s="246">
        <v>-1.6412E-2</v>
      </c>
      <c r="CS26" s="246">
        <v>-1.6412E-2</v>
      </c>
      <c r="CT26" s="246">
        <v>-1.6412E-2</v>
      </c>
      <c r="CU26" s="246">
        <v>-1.6412E-2</v>
      </c>
      <c r="CV26" s="246">
        <v>-1.6412E-2</v>
      </c>
      <c r="CW26" s="246">
        <v>-1.6412E-2</v>
      </c>
      <c r="CX26" s="246">
        <v>-1.6412E-2</v>
      </c>
      <c r="CY26" s="246">
        <v>-1.6412E-2</v>
      </c>
      <c r="CZ26" s="246">
        <v>-1.6412E-2</v>
      </c>
      <c r="DA26" s="246">
        <v>-1.6412E-2</v>
      </c>
      <c r="DB26" s="246">
        <v>-1.6412E-2</v>
      </c>
      <c r="DC26" s="246">
        <v>-1.6412E-2</v>
      </c>
      <c r="DD26" s="246">
        <v>-1.6412E-2</v>
      </c>
      <c r="DE26" s="246">
        <v>-1.6412E-2</v>
      </c>
      <c r="DF26" s="246">
        <v>15.482659999999999</v>
      </c>
      <c r="DG26" s="246">
        <v>-1.6412E-2</v>
      </c>
      <c r="DH26" s="246">
        <v>-1.6412E-2</v>
      </c>
      <c r="DI26" s="246">
        <v>-1.6412E-2</v>
      </c>
      <c r="DJ26" s="246">
        <v>-1.6412E-2</v>
      </c>
      <c r="DK26" s="246">
        <v>-1.6412E-2</v>
      </c>
      <c r="DL26" s="246">
        <v>-1.6412E-2</v>
      </c>
      <c r="DM26" s="246">
        <v>-1.6412E-2</v>
      </c>
      <c r="DN26" s="246">
        <v>-1.6412E-2</v>
      </c>
      <c r="DO26" s="246">
        <v>-1.6412E-2</v>
      </c>
      <c r="DP26" s="246">
        <v>-1.6412E-2</v>
      </c>
      <c r="DQ26" s="246">
        <v>-1.6412E-2</v>
      </c>
      <c r="DR26" s="246">
        <v>-1.6412E-2</v>
      </c>
      <c r="DS26" s="246">
        <v>-1.6412E-2</v>
      </c>
      <c r="DT26" s="246">
        <v>-1.6412E-2</v>
      </c>
      <c r="DU26" s="246">
        <v>-1.6412E-2</v>
      </c>
      <c r="DV26" s="246">
        <v>-1.6412E-2</v>
      </c>
      <c r="DW26" s="246">
        <v>-1.6412E-2</v>
      </c>
      <c r="DX26" s="246">
        <v>-1.6412E-2</v>
      </c>
      <c r="DY26" s="246">
        <v>-1.6412E-2</v>
      </c>
      <c r="DZ26" s="246">
        <v>-1.6412E-2</v>
      </c>
      <c r="EA26" s="246">
        <v>-1.6412E-2</v>
      </c>
      <c r="EB26" s="246">
        <v>-1.6412E-2</v>
      </c>
      <c r="EC26" s="246">
        <v>-1.6412E-2</v>
      </c>
      <c r="ED26" s="246">
        <v>-1.6412E-2</v>
      </c>
      <c r="EE26" s="246">
        <v>-1.6412E-2</v>
      </c>
      <c r="EF26" s="246">
        <v>-1.6412E-2</v>
      </c>
      <c r="EG26" s="246">
        <v>-1.6412E-2</v>
      </c>
      <c r="EH26" s="246">
        <v>-1.6412E-2</v>
      </c>
      <c r="EI26" s="246">
        <v>-1.6412E-2</v>
      </c>
      <c r="EJ26" s="246">
        <v>-1.6412E-2</v>
      </c>
      <c r="EK26" s="246">
        <v>-1.6412E-2</v>
      </c>
      <c r="EL26" s="246">
        <v>-1.6412E-2</v>
      </c>
      <c r="EM26" s="246">
        <v>-1.6412E-2</v>
      </c>
      <c r="EN26" s="246">
        <v>-1.6412E-2</v>
      </c>
      <c r="EO26" s="246">
        <v>-1.6412E-2</v>
      </c>
      <c r="EP26" s="246">
        <v>-1.6412E-2</v>
      </c>
      <c r="EQ26" s="246">
        <v>-1.6412E-2</v>
      </c>
      <c r="ER26" s="246">
        <v>-1.6412E-2</v>
      </c>
      <c r="ES26" s="246">
        <v>-1.6412E-2</v>
      </c>
      <c r="ET26" s="246">
        <v>-1.6412E-2</v>
      </c>
      <c r="EU26" s="246">
        <v>-1.6412E-2</v>
      </c>
      <c r="EV26" s="246">
        <v>-1.6412E-2</v>
      </c>
      <c r="EW26" s="246">
        <v>-1.6412E-2</v>
      </c>
      <c r="EX26" s="246">
        <v>-1.6412E-2</v>
      </c>
      <c r="EY26" s="246">
        <v>-1.6412E-2</v>
      </c>
      <c r="EZ26" s="246">
        <v>-1.6412E-2</v>
      </c>
      <c r="FA26" s="246">
        <v>-1.6412E-2</v>
      </c>
      <c r="FB26" s="246">
        <v>-1.6412E-2</v>
      </c>
      <c r="FC26" s="246">
        <v>-1.6412E-2</v>
      </c>
      <c r="FD26" s="246">
        <v>-1.6412E-2</v>
      </c>
      <c r="FE26" s="246">
        <v>-1.6412E-2</v>
      </c>
      <c r="FF26" s="246">
        <v>-1.6412E-2</v>
      </c>
      <c r="FG26" s="246">
        <v>-1.6412E-2</v>
      </c>
      <c r="FH26" s="246">
        <v>-1.6412E-2</v>
      </c>
      <c r="FI26" s="246">
        <v>-1.6412E-2</v>
      </c>
      <c r="FJ26" s="246">
        <v>-1.6412E-2</v>
      </c>
      <c r="FK26" s="246">
        <v>-1.6412E-2</v>
      </c>
      <c r="FL26" s="246">
        <v>-1.6412E-2</v>
      </c>
      <c r="FM26" s="246">
        <v>-1.6412E-2</v>
      </c>
      <c r="FN26" s="246">
        <v>-1.6412E-2</v>
      </c>
      <c r="FO26" s="246">
        <v>-1.6412E-2</v>
      </c>
      <c r="FP26" s="246">
        <v>-1.6412E-2</v>
      </c>
      <c r="FQ26" s="246">
        <v>-1.6412E-2</v>
      </c>
      <c r="FR26" s="246">
        <v>-1.6412E-2</v>
      </c>
      <c r="FS26" s="246">
        <v>-1.6412E-2</v>
      </c>
      <c r="FT26" s="246">
        <v>-1.6412E-2</v>
      </c>
      <c r="FU26" s="246">
        <v>-1.6412E-2</v>
      </c>
      <c r="FV26" s="246">
        <v>-1.6412E-2</v>
      </c>
      <c r="FW26" s="246">
        <v>-1.6412E-2</v>
      </c>
      <c r="FX26" s="246">
        <v>-1.6412E-2</v>
      </c>
      <c r="FY26" s="246">
        <v>-1.6412E-2</v>
      </c>
      <c r="FZ26" s="246">
        <v>-1.6412E-2</v>
      </c>
      <c r="GA26" s="246">
        <v>-1.6412E-2</v>
      </c>
      <c r="GB26" s="246">
        <v>-1.6412E-2</v>
      </c>
      <c r="GC26" s="246">
        <v>-1.6412E-2</v>
      </c>
      <c r="GD26" s="246">
        <v>-1.6412E-2</v>
      </c>
      <c r="GE26" s="246">
        <v>-1.6412E-2</v>
      </c>
      <c r="GF26" s="246">
        <v>-1.6412E-2</v>
      </c>
      <c r="GG26" s="246">
        <v>-1.6412E-2</v>
      </c>
      <c r="GH26" s="246">
        <v>-1.6412E-2</v>
      </c>
      <c r="GI26" s="246">
        <v>-1.6412E-2</v>
      </c>
      <c r="GJ26" s="246">
        <v>-1.6412E-2</v>
      </c>
      <c r="GK26" s="246">
        <v>-1.6412E-2</v>
      </c>
      <c r="GL26" s="246">
        <v>-1.6412E-2</v>
      </c>
      <c r="GM26" s="246">
        <v>-1.6412E-2</v>
      </c>
      <c r="GN26" s="246">
        <v>-1.6412E-2</v>
      </c>
      <c r="GO26" s="246">
        <v>-1.6412E-2</v>
      </c>
      <c r="GP26" s="246">
        <v>-1.6412E-2</v>
      </c>
      <c r="GQ26" s="246">
        <v>-1.6412E-2</v>
      </c>
      <c r="GR26" s="246">
        <v>-1.6412E-2</v>
      </c>
      <c r="GS26" s="246">
        <v>-1.6412E-2</v>
      </c>
      <c r="GT26" s="246">
        <v>-1.6412E-2</v>
      </c>
      <c r="GU26" s="246">
        <v>-1.6412E-2</v>
      </c>
      <c r="GV26" s="246">
        <v>-1.6412E-2</v>
      </c>
      <c r="GW26" s="246">
        <v>-1.6412E-2</v>
      </c>
      <c r="GX26" s="246">
        <v>-1.6412E-2</v>
      </c>
      <c r="GY26" s="246">
        <v>-1.6412E-2</v>
      </c>
      <c r="GZ26" s="246">
        <v>-1.6412E-2</v>
      </c>
      <c r="HA26" s="246">
        <v>-1.6412E-2</v>
      </c>
      <c r="HB26" s="246">
        <v>-1.6412E-2</v>
      </c>
      <c r="HC26" s="246">
        <v>-1.6412E-2</v>
      </c>
      <c r="HD26" s="246">
        <v>-1.6412E-2</v>
      </c>
      <c r="HE26" s="246">
        <v>-1.6412E-2</v>
      </c>
      <c r="HF26" s="246">
        <v>-1.6412E-2</v>
      </c>
      <c r="HG26" s="246">
        <v>-1.6412E-2</v>
      </c>
      <c r="HH26" s="246">
        <v>-1.6412E-2</v>
      </c>
      <c r="HI26" s="246">
        <v>-1.6412E-2</v>
      </c>
      <c r="HJ26" s="246">
        <v>-1.6412E-2</v>
      </c>
      <c r="HK26" s="246">
        <v>-1.6412E-2</v>
      </c>
      <c r="HL26" s="246">
        <v>-1.6412E-2</v>
      </c>
      <c r="HM26" s="246">
        <v>-1.6412E-2</v>
      </c>
      <c r="HN26" s="246">
        <v>-1.6412E-2</v>
      </c>
      <c r="HO26" s="246">
        <v>-1.6412E-2</v>
      </c>
      <c r="HP26" s="246">
        <v>-1.6412E-2</v>
      </c>
      <c r="HQ26" s="246">
        <v>-1.6412E-2</v>
      </c>
      <c r="HR26" s="246">
        <v>-1.6412E-2</v>
      </c>
      <c r="HS26" s="246">
        <v>-1.6412E-2</v>
      </c>
      <c r="HT26" s="246">
        <v>15.482659999999999</v>
      </c>
      <c r="HU26" s="246">
        <v>15.482659999999999</v>
      </c>
      <c r="HV26" s="246">
        <v>15.482659999999999</v>
      </c>
      <c r="HW26" s="246">
        <v>15.482659999999999</v>
      </c>
      <c r="HX26" s="246">
        <v>15.482659999999999</v>
      </c>
      <c r="HY26" s="246">
        <v>15.482659999999999</v>
      </c>
      <c r="HZ26" s="246">
        <v>15.482659999999999</v>
      </c>
      <c r="IA26" s="246">
        <v>15.482659999999999</v>
      </c>
    </row>
    <row r="27" spans="1:235" s="247" customFormat="1" x14ac:dyDescent="0.2">
      <c r="A27" s="244"/>
      <c r="B27" s="245">
        <v>45659.5</v>
      </c>
      <c r="C27" s="246">
        <v>-1.3913E-2</v>
      </c>
      <c r="D27" s="246">
        <v>-1.3913E-2</v>
      </c>
      <c r="E27" s="246">
        <v>-1.3913E-2</v>
      </c>
      <c r="F27" s="246">
        <v>-1.3913E-2</v>
      </c>
      <c r="G27" s="246">
        <v>-1.3913E-2</v>
      </c>
      <c r="H27" s="246">
        <v>-1.3913E-2</v>
      </c>
      <c r="I27" s="246">
        <v>-1.3913E-2</v>
      </c>
      <c r="J27" s="246">
        <v>-1.3913E-2</v>
      </c>
      <c r="K27" s="246">
        <v>-1.3913E-2</v>
      </c>
      <c r="L27" s="246">
        <v>-1.3913E-2</v>
      </c>
      <c r="M27" s="246">
        <v>-1.3913E-2</v>
      </c>
      <c r="N27" s="246">
        <v>-1.3913E-2</v>
      </c>
      <c r="O27" s="246">
        <v>-1.3913E-2</v>
      </c>
      <c r="P27" s="246">
        <v>-1.3913E-2</v>
      </c>
      <c r="Q27" s="246">
        <v>-1.3913E-2</v>
      </c>
      <c r="R27" s="246">
        <v>-1.3913E-2</v>
      </c>
      <c r="S27" s="246">
        <v>-1.3913E-2</v>
      </c>
      <c r="T27" s="246">
        <v>-1.3913E-2</v>
      </c>
      <c r="U27" s="246">
        <v>-1.3913E-2</v>
      </c>
      <c r="V27" s="246">
        <v>-1.3913E-2</v>
      </c>
      <c r="W27" s="246">
        <v>-1.3913E-2</v>
      </c>
      <c r="X27" s="246">
        <v>-1.3913E-2</v>
      </c>
      <c r="Y27" s="246">
        <v>-1.3913E-2</v>
      </c>
      <c r="Z27" s="246">
        <v>-1.3913E-2</v>
      </c>
      <c r="AA27" s="246">
        <v>-1.3913E-2</v>
      </c>
      <c r="AB27" s="246">
        <v>-1.3913E-2</v>
      </c>
      <c r="AC27" s="246">
        <v>-1.3913E-2</v>
      </c>
      <c r="AD27" s="246">
        <v>-1.3913E-2</v>
      </c>
      <c r="AE27" s="246">
        <v>-1.3913E-2</v>
      </c>
      <c r="AF27" s="246">
        <v>-1.3913E-2</v>
      </c>
      <c r="AG27" s="246">
        <v>-1.3913E-2</v>
      </c>
      <c r="AH27" s="246">
        <v>-1.3913E-2</v>
      </c>
      <c r="AI27" s="246">
        <v>-1.3913E-2</v>
      </c>
      <c r="AJ27" s="246">
        <v>-1.3913E-2</v>
      </c>
      <c r="AK27" s="246">
        <v>-1.3913E-2</v>
      </c>
      <c r="AL27" s="246">
        <v>-1.3913E-2</v>
      </c>
      <c r="AM27" s="246">
        <v>-1.3913E-2</v>
      </c>
      <c r="AN27" s="246">
        <v>-1.3913E-2</v>
      </c>
      <c r="AO27" s="246">
        <v>-1.3913E-2</v>
      </c>
      <c r="AP27" s="246">
        <v>-1.3913E-2</v>
      </c>
      <c r="AQ27" s="246">
        <v>-1.3913E-2</v>
      </c>
      <c r="AR27" s="246">
        <v>-1.3913E-2</v>
      </c>
      <c r="AS27" s="246">
        <v>-1.3913E-2</v>
      </c>
      <c r="AT27" s="246">
        <v>-1.3913E-2</v>
      </c>
      <c r="AU27" s="246">
        <v>-1.3913E-2</v>
      </c>
      <c r="AV27" s="246">
        <v>-1.3913E-2</v>
      </c>
      <c r="AW27" s="246">
        <v>-1.3913E-2</v>
      </c>
      <c r="AX27" s="246">
        <v>-1.3913E-2</v>
      </c>
      <c r="AY27" s="246">
        <v>-1.3913E-2</v>
      </c>
      <c r="AZ27" s="246">
        <v>-1.3913E-2</v>
      </c>
      <c r="BA27" s="246">
        <v>-1.3913E-2</v>
      </c>
      <c r="BB27" s="246">
        <v>-1.3913E-2</v>
      </c>
      <c r="BC27" s="246">
        <v>-1.3913E-2</v>
      </c>
      <c r="BD27" s="246">
        <v>-1.3913E-2</v>
      </c>
      <c r="BE27" s="246">
        <v>-1.3913E-2</v>
      </c>
      <c r="BF27" s="246">
        <v>-1.3913E-2</v>
      </c>
      <c r="BG27" s="246">
        <v>-1.3913E-2</v>
      </c>
      <c r="BH27" s="246">
        <v>-1.3913E-2</v>
      </c>
      <c r="BI27" s="246">
        <v>-1.3913E-2</v>
      </c>
      <c r="BJ27" s="246">
        <v>-1.3913E-2</v>
      </c>
      <c r="BK27" s="246">
        <v>-1.3913E-2</v>
      </c>
      <c r="BL27" s="246">
        <v>-1.3913E-2</v>
      </c>
      <c r="BM27" s="246">
        <v>-1.3913E-2</v>
      </c>
      <c r="BN27" s="246">
        <v>-1.3913E-2</v>
      </c>
      <c r="BO27" s="246">
        <v>-1.3913E-2</v>
      </c>
      <c r="BP27" s="246">
        <v>-1.3913E-2</v>
      </c>
      <c r="BQ27" s="246">
        <v>-1.3913E-2</v>
      </c>
      <c r="BR27" s="246">
        <v>-1.3913E-2</v>
      </c>
      <c r="BS27" s="246">
        <v>-1.3913E-2</v>
      </c>
      <c r="BT27" s="246">
        <v>-1.3913E-2</v>
      </c>
      <c r="BU27" s="246">
        <v>-1.3913E-2</v>
      </c>
      <c r="BV27" s="246">
        <v>-1.3913E-2</v>
      </c>
      <c r="BW27" s="246">
        <v>13.014061</v>
      </c>
      <c r="BX27" s="246">
        <v>13.014061</v>
      </c>
      <c r="BY27" s="246">
        <v>-1.3913E-2</v>
      </c>
      <c r="BZ27" s="246">
        <v>-1.3913E-2</v>
      </c>
      <c r="CA27" s="246">
        <v>-1.3913E-2</v>
      </c>
      <c r="CB27" s="246">
        <v>-1.3913E-2</v>
      </c>
      <c r="CC27" s="246">
        <v>-1.3913E-2</v>
      </c>
      <c r="CD27" s="246">
        <v>-1.3913E-2</v>
      </c>
      <c r="CE27" s="246">
        <v>-1.3913E-2</v>
      </c>
      <c r="CF27" s="246">
        <v>-1.3913E-2</v>
      </c>
      <c r="CG27" s="246">
        <v>-1.3913E-2</v>
      </c>
      <c r="CH27" s="246">
        <v>-1.3913E-2</v>
      </c>
      <c r="CI27" s="246">
        <v>-1.3913E-2</v>
      </c>
      <c r="CJ27" s="246">
        <v>-1.3913E-2</v>
      </c>
      <c r="CK27" s="246">
        <v>-1.3913E-2</v>
      </c>
      <c r="CL27" s="246">
        <v>-1.3913E-2</v>
      </c>
      <c r="CM27" s="246">
        <v>-1.3913E-2</v>
      </c>
      <c r="CN27" s="246">
        <v>-1.3913E-2</v>
      </c>
      <c r="CO27" s="246">
        <v>-1.3913E-2</v>
      </c>
      <c r="CP27" s="246">
        <v>-1.3913E-2</v>
      </c>
      <c r="CQ27" s="246">
        <v>-1.3913E-2</v>
      </c>
      <c r="CR27" s="246">
        <v>-1.3913E-2</v>
      </c>
      <c r="CS27" s="246">
        <v>-1.3913E-2</v>
      </c>
      <c r="CT27" s="246">
        <v>-1.3913E-2</v>
      </c>
      <c r="CU27" s="246">
        <v>-1.3913E-2</v>
      </c>
      <c r="CV27" s="246">
        <v>-1.3913E-2</v>
      </c>
      <c r="CW27" s="246">
        <v>-1.3913E-2</v>
      </c>
      <c r="CX27" s="246">
        <v>-1.3913E-2</v>
      </c>
      <c r="CY27" s="246">
        <v>-1.3913E-2</v>
      </c>
      <c r="CZ27" s="246">
        <v>-1.3913E-2</v>
      </c>
      <c r="DA27" s="246">
        <v>-1.3913E-2</v>
      </c>
      <c r="DB27" s="246">
        <v>-1.3913E-2</v>
      </c>
      <c r="DC27" s="246">
        <v>-1.3913E-2</v>
      </c>
      <c r="DD27" s="246">
        <v>-1.3913E-2</v>
      </c>
      <c r="DE27" s="246">
        <v>-1.3913E-2</v>
      </c>
      <c r="DF27" s="246">
        <v>13.014061</v>
      </c>
      <c r="DG27" s="246">
        <v>-1.3913E-2</v>
      </c>
      <c r="DH27" s="246">
        <v>-1.3913E-2</v>
      </c>
      <c r="DI27" s="246">
        <v>-1.3913E-2</v>
      </c>
      <c r="DJ27" s="246">
        <v>-1.3913E-2</v>
      </c>
      <c r="DK27" s="246">
        <v>-1.3913E-2</v>
      </c>
      <c r="DL27" s="246">
        <v>-1.3913E-2</v>
      </c>
      <c r="DM27" s="246">
        <v>-1.3913E-2</v>
      </c>
      <c r="DN27" s="246">
        <v>-1.3913E-2</v>
      </c>
      <c r="DO27" s="246">
        <v>-1.3913E-2</v>
      </c>
      <c r="DP27" s="246">
        <v>-1.3913E-2</v>
      </c>
      <c r="DQ27" s="246">
        <v>-1.3913E-2</v>
      </c>
      <c r="DR27" s="246">
        <v>-1.3913E-2</v>
      </c>
      <c r="DS27" s="246">
        <v>-1.3913E-2</v>
      </c>
      <c r="DT27" s="246">
        <v>-1.3913E-2</v>
      </c>
      <c r="DU27" s="246">
        <v>-1.3913E-2</v>
      </c>
      <c r="DV27" s="246">
        <v>-1.3913E-2</v>
      </c>
      <c r="DW27" s="246">
        <v>-1.3913E-2</v>
      </c>
      <c r="DX27" s="246">
        <v>-1.3913E-2</v>
      </c>
      <c r="DY27" s="246">
        <v>-1.3913E-2</v>
      </c>
      <c r="DZ27" s="246">
        <v>-1.3913E-2</v>
      </c>
      <c r="EA27" s="246">
        <v>-1.3913E-2</v>
      </c>
      <c r="EB27" s="246">
        <v>-1.3913E-2</v>
      </c>
      <c r="EC27" s="246">
        <v>-1.3913E-2</v>
      </c>
      <c r="ED27" s="246">
        <v>-1.3913E-2</v>
      </c>
      <c r="EE27" s="246">
        <v>-1.3913E-2</v>
      </c>
      <c r="EF27" s="246">
        <v>-1.3913E-2</v>
      </c>
      <c r="EG27" s="246">
        <v>-1.3913E-2</v>
      </c>
      <c r="EH27" s="246">
        <v>-1.3913E-2</v>
      </c>
      <c r="EI27" s="246">
        <v>-1.3913E-2</v>
      </c>
      <c r="EJ27" s="246">
        <v>-1.3913E-2</v>
      </c>
      <c r="EK27" s="246">
        <v>-1.3913E-2</v>
      </c>
      <c r="EL27" s="246">
        <v>-1.3913E-2</v>
      </c>
      <c r="EM27" s="246">
        <v>-1.3913E-2</v>
      </c>
      <c r="EN27" s="246">
        <v>-1.3913E-2</v>
      </c>
      <c r="EO27" s="246">
        <v>-1.3913E-2</v>
      </c>
      <c r="EP27" s="246">
        <v>-1.3913E-2</v>
      </c>
      <c r="EQ27" s="246">
        <v>-1.3913E-2</v>
      </c>
      <c r="ER27" s="246">
        <v>-1.3913E-2</v>
      </c>
      <c r="ES27" s="246">
        <v>-1.3913E-2</v>
      </c>
      <c r="ET27" s="246">
        <v>-1.3913E-2</v>
      </c>
      <c r="EU27" s="246">
        <v>-1.3913E-2</v>
      </c>
      <c r="EV27" s="246">
        <v>-1.3913E-2</v>
      </c>
      <c r="EW27" s="246">
        <v>-1.3913E-2</v>
      </c>
      <c r="EX27" s="246">
        <v>-1.3913E-2</v>
      </c>
      <c r="EY27" s="246">
        <v>-1.3913E-2</v>
      </c>
      <c r="EZ27" s="246">
        <v>-1.3913E-2</v>
      </c>
      <c r="FA27" s="246">
        <v>-1.3913E-2</v>
      </c>
      <c r="FB27" s="246">
        <v>-1.3913E-2</v>
      </c>
      <c r="FC27" s="246">
        <v>-1.3913E-2</v>
      </c>
      <c r="FD27" s="246">
        <v>-1.3913E-2</v>
      </c>
      <c r="FE27" s="246">
        <v>-1.3913E-2</v>
      </c>
      <c r="FF27" s="246">
        <v>-1.3913E-2</v>
      </c>
      <c r="FG27" s="246">
        <v>-1.3913E-2</v>
      </c>
      <c r="FH27" s="246">
        <v>-1.3913E-2</v>
      </c>
      <c r="FI27" s="246">
        <v>-1.3913E-2</v>
      </c>
      <c r="FJ27" s="246">
        <v>-1.3913E-2</v>
      </c>
      <c r="FK27" s="246">
        <v>-1.3913E-2</v>
      </c>
      <c r="FL27" s="246">
        <v>-1.3913E-2</v>
      </c>
      <c r="FM27" s="246">
        <v>-1.3913E-2</v>
      </c>
      <c r="FN27" s="246">
        <v>-1.3913E-2</v>
      </c>
      <c r="FO27" s="246">
        <v>-1.3913E-2</v>
      </c>
      <c r="FP27" s="246">
        <v>-1.3913E-2</v>
      </c>
      <c r="FQ27" s="246">
        <v>-1.3913E-2</v>
      </c>
      <c r="FR27" s="246">
        <v>-1.3913E-2</v>
      </c>
      <c r="FS27" s="246">
        <v>-1.3913E-2</v>
      </c>
      <c r="FT27" s="246">
        <v>-1.3913E-2</v>
      </c>
      <c r="FU27" s="246">
        <v>-1.3913E-2</v>
      </c>
      <c r="FV27" s="246">
        <v>-1.3913E-2</v>
      </c>
      <c r="FW27" s="246">
        <v>-1.3913E-2</v>
      </c>
      <c r="FX27" s="246">
        <v>-1.3913E-2</v>
      </c>
      <c r="FY27" s="246">
        <v>-1.3913E-2</v>
      </c>
      <c r="FZ27" s="246">
        <v>-1.3913E-2</v>
      </c>
      <c r="GA27" s="246">
        <v>-1.3913E-2</v>
      </c>
      <c r="GB27" s="246">
        <v>-1.3913E-2</v>
      </c>
      <c r="GC27" s="246">
        <v>-1.3913E-2</v>
      </c>
      <c r="GD27" s="246">
        <v>-1.3913E-2</v>
      </c>
      <c r="GE27" s="246">
        <v>-1.3913E-2</v>
      </c>
      <c r="GF27" s="246">
        <v>-1.3913E-2</v>
      </c>
      <c r="GG27" s="246">
        <v>-1.3913E-2</v>
      </c>
      <c r="GH27" s="246">
        <v>-1.3913E-2</v>
      </c>
      <c r="GI27" s="246">
        <v>-1.3913E-2</v>
      </c>
      <c r="GJ27" s="246">
        <v>-1.3913E-2</v>
      </c>
      <c r="GK27" s="246">
        <v>-1.3913E-2</v>
      </c>
      <c r="GL27" s="246">
        <v>-1.3913E-2</v>
      </c>
      <c r="GM27" s="246">
        <v>-1.3913E-2</v>
      </c>
      <c r="GN27" s="246">
        <v>-1.3913E-2</v>
      </c>
      <c r="GO27" s="246">
        <v>-1.3913E-2</v>
      </c>
      <c r="GP27" s="246">
        <v>-1.3913E-2</v>
      </c>
      <c r="GQ27" s="246">
        <v>-1.3913E-2</v>
      </c>
      <c r="GR27" s="246">
        <v>-1.3913E-2</v>
      </c>
      <c r="GS27" s="246">
        <v>-1.3913E-2</v>
      </c>
      <c r="GT27" s="246">
        <v>-1.3913E-2</v>
      </c>
      <c r="GU27" s="246">
        <v>-1.3913E-2</v>
      </c>
      <c r="GV27" s="246">
        <v>-1.3913E-2</v>
      </c>
      <c r="GW27" s="246">
        <v>-1.3913E-2</v>
      </c>
      <c r="GX27" s="246">
        <v>-1.3913E-2</v>
      </c>
      <c r="GY27" s="246">
        <v>-1.3913E-2</v>
      </c>
      <c r="GZ27" s="246">
        <v>-1.3913E-2</v>
      </c>
      <c r="HA27" s="246">
        <v>-1.3913E-2</v>
      </c>
      <c r="HB27" s="246">
        <v>-1.3913E-2</v>
      </c>
      <c r="HC27" s="246">
        <v>-1.3913E-2</v>
      </c>
      <c r="HD27" s="246">
        <v>-1.3913E-2</v>
      </c>
      <c r="HE27" s="246">
        <v>-1.3913E-2</v>
      </c>
      <c r="HF27" s="246">
        <v>-1.3913E-2</v>
      </c>
      <c r="HG27" s="246">
        <v>-1.3913E-2</v>
      </c>
      <c r="HH27" s="246">
        <v>-1.3913E-2</v>
      </c>
      <c r="HI27" s="246">
        <v>-1.3913E-2</v>
      </c>
      <c r="HJ27" s="246">
        <v>-1.3913E-2</v>
      </c>
      <c r="HK27" s="246">
        <v>-1.3913E-2</v>
      </c>
      <c r="HL27" s="246">
        <v>-1.3913E-2</v>
      </c>
      <c r="HM27" s="246">
        <v>-1.3913E-2</v>
      </c>
      <c r="HN27" s="246">
        <v>-1.3913E-2</v>
      </c>
      <c r="HO27" s="246">
        <v>-1.3913E-2</v>
      </c>
      <c r="HP27" s="246">
        <v>-1.3913E-2</v>
      </c>
      <c r="HQ27" s="246">
        <v>-1.3913E-2</v>
      </c>
      <c r="HR27" s="246">
        <v>-1.3913E-2</v>
      </c>
      <c r="HS27" s="246">
        <v>-1.3913E-2</v>
      </c>
      <c r="HT27" s="246">
        <v>13.014061</v>
      </c>
      <c r="HU27" s="246">
        <v>13.014061</v>
      </c>
      <c r="HV27" s="246">
        <v>13.014061</v>
      </c>
      <c r="HW27" s="246">
        <v>13.014061</v>
      </c>
      <c r="HX27" s="246">
        <v>13.014061</v>
      </c>
      <c r="HY27" s="246">
        <v>13.014061</v>
      </c>
      <c r="HZ27" s="246">
        <v>13.014061</v>
      </c>
      <c r="IA27" s="246">
        <v>13.014061</v>
      </c>
    </row>
    <row r="28" spans="1:235" s="247" customFormat="1" x14ac:dyDescent="0.2">
      <c r="A28" s="244"/>
      <c r="B28" s="245">
        <v>45659.520833333336</v>
      </c>
      <c r="C28" s="246">
        <v>-1.5535999999999999E-2</v>
      </c>
      <c r="D28" s="246">
        <v>-1.5535999999999999E-2</v>
      </c>
      <c r="E28" s="246">
        <v>-1.5535999999999999E-2</v>
      </c>
      <c r="F28" s="246">
        <v>-1.5535999999999999E-2</v>
      </c>
      <c r="G28" s="246">
        <v>-1.5535999999999999E-2</v>
      </c>
      <c r="H28" s="246">
        <v>-1.5535999999999999E-2</v>
      </c>
      <c r="I28" s="246">
        <v>-1.5535999999999999E-2</v>
      </c>
      <c r="J28" s="246">
        <v>-1.5535999999999999E-2</v>
      </c>
      <c r="K28" s="246">
        <v>-1.5535999999999999E-2</v>
      </c>
      <c r="L28" s="246">
        <v>-1.5535999999999999E-2</v>
      </c>
      <c r="M28" s="246">
        <v>-1.5535999999999999E-2</v>
      </c>
      <c r="N28" s="246">
        <v>-1.5535999999999999E-2</v>
      </c>
      <c r="O28" s="246">
        <v>-1.5535999999999999E-2</v>
      </c>
      <c r="P28" s="246">
        <v>-1.5535999999999999E-2</v>
      </c>
      <c r="Q28" s="246">
        <v>-1.5535999999999999E-2</v>
      </c>
      <c r="R28" s="246">
        <v>-1.5535999999999999E-2</v>
      </c>
      <c r="S28" s="246">
        <v>-1.5535999999999999E-2</v>
      </c>
      <c r="T28" s="246">
        <v>-1.5535999999999999E-2</v>
      </c>
      <c r="U28" s="246">
        <v>-1.5535999999999999E-2</v>
      </c>
      <c r="V28" s="246">
        <v>-1.5535999999999999E-2</v>
      </c>
      <c r="W28" s="246">
        <v>-1.5535999999999999E-2</v>
      </c>
      <c r="X28" s="246">
        <v>-1.5535999999999999E-2</v>
      </c>
      <c r="Y28" s="246">
        <v>-1.5535999999999999E-2</v>
      </c>
      <c r="Z28" s="246">
        <v>-1.5535999999999999E-2</v>
      </c>
      <c r="AA28" s="246">
        <v>-1.5535999999999999E-2</v>
      </c>
      <c r="AB28" s="246">
        <v>-1.5535999999999999E-2</v>
      </c>
      <c r="AC28" s="246">
        <v>-1.5535999999999999E-2</v>
      </c>
      <c r="AD28" s="246">
        <v>-1.5535999999999999E-2</v>
      </c>
      <c r="AE28" s="246">
        <v>-1.5535999999999999E-2</v>
      </c>
      <c r="AF28" s="246">
        <v>-1.5535999999999999E-2</v>
      </c>
      <c r="AG28" s="246">
        <v>-1.5535999999999999E-2</v>
      </c>
      <c r="AH28" s="246">
        <v>-1.5535999999999999E-2</v>
      </c>
      <c r="AI28" s="246">
        <v>-1.5535999999999999E-2</v>
      </c>
      <c r="AJ28" s="246">
        <v>-1.5535999999999999E-2</v>
      </c>
      <c r="AK28" s="246">
        <v>-1.5535999999999999E-2</v>
      </c>
      <c r="AL28" s="246">
        <v>-1.5535999999999999E-2</v>
      </c>
      <c r="AM28" s="246">
        <v>-1.5535999999999999E-2</v>
      </c>
      <c r="AN28" s="246">
        <v>-1.5535999999999999E-2</v>
      </c>
      <c r="AO28" s="246">
        <v>-1.5535999999999999E-2</v>
      </c>
      <c r="AP28" s="246">
        <v>-1.5535999999999999E-2</v>
      </c>
      <c r="AQ28" s="246">
        <v>-1.5535999999999999E-2</v>
      </c>
      <c r="AR28" s="246">
        <v>-1.5535999999999999E-2</v>
      </c>
      <c r="AS28" s="246">
        <v>-1.5535999999999999E-2</v>
      </c>
      <c r="AT28" s="246">
        <v>-1.5535999999999999E-2</v>
      </c>
      <c r="AU28" s="246">
        <v>-1.5535999999999999E-2</v>
      </c>
      <c r="AV28" s="246">
        <v>-1.5535999999999999E-2</v>
      </c>
      <c r="AW28" s="246">
        <v>-1.5535999999999999E-2</v>
      </c>
      <c r="AX28" s="246">
        <v>-1.5535999999999999E-2</v>
      </c>
      <c r="AY28" s="246">
        <v>-1.5535999999999999E-2</v>
      </c>
      <c r="AZ28" s="246">
        <v>-1.5535999999999999E-2</v>
      </c>
      <c r="BA28" s="246">
        <v>-1.5535999999999999E-2</v>
      </c>
      <c r="BB28" s="246">
        <v>-1.5535999999999999E-2</v>
      </c>
      <c r="BC28" s="246">
        <v>-1.5535999999999999E-2</v>
      </c>
      <c r="BD28" s="246">
        <v>-1.5535999999999999E-2</v>
      </c>
      <c r="BE28" s="246">
        <v>-1.5535999999999999E-2</v>
      </c>
      <c r="BF28" s="246">
        <v>-1.5535999999999999E-2</v>
      </c>
      <c r="BG28" s="246">
        <v>-1.5535999999999999E-2</v>
      </c>
      <c r="BH28" s="246">
        <v>-1.5535999999999999E-2</v>
      </c>
      <c r="BI28" s="246">
        <v>-1.5535999999999999E-2</v>
      </c>
      <c r="BJ28" s="246">
        <v>-1.5535999999999999E-2</v>
      </c>
      <c r="BK28" s="246">
        <v>-1.5535999999999999E-2</v>
      </c>
      <c r="BL28" s="246">
        <v>-1.5535999999999999E-2</v>
      </c>
      <c r="BM28" s="246">
        <v>-1.5535999999999999E-2</v>
      </c>
      <c r="BN28" s="246">
        <v>-1.5535999999999999E-2</v>
      </c>
      <c r="BO28" s="246">
        <v>-1.5535999999999999E-2</v>
      </c>
      <c r="BP28" s="246">
        <v>-1.5535999999999999E-2</v>
      </c>
      <c r="BQ28" s="246">
        <v>-1.5535999999999999E-2</v>
      </c>
      <c r="BR28" s="246">
        <v>-1.5535999999999999E-2</v>
      </c>
      <c r="BS28" s="246">
        <v>-1.5535999999999999E-2</v>
      </c>
      <c r="BT28" s="246">
        <v>-1.5535999999999999E-2</v>
      </c>
      <c r="BU28" s="246">
        <v>-1.5535999999999999E-2</v>
      </c>
      <c r="BV28" s="246">
        <v>-1.5535999999999999E-2</v>
      </c>
      <c r="BW28" s="246">
        <v>14.876814</v>
      </c>
      <c r="BX28" s="246">
        <v>14.876814</v>
      </c>
      <c r="BY28" s="246">
        <v>-1.5535999999999999E-2</v>
      </c>
      <c r="BZ28" s="246">
        <v>-1.5535999999999999E-2</v>
      </c>
      <c r="CA28" s="246">
        <v>-1.5535999999999999E-2</v>
      </c>
      <c r="CB28" s="246">
        <v>-1.5535999999999999E-2</v>
      </c>
      <c r="CC28" s="246">
        <v>-1.5535999999999999E-2</v>
      </c>
      <c r="CD28" s="246">
        <v>-1.5535999999999999E-2</v>
      </c>
      <c r="CE28" s="246">
        <v>-1.5535999999999999E-2</v>
      </c>
      <c r="CF28" s="246">
        <v>-1.5535999999999999E-2</v>
      </c>
      <c r="CG28" s="246">
        <v>-1.5535999999999999E-2</v>
      </c>
      <c r="CH28" s="246">
        <v>-1.5535999999999999E-2</v>
      </c>
      <c r="CI28" s="246">
        <v>-1.5535999999999999E-2</v>
      </c>
      <c r="CJ28" s="246">
        <v>-1.5535999999999999E-2</v>
      </c>
      <c r="CK28" s="246">
        <v>-1.5535999999999999E-2</v>
      </c>
      <c r="CL28" s="246">
        <v>-1.5535999999999999E-2</v>
      </c>
      <c r="CM28" s="246">
        <v>-1.5535999999999999E-2</v>
      </c>
      <c r="CN28" s="246">
        <v>-1.5535999999999999E-2</v>
      </c>
      <c r="CO28" s="246">
        <v>-1.5535999999999999E-2</v>
      </c>
      <c r="CP28" s="246">
        <v>-1.5535999999999999E-2</v>
      </c>
      <c r="CQ28" s="246">
        <v>-1.5535999999999999E-2</v>
      </c>
      <c r="CR28" s="246">
        <v>-1.5535999999999999E-2</v>
      </c>
      <c r="CS28" s="246">
        <v>-1.5535999999999999E-2</v>
      </c>
      <c r="CT28" s="246">
        <v>-1.5535999999999999E-2</v>
      </c>
      <c r="CU28" s="246">
        <v>-1.5535999999999999E-2</v>
      </c>
      <c r="CV28" s="246">
        <v>-1.5535999999999999E-2</v>
      </c>
      <c r="CW28" s="246">
        <v>-1.5535999999999999E-2</v>
      </c>
      <c r="CX28" s="246">
        <v>-1.5535999999999999E-2</v>
      </c>
      <c r="CY28" s="246">
        <v>-1.5535999999999999E-2</v>
      </c>
      <c r="CZ28" s="246">
        <v>-1.5535999999999999E-2</v>
      </c>
      <c r="DA28" s="246">
        <v>-1.5535999999999999E-2</v>
      </c>
      <c r="DB28" s="246">
        <v>-1.5535999999999999E-2</v>
      </c>
      <c r="DC28" s="246">
        <v>-1.5535999999999999E-2</v>
      </c>
      <c r="DD28" s="246">
        <v>-1.5535999999999999E-2</v>
      </c>
      <c r="DE28" s="246">
        <v>-1.5535999999999999E-2</v>
      </c>
      <c r="DF28" s="246">
        <v>14.876814</v>
      </c>
      <c r="DG28" s="246">
        <v>-1.5535999999999999E-2</v>
      </c>
      <c r="DH28" s="246">
        <v>-1.5535999999999999E-2</v>
      </c>
      <c r="DI28" s="246">
        <v>-1.5535999999999999E-2</v>
      </c>
      <c r="DJ28" s="246">
        <v>-1.5535999999999999E-2</v>
      </c>
      <c r="DK28" s="246">
        <v>-1.5535999999999999E-2</v>
      </c>
      <c r="DL28" s="246">
        <v>-1.5535999999999999E-2</v>
      </c>
      <c r="DM28" s="246">
        <v>-1.5535999999999999E-2</v>
      </c>
      <c r="DN28" s="246">
        <v>-1.5535999999999999E-2</v>
      </c>
      <c r="DO28" s="246">
        <v>-1.5535999999999999E-2</v>
      </c>
      <c r="DP28" s="246">
        <v>-1.5535999999999999E-2</v>
      </c>
      <c r="DQ28" s="246">
        <v>-1.5535999999999999E-2</v>
      </c>
      <c r="DR28" s="246">
        <v>-1.5535999999999999E-2</v>
      </c>
      <c r="DS28" s="246">
        <v>-1.5535999999999999E-2</v>
      </c>
      <c r="DT28" s="246">
        <v>-1.5535999999999999E-2</v>
      </c>
      <c r="DU28" s="246">
        <v>-1.5535999999999999E-2</v>
      </c>
      <c r="DV28" s="246">
        <v>-1.5535999999999999E-2</v>
      </c>
      <c r="DW28" s="246">
        <v>-1.5535999999999999E-2</v>
      </c>
      <c r="DX28" s="246">
        <v>-1.5535999999999999E-2</v>
      </c>
      <c r="DY28" s="246">
        <v>-1.5535999999999999E-2</v>
      </c>
      <c r="DZ28" s="246">
        <v>-1.5535999999999999E-2</v>
      </c>
      <c r="EA28" s="246">
        <v>-1.5535999999999999E-2</v>
      </c>
      <c r="EB28" s="246">
        <v>-1.5535999999999999E-2</v>
      </c>
      <c r="EC28" s="246">
        <v>-1.5535999999999999E-2</v>
      </c>
      <c r="ED28" s="246">
        <v>-1.5535999999999999E-2</v>
      </c>
      <c r="EE28" s="246">
        <v>-1.5535999999999999E-2</v>
      </c>
      <c r="EF28" s="246">
        <v>-1.5535999999999999E-2</v>
      </c>
      <c r="EG28" s="246">
        <v>-1.5535999999999999E-2</v>
      </c>
      <c r="EH28" s="246">
        <v>-1.5535999999999999E-2</v>
      </c>
      <c r="EI28" s="246">
        <v>-1.5535999999999999E-2</v>
      </c>
      <c r="EJ28" s="246">
        <v>-1.5535999999999999E-2</v>
      </c>
      <c r="EK28" s="246">
        <v>-1.5535999999999999E-2</v>
      </c>
      <c r="EL28" s="246">
        <v>-1.5535999999999999E-2</v>
      </c>
      <c r="EM28" s="246">
        <v>-1.5535999999999999E-2</v>
      </c>
      <c r="EN28" s="246">
        <v>-1.5535999999999999E-2</v>
      </c>
      <c r="EO28" s="246">
        <v>-1.5535999999999999E-2</v>
      </c>
      <c r="EP28" s="246">
        <v>-1.5535999999999999E-2</v>
      </c>
      <c r="EQ28" s="246">
        <v>-1.5535999999999999E-2</v>
      </c>
      <c r="ER28" s="246">
        <v>-1.5535999999999999E-2</v>
      </c>
      <c r="ES28" s="246">
        <v>-1.5535999999999999E-2</v>
      </c>
      <c r="ET28" s="246">
        <v>-1.5535999999999999E-2</v>
      </c>
      <c r="EU28" s="246">
        <v>-1.5535999999999999E-2</v>
      </c>
      <c r="EV28" s="246">
        <v>-1.5535999999999999E-2</v>
      </c>
      <c r="EW28" s="246">
        <v>-1.5535999999999999E-2</v>
      </c>
      <c r="EX28" s="246">
        <v>-1.5535999999999999E-2</v>
      </c>
      <c r="EY28" s="246">
        <v>-1.5535999999999999E-2</v>
      </c>
      <c r="EZ28" s="246">
        <v>-1.5535999999999999E-2</v>
      </c>
      <c r="FA28" s="246">
        <v>-1.5535999999999999E-2</v>
      </c>
      <c r="FB28" s="246">
        <v>-1.5535999999999999E-2</v>
      </c>
      <c r="FC28" s="246">
        <v>-1.5535999999999999E-2</v>
      </c>
      <c r="FD28" s="246">
        <v>-1.5535999999999999E-2</v>
      </c>
      <c r="FE28" s="246">
        <v>-1.5535999999999999E-2</v>
      </c>
      <c r="FF28" s="246">
        <v>-1.5535999999999999E-2</v>
      </c>
      <c r="FG28" s="246">
        <v>-1.5535999999999999E-2</v>
      </c>
      <c r="FH28" s="246">
        <v>-1.5535999999999999E-2</v>
      </c>
      <c r="FI28" s="246">
        <v>-1.5535999999999999E-2</v>
      </c>
      <c r="FJ28" s="246">
        <v>-1.5535999999999999E-2</v>
      </c>
      <c r="FK28" s="246">
        <v>-1.5535999999999999E-2</v>
      </c>
      <c r="FL28" s="246">
        <v>-1.5535999999999999E-2</v>
      </c>
      <c r="FM28" s="246">
        <v>-1.5535999999999999E-2</v>
      </c>
      <c r="FN28" s="246">
        <v>-1.5535999999999999E-2</v>
      </c>
      <c r="FO28" s="246">
        <v>-1.5535999999999999E-2</v>
      </c>
      <c r="FP28" s="246">
        <v>-1.5535999999999999E-2</v>
      </c>
      <c r="FQ28" s="246">
        <v>-1.5535999999999999E-2</v>
      </c>
      <c r="FR28" s="246">
        <v>-1.5535999999999999E-2</v>
      </c>
      <c r="FS28" s="246">
        <v>-1.5535999999999999E-2</v>
      </c>
      <c r="FT28" s="246">
        <v>-1.5535999999999999E-2</v>
      </c>
      <c r="FU28" s="246">
        <v>-1.5535999999999999E-2</v>
      </c>
      <c r="FV28" s="246">
        <v>-1.5535999999999999E-2</v>
      </c>
      <c r="FW28" s="246">
        <v>-1.5535999999999999E-2</v>
      </c>
      <c r="FX28" s="246">
        <v>-1.5535999999999999E-2</v>
      </c>
      <c r="FY28" s="246">
        <v>-1.5535999999999999E-2</v>
      </c>
      <c r="FZ28" s="246">
        <v>-1.5535999999999999E-2</v>
      </c>
      <c r="GA28" s="246">
        <v>-1.5535999999999999E-2</v>
      </c>
      <c r="GB28" s="246">
        <v>-1.5535999999999999E-2</v>
      </c>
      <c r="GC28" s="246">
        <v>-1.5535999999999999E-2</v>
      </c>
      <c r="GD28" s="246">
        <v>-1.5535999999999999E-2</v>
      </c>
      <c r="GE28" s="246">
        <v>-1.5535999999999999E-2</v>
      </c>
      <c r="GF28" s="246">
        <v>-1.5535999999999999E-2</v>
      </c>
      <c r="GG28" s="246">
        <v>-1.5535999999999999E-2</v>
      </c>
      <c r="GH28" s="246">
        <v>-1.5535999999999999E-2</v>
      </c>
      <c r="GI28" s="246">
        <v>-1.5535999999999999E-2</v>
      </c>
      <c r="GJ28" s="246">
        <v>-1.5535999999999999E-2</v>
      </c>
      <c r="GK28" s="246">
        <v>-1.5535999999999999E-2</v>
      </c>
      <c r="GL28" s="246">
        <v>-1.5535999999999999E-2</v>
      </c>
      <c r="GM28" s="246">
        <v>-1.5535999999999999E-2</v>
      </c>
      <c r="GN28" s="246">
        <v>-1.5535999999999999E-2</v>
      </c>
      <c r="GO28" s="246">
        <v>-1.5535999999999999E-2</v>
      </c>
      <c r="GP28" s="246">
        <v>-1.5535999999999999E-2</v>
      </c>
      <c r="GQ28" s="246">
        <v>-1.5535999999999999E-2</v>
      </c>
      <c r="GR28" s="246">
        <v>-1.5535999999999999E-2</v>
      </c>
      <c r="GS28" s="246">
        <v>-1.5535999999999999E-2</v>
      </c>
      <c r="GT28" s="246">
        <v>-1.5535999999999999E-2</v>
      </c>
      <c r="GU28" s="246">
        <v>-1.5535999999999999E-2</v>
      </c>
      <c r="GV28" s="246">
        <v>-1.5535999999999999E-2</v>
      </c>
      <c r="GW28" s="246">
        <v>-1.5535999999999999E-2</v>
      </c>
      <c r="GX28" s="246">
        <v>-1.5535999999999999E-2</v>
      </c>
      <c r="GY28" s="246">
        <v>-1.5535999999999999E-2</v>
      </c>
      <c r="GZ28" s="246">
        <v>-1.5535999999999999E-2</v>
      </c>
      <c r="HA28" s="246">
        <v>-1.5535999999999999E-2</v>
      </c>
      <c r="HB28" s="246">
        <v>-1.5535999999999999E-2</v>
      </c>
      <c r="HC28" s="246">
        <v>-1.5535999999999999E-2</v>
      </c>
      <c r="HD28" s="246">
        <v>-1.5535999999999999E-2</v>
      </c>
      <c r="HE28" s="246">
        <v>-1.5535999999999999E-2</v>
      </c>
      <c r="HF28" s="246">
        <v>-1.5535999999999999E-2</v>
      </c>
      <c r="HG28" s="246">
        <v>-1.5535999999999999E-2</v>
      </c>
      <c r="HH28" s="246">
        <v>-1.5535999999999999E-2</v>
      </c>
      <c r="HI28" s="246">
        <v>-1.5535999999999999E-2</v>
      </c>
      <c r="HJ28" s="246">
        <v>-1.5535999999999999E-2</v>
      </c>
      <c r="HK28" s="246">
        <v>-1.5535999999999999E-2</v>
      </c>
      <c r="HL28" s="246">
        <v>-1.5535999999999999E-2</v>
      </c>
      <c r="HM28" s="246">
        <v>-1.5535999999999999E-2</v>
      </c>
      <c r="HN28" s="246">
        <v>-1.5535999999999999E-2</v>
      </c>
      <c r="HO28" s="246">
        <v>-1.5535999999999999E-2</v>
      </c>
      <c r="HP28" s="246">
        <v>-1.5535999999999999E-2</v>
      </c>
      <c r="HQ28" s="246">
        <v>-1.5535999999999999E-2</v>
      </c>
      <c r="HR28" s="246">
        <v>-1.5535999999999999E-2</v>
      </c>
      <c r="HS28" s="246">
        <v>-1.5535999999999999E-2</v>
      </c>
      <c r="HT28" s="246">
        <v>14.876814</v>
      </c>
      <c r="HU28" s="246">
        <v>14.876814</v>
      </c>
      <c r="HV28" s="246">
        <v>14.876814</v>
      </c>
      <c r="HW28" s="246">
        <v>14.876814</v>
      </c>
      <c r="HX28" s="246">
        <v>14.876814</v>
      </c>
      <c r="HY28" s="246">
        <v>14.876814</v>
      </c>
      <c r="HZ28" s="246">
        <v>14.876814</v>
      </c>
      <c r="IA28" s="246">
        <v>14.876814</v>
      </c>
    </row>
    <row r="29" spans="1:235" s="247" customFormat="1" x14ac:dyDescent="0.2">
      <c r="A29" s="244"/>
      <c r="B29" s="245">
        <v>45659.541666666664</v>
      </c>
      <c r="C29" s="246">
        <v>-1.7271999999999999E-2</v>
      </c>
      <c r="D29" s="246">
        <v>-1.7271999999999999E-2</v>
      </c>
      <c r="E29" s="246">
        <v>-1.7271999999999999E-2</v>
      </c>
      <c r="F29" s="246">
        <v>-1.7271999999999999E-2</v>
      </c>
      <c r="G29" s="246">
        <v>-1.7271999999999999E-2</v>
      </c>
      <c r="H29" s="246">
        <v>-1.7271999999999999E-2</v>
      </c>
      <c r="I29" s="246">
        <v>-1.7271999999999999E-2</v>
      </c>
      <c r="J29" s="246">
        <v>-1.7271999999999999E-2</v>
      </c>
      <c r="K29" s="246">
        <v>-1.7271999999999999E-2</v>
      </c>
      <c r="L29" s="246">
        <v>-1.7271999999999999E-2</v>
      </c>
      <c r="M29" s="246">
        <v>-1.7271999999999999E-2</v>
      </c>
      <c r="N29" s="246">
        <v>-1.7271999999999999E-2</v>
      </c>
      <c r="O29" s="246">
        <v>-1.7271999999999999E-2</v>
      </c>
      <c r="P29" s="246">
        <v>-1.7271999999999999E-2</v>
      </c>
      <c r="Q29" s="246">
        <v>-1.7271999999999999E-2</v>
      </c>
      <c r="R29" s="246">
        <v>-1.7271999999999999E-2</v>
      </c>
      <c r="S29" s="246">
        <v>-1.7271999999999999E-2</v>
      </c>
      <c r="T29" s="246">
        <v>-1.7271999999999999E-2</v>
      </c>
      <c r="U29" s="246">
        <v>-1.7271999999999999E-2</v>
      </c>
      <c r="V29" s="246">
        <v>-1.7271999999999999E-2</v>
      </c>
      <c r="W29" s="246">
        <v>-1.7271999999999999E-2</v>
      </c>
      <c r="X29" s="246">
        <v>-1.7271999999999999E-2</v>
      </c>
      <c r="Y29" s="246">
        <v>-1.7271999999999999E-2</v>
      </c>
      <c r="Z29" s="246">
        <v>-1.7271999999999999E-2</v>
      </c>
      <c r="AA29" s="246">
        <v>-1.7271999999999999E-2</v>
      </c>
      <c r="AB29" s="246">
        <v>-1.7271999999999999E-2</v>
      </c>
      <c r="AC29" s="246">
        <v>-1.7271999999999999E-2</v>
      </c>
      <c r="AD29" s="246">
        <v>-1.7271999999999999E-2</v>
      </c>
      <c r="AE29" s="246">
        <v>-1.7271999999999999E-2</v>
      </c>
      <c r="AF29" s="246">
        <v>-1.7271999999999999E-2</v>
      </c>
      <c r="AG29" s="246">
        <v>-1.7271999999999999E-2</v>
      </c>
      <c r="AH29" s="246">
        <v>-1.7271999999999999E-2</v>
      </c>
      <c r="AI29" s="246">
        <v>-1.7271999999999999E-2</v>
      </c>
      <c r="AJ29" s="246">
        <v>-1.7271999999999999E-2</v>
      </c>
      <c r="AK29" s="246">
        <v>-1.7271999999999999E-2</v>
      </c>
      <c r="AL29" s="246">
        <v>-1.7271999999999999E-2</v>
      </c>
      <c r="AM29" s="246">
        <v>-1.7271999999999999E-2</v>
      </c>
      <c r="AN29" s="246">
        <v>-1.7271999999999999E-2</v>
      </c>
      <c r="AO29" s="246">
        <v>-1.7271999999999999E-2</v>
      </c>
      <c r="AP29" s="246">
        <v>-1.7271999999999999E-2</v>
      </c>
      <c r="AQ29" s="246">
        <v>-1.7271999999999999E-2</v>
      </c>
      <c r="AR29" s="246">
        <v>-1.7271999999999999E-2</v>
      </c>
      <c r="AS29" s="246">
        <v>-1.7271999999999999E-2</v>
      </c>
      <c r="AT29" s="246">
        <v>-1.7271999999999999E-2</v>
      </c>
      <c r="AU29" s="246">
        <v>-1.7271999999999999E-2</v>
      </c>
      <c r="AV29" s="246">
        <v>-1.7271999999999999E-2</v>
      </c>
      <c r="AW29" s="246">
        <v>-1.7271999999999999E-2</v>
      </c>
      <c r="AX29" s="246">
        <v>-1.7271999999999999E-2</v>
      </c>
      <c r="AY29" s="246">
        <v>-1.7271999999999999E-2</v>
      </c>
      <c r="AZ29" s="246">
        <v>-1.7271999999999999E-2</v>
      </c>
      <c r="BA29" s="246">
        <v>-1.7271999999999999E-2</v>
      </c>
      <c r="BB29" s="246">
        <v>-1.7271999999999999E-2</v>
      </c>
      <c r="BC29" s="246">
        <v>-1.7271999999999999E-2</v>
      </c>
      <c r="BD29" s="246">
        <v>-1.7271999999999999E-2</v>
      </c>
      <c r="BE29" s="246">
        <v>-1.7271999999999999E-2</v>
      </c>
      <c r="BF29" s="246">
        <v>-1.7271999999999999E-2</v>
      </c>
      <c r="BG29" s="246">
        <v>-1.7271999999999999E-2</v>
      </c>
      <c r="BH29" s="246">
        <v>-1.7271999999999999E-2</v>
      </c>
      <c r="BI29" s="246">
        <v>-1.7271999999999999E-2</v>
      </c>
      <c r="BJ29" s="246">
        <v>-1.7271999999999999E-2</v>
      </c>
      <c r="BK29" s="246">
        <v>-1.7271999999999999E-2</v>
      </c>
      <c r="BL29" s="246">
        <v>-1.7271999999999999E-2</v>
      </c>
      <c r="BM29" s="246">
        <v>-1.7271999999999999E-2</v>
      </c>
      <c r="BN29" s="246">
        <v>-1.7271999999999999E-2</v>
      </c>
      <c r="BO29" s="246">
        <v>-1.7271999999999999E-2</v>
      </c>
      <c r="BP29" s="246">
        <v>-1.7271999999999999E-2</v>
      </c>
      <c r="BQ29" s="246">
        <v>-1.7271999999999999E-2</v>
      </c>
      <c r="BR29" s="246">
        <v>-1.7271999999999999E-2</v>
      </c>
      <c r="BS29" s="246">
        <v>-1.7271999999999999E-2</v>
      </c>
      <c r="BT29" s="246">
        <v>-1.7271999999999999E-2</v>
      </c>
      <c r="BU29" s="246">
        <v>-1.7271999999999999E-2</v>
      </c>
      <c r="BV29" s="246">
        <v>-1.7271999999999999E-2</v>
      </c>
      <c r="BW29" s="246">
        <v>16.778676999999998</v>
      </c>
      <c r="BX29" s="246">
        <v>16.778676999999998</v>
      </c>
      <c r="BY29" s="246">
        <v>-1.7271999999999999E-2</v>
      </c>
      <c r="BZ29" s="246">
        <v>-1.7271999999999999E-2</v>
      </c>
      <c r="CA29" s="246">
        <v>-1.7271999999999999E-2</v>
      </c>
      <c r="CB29" s="246">
        <v>-1.7271999999999999E-2</v>
      </c>
      <c r="CC29" s="246">
        <v>-1.7271999999999999E-2</v>
      </c>
      <c r="CD29" s="246">
        <v>-1.7271999999999999E-2</v>
      </c>
      <c r="CE29" s="246">
        <v>-1.7271999999999999E-2</v>
      </c>
      <c r="CF29" s="246">
        <v>-1.7271999999999999E-2</v>
      </c>
      <c r="CG29" s="246">
        <v>-1.7271999999999999E-2</v>
      </c>
      <c r="CH29" s="246">
        <v>-1.7271999999999999E-2</v>
      </c>
      <c r="CI29" s="246">
        <v>-1.7271999999999999E-2</v>
      </c>
      <c r="CJ29" s="246">
        <v>-1.7271999999999999E-2</v>
      </c>
      <c r="CK29" s="246">
        <v>-1.7271999999999999E-2</v>
      </c>
      <c r="CL29" s="246">
        <v>-1.7271999999999999E-2</v>
      </c>
      <c r="CM29" s="246">
        <v>-1.7271999999999999E-2</v>
      </c>
      <c r="CN29" s="246">
        <v>-1.7271999999999999E-2</v>
      </c>
      <c r="CO29" s="246">
        <v>-1.7271999999999999E-2</v>
      </c>
      <c r="CP29" s="246">
        <v>-1.7271999999999999E-2</v>
      </c>
      <c r="CQ29" s="246">
        <v>-1.7271999999999999E-2</v>
      </c>
      <c r="CR29" s="246">
        <v>-1.7271999999999999E-2</v>
      </c>
      <c r="CS29" s="246">
        <v>-1.7271999999999999E-2</v>
      </c>
      <c r="CT29" s="246">
        <v>-1.7271999999999999E-2</v>
      </c>
      <c r="CU29" s="246">
        <v>-1.7271999999999999E-2</v>
      </c>
      <c r="CV29" s="246">
        <v>-1.7271999999999999E-2</v>
      </c>
      <c r="CW29" s="246">
        <v>-1.7271999999999999E-2</v>
      </c>
      <c r="CX29" s="246">
        <v>-1.7271999999999999E-2</v>
      </c>
      <c r="CY29" s="246">
        <v>-1.7271999999999999E-2</v>
      </c>
      <c r="CZ29" s="246">
        <v>-1.7271999999999999E-2</v>
      </c>
      <c r="DA29" s="246">
        <v>-1.7271999999999999E-2</v>
      </c>
      <c r="DB29" s="246">
        <v>-1.7271999999999999E-2</v>
      </c>
      <c r="DC29" s="246">
        <v>-1.7271999999999999E-2</v>
      </c>
      <c r="DD29" s="246">
        <v>-1.7271999999999999E-2</v>
      </c>
      <c r="DE29" s="246">
        <v>-1.7271999999999999E-2</v>
      </c>
      <c r="DF29" s="246">
        <v>16.778676999999998</v>
      </c>
      <c r="DG29" s="246">
        <v>-1.7271999999999999E-2</v>
      </c>
      <c r="DH29" s="246">
        <v>-1.7271999999999999E-2</v>
      </c>
      <c r="DI29" s="246">
        <v>-1.7271999999999999E-2</v>
      </c>
      <c r="DJ29" s="246">
        <v>-1.7271999999999999E-2</v>
      </c>
      <c r="DK29" s="246">
        <v>-1.7271999999999999E-2</v>
      </c>
      <c r="DL29" s="246">
        <v>-1.7271999999999999E-2</v>
      </c>
      <c r="DM29" s="246">
        <v>-1.7271999999999999E-2</v>
      </c>
      <c r="DN29" s="246">
        <v>-1.7271999999999999E-2</v>
      </c>
      <c r="DO29" s="246">
        <v>-1.7271999999999999E-2</v>
      </c>
      <c r="DP29" s="246">
        <v>-1.7271999999999999E-2</v>
      </c>
      <c r="DQ29" s="246">
        <v>-1.7271999999999999E-2</v>
      </c>
      <c r="DR29" s="246">
        <v>-1.7271999999999999E-2</v>
      </c>
      <c r="DS29" s="246">
        <v>-1.7271999999999999E-2</v>
      </c>
      <c r="DT29" s="246">
        <v>-1.7271999999999999E-2</v>
      </c>
      <c r="DU29" s="246">
        <v>-1.7271999999999999E-2</v>
      </c>
      <c r="DV29" s="246">
        <v>-1.7271999999999999E-2</v>
      </c>
      <c r="DW29" s="246">
        <v>-1.7271999999999999E-2</v>
      </c>
      <c r="DX29" s="246">
        <v>-1.7271999999999999E-2</v>
      </c>
      <c r="DY29" s="246">
        <v>-1.7271999999999999E-2</v>
      </c>
      <c r="DZ29" s="246">
        <v>-1.7271999999999999E-2</v>
      </c>
      <c r="EA29" s="246">
        <v>-1.7271999999999999E-2</v>
      </c>
      <c r="EB29" s="246">
        <v>-1.7271999999999999E-2</v>
      </c>
      <c r="EC29" s="246">
        <v>-1.7271999999999999E-2</v>
      </c>
      <c r="ED29" s="246">
        <v>-1.7271999999999999E-2</v>
      </c>
      <c r="EE29" s="246">
        <v>-1.7271999999999999E-2</v>
      </c>
      <c r="EF29" s="246">
        <v>-1.7271999999999999E-2</v>
      </c>
      <c r="EG29" s="246">
        <v>-1.7271999999999999E-2</v>
      </c>
      <c r="EH29" s="246">
        <v>-1.7271999999999999E-2</v>
      </c>
      <c r="EI29" s="246">
        <v>-1.7271999999999999E-2</v>
      </c>
      <c r="EJ29" s="246">
        <v>-1.7271999999999999E-2</v>
      </c>
      <c r="EK29" s="246">
        <v>-1.7271999999999999E-2</v>
      </c>
      <c r="EL29" s="246">
        <v>-1.7271999999999999E-2</v>
      </c>
      <c r="EM29" s="246">
        <v>-1.7271999999999999E-2</v>
      </c>
      <c r="EN29" s="246">
        <v>-1.7271999999999999E-2</v>
      </c>
      <c r="EO29" s="246">
        <v>-1.7271999999999999E-2</v>
      </c>
      <c r="EP29" s="246">
        <v>-1.7271999999999999E-2</v>
      </c>
      <c r="EQ29" s="246">
        <v>-1.7271999999999999E-2</v>
      </c>
      <c r="ER29" s="246">
        <v>-1.7271999999999999E-2</v>
      </c>
      <c r="ES29" s="246">
        <v>-1.7271999999999999E-2</v>
      </c>
      <c r="ET29" s="246">
        <v>-1.7271999999999999E-2</v>
      </c>
      <c r="EU29" s="246">
        <v>-1.7271999999999999E-2</v>
      </c>
      <c r="EV29" s="246">
        <v>-1.7271999999999999E-2</v>
      </c>
      <c r="EW29" s="246">
        <v>-1.7271999999999999E-2</v>
      </c>
      <c r="EX29" s="246">
        <v>-1.7271999999999999E-2</v>
      </c>
      <c r="EY29" s="246">
        <v>-1.7271999999999999E-2</v>
      </c>
      <c r="EZ29" s="246">
        <v>-1.7271999999999999E-2</v>
      </c>
      <c r="FA29" s="246">
        <v>-1.7271999999999999E-2</v>
      </c>
      <c r="FB29" s="246">
        <v>-1.7271999999999999E-2</v>
      </c>
      <c r="FC29" s="246">
        <v>-1.7271999999999999E-2</v>
      </c>
      <c r="FD29" s="246">
        <v>-1.7271999999999999E-2</v>
      </c>
      <c r="FE29" s="246">
        <v>-1.7271999999999999E-2</v>
      </c>
      <c r="FF29" s="246">
        <v>-1.7271999999999999E-2</v>
      </c>
      <c r="FG29" s="246">
        <v>-1.7271999999999999E-2</v>
      </c>
      <c r="FH29" s="246">
        <v>-1.7271999999999999E-2</v>
      </c>
      <c r="FI29" s="246">
        <v>-1.7271999999999999E-2</v>
      </c>
      <c r="FJ29" s="246">
        <v>-1.7271999999999999E-2</v>
      </c>
      <c r="FK29" s="246">
        <v>-1.7271999999999999E-2</v>
      </c>
      <c r="FL29" s="246">
        <v>-1.7271999999999999E-2</v>
      </c>
      <c r="FM29" s="246">
        <v>-1.7271999999999999E-2</v>
      </c>
      <c r="FN29" s="246">
        <v>-1.7271999999999999E-2</v>
      </c>
      <c r="FO29" s="246">
        <v>-1.7271999999999999E-2</v>
      </c>
      <c r="FP29" s="246">
        <v>-1.7271999999999999E-2</v>
      </c>
      <c r="FQ29" s="246">
        <v>-1.7271999999999999E-2</v>
      </c>
      <c r="FR29" s="246">
        <v>-1.7271999999999999E-2</v>
      </c>
      <c r="FS29" s="246">
        <v>-1.7271999999999999E-2</v>
      </c>
      <c r="FT29" s="246">
        <v>-1.7271999999999999E-2</v>
      </c>
      <c r="FU29" s="246">
        <v>-1.7271999999999999E-2</v>
      </c>
      <c r="FV29" s="246">
        <v>-1.7271999999999999E-2</v>
      </c>
      <c r="FW29" s="246">
        <v>-1.7271999999999999E-2</v>
      </c>
      <c r="FX29" s="246">
        <v>-1.7271999999999999E-2</v>
      </c>
      <c r="FY29" s="246">
        <v>-1.7271999999999999E-2</v>
      </c>
      <c r="FZ29" s="246">
        <v>-1.7271999999999999E-2</v>
      </c>
      <c r="GA29" s="246">
        <v>-1.7271999999999999E-2</v>
      </c>
      <c r="GB29" s="246">
        <v>-1.7271999999999999E-2</v>
      </c>
      <c r="GC29" s="246">
        <v>-1.7271999999999999E-2</v>
      </c>
      <c r="GD29" s="246">
        <v>-1.7271999999999999E-2</v>
      </c>
      <c r="GE29" s="246">
        <v>-1.7271999999999999E-2</v>
      </c>
      <c r="GF29" s="246">
        <v>-1.7271999999999999E-2</v>
      </c>
      <c r="GG29" s="246">
        <v>-1.7271999999999999E-2</v>
      </c>
      <c r="GH29" s="246">
        <v>-1.7271999999999999E-2</v>
      </c>
      <c r="GI29" s="246">
        <v>-1.7271999999999999E-2</v>
      </c>
      <c r="GJ29" s="246">
        <v>-1.7271999999999999E-2</v>
      </c>
      <c r="GK29" s="246">
        <v>-1.7271999999999999E-2</v>
      </c>
      <c r="GL29" s="246">
        <v>-1.7271999999999999E-2</v>
      </c>
      <c r="GM29" s="246">
        <v>-1.7271999999999999E-2</v>
      </c>
      <c r="GN29" s="246">
        <v>-1.7271999999999999E-2</v>
      </c>
      <c r="GO29" s="246">
        <v>-1.7271999999999999E-2</v>
      </c>
      <c r="GP29" s="246">
        <v>-1.7271999999999999E-2</v>
      </c>
      <c r="GQ29" s="246">
        <v>-1.7271999999999999E-2</v>
      </c>
      <c r="GR29" s="246">
        <v>-1.7271999999999999E-2</v>
      </c>
      <c r="GS29" s="246">
        <v>-1.7271999999999999E-2</v>
      </c>
      <c r="GT29" s="246">
        <v>-1.7271999999999999E-2</v>
      </c>
      <c r="GU29" s="246">
        <v>-1.7271999999999999E-2</v>
      </c>
      <c r="GV29" s="246">
        <v>-1.7271999999999999E-2</v>
      </c>
      <c r="GW29" s="246">
        <v>-1.7271999999999999E-2</v>
      </c>
      <c r="GX29" s="246">
        <v>-1.7271999999999999E-2</v>
      </c>
      <c r="GY29" s="246">
        <v>-1.7271999999999999E-2</v>
      </c>
      <c r="GZ29" s="246">
        <v>-1.7271999999999999E-2</v>
      </c>
      <c r="HA29" s="246">
        <v>-1.7271999999999999E-2</v>
      </c>
      <c r="HB29" s="246">
        <v>-1.7271999999999999E-2</v>
      </c>
      <c r="HC29" s="246">
        <v>-1.7271999999999999E-2</v>
      </c>
      <c r="HD29" s="246">
        <v>-1.7271999999999999E-2</v>
      </c>
      <c r="HE29" s="246">
        <v>-1.7271999999999999E-2</v>
      </c>
      <c r="HF29" s="246">
        <v>-1.7271999999999999E-2</v>
      </c>
      <c r="HG29" s="246">
        <v>-1.7271999999999999E-2</v>
      </c>
      <c r="HH29" s="246">
        <v>-1.7271999999999999E-2</v>
      </c>
      <c r="HI29" s="246">
        <v>-1.7271999999999999E-2</v>
      </c>
      <c r="HJ29" s="246">
        <v>-1.7271999999999999E-2</v>
      </c>
      <c r="HK29" s="246">
        <v>-1.7271999999999999E-2</v>
      </c>
      <c r="HL29" s="246">
        <v>-1.7271999999999999E-2</v>
      </c>
      <c r="HM29" s="246">
        <v>-1.7271999999999999E-2</v>
      </c>
      <c r="HN29" s="246">
        <v>-1.7271999999999999E-2</v>
      </c>
      <c r="HO29" s="246">
        <v>-1.7271999999999999E-2</v>
      </c>
      <c r="HP29" s="246">
        <v>-1.7271999999999999E-2</v>
      </c>
      <c r="HQ29" s="246">
        <v>-1.7271999999999999E-2</v>
      </c>
      <c r="HR29" s="246">
        <v>-1.7271999999999999E-2</v>
      </c>
      <c r="HS29" s="246">
        <v>-1.7271999999999999E-2</v>
      </c>
      <c r="HT29" s="246">
        <v>16.778676999999998</v>
      </c>
      <c r="HU29" s="246">
        <v>16.778676999999998</v>
      </c>
      <c r="HV29" s="246">
        <v>16.778676999999998</v>
      </c>
      <c r="HW29" s="246">
        <v>16.778676999999998</v>
      </c>
      <c r="HX29" s="246">
        <v>16.778676999999998</v>
      </c>
      <c r="HY29" s="246">
        <v>16.778676999999998</v>
      </c>
      <c r="HZ29" s="246">
        <v>16.778676999999998</v>
      </c>
      <c r="IA29" s="246">
        <v>16.778676999999998</v>
      </c>
    </row>
    <row r="30" spans="1:235" s="247" customFormat="1" x14ac:dyDescent="0.2">
      <c r="A30" s="244"/>
      <c r="B30" s="245">
        <v>45659.5625</v>
      </c>
      <c r="C30" s="246">
        <v>-1.703E-2</v>
      </c>
      <c r="D30" s="246">
        <v>-1.703E-2</v>
      </c>
      <c r="E30" s="246">
        <v>-1.703E-2</v>
      </c>
      <c r="F30" s="246">
        <v>-1.703E-2</v>
      </c>
      <c r="G30" s="246">
        <v>-1.703E-2</v>
      </c>
      <c r="H30" s="246">
        <v>-1.703E-2</v>
      </c>
      <c r="I30" s="246">
        <v>-1.703E-2</v>
      </c>
      <c r="J30" s="246">
        <v>-1.703E-2</v>
      </c>
      <c r="K30" s="246">
        <v>-1.703E-2</v>
      </c>
      <c r="L30" s="246">
        <v>-1.703E-2</v>
      </c>
      <c r="M30" s="246">
        <v>-1.703E-2</v>
      </c>
      <c r="N30" s="246">
        <v>-1.703E-2</v>
      </c>
      <c r="O30" s="246">
        <v>-1.703E-2</v>
      </c>
      <c r="P30" s="246">
        <v>-1.703E-2</v>
      </c>
      <c r="Q30" s="246">
        <v>-1.703E-2</v>
      </c>
      <c r="R30" s="246">
        <v>-1.703E-2</v>
      </c>
      <c r="S30" s="246">
        <v>-1.703E-2</v>
      </c>
      <c r="T30" s="246">
        <v>-1.703E-2</v>
      </c>
      <c r="U30" s="246">
        <v>-1.703E-2</v>
      </c>
      <c r="V30" s="246">
        <v>-1.703E-2</v>
      </c>
      <c r="W30" s="246">
        <v>-1.703E-2</v>
      </c>
      <c r="X30" s="246">
        <v>-1.703E-2</v>
      </c>
      <c r="Y30" s="246">
        <v>-1.703E-2</v>
      </c>
      <c r="Z30" s="246">
        <v>-1.703E-2</v>
      </c>
      <c r="AA30" s="246">
        <v>-1.703E-2</v>
      </c>
      <c r="AB30" s="246">
        <v>-1.703E-2</v>
      </c>
      <c r="AC30" s="246">
        <v>-1.703E-2</v>
      </c>
      <c r="AD30" s="246">
        <v>-1.703E-2</v>
      </c>
      <c r="AE30" s="246">
        <v>-1.703E-2</v>
      </c>
      <c r="AF30" s="246">
        <v>-1.703E-2</v>
      </c>
      <c r="AG30" s="246">
        <v>-1.703E-2</v>
      </c>
      <c r="AH30" s="246">
        <v>-1.703E-2</v>
      </c>
      <c r="AI30" s="246">
        <v>-1.703E-2</v>
      </c>
      <c r="AJ30" s="246">
        <v>-1.703E-2</v>
      </c>
      <c r="AK30" s="246">
        <v>-1.703E-2</v>
      </c>
      <c r="AL30" s="246">
        <v>-1.703E-2</v>
      </c>
      <c r="AM30" s="246">
        <v>-1.703E-2</v>
      </c>
      <c r="AN30" s="246">
        <v>-1.703E-2</v>
      </c>
      <c r="AO30" s="246">
        <v>-1.703E-2</v>
      </c>
      <c r="AP30" s="246">
        <v>-1.703E-2</v>
      </c>
      <c r="AQ30" s="246">
        <v>-1.703E-2</v>
      </c>
      <c r="AR30" s="246">
        <v>-1.703E-2</v>
      </c>
      <c r="AS30" s="246">
        <v>-1.703E-2</v>
      </c>
      <c r="AT30" s="246">
        <v>-1.703E-2</v>
      </c>
      <c r="AU30" s="246">
        <v>-1.703E-2</v>
      </c>
      <c r="AV30" s="246">
        <v>-1.703E-2</v>
      </c>
      <c r="AW30" s="246">
        <v>-1.703E-2</v>
      </c>
      <c r="AX30" s="246">
        <v>-1.703E-2</v>
      </c>
      <c r="AY30" s="246">
        <v>-1.703E-2</v>
      </c>
      <c r="AZ30" s="246">
        <v>-1.703E-2</v>
      </c>
      <c r="BA30" s="246">
        <v>-1.703E-2</v>
      </c>
      <c r="BB30" s="246">
        <v>-1.703E-2</v>
      </c>
      <c r="BC30" s="246">
        <v>-1.703E-2</v>
      </c>
      <c r="BD30" s="246">
        <v>-1.703E-2</v>
      </c>
      <c r="BE30" s="246">
        <v>-1.703E-2</v>
      </c>
      <c r="BF30" s="246">
        <v>-1.703E-2</v>
      </c>
      <c r="BG30" s="246">
        <v>-1.703E-2</v>
      </c>
      <c r="BH30" s="246">
        <v>-1.703E-2</v>
      </c>
      <c r="BI30" s="246">
        <v>-1.703E-2</v>
      </c>
      <c r="BJ30" s="246">
        <v>-1.703E-2</v>
      </c>
      <c r="BK30" s="246">
        <v>-1.703E-2</v>
      </c>
      <c r="BL30" s="246">
        <v>-1.703E-2</v>
      </c>
      <c r="BM30" s="246">
        <v>-1.703E-2</v>
      </c>
      <c r="BN30" s="246">
        <v>-1.703E-2</v>
      </c>
      <c r="BO30" s="246">
        <v>-1.703E-2</v>
      </c>
      <c r="BP30" s="246">
        <v>-1.703E-2</v>
      </c>
      <c r="BQ30" s="246">
        <v>-1.703E-2</v>
      </c>
      <c r="BR30" s="246">
        <v>-1.703E-2</v>
      </c>
      <c r="BS30" s="246">
        <v>-1.703E-2</v>
      </c>
      <c r="BT30" s="246">
        <v>-1.703E-2</v>
      </c>
      <c r="BU30" s="246">
        <v>-1.703E-2</v>
      </c>
      <c r="BV30" s="246">
        <v>-1.703E-2</v>
      </c>
      <c r="BW30" s="246">
        <v>17.495438</v>
      </c>
      <c r="BX30" s="246">
        <v>17.495438</v>
      </c>
      <c r="BY30" s="246">
        <v>-1.703E-2</v>
      </c>
      <c r="BZ30" s="246">
        <v>-1.703E-2</v>
      </c>
      <c r="CA30" s="246">
        <v>-1.703E-2</v>
      </c>
      <c r="CB30" s="246">
        <v>-1.703E-2</v>
      </c>
      <c r="CC30" s="246">
        <v>-1.703E-2</v>
      </c>
      <c r="CD30" s="246">
        <v>-1.703E-2</v>
      </c>
      <c r="CE30" s="246">
        <v>-1.703E-2</v>
      </c>
      <c r="CF30" s="246">
        <v>-1.703E-2</v>
      </c>
      <c r="CG30" s="246">
        <v>-1.703E-2</v>
      </c>
      <c r="CH30" s="246">
        <v>-1.703E-2</v>
      </c>
      <c r="CI30" s="246">
        <v>-1.703E-2</v>
      </c>
      <c r="CJ30" s="246">
        <v>-1.703E-2</v>
      </c>
      <c r="CK30" s="246">
        <v>-1.703E-2</v>
      </c>
      <c r="CL30" s="246">
        <v>-1.703E-2</v>
      </c>
      <c r="CM30" s="246">
        <v>-1.703E-2</v>
      </c>
      <c r="CN30" s="246">
        <v>-1.703E-2</v>
      </c>
      <c r="CO30" s="246">
        <v>-1.703E-2</v>
      </c>
      <c r="CP30" s="246">
        <v>-1.703E-2</v>
      </c>
      <c r="CQ30" s="246">
        <v>-1.703E-2</v>
      </c>
      <c r="CR30" s="246">
        <v>-1.703E-2</v>
      </c>
      <c r="CS30" s="246">
        <v>-1.703E-2</v>
      </c>
      <c r="CT30" s="246">
        <v>-1.703E-2</v>
      </c>
      <c r="CU30" s="246">
        <v>-1.703E-2</v>
      </c>
      <c r="CV30" s="246">
        <v>-1.703E-2</v>
      </c>
      <c r="CW30" s="246">
        <v>-1.703E-2</v>
      </c>
      <c r="CX30" s="246">
        <v>-1.703E-2</v>
      </c>
      <c r="CY30" s="246">
        <v>-1.703E-2</v>
      </c>
      <c r="CZ30" s="246">
        <v>-1.703E-2</v>
      </c>
      <c r="DA30" s="246">
        <v>-1.703E-2</v>
      </c>
      <c r="DB30" s="246">
        <v>-1.703E-2</v>
      </c>
      <c r="DC30" s="246">
        <v>-1.703E-2</v>
      </c>
      <c r="DD30" s="246">
        <v>-1.703E-2</v>
      </c>
      <c r="DE30" s="246">
        <v>-1.703E-2</v>
      </c>
      <c r="DF30" s="246">
        <v>17.495438</v>
      </c>
      <c r="DG30" s="246">
        <v>-1.703E-2</v>
      </c>
      <c r="DH30" s="246">
        <v>-1.703E-2</v>
      </c>
      <c r="DI30" s="246">
        <v>-1.703E-2</v>
      </c>
      <c r="DJ30" s="246">
        <v>-1.703E-2</v>
      </c>
      <c r="DK30" s="246">
        <v>-1.703E-2</v>
      </c>
      <c r="DL30" s="246">
        <v>-1.703E-2</v>
      </c>
      <c r="DM30" s="246">
        <v>-1.703E-2</v>
      </c>
      <c r="DN30" s="246">
        <v>-1.703E-2</v>
      </c>
      <c r="DO30" s="246">
        <v>-1.703E-2</v>
      </c>
      <c r="DP30" s="246">
        <v>-1.703E-2</v>
      </c>
      <c r="DQ30" s="246">
        <v>-1.703E-2</v>
      </c>
      <c r="DR30" s="246">
        <v>-1.703E-2</v>
      </c>
      <c r="DS30" s="246">
        <v>-1.703E-2</v>
      </c>
      <c r="DT30" s="246">
        <v>-1.703E-2</v>
      </c>
      <c r="DU30" s="246">
        <v>-1.703E-2</v>
      </c>
      <c r="DV30" s="246">
        <v>-1.703E-2</v>
      </c>
      <c r="DW30" s="246">
        <v>-1.703E-2</v>
      </c>
      <c r="DX30" s="246">
        <v>-1.703E-2</v>
      </c>
      <c r="DY30" s="246">
        <v>-1.703E-2</v>
      </c>
      <c r="DZ30" s="246">
        <v>-1.703E-2</v>
      </c>
      <c r="EA30" s="246">
        <v>-1.703E-2</v>
      </c>
      <c r="EB30" s="246">
        <v>-1.703E-2</v>
      </c>
      <c r="EC30" s="246">
        <v>-1.703E-2</v>
      </c>
      <c r="ED30" s="246">
        <v>-1.703E-2</v>
      </c>
      <c r="EE30" s="246">
        <v>-1.703E-2</v>
      </c>
      <c r="EF30" s="246">
        <v>-1.703E-2</v>
      </c>
      <c r="EG30" s="246">
        <v>-1.703E-2</v>
      </c>
      <c r="EH30" s="246">
        <v>-1.703E-2</v>
      </c>
      <c r="EI30" s="246">
        <v>-1.703E-2</v>
      </c>
      <c r="EJ30" s="246">
        <v>-1.703E-2</v>
      </c>
      <c r="EK30" s="246">
        <v>-1.703E-2</v>
      </c>
      <c r="EL30" s="246">
        <v>-1.703E-2</v>
      </c>
      <c r="EM30" s="246">
        <v>-1.703E-2</v>
      </c>
      <c r="EN30" s="246">
        <v>-1.703E-2</v>
      </c>
      <c r="EO30" s="246">
        <v>-1.703E-2</v>
      </c>
      <c r="EP30" s="246">
        <v>-1.703E-2</v>
      </c>
      <c r="EQ30" s="246">
        <v>-1.703E-2</v>
      </c>
      <c r="ER30" s="246">
        <v>-1.703E-2</v>
      </c>
      <c r="ES30" s="246">
        <v>-1.703E-2</v>
      </c>
      <c r="ET30" s="246">
        <v>-1.703E-2</v>
      </c>
      <c r="EU30" s="246">
        <v>-1.703E-2</v>
      </c>
      <c r="EV30" s="246">
        <v>-1.703E-2</v>
      </c>
      <c r="EW30" s="246">
        <v>-1.703E-2</v>
      </c>
      <c r="EX30" s="246">
        <v>-1.703E-2</v>
      </c>
      <c r="EY30" s="246">
        <v>-1.703E-2</v>
      </c>
      <c r="EZ30" s="246">
        <v>-1.703E-2</v>
      </c>
      <c r="FA30" s="246">
        <v>-1.703E-2</v>
      </c>
      <c r="FB30" s="246">
        <v>-1.703E-2</v>
      </c>
      <c r="FC30" s="246">
        <v>-1.703E-2</v>
      </c>
      <c r="FD30" s="246">
        <v>-1.703E-2</v>
      </c>
      <c r="FE30" s="246">
        <v>-1.703E-2</v>
      </c>
      <c r="FF30" s="246">
        <v>-1.703E-2</v>
      </c>
      <c r="FG30" s="246">
        <v>-1.703E-2</v>
      </c>
      <c r="FH30" s="246">
        <v>-1.703E-2</v>
      </c>
      <c r="FI30" s="246">
        <v>-1.703E-2</v>
      </c>
      <c r="FJ30" s="246">
        <v>-1.703E-2</v>
      </c>
      <c r="FK30" s="246">
        <v>-1.703E-2</v>
      </c>
      <c r="FL30" s="246">
        <v>-1.703E-2</v>
      </c>
      <c r="FM30" s="246">
        <v>-1.703E-2</v>
      </c>
      <c r="FN30" s="246">
        <v>-1.703E-2</v>
      </c>
      <c r="FO30" s="246">
        <v>-1.703E-2</v>
      </c>
      <c r="FP30" s="246">
        <v>-1.703E-2</v>
      </c>
      <c r="FQ30" s="246">
        <v>-1.703E-2</v>
      </c>
      <c r="FR30" s="246">
        <v>-1.703E-2</v>
      </c>
      <c r="FS30" s="246">
        <v>-1.703E-2</v>
      </c>
      <c r="FT30" s="246">
        <v>-1.703E-2</v>
      </c>
      <c r="FU30" s="246">
        <v>-1.703E-2</v>
      </c>
      <c r="FV30" s="246">
        <v>-1.703E-2</v>
      </c>
      <c r="FW30" s="246">
        <v>-1.703E-2</v>
      </c>
      <c r="FX30" s="246">
        <v>-1.703E-2</v>
      </c>
      <c r="FY30" s="246">
        <v>-1.703E-2</v>
      </c>
      <c r="FZ30" s="246">
        <v>-1.703E-2</v>
      </c>
      <c r="GA30" s="246">
        <v>-1.703E-2</v>
      </c>
      <c r="GB30" s="246">
        <v>-1.703E-2</v>
      </c>
      <c r="GC30" s="246">
        <v>-1.703E-2</v>
      </c>
      <c r="GD30" s="246">
        <v>-1.703E-2</v>
      </c>
      <c r="GE30" s="246">
        <v>-1.703E-2</v>
      </c>
      <c r="GF30" s="246">
        <v>-1.703E-2</v>
      </c>
      <c r="GG30" s="246">
        <v>-1.703E-2</v>
      </c>
      <c r="GH30" s="246">
        <v>-1.703E-2</v>
      </c>
      <c r="GI30" s="246">
        <v>-1.703E-2</v>
      </c>
      <c r="GJ30" s="246">
        <v>-1.703E-2</v>
      </c>
      <c r="GK30" s="246">
        <v>-1.703E-2</v>
      </c>
      <c r="GL30" s="246">
        <v>-1.703E-2</v>
      </c>
      <c r="GM30" s="246">
        <v>-1.703E-2</v>
      </c>
      <c r="GN30" s="246">
        <v>-1.703E-2</v>
      </c>
      <c r="GO30" s="246">
        <v>-1.703E-2</v>
      </c>
      <c r="GP30" s="246">
        <v>-1.703E-2</v>
      </c>
      <c r="GQ30" s="246">
        <v>-1.703E-2</v>
      </c>
      <c r="GR30" s="246">
        <v>-1.703E-2</v>
      </c>
      <c r="GS30" s="246">
        <v>-1.703E-2</v>
      </c>
      <c r="GT30" s="246">
        <v>-1.703E-2</v>
      </c>
      <c r="GU30" s="246">
        <v>-1.703E-2</v>
      </c>
      <c r="GV30" s="246">
        <v>-1.703E-2</v>
      </c>
      <c r="GW30" s="246">
        <v>-1.703E-2</v>
      </c>
      <c r="GX30" s="246">
        <v>-1.703E-2</v>
      </c>
      <c r="GY30" s="246">
        <v>-1.703E-2</v>
      </c>
      <c r="GZ30" s="246">
        <v>-1.703E-2</v>
      </c>
      <c r="HA30" s="246">
        <v>-1.703E-2</v>
      </c>
      <c r="HB30" s="246">
        <v>-1.703E-2</v>
      </c>
      <c r="HC30" s="246">
        <v>-1.703E-2</v>
      </c>
      <c r="HD30" s="246">
        <v>-1.703E-2</v>
      </c>
      <c r="HE30" s="246">
        <v>-1.703E-2</v>
      </c>
      <c r="HF30" s="246">
        <v>-1.703E-2</v>
      </c>
      <c r="HG30" s="246">
        <v>-1.703E-2</v>
      </c>
      <c r="HH30" s="246">
        <v>-1.703E-2</v>
      </c>
      <c r="HI30" s="246">
        <v>-1.703E-2</v>
      </c>
      <c r="HJ30" s="246">
        <v>-1.703E-2</v>
      </c>
      <c r="HK30" s="246">
        <v>-1.703E-2</v>
      </c>
      <c r="HL30" s="246">
        <v>-1.703E-2</v>
      </c>
      <c r="HM30" s="246">
        <v>-1.703E-2</v>
      </c>
      <c r="HN30" s="246">
        <v>-1.703E-2</v>
      </c>
      <c r="HO30" s="246">
        <v>-1.703E-2</v>
      </c>
      <c r="HP30" s="246">
        <v>-1.703E-2</v>
      </c>
      <c r="HQ30" s="246">
        <v>-1.703E-2</v>
      </c>
      <c r="HR30" s="246">
        <v>-1.703E-2</v>
      </c>
      <c r="HS30" s="246">
        <v>-1.703E-2</v>
      </c>
      <c r="HT30" s="246">
        <v>17.495438</v>
      </c>
      <c r="HU30" s="246">
        <v>17.495438</v>
      </c>
      <c r="HV30" s="246">
        <v>17.495438</v>
      </c>
      <c r="HW30" s="246">
        <v>17.495438</v>
      </c>
      <c r="HX30" s="246">
        <v>17.495438</v>
      </c>
      <c r="HY30" s="246">
        <v>17.495438</v>
      </c>
      <c r="HZ30" s="246">
        <v>17.495438</v>
      </c>
      <c r="IA30" s="246">
        <v>17.495438</v>
      </c>
    </row>
    <row r="31" spans="1:235" s="247" customFormat="1" x14ac:dyDescent="0.2">
      <c r="A31" s="244"/>
      <c r="B31" s="245">
        <v>45659.583333333336</v>
      </c>
      <c r="C31" s="246">
        <v>-1.417E-2</v>
      </c>
      <c r="D31" s="246">
        <v>-1.417E-2</v>
      </c>
      <c r="E31" s="246">
        <v>-1.417E-2</v>
      </c>
      <c r="F31" s="246">
        <v>-1.417E-2</v>
      </c>
      <c r="G31" s="246">
        <v>-1.417E-2</v>
      </c>
      <c r="H31" s="246">
        <v>-1.417E-2</v>
      </c>
      <c r="I31" s="246">
        <v>-1.417E-2</v>
      </c>
      <c r="J31" s="246">
        <v>-1.417E-2</v>
      </c>
      <c r="K31" s="246">
        <v>-1.417E-2</v>
      </c>
      <c r="L31" s="246">
        <v>-1.417E-2</v>
      </c>
      <c r="M31" s="246">
        <v>-1.417E-2</v>
      </c>
      <c r="N31" s="246">
        <v>-1.417E-2</v>
      </c>
      <c r="O31" s="246">
        <v>-1.417E-2</v>
      </c>
      <c r="P31" s="246">
        <v>-1.417E-2</v>
      </c>
      <c r="Q31" s="246">
        <v>-1.417E-2</v>
      </c>
      <c r="R31" s="246">
        <v>-1.417E-2</v>
      </c>
      <c r="S31" s="246">
        <v>-1.417E-2</v>
      </c>
      <c r="T31" s="246">
        <v>-1.417E-2</v>
      </c>
      <c r="U31" s="246">
        <v>-1.417E-2</v>
      </c>
      <c r="V31" s="246">
        <v>-1.417E-2</v>
      </c>
      <c r="W31" s="246">
        <v>-1.417E-2</v>
      </c>
      <c r="X31" s="246">
        <v>-1.417E-2</v>
      </c>
      <c r="Y31" s="246">
        <v>-1.417E-2</v>
      </c>
      <c r="Z31" s="246">
        <v>-1.417E-2</v>
      </c>
      <c r="AA31" s="246">
        <v>-1.417E-2</v>
      </c>
      <c r="AB31" s="246">
        <v>-1.417E-2</v>
      </c>
      <c r="AC31" s="246">
        <v>-1.417E-2</v>
      </c>
      <c r="AD31" s="246">
        <v>-1.417E-2</v>
      </c>
      <c r="AE31" s="246">
        <v>-1.417E-2</v>
      </c>
      <c r="AF31" s="246">
        <v>-1.417E-2</v>
      </c>
      <c r="AG31" s="246">
        <v>-1.417E-2</v>
      </c>
      <c r="AH31" s="246">
        <v>-1.417E-2</v>
      </c>
      <c r="AI31" s="246">
        <v>-1.417E-2</v>
      </c>
      <c r="AJ31" s="246">
        <v>-1.417E-2</v>
      </c>
      <c r="AK31" s="246">
        <v>-1.417E-2</v>
      </c>
      <c r="AL31" s="246">
        <v>-1.417E-2</v>
      </c>
      <c r="AM31" s="246">
        <v>-1.417E-2</v>
      </c>
      <c r="AN31" s="246">
        <v>-1.417E-2</v>
      </c>
      <c r="AO31" s="246">
        <v>-1.417E-2</v>
      </c>
      <c r="AP31" s="246">
        <v>-1.417E-2</v>
      </c>
      <c r="AQ31" s="246">
        <v>-1.417E-2</v>
      </c>
      <c r="AR31" s="246">
        <v>-1.417E-2</v>
      </c>
      <c r="AS31" s="246">
        <v>-1.417E-2</v>
      </c>
      <c r="AT31" s="246">
        <v>-1.417E-2</v>
      </c>
      <c r="AU31" s="246">
        <v>-1.417E-2</v>
      </c>
      <c r="AV31" s="246">
        <v>-1.417E-2</v>
      </c>
      <c r="AW31" s="246">
        <v>-1.417E-2</v>
      </c>
      <c r="AX31" s="246">
        <v>-1.417E-2</v>
      </c>
      <c r="AY31" s="246">
        <v>-1.417E-2</v>
      </c>
      <c r="AZ31" s="246">
        <v>-1.417E-2</v>
      </c>
      <c r="BA31" s="246">
        <v>-1.417E-2</v>
      </c>
      <c r="BB31" s="246">
        <v>-1.417E-2</v>
      </c>
      <c r="BC31" s="246">
        <v>-1.417E-2</v>
      </c>
      <c r="BD31" s="246">
        <v>-1.417E-2</v>
      </c>
      <c r="BE31" s="246">
        <v>-1.417E-2</v>
      </c>
      <c r="BF31" s="246">
        <v>-1.417E-2</v>
      </c>
      <c r="BG31" s="246">
        <v>-1.417E-2</v>
      </c>
      <c r="BH31" s="246">
        <v>-1.417E-2</v>
      </c>
      <c r="BI31" s="246">
        <v>-1.417E-2</v>
      </c>
      <c r="BJ31" s="246">
        <v>-1.417E-2</v>
      </c>
      <c r="BK31" s="246">
        <v>-1.417E-2</v>
      </c>
      <c r="BL31" s="246">
        <v>-1.417E-2</v>
      </c>
      <c r="BM31" s="246">
        <v>-1.417E-2</v>
      </c>
      <c r="BN31" s="246">
        <v>-1.417E-2</v>
      </c>
      <c r="BO31" s="246">
        <v>-1.417E-2</v>
      </c>
      <c r="BP31" s="246">
        <v>-1.417E-2</v>
      </c>
      <c r="BQ31" s="246">
        <v>-1.417E-2</v>
      </c>
      <c r="BR31" s="246">
        <v>-1.417E-2</v>
      </c>
      <c r="BS31" s="246">
        <v>-1.417E-2</v>
      </c>
      <c r="BT31" s="246">
        <v>-1.417E-2</v>
      </c>
      <c r="BU31" s="246">
        <v>-1.417E-2</v>
      </c>
      <c r="BV31" s="246">
        <v>-1.417E-2</v>
      </c>
      <c r="BW31" s="246">
        <v>14.851614</v>
      </c>
      <c r="BX31" s="246">
        <v>14.851614</v>
      </c>
      <c r="BY31" s="246">
        <v>-1.417E-2</v>
      </c>
      <c r="BZ31" s="246">
        <v>-1.417E-2</v>
      </c>
      <c r="CA31" s="246">
        <v>-1.417E-2</v>
      </c>
      <c r="CB31" s="246">
        <v>-1.417E-2</v>
      </c>
      <c r="CC31" s="246">
        <v>-1.417E-2</v>
      </c>
      <c r="CD31" s="246">
        <v>-1.417E-2</v>
      </c>
      <c r="CE31" s="246">
        <v>-1.417E-2</v>
      </c>
      <c r="CF31" s="246">
        <v>-1.417E-2</v>
      </c>
      <c r="CG31" s="246">
        <v>-1.417E-2</v>
      </c>
      <c r="CH31" s="246">
        <v>-1.417E-2</v>
      </c>
      <c r="CI31" s="246">
        <v>-1.417E-2</v>
      </c>
      <c r="CJ31" s="246">
        <v>-1.417E-2</v>
      </c>
      <c r="CK31" s="246">
        <v>-1.417E-2</v>
      </c>
      <c r="CL31" s="246">
        <v>-1.417E-2</v>
      </c>
      <c r="CM31" s="246">
        <v>-1.417E-2</v>
      </c>
      <c r="CN31" s="246">
        <v>-1.417E-2</v>
      </c>
      <c r="CO31" s="246">
        <v>-1.417E-2</v>
      </c>
      <c r="CP31" s="246">
        <v>-1.417E-2</v>
      </c>
      <c r="CQ31" s="246">
        <v>-1.417E-2</v>
      </c>
      <c r="CR31" s="246">
        <v>-1.417E-2</v>
      </c>
      <c r="CS31" s="246">
        <v>-1.417E-2</v>
      </c>
      <c r="CT31" s="246">
        <v>-1.417E-2</v>
      </c>
      <c r="CU31" s="246">
        <v>-1.417E-2</v>
      </c>
      <c r="CV31" s="246">
        <v>-1.417E-2</v>
      </c>
      <c r="CW31" s="246">
        <v>-1.417E-2</v>
      </c>
      <c r="CX31" s="246">
        <v>-1.417E-2</v>
      </c>
      <c r="CY31" s="246">
        <v>-1.417E-2</v>
      </c>
      <c r="CZ31" s="246">
        <v>-1.417E-2</v>
      </c>
      <c r="DA31" s="246">
        <v>-1.417E-2</v>
      </c>
      <c r="DB31" s="246">
        <v>-1.417E-2</v>
      </c>
      <c r="DC31" s="246">
        <v>-1.417E-2</v>
      </c>
      <c r="DD31" s="246">
        <v>-1.417E-2</v>
      </c>
      <c r="DE31" s="246">
        <v>-1.417E-2</v>
      </c>
      <c r="DF31" s="246">
        <v>14.851614</v>
      </c>
      <c r="DG31" s="246">
        <v>-1.417E-2</v>
      </c>
      <c r="DH31" s="246">
        <v>-1.417E-2</v>
      </c>
      <c r="DI31" s="246">
        <v>-1.417E-2</v>
      </c>
      <c r="DJ31" s="246">
        <v>-1.417E-2</v>
      </c>
      <c r="DK31" s="246">
        <v>-1.417E-2</v>
      </c>
      <c r="DL31" s="246">
        <v>-1.417E-2</v>
      </c>
      <c r="DM31" s="246">
        <v>-1.417E-2</v>
      </c>
      <c r="DN31" s="246">
        <v>-1.417E-2</v>
      </c>
      <c r="DO31" s="246">
        <v>-1.417E-2</v>
      </c>
      <c r="DP31" s="246">
        <v>-1.417E-2</v>
      </c>
      <c r="DQ31" s="246">
        <v>-1.417E-2</v>
      </c>
      <c r="DR31" s="246">
        <v>-1.417E-2</v>
      </c>
      <c r="DS31" s="246">
        <v>-1.417E-2</v>
      </c>
      <c r="DT31" s="246">
        <v>-1.417E-2</v>
      </c>
      <c r="DU31" s="246">
        <v>-1.417E-2</v>
      </c>
      <c r="DV31" s="246">
        <v>-1.417E-2</v>
      </c>
      <c r="DW31" s="246">
        <v>-1.417E-2</v>
      </c>
      <c r="DX31" s="246">
        <v>-1.417E-2</v>
      </c>
      <c r="DY31" s="246">
        <v>-1.417E-2</v>
      </c>
      <c r="DZ31" s="246">
        <v>-1.417E-2</v>
      </c>
      <c r="EA31" s="246">
        <v>-1.417E-2</v>
      </c>
      <c r="EB31" s="246">
        <v>-1.417E-2</v>
      </c>
      <c r="EC31" s="246">
        <v>-1.417E-2</v>
      </c>
      <c r="ED31" s="246">
        <v>-1.417E-2</v>
      </c>
      <c r="EE31" s="246">
        <v>-1.417E-2</v>
      </c>
      <c r="EF31" s="246">
        <v>-1.417E-2</v>
      </c>
      <c r="EG31" s="246">
        <v>-1.417E-2</v>
      </c>
      <c r="EH31" s="246">
        <v>-1.417E-2</v>
      </c>
      <c r="EI31" s="246">
        <v>-1.417E-2</v>
      </c>
      <c r="EJ31" s="246">
        <v>-1.417E-2</v>
      </c>
      <c r="EK31" s="246">
        <v>-1.417E-2</v>
      </c>
      <c r="EL31" s="246">
        <v>-1.417E-2</v>
      </c>
      <c r="EM31" s="246">
        <v>-1.417E-2</v>
      </c>
      <c r="EN31" s="246">
        <v>-1.417E-2</v>
      </c>
      <c r="EO31" s="246">
        <v>-1.417E-2</v>
      </c>
      <c r="EP31" s="246">
        <v>-1.417E-2</v>
      </c>
      <c r="EQ31" s="246">
        <v>-1.417E-2</v>
      </c>
      <c r="ER31" s="246">
        <v>-1.417E-2</v>
      </c>
      <c r="ES31" s="246">
        <v>-1.417E-2</v>
      </c>
      <c r="ET31" s="246">
        <v>-1.417E-2</v>
      </c>
      <c r="EU31" s="246">
        <v>-1.417E-2</v>
      </c>
      <c r="EV31" s="246">
        <v>-1.417E-2</v>
      </c>
      <c r="EW31" s="246">
        <v>-1.417E-2</v>
      </c>
      <c r="EX31" s="246">
        <v>-1.417E-2</v>
      </c>
      <c r="EY31" s="246">
        <v>-1.417E-2</v>
      </c>
      <c r="EZ31" s="246">
        <v>-1.417E-2</v>
      </c>
      <c r="FA31" s="246">
        <v>-1.417E-2</v>
      </c>
      <c r="FB31" s="246">
        <v>-1.417E-2</v>
      </c>
      <c r="FC31" s="246">
        <v>-1.417E-2</v>
      </c>
      <c r="FD31" s="246">
        <v>-1.417E-2</v>
      </c>
      <c r="FE31" s="246">
        <v>-1.417E-2</v>
      </c>
      <c r="FF31" s="246">
        <v>-1.417E-2</v>
      </c>
      <c r="FG31" s="246">
        <v>-1.417E-2</v>
      </c>
      <c r="FH31" s="246">
        <v>-1.417E-2</v>
      </c>
      <c r="FI31" s="246">
        <v>-1.417E-2</v>
      </c>
      <c r="FJ31" s="246">
        <v>-1.417E-2</v>
      </c>
      <c r="FK31" s="246">
        <v>-1.417E-2</v>
      </c>
      <c r="FL31" s="246">
        <v>-1.417E-2</v>
      </c>
      <c r="FM31" s="246">
        <v>-1.417E-2</v>
      </c>
      <c r="FN31" s="246">
        <v>-1.417E-2</v>
      </c>
      <c r="FO31" s="246">
        <v>-1.417E-2</v>
      </c>
      <c r="FP31" s="246">
        <v>-1.417E-2</v>
      </c>
      <c r="FQ31" s="246">
        <v>-1.417E-2</v>
      </c>
      <c r="FR31" s="246">
        <v>-1.417E-2</v>
      </c>
      <c r="FS31" s="246">
        <v>-1.417E-2</v>
      </c>
      <c r="FT31" s="246">
        <v>-1.417E-2</v>
      </c>
      <c r="FU31" s="246">
        <v>-1.417E-2</v>
      </c>
      <c r="FV31" s="246">
        <v>-1.417E-2</v>
      </c>
      <c r="FW31" s="246">
        <v>-1.417E-2</v>
      </c>
      <c r="FX31" s="246">
        <v>-1.417E-2</v>
      </c>
      <c r="FY31" s="246">
        <v>-1.417E-2</v>
      </c>
      <c r="FZ31" s="246">
        <v>-1.417E-2</v>
      </c>
      <c r="GA31" s="246">
        <v>-1.417E-2</v>
      </c>
      <c r="GB31" s="246">
        <v>-1.417E-2</v>
      </c>
      <c r="GC31" s="246">
        <v>-1.417E-2</v>
      </c>
      <c r="GD31" s="246">
        <v>-1.417E-2</v>
      </c>
      <c r="GE31" s="246">
        <v>-1.417E-2</v>
      </c>
      <c r="GF31" s="246">
        <v>-1.417E-2</v>
      </c>
      <c r="GG31" s="246">
        <v>-1.417E-2</v>
      </c>
      <c r="GH31" s="246">
        <v>-1.417E-2</v>
      </c>
      <c r="GI31" s="246">
        <v>-1.417E-2</v>
      </c>
      <c r="GJ31" s="246">
        <v>-1.417E-2</v>
      </c>
      <c r="GK31" s="246">
        <v>-1.417E-2</v>
      </c>
      <c r="GL31" s="246">
        <v>-1.417E-2</v>
      </c>
      <c r="GM31" s="246">
        <v>-1.417E-2</v>
      </c>
      <c r="GN31" s="246">
        <v>-1.417E-2</v>
      </c>
      <c r="GO31" s="246">
        <v>-1.417E-2</v>
      </c>
      <c r="GP31" s="246">
        <v>-1.417E-2</v>
      </c>
      <c r="GQ31" s="246">
        <v>-1.417E-2</v>
      </c>
      <c r="GR31" s="246">
        <v>-1.417E-2</v>
      </c>
      <c r="GS31" s="246">
        <v>-1.417E-2</v>
      </c>
      <c r="GT31" s="246">
        <v>-1.417E-2</v>
      </c>
      <c r="GU31" s="246">
        <v>-1.417E-2</v>
      </c>
      <c r="GV31" s="246">
        <v>-1.417E-2</v>
      </c>
      <c r="GW31" s="246">
        <v>-1.417E-2</v>
      </c>
      <c r="GX31" s="246">
        <v>-1.417E-2</v>
      </c>
      <c r="GY31" s="246">
        <v>-1.417E-2</v>
      </c>
      <c r="GZ31" s="246">
        <v>-1.417E-2</v>
      </c>
      <c r="HA31" s="246">
        <v>-1.417E-2</v>
      </c>
      <c r="HB31" s="246">
        <v>-1.417E-2</v>
      </c>
      <c r="HC31" s="246">
        <v>-1.417E-2</v>
      </c>
      <c r="HD31" s="246">
        <v>-1.417E-2</v>
      </c>
      <c r="HE31" s="246">
        <v>-1.417E-2</v>
      </c>
      <c r="HF31" s="246">
        <v>-1.417E-2</v>
      </c>
      <c r="HG31" s="246">
        <v>-1.417E-2</v>
      </c>
      <c r="HH31" s="246">
        <v>-1.417E-2</v>
      </c>
      <c r="HI31" s="246">
        <v>-1.417E-2</v>
      </c>
      <c r="HJ31" s="246">
        <v>-1.417E-2</v>
      </c>
      <c r="HK31" s="246">
        <v>-1.417E-2</v>
      </c>
      <c r="HL31" s="246">
        <v>-1.417E-2</v>
      </c>
      <c r="HM31" s="246">
        <v>-1.417E-2</v>
      </c>
      <c r="HN31" s="246">
        <v>-1.417E-2</v>
      </c>
      <c r="HO31" s="246">
        <v>-1.417E-2</v>
      </c>
      <c r="HP31" s="246">
        <v>-1.417E-2</v>
      </c>
      <c r="HQ31" s="246">
        <v>-1.417E-2</v>
      </c>
      <c r="HR31" s="246">
        <v>-1.417E-2</v>
      </c>
      <c r="HS31" s="246">
        <v>-1.417E-2</v>
      </c>
      <c r="HT31" s="246">
        <v>14.851614</v>
      </c>
      <c r="HU31" s="246">
        <v>14.851614</v>
      </c>
      <c r="HV31" s="246">
        <v>14.851614</v>
      </c>
      <c r="HW31" s="246">
        <v>14.851614</v>
      </c>
      <c r="HX31" s="246">
        <v>14.851614</v>
      </c>
      <c r="HY31" s="246">
        <v>14.851614</v>
      </c>
      <c r="HZ31" s="246">
        <v>14.851614</v>
      </c>
      <c r="IA31" s="246">
        <v>14.851614</v>
      </c>
    </row>
    <row r="32" spans="1:235" s="247" customFormat="1" x14ac:dyDescent="0.2">
      <c r="A32" s="244"/>
      <c r="B32" s="245">
        <v>45659.604166666664</v>
      </c>
      <c r="C32" s="246">
        <v>-1.7267000000000001E-2</v>
      </c>
      <c r="D32" s="246">
        <v>-1.7267000000000001E-2</v>
      </c>
      <c r="E32" s="246">
        <v>-1.7267000000000001E-2</v>
      </c>
      <c r="F32" s="246">
        <v>-1.7267000000000001E-2</v>
      </c>
      <c r="G32" s="246">
        <v>-1.7267000000000001E-2</v>
      </c>
      <c r="H32" s="246">
        <v>-1.7267000000000001E-2</v>
      </c>
      <c r="I32" s="246">
        <v>-1.7267000000000001E-2</v>
      </c>
      <c r="J32" s="246">
        <v>-1.7267000000000001E-2</v>
      </c>
      <c r="K32" s="246">
        <v>-1.7267000000000001E-2</v>
      </c>
      <c r="L32" s="246">
        <v>-1.7267000000000001E-2</v>
      </c>
      <c r="M32" s="246">
        <v>-1.7267000000000001E-2</v>
      </c>
      <c r="N32" s="246">
        <v>-1.7267000000000001E-2</v>
      </c>
      <c r="O32" s="246">
        <v>-1.7267000000000001E-2</v>
      </c>
      <c r="P32" s="246">
        <v>-1.7267000000000001E-2</v>
      </c>
      <c r="Q32" s="246">
        <v>-1.7267000000000001E-2</v>
      </c>
      <c r="R32" s="246">
        <v>-1.7267000000000001E-2</v>
      </c>
      <c r="S32" s="246">
        <v>-1.7267000000000001E-2</v>
      </c>
      <c r="T32" s="246">
        <v>-1.7267000000000001E-2</v>
      </c>
      <c r="U32" s="246">
        <v>-1.7267000000000001E-2</v>
      </c>
      <c r="V32" s="246">
        <v>-1.7267000000000001E-2</v>
      </c>
      <c r="W32" s="246">
        <v>-1.7267000000000001E-2</v>
      </c>
      <c r="X32" s="246">
        <v>-1.7267000000000001E-2</v>
      </c>
      <c r="Y32" s="246">
        <v>-1.7267000000000001E-2</v>
      </c>
      <c r="Z32" s="246">
        <v>-1.7267000000000001E-2</v>
      </c>
      <c r="AA32" s="246">
        <v>-1.7267000000000001E-2</v>
      </c>
      <c r="AB32" s="246">
        <v>-1.7267000000000001E-2</v>
      </c>
      <c r="AC32" s="246">
        <v>-1.7267000000000001E-2</v>
      </c>
      <c r="AD32" s="246">
        <v>-1.7267000000000001E-2</v>
      </c>
      <c r="AE32" s="246">
        <v>-1.7267000000000001E-2</v>
      </c>
      <c r="AF32" s="246">
        <v>-1.7267000000000001E-2</v>
      </c>
      <c r="AG32" s="246">
        <v>-1.7267000000000001E-2</v>
      </c>
      <c r="AH32" s="246">
        <v>-1.7267000000000001E-2</v>
      </c>
      <c r="AI32" s="246">
        <v>-1.7267000000000001E-2</v>
      </c>
      <c r="AJ32" s="246">
        <v>-1.7267000000000001E-2</v>
      </c>
      <c r="AK32" s="246">
        <v>-1.7267000000000001E-2</v>
      </c>
      <c r="AL32" s="246">
        <v>-1.7267000000000001E-2</v>
      </c>
      <c r="AM32" s="246">
        <v>-1.7267000000000001E-2</v>
      </c>
      <c r="AN32" s="246">
        <v>-1.7267000000000001E-2</v>
      </c>
      <c r="AO32" s="246">
        <v>-1.7267000000000001E-2</v>
      </c>
      <c r="AP32" s="246">
        <v>-1.7267000000000001E-2</v>
      </c>
      <c r="AQ32" s="246">
        <v>-1.7267000000000001E-2</v>
      </c>
      <c r="AR32" s="246">
        <v>-1.7267000000000001E-2</v>
      </c>
      <c r="AS32" s="246">
        <v>-1.7267000000000001E-2</v>
      </c>
      <c r="AT32" s="246">
        <v>-1.7267000000000001E-2</v>
      </c>
      <c r="AU32" s="246">
        <v>-1.7267000000000001E-2</v>
      </c>
      <c r="AV32" s="246">
        <v>-1.7267000000000001E-2</v>
      </c>
      <c r="AW32" s="246">
        <v>-1.7267000000000001E-2</v>
      </c>
      <c r="AX32" s="246">
        <v>-1.7267000000000001E-2</v>
      </c>
      <c r="AY32" s="246">
        <v>-1.7267000000000001E-2</v>
      </c>
      <c r="AZ32" s="246">
        <v>-1.7267000000000001E-2</v>
      </c>
      <c r="BA32" s="246">
        <v>-1.7267000000000001E-2</v>
      </c>
      <c r="BB32" s="246">
        <v>-1.7267000000000001E-2</v>
      </c>
      <c r="BC32" s="246">
        <v>-1.7267000000000001E-2</v>
      </c>
      <c r="BD32" s="246">
        <v>-1.7267000000000001E-2</v>
      </c>
      <c r="BE32" s="246">
        <v>-1.7267000000000001E-2</v>
      </c>
      <c r="BF32" s="246">
        <v>-1.7267000000000001E-2</v>
      </c>
      <c r="BG32" s="246">
        <v>-1.7267000000000001E-2</v>
      </c>
      <c r="BH32" s="246">
        <v>-1.7267000000000001E-2</v>
      </c>
      <c r="BI32" s="246">
        <v>-1.7267000000000001E-2</v>
      </c>
      <c r="BJ32" s="246">
        <v>-1.7267000000000001E-2</v>
      </c>
      <c r="BK32" s="246">
        <v>-1.7267000000000001E-2</v>
      </c>
      <c r="BL32" s="246">
        <v>-1.7267000000000001E-2</v>
      </c>
      <c r="BM32" s="246">
        <v>-1.7267000000000001E-2</v>
      </c>
      <c r="BN32" s="246">
        <v>-1.7267000000000001E-2</v>
      </c>
      <c r="BO32" s="246">
        <v>-1.7267000000000001E-2</v>
      </c>
      <c r="BP32" s="246">
        <v>-1.7267000000000001E-2</v>
      </c>
      <c r="BQ32" s="246">
        <v>-1.7267000000000001E-2</v>
      </c>
      <c r="BR32" s="246">
        <v>-1.7267000000000001E-2</v>
      </c>
      <c r="BS32" s="246">
        <v>-1.7267000000000001E-2</v>
      </c>
      <c r="BT32" s="246">
        <v>-1.7267000000000001E-2</v>
      </c>
      <c r="BU32" s="246">
        <v>-1.7267000000000001E-2</v>
      </c>
      <c r="BV32" s="246">
        <v>-1.7267000000000001E-2</v>
      </c>
      <c r="BW32" s="246">
        <v>19.685549000000002</v>
      </c>
      <c r="BX32" s="246">
        <v>19.685549000000002</v>
      </c>
      <c r="BY32" s="246">
        <v>-1.7267000000000001E-2</v>
      </c>
      <c r="BZ32" s="246">
        <v>-1.7267000000000001E-2</v>
      </c>
      <c r="CA32" s="246">
        <v>-1.7267000000000001E-2</v>
      </c>
      <c r="CB32" s="246">
        <v>-1.7267000000000001E-2</v>
      </c>
      <c r="CC32" s="246">
        <v>-1.7267000000000001E-2</v>
      </c>
      <c r="CD32" s="246">
        <v>-1.7267000000000001E-2</v>
      </c>
      <c r="CE32" s="246">
        <v>-1.7267000000000001E-2</v>
      </c>
      <c r="CF32" s="246">
        <v>-1.7267000000000001E-2</v>
      </c>
      <c r="CG32" s="246">
        <v>-1.7267000000000001E-2</v>
      </c>
      <c r="CH32" s="246">
        <v>-1.7267000000000001E-2</v>
      </c>
      <c r="CI32" s="246">
        <v>-1.7267000000000001E-2</v>
      </c>
      <c r="CJ32" s="246">
        <v>-1.7267000000000001E-2</v>
      </c>
      <c r="CK32" s="246">
        <v>-1.7267000000000001E-2</v>
      </c>
      <c r="CL32" s="246">
        <v>-1.7267000000000001E-2</v>
      </c>
      <c r="CM32" s="246">
        <v>-1.7267000000000001E-2</v>
      </c>
      <c r="CN32" s="246">
        <v>-1.7267000000000001E-2</v>
      </c>
      <c r="CO32" s="246">
        <v>-1.7267000000000001E-2</v>
      </c>
      <c r="CP32" s="246">
        <v>-1.7267000000000001E-2</v>
      </c>
      <c r="CQ32" s="246">
        <v>-1.7267000000000001E-2</v>
      </c>
      <c r="CR32" s="246">
        <v>-1.7267000000000001E-2</v>
      </c>
      <c r="CS32" s="246">
        <v>-1.7267000000000001E-2</v>
      </c>
      <c r="CT32" s="246">
        <v>-1.7267000000000001E-2</v>
      </c>
      <c r="CU32" s="246">
        <v>-1.7267000000000001E-2</v>
      </c>
      <c r="CV32" s="246">
        <v>-1.7267000000000001E-2</v>
      </c>
      <c r="CW32" s="246">
        <v>-1.7267000000000001E-2</v>
      </c>
      <c r="CX32" s="246">
        <v>-1.7267000000000001E-2</v>
      </c>
      <c r="CY32" s="246">
        <v>-1.7267000000000001E-2</v>
      </c>
      <c r="CZ32" s="246">
        <v>-1.7267000000000001E-2</v>
      </c>
      <c r="DA32" s="246">
        <v>-1.7267000000000001E-2</v>
      </c>
      <c r="DB32" s="246">
        <v>-1.7267000000000001E-2</v>
      </c>
      <c r="DC32" s="246">
        <v>-1.7267000000000001E-2</v>
      </c>
      <c r="DD32" s="246">
        <v>-1.7267000000000001E-2</v>
      </c>
      <c r="DE32" s="246">
        <v>-1.7267000000000001E-2</v>
      </c>
      <c r="DF32" s="246">
        <v>19.685549000000002</v>
      </c>
      <c r="DG32" s="246">
        <v>-1.7267000000000001E-2</v>
      </c>
      <c r="DH32" s="246">
        <v>-1.7267000000000001E-2</v>
      </c>
      <c r="DI32" s="246">
        <v>-1.7267000000000001E-2</v>
      </c>
      <c r="DJ32" s="246">
        <v>-1.7267000000000001E-2</v>
      </c>
      <c r="DK32" s="246">
        <v>-1.7267000000000001E-2</v>
      </c>
      <c r="DL32" s="246">
        <v>-1.7267000000000001E-2</v>
      </c>
      <c r="DM32" s="246">
        <v>-1.7267000000000001E-2</v>
      </c>
      <c r="DN32" s="246">
        <v>-1.7267000000000001E-2</v>
      </c>
      <c r="DO32" s="246">
        <v>-1.7267000000000001E-2</v>
      </c>
      <c r="DP32" s="246">
        <v>-1.7267000000000001E-2</v>
      </c>
      <c r="DQ32" s="246">
        <v>-1.7267000000000001E-2</v>
      </c>
      <c r="DR32" s="246">
        <v>-1.7267000000000001E-2</v>
      </c>
      <c r="DS32" s="246">
        <v>-1.7267000000000001E-2</v>
      </c>
      <c r="DT32" s="246">
        <v>-1.7267000000000001E-2</v>
      </c>
      <c r="DU32" s="246">
        <v>-1.7267000000000001E-2</v>
      </c>
      <c r="DV32" s="246">
        <v>-1.7267000000000001E-2</v>
      </c>
      <c r="DW32" s="246">
        <v>-1.7267000000000001E-2</v>
      </c>
      <c r="DX32" s="246">
        <v>-1.7267000000000001E-2</v>
      </c>
      <c r="DY32" s="246">
        <v>-1.7267000000000001E-2</v>
      </c>
      <c r="DZ32" s="246">
        <v>-1.7267000000000001E-2</v>
      </c>
      <c r="EA32" s="246">
        <v>-1.7267000000000001E-2</v>
      </c>
      <c r="EB32" s="246">
        <v>-1.7267000000000001E-2</v>
      </c>
      <c r="EC32" s="246">
        <v>-1.7267000000000001E-2</v>
      </c>
      <c r="ED32" s="246">
        <v>-1.7267000000000001E-2</v>
      </c>
      <c r="EE32" s="246">
        <v>-1.7267000000000001E-2</v>
      </c>
      <c r="EF32" s="246">
        <v>-1.7267000000000001E-2</v>
      </c>
      <c r="EG32" s="246">
        <v>-1.7267000000000001E-2</v>
      </c>
      <c r="EH32" s="246">
        <v>-1.7267000000000001E-2</v>
      </c>
      <c r="EI32" s="246">
        <v>-1.7267000000000001E-2</v>
      </c>
      <c r="EJ32" s="246">
        <v>-1.7267000000000001E-2</v>
      </c>
      <c r="EK32" s="246">
        <v>-1.7267000000000001E-2</v>
      </c>
      <c r="EL32" s="246">
        <v>-1.7267000000000001E-2</v>
      </c>
      <c r="EM32" s="246">
        <v>-1.7267000000000001E-2</v>
      </c>
      <c r="EN32" s="246">
        <v>-1.7267000000000001E-2</v>
      </c>
      <c r="EO32" s="246">
        <v>-1.7267000000000001E-2</v>
      </c>
      <c r="EP32" s="246">
        <v>-1.7267000000000001E-2</v>
      </c>
      <c r="EQ32" s="246">
        <v>-1.7267000000000001E-2</v>
      </c>
      <c r="ER32" s="246">
        <v>-1.7267000000000001E-2</v>
      </c>
      <c r="ES32" s="246">
        <v>-1.7267000000000001E-2</v>
      </c>
      <c r="ET32" s="246">
        <v>-1.7267000000000001E-2</v>
      </c>
      <c r="EU32" s="246">
        <v>-1.7267000000000001E-2</v>
      </c>
      <c r="EV32" s="246">
        <v>-1.7267000000000001E-2</v>
      </c>
      <c r="EW32" s="246">
        <v>-1.7267000000000001E-2</v>
      </c>
      <c r="EX32" s="246">
        <v>-1.7267000000000001E-2</v>
      </c>
      <c r="EY32" s="246">
        <v>-1.7267000000000001E-2</v>
      </c>
      <c r="EZ32" s="246">
        <v>-1.7267000000000001E-2</v>
      </c>
      <c r="FA32" s="246">
        <v>-1.7267000000000001E-2</v>
      </c>
      <c r="FB32" s="246">
        <v>-1.7267000000000001E-2</v>
      </c>
      <c r="FC32" s="246">
        <v>-1.7267000000000001E-2</v>
      </c>
      <c r="FD32" s="246">
        <v>-1.7267000000000001E-2</v>
      </c>
      <c r="FE32" s="246">
        <v>-1.7267000000000001E-2</v>
      </c>
      <c r="FF32" s="246">
        <v>-1.7267000000000001E-2</v>
      </c>
      <c r="FG32" s="246">
        <v>-1.7267000000000001E-2</v>
      </c>
      <c r="FH32" s="246">
        <v>-1.7267000000000001E-2</v>
      </c>
      <c r="FI32" s="246">
        <v>-1.7267000000000001E-2</v>
      </c>
      <c r="FJ32" s="246">
        <v>-1.7267000000000001E-2</v>
      </c>
      <c r="FK32" s="246">
        <v>-1.7267000000000001E-2</v>
      </c>
      <c r="FL32" s="246">
        <v>-1.7267000000000001E-2</v>
      </c>
      <c r="FM32" s="246">
        <v>-1.7267000000000001E-2</v>
      </c>
      <c r="FN32" s="246">
        <v>-1.7267000000000001E-2</v>
      </c>
      <c r="FO32" s="246">
        <v>-1.7267000000000001E-2</v>
      </c>
      <c r="FP32" s="246">
        <v>-1.7267000000000001E-2</v>
      </c>
      <c r="FQ32" s="246">
        <v>-1.7267000000000001E-2</v>
      </c>
      <c r="FR32" s="246">
        <v>-1.7267000000000001E-2</v>
      </c>
      <c r="FS32" s="246">
        <v>-1.7267000000000001E-2</v>
      </c>
      <c r="FT32" s="246">
        <v>-1.7267000000000001E-2</v>
      </c>
      <c r="FU32" s="246">
        <v>-1.7267000000000001E-2</v>
      </c>
      <c r="FV32" s="246">
        <v>-1.7267000000000001E-2</v>
      </c>
      <c r="FW32" s="246">
        <v>-1.7267000000000001E-2</v>
      </c>
      <c r="FX32" s="246">
        <v>-1.7267000000000001E-2</v>
      </c>
      <c r="FY32" s="246">
        <v>-1.7267000000000001E-2</v>
      </c>
      <c r="FZ32" s="246">
        <v>-1.7267000000000001E-2</v>
      </c>
      <c r="GA32" s="246">
        <v>-1.7267000000000001E-2</v>
      </c>
      <c r="GB32" s="246">
        <v>-1.7267000000000001E-2</v>
      </c>
      <c r="GC32" s="246">
        <v>-1.7267000000000001E-2</v>
      </c>
      <c r="GD32" s="246">
        <v>-1.7267000000000001E-2</v>
      </c>
      <c r="GE32" s="246">
        <v>-1.7267000000000001E-2</v>
      </c>
      <c r="GF32" s="246">
        <v>-1.7267000000000001E-2</v>
      </c>
      <c r="GG32" s="246">
        <v>-1.7267000000000001E-2</v>
      </c>
      <c r="GH32" s="246">
        <v>-1.7267000000000001E-2</v>
      </c>
      <c r="GI32" s="246">
        <v>-1.7267000000000001E-2</v>
      </c>
      <c r="GJ32" s="246">
        <v>-1.7267000000000001E-2</v>
      </c>
      <c r="GK32" s="246">
        <v>-1.7267000000000001E-2</v>
      </c>
      <c r="GL32" s="246">
        <v>-1.7267000000000001E-2</v>
      </c>
      <c r="GM32" s="246">
        <v>-1.7267000000000001E-2</v>
      </c>
      <c r="GN32" s="246">
        <v>-1.7267000000000001E-2</v>
      </c>
      <c r="GO32" s="246">
        <v>-1.7267000000000001E-2</v>
      </c>
      <c r="GP32" s="246">
        <v>-1.7267000000000001E-2</v>
      </c>
      <c r="GQ32" s="246">
        <v>-1.7267000000000001E-2</v>
      </c>
      <c r="GR32" s="246">
        <v>-1.7267000000000001E-2</v>
      </c>
      <c r="GS32" s="246">
        <v>-1.7267000000000001E-2</v>
      </c>
      <c r="GT32" s="246">
        <v>-1.7267000000000001E-2</v>
      </c>
      <c r="GU32" s="246">
        <v>-1.7267000000000001E-2</v>
      </c>
      <c r="GV32" s="246">
        <v>-1.7267000000000001E-2</v>
      </c>
      <c r="GW32" s="246">
        <v>-1.7267000000000001E-2</v>
      </c>
      <c r="GX32" s="246">
        <v>-1.7267000000000001E-2</v>
      </c>
      <c r="GY32" s="246">
        <v>-1.7267000000000001E-2</v>
      </c>
      <c r="GZ32" s="246">
        <v>-1.7267000000000001E-2</v>
      </c>
      <c r="HA32" s="246">
        <v>-1.7267000000000001E-2</v>
      </c>
      <c r="HB32" s="246">
        <v>-1.7267000000000001E-2</v>
      </c>
      <c r="HC32" s="246">
        <v>-1.7267000000000001E-2</v>
      </c>
      <c r="HD32" s="246">
        <v>-1.7267000000000001E-2</v>
      </c>
      <c r="HE32" s="246">
        <v>-1.7267000000000001E-2</v>
      </c>
      <c r="HF32" s="246">
        <v>-1.7267000000000001E-2</v>
      </c>
      <c r="HG32" s="246">
        <v>-1.7267000000000001E-2</v>
      </c>
      <c r="HH32" s="246">
        <v>-1.7267000000000001E-2</v>
      </c>
      <c r="HI32" s="246">
        <v>-1.7267000000000001E-2</v>
      </c>
      <c r="HJ32" s="246">
        <v>-1.7267000000000001E-2</v>
      </c>
      <c r="HK32" s="246">
        <v>-1.7267000000000001E-2</v>
      </c>
      <c r="HL32" s="246">
        <v>-1.7267000000000001E-2</v>
      </c>
      <c r="HM32" s="246">
        <v>-1.7267000000000001E-2</v>
      </c>
      <c r="HN32" s="246">
        <v>-1.7267000000000001E-2</v>
      </c>
      <c r="HO32" s="246">
        <v>-1.7267000000000001E-2</v>
      </c>
      <c r="HP32" s="246">
        <v>-1.7267000000000001E-2</v>
      </c>
      <c r="HQ32" s="246">
        <v>-1.7267000000000001E-2</v>
      </c>
      <c r="HR32" s="246">
        <v>-1.7267000000000001E-2</v>
      </c>
      <c r="HS32" s="246">
        <v>-1.7267000000000001E-2</v>
      </c>
      <c r="HT32" s="246">
        <v>19.685549000000002</v>
      </c>
      <c r="HU32" s="246">
        <v>19.685549000000002</v>
      </c>
      <c r="HV32" s="246">
        <v>19.685549000000002</v>
      </c>
      <c r="HW32" s="246">
        <v>19.685549000000002</v>
      </c>
      <c r="HX32" s="246">
        <v>19.685549000000002</v>
      </c>
      <c r="HY32" s="246">
        <v>19.685549000000002</v>
      </c>
      <c r="HZ32" s="246">
        <v>19.685549000000002</v>
      </c>
      <c r="IA32" s="246">
        <v>19.685549000000002</v>
      </c>
    </row>
    <row r="33" spans="1:235" s="247" customFormat="1" x14ac:dyDescent="0.2">
      <c r="A33" s="244"/>
      <c r="B33" s="245">
        <v>45659.625</v>
      </c>
      <c r="C33" s="246">
        <v>-1.9248000000000001E-2</v>
      </c>
      <c r="D33" s="246">
        <v>-1.9248000000000001E-2</v>
      </c>
      <c r="E33" s="246">
        <v>-1.9248000000000001E-2</v>
      </c>
      <c r="F33" s="246">
        <v>-1.9248000000000001E-2</v>
      </c>
      <c r="G33" s="246">
        <v>-1.9248000000000001E-2</v>
      </c>
      <c r="H33" s="246">
        <v>-1.9248000000000001E-2</v>
      </c>
      <c r="I33" s="246">
        <v>-1.9248000000000001E-2</v>
      </c>
      <c r="J33" s="246">
        <v>-1.9248000000000001E-2</v>
      </c>
      <c r="K33" s="246">
        <v>-1.9248000000000001E-2</v>
      </c>
      <c r="L33" s="246">
        <v>-1.9248000000000001E-2</v>
      </c>
      <c r="M33" s="246">
        <v>-1.9248000000000001E-2</v>
      </c>
      <c r="N33" s="246">
        <v>-1.9248000000000001E-2</v>
      </c>
      <c r="O33" s="246">
        <v>-1.9248000000000001E-2</v>
      </c>
      <c r="P33" s="246">
        <v>-1.9248000000000001E-2</v>
      </c>
      <c r="Q33" s="246">
        <v>-1.9248000000000001E-2</v>
      </c>
      <c r="R33" s="246">
        <v>-1.9248000000000001E-2</v>
      </c>
      <c r="S33" s="246">
        <v>-1.9248000000000001E-2</v>
      </c>
      <c r="T33" s="246">
        <v>-1.9248000000000001E-2</v>
      </c>
      <c r="U33" s="246">
        <v>-1.9248000000000001E-2</v>
      </c>
      <c r="V33" s="246">
        <v>-1.9248000000000001E-2</v>
      </c>
      <c r="W33" s="246">
        <v>-1.9248000000000001E-2</v>
      </c>
      <c r="X33" s="246">
        <v>-1.9248000000000001E-2</v>
      </c>
      <c r="Y33" s="246">
        <v>-1.9248000000000001E-2</v>
      </c>
      <c r="Z33" s="246">
        <v>-1.9248000000000001E-2</v>
      </c>
      <c r="AA33" s="246">
        <v>-1.9248000000000001E-2</v>
      </c>
      <c r="AB33" s="246">
        <v>-1.9248000000000001E-2</v>
      </c>
      <c r="AC33" s="246">
        <v>-1.9248000000000001E-2</v>
      </c>
      <c r="AD33" s="246">
        <v>-1.9248000000000001E-2</v>
      </c>
      <c r="AE33" s="246">
        <v>-1.9248000000000001E-2</v>
      </c>
      <c r="AF33" s="246">
        <v>-1.9248000000000001E-2</v>
      </c>
      <c r="AG33" s="246">
        <v>-1.9248000000000001E-2</v>
      </c>
      <c r="AH33" s="246">
        <v>-1.9248000000000001E-2</v>
      </c>
      <c r="AI33" s="246">
        <v>-1.9248000000000001E-2</v>
      </c>
      <c r="AJ33" s="246">
        <v>-1.9248000000000001E-2</v>
      </c>
      <c r="AK33" s="246">
        <v>-1.9248000000000001E-2</v>
      </c>
      <c r="AL33" s="246">
        <v>-1.9248000000000001E-2</v>
      </c>
      <c r="AM33" s="246">
        <v>-1.9248000000000001E-2</v>
      </c>
      <c r="AN33" s="246">
        <v>-1.9248000000000001E-2</v>
      </c>
      <c r="AO33" s="246">
        <v>-1.9248000000000001E-2</v>
      </c>
      <c r="AP33" s="246">
        <v>-1.9248000000000001E-2</v>
      </c>
      <c r="AQ33" s="246">
        <v>-1.9248000000000001E-2</v>
      </c>
      <c r="AR33" s="246">
        <v>-1.9248000000000001E-2</v>
      </c>
      <c r="AS33" s="246">
        <v>-1.9248000000000001E-2</v>
      </c>
      <c r="AT33" s="246">
        <v>-1.9248000000000001E-2</v>
      </c>
      <c r="AU33" s="246">
        <v>-1.9248000000000001E-2</v>
      </c>
      <c r="AV33" s="246">
        <v>-1.9248000000000001E-2</v>
      </c>
      <c r="AW33" s="246">
        <v>-1.9248000000000001E-2</v>
      </c>
      <c r="AX33" s="246">
        <v>-1.9248000000000001E-2</v>
      </c>
      <c r="AY33" s="246">
        <v>-1.9248000000000001E-2</v>
      </c>
      <c r="AZ33" s="246">
        <v>-1.9248000000000001E-2</v>
      </c>
      <c r="BA33" s="246">
        <v>-1.9248000000000001E-2</v>
      </c>
      <c r="BB33" s="246">
        <v>-1.9248000000000001E-2</v>
      </c>
      <c r="BC33" s="246">
        <v>-1.9248000000000001E-2</v>
      </c>
      <c r="BD33" s="246">
        <v>-1.9248000000000001E-2</v>
      </c>
      <c r="BE33" s="246">
        <v>-1.9248000000000001E-2</v>
      </c>
      <c r="BF33" s="246">
        <v>-1.9248000000000001E-2</v>
      </c>
      <c r="BG33" s="246">
        <v>-1.9248000000000001E-2</v>
      </c>
      <c r="BH33" s="246">
        <v>-1.9248000000000001E-2</v>
      </c>
      <c r="BI33" s="246">
        <v>-1.9248000000000001E-2</v>
      </c>
      <c r="BJ33" s="246">
        <v>-1.9248000000000001E-2</v>
      </c>
      <c r="BK33" s="246">
        <v>-1.9248000000000001E-2</v>
      </c>
      <c r="BL33" s="246">
        <v>-1.9248000000000001E-2</v>
      </c>
      <c r="BM33" s="246">
        <v>-1.9248000000000001E-2</v>
      </c>
      <c r="BN33" s="246">
        <v>-1.9248000000000001E-2</v>
      </c>
      <c r="BO33" s="246">
        <v>-1.9248000000000001E-2</v>
      </c>
      <c r="BP33" s="246">
        <v>-1.9248000000000001E-2</v>
      </c>
      <c r="BQ33" s="246">
        <v>-1.9248000000000001E-2</v>
      </c>
      <c r="BR33" s="246">
        <v>-1.9248000000000001E-2</v>
      </c>
      <c r="BS33" s="246">
        <v>-1.9248000000000001E-2</v>
      </c>
      <c r="BT33" s="246">
        <v>-1.9248000000000001E-2</v>
      </c>
      <c r="BU33" s="246">
        <v>-1.9248000000000001E-2</v>
      </c>
      <c r="BV33" s="246">
        <v>-1.9248000000000001E-2</v>
      </c>
      <c r="BW33" s="246">
        <v>18.537337000000001</v>
      </c>
      <c r="BX33" s="246">
        <v>18.537337000000001</v>
      </c>
      <c r="BY33" s="246">
        <v>-1.9248000000000001E-2</v>
      </c>
      <c r="BZ33" s="246">
        <v>-1.9248000000000001E-2</v>
      </c>
      <c r="CA33" s="246">
        <v>-1.9248000000000001E-2</v>
      </c>
      <c r="CB33" s="246">
        <v>-1.9248000000000001E-2</v>
      </c>
      <c r="CC33" s="246">
        <v>-1.9248000000000001E-2</v>
      </c>
      <c r="CD33" s="246">
        <v>-1.9248000000000001E-2</v>
      </c>
      <c r="CE33" s="246">
        <v>-1.9248000000000001E-2</v>
      </c>
      <c r="CF33" s="246">
        <v>-1.9248000000000001E-2</v>
      </c>
      <c r="CG33" s="246">
        <v>-1.9248000000000001E-2</v>
      </c>
      <c r="CH33" s="246">
        <v>-1.9248000000000001E-2</v>
      </c>
      <c r="CI33" s="246">
        <v>-1.9248000000000001E-2</v>
      </c>
      <c r="CJ33" s="246">
        <v>-1.9248000000000001E-2</v>
      </c>
      <c r="CK33" s="246">
        <v>-1.9248000000000001E-2</v>
      </c>
      <c r="CL33" s="246">
        <v>-1.9248000000000001E-2</v>
      </c>
      <c r="CM33" s="246">
        <v>-1.9248000000000001E-2</v>
      </c>
      <c r="CN33" s="246">
        <v>-1.9248000000000001E-2</v>
      </c>
      <c r="CO33" s="246">
        <v>-1.9248000000000001E-2</v>
      </c>
      <c r="CP33" s="246">
        <v>-1.9248000000000001E-2</v>
      </c>
      <c r="CQ33" s="246">
        <v>-1.9248000000000001E-2</v>
      </c>
      <c r="CR33" s="246">
        <v>-1.9248000000000001E-2</v>
      </c>
      <c r="CS33" s="246">
        <v>-1.9248000000000001E-2</v>
      </c>
      <c r="CT33" s="246">
        <v>-1.9248000000000001E-2</v>
      </c>
      <c r="CU33" s="246">
        <v>-1.9248000000000001E-2</v>
      </c>
      <c r="CV33" s="246">
        <v>-1.9248000000000001E-2</v>
      </c>
      <c r="CW33" s="246">
        <v>-1.9248000000000001E-2</v>
      </c>
      <c r="CX33" s="246">
        <v>-1.9248000000000001E-2</v>
      </c>
      <c r="CY33" s="246">
        <v>-1.9248000000000001E-2</v>
      </c>
      <c r="CZ33" s="246">
        <v>-1.9248000000000001E-2</v>
      </c>
      <c r="DA33" s="246">
        <v>-1.9248000000000001E-2</v>
      </c>
      <c r="DB33" s="246">
        <v>-1.9248000000000001E-2</v>
      </c>
      <c r="DC33" s="246">
        <v>-1.9248000000000001E-2</v>
      </c>
      <c r="DD33" s="246">
        <v>-1.9248000000000001E-2</v>
      </c>
      <c r="DE33" s="246">
        <v>-1.9248000000000001E-2</v>
      </c>
      <c r="DF33" s="246">
        <v>18.537337000000001</v>
      </c>
      <c r="DG33" s="246">
        <v>-1.9248000000000001E-2</v>
      </c>
      <c r="DH33" s="246">
        <v>-1.9248000000000001E-2</v>
      </c>
      <c r="DI33" s="246">
        <v>-1.9248000000000001E-2</v>
      </c>
      <c r="DJ33" s="246">
        <v>-1.9248000000000001E-2</v>
      </c>
      <c r="DK33" s="246">
        <v>-1.9248000000000001E-2</v>
      </c>
      <c r="DL33" s="246">
        <v>-1.9248000000000001E-2</v>
      </c>
      <c r="DM33" s="246">
        <v>-1.9248000000000001E-2</v>
      </c>
      <c r="DN33" s="246">
        <v>-1.9248000000000001E-2</v>
      </c>
      <c r="DO33" s="246">
        <v>-1.9248000000000001E-2</v>
      </c>
      <c r="DP33" s="246">
        <v>-1.9248000000000001E-2</v>
      </c>
      <c r="DQ33" s="246">
        <v>-1.9248000000000001E-2</v>
      </c>
      <c r="DR33" s="246">
        <v>-1.9248000000000001E-2</v>
      </c>
      <c r="DS33" s="246">
        <v>-1.9248000000000001E-2</v>
      </c>
      <c r="DT33" s="246">
        <v>-1.9248000000000001E-2</v>
      </c>
      <c r="DU33" s="246">
        <v>-1.9248000000000001E-2</v>
      </c>
      <c r="DV33" s="246">
        <v>-1.9248000000000001E-2</v>
      </c>
      <c r="DW33" s="246">
        <v>-1.9248000000000001E-2</v>
      </c>
      <c r="DX33" s="246">
        <v>-1.9248000000000001E-2</v>
      </c>
      <c r="DY33" s="246">
        <v>-1.9248000000000001E-2</v>
      </c>
      <c r="DZ33" s="246">
        <v>-1.9248000000000001E-2</v>
      </c>
      <c r="EA33" s="246">
        <v>-1.9248000000000001E-2</v>
      </c>
      <c r="EB33" s="246">
        <v>-1.9248000000000001E-2</v>
      </c>
      <c r="EC33" s="246">
        <v>-1.9248000000000001E-2</v>
      </c>
      <c r="ED33" s="246">
        <v>-1.9248000000000001E-2</v>
      </c>
      <c r="EE33" s="246">
        <v>-1.9248000000000001E-2</v>
      </c>
      <c r="EF33" s="246">
        <v>-1.9248000000000001E-2</v>
      </c>
      <c r="EG33" s="246">
        <v>-1.9248000000000001E-2</v>
      </c>
      <c r="EH33" s="246">
        <v>-1.9248000000000001E-2</v>
      </c>
      <c r="EI33" s="246">
        <v>-1.9248000000000001E-2</v>
      </c>
      <c r="EJ33" s="246">
        <v>-1.9248000000000001E-2</v>
      </c>
      <c r="EK33" s="246">
        <v>-1.9248000000000001E-2</v>
      </c>
      <c r="EL33" s="246">
        <v>-1.9248000000000001E-2</v>
      </c>
      <c r="EM33" s="246">
        <v>-1.9248000000000001E-2</v>
      </c>
      <c r="EN33" s="246">
        <v>-1.9248000000000001E-2</v>
      </c>
      <c r="EO33" s="246">
        <v>-1.9248000000000001E-2</v>
      </c>
      <c r="EP33" s="246">
        <v>-1.9248000000000001E-2</v>
      </c>
      <c r="EQ33" s="246">
        <v>-1.9248000000000001E-2</v>
      </c>
      <c r="ER33" s="246">
        <v>-1.9248000000000001E-2</v>
      </c>
      <c r="ES33" s="246">
        <v>-1.9248000000000001E-2</v>
      </c>
      <c r="ET33" s="246">
        <v>-1.9248000000000001E-2</v>
      </c>
      <c r="EU33" s="246">
        <v>-1.9248000000000001E-2</v>
      </c>
      <c r="EV33" s="246">
        <v>-1.9248000000000001E-2</v>
      </c>
      <c r="EW33" s="246">
        <v>-1.9248000000000001E-2</v>
      </c>
      <c r="EX33" s="246">
        <v>-1.9248000000000001E-2</v>
      </c>
      <c r="EY33" s="246">
        <v>-1.9248000000000001E-2</v>
      </c>
      <c r="EZ33" s="246">
        <v>-1.9248000000000001E-2</v>
      </c>
      <c r="FA33" s="246">
        <v>-1.9248000000000001E-2</v>
      </c>
      <c r="FB33" s="246">
        <v>-1.9248000000000001E-2</v>
      </c>
      <c r="FC33" s="246">
        <v>-1.9248000000000001E-2</v>
      </c>
      <c r="FD33" s="246">
        <v>-1.9248000000000001E-2</v>
      </c>
      <c r="FE33" s="246">
        <v>-1.9248000000000001E-2</v>
      </c>
      <c r="FF33" s="246">
        <v>-1.9248000000000001E-2</v>
      </c>
      <c r="FG33" s="246">
        <v>-1.9248000000000001E-2</v>
      </c>
      <c r="FH33" s="246">
        <v>-1.9248000000000001E-2</v>
      </c>
      <c r="FI33" s="246">
        <v>-1.9248000000000001E-2</v>
      </c>
      <c r="FJ33" s="246">
        <v>-1.9248000000000001E-2</v>
      </c>
      <c r="FK33" s="246">
        <v>-1.9248000000000001E-2</v>
      </c>
      <c r="FL33" s="246">
        <v>-1.9248000000000001E-2</v>
      </c>
      <c r="FM33" s="246">
        <v>-1.9248000000000001E-2</v>
      </c>
      <c r="FN33" s="246">
        <v>-1.9248000000000001E-2</v>
      </c>
      <c r="FO33" s="246">
        <v>-1.9248000000000001E-2</v>
      </c>
      <c r="FP33" s="246">
        <v>-1.9248000000000001E-2</v>
      </c>
      <c r="FQ33" s="246">
        <v>-1.9248000000000001E-2</v>
      </c>
      <c r="FR33" s="246">
        <v>-1.9248000000000001E-2</v>
      </c>
      <c r="FS33" s="246">
        <v>-1.9248000000000001E-2</v>
      </c>
      <c r="FT33" s="246">
        <v>-1.9248000000000001E-2</v>
      </c>
      <c r="FU33" s="246">
        <v>-1.9248000000000001E-2</v>
      </c>
      <c r="FV33" s="246">
        <v>-1.9248000000000001E-2</v>
      </c>
      <c r="FW33" s="246">
        <v>-1.9248000000000001E-2</v>
      </c>
      <c r="FX33" s="246">
        <v>-1.9248000000000001E-2</v>
      </c>
      <c r="FY33" s="246">
        <v>-1.9248000000000001E-2</v>
      </c>
      <c r="FZ33" s="246">
        <v>-1.9248000000000001E-2</v>
      </c>
      <c r="GA33" s="246">
        <v>-1.9248000000000001E-2</v>
      </c>
      <c r="GB33" s="246">
        <v>-1.9248000000000001E-2</v>
      </c>
      <c r="GC33" s="246">
        <v>-1.9248000000000001E-2</v>
      </c>
      <c r="GD33" s="246">
        <v>-1.9248000000000001E-2</v>
      </c>
      <c r="GE33" s="246">
        <v>-1.9248000000000001E-2</v>
      </c>
      <c r="GF33" s="246">
        <v>-1.9248000000000001E-2</v>
      </c>
      <c r="GG33" s="246">
        <v>-1.9248000000000001E-2</v>
      </c>
      <c r="GH33" s="246">
        <v>-1.9248000000000001E-2</v>
      </c>
      <c r="GI33" s="246">
        <v>-1.9248000000000001E-2</v>
      </c>
      <c r="GJ33" s="246">
        <v>-1.9248000000000001E-2</v>
      </c>
      <c r="GK33" s="246">
        <v>-1.9248000000000001E-2</v>
      </c>
      <c r="GL33" s="246">
        <v>-1.9248000000000001E-2</v>
      </c>
      <c r="GM33" s="246">
        <v>-1.9248000000000001E-2</v>
      </c>
      <c r="GN33" s="246">
        <v>-1.9248000000000001E-2</v>
      </c>
      <c r="GO33" s="246">
        <v>-1.9248000000000001E-2</v>
      </c>
      <c r="GP33" s="246">
        <v>-1.9248000000000001E-2</v>
      </c>
      <c r="GQ33" s="246">
        <v>-1.9248000000000001E-2</v>
      </c>
      <c r="GR33" s="246">
        <v>-1.9248000000000001E-2</v>
      </c>
      <c r="GS33" s="246">
        <v>-1.9248000000000001E-2</v>
      </c>
      <c r="GT33" s="246">
        <v>-1.9248000000000001E-2</v>
      </c>
      <c r="GU33" s="246">
        <v>-1.9248000000000001E-2</v>
      </c>
      <c r="GV33" s="246">
        <v>-1.9248000000000001E-2</v>
      </c>
      <c r="GW33" s="246">
        <v>-1.9248000000000001E-2</v>
      </c>
      <c r="GX33" s="246">
        <v>-1.9248000000000001E-2</v>
      </c>
      <c r="GY33" s="246">
        <v>-1.9248000000000001E-2</v>
      </c>
      <c r="GZ33" s="246">
        <v>-1.9248000000000001E-2</v>
      </c>
      <c r="HA33" s="246">
        <v>-1.9248000000000001E-2</v>
      </c>
      <c r="HB33" s="246">
        <v>-1.9248000000000001E-2</v>
      </c>
      <c r="HC33" s="246">
        <v>-1.9248000000000001E-2</v>
      </c>
      <c r="HD33" s="246">
        <v>-1.9248000000000001E-2</v>
      </c>
      <c r="HE33" s="246">
        <v>-1.9248000000000001E-2</v>
      </c>
      <c r="HF33" s="246">
        <v>-1.9248000000000001E-2</v>
      </c>
      <c r="HG33" s="246">
        <v>-1.9248000000000001E-2</v>
      </c>
      <c r="HH33" s="246">
        <v>-1.9248000000000001E-2</v>
      </c>
      <c r="HI33" s="246">
        <v>-1.9248000000000001E-2</v>
      </c>
      <c r="HJ33" s="246">
        <v>-1.9248000000000001E-2</v>
      </c>
      <c r="HK33" s="246">
        <v>-1.9248000000000001E-2</v>
      </c>
      <c r="HL33" s="246">
        <v>-1.9248000000000001E-2</v>
      </c>
      <c r="HM33" s="246">
        <v>-1.9248000000000001E-2</v>
      </c>
      <c r="HN33" s="246">
        <v>-1.9248000000000001E-2</v>
      </c>
      <c r="HO33" s="246">
        <v>-1.9248000000000001E-2</v>
      </c>
      <c r="HP33" s="246">
        <v>-1.9248000000000001E-2</v>
      </c>
      <c r="HQ33" s="246">
        <v>-1.9248000000000001E-2</v>
      </c>
      <c r="HR33" s="246">
        <v>-1.9248000000000001E-2</v>
      </c>
      <c r="HS33" s="246">
        <v>-1.9248000000000001E-2</v>
      </c>
      <c r="HT33" s="246">
        <v>18.537337000000001</v>
      </c>
      <c r="HU33" s="246">
        <v>18.537337000000001</v>
      </c>
      <c r="HV33" s="246">
        <v>18.537337000000001</v>
      </c>
      <c r="HW33" s="246">
        <v>18.537337000000001</v>
      </c>
      <c r="HX33" s="246">
        <v>18.537337000000001</v>
      </c>
      <c r="HY33" s="246">
        <v>18.537337000000001</v>
      </c>
      <c r="HZ33" s="246">
        <v>18.537337000000001</v>
      </c>
      <c r="IA33" s="246">
        <v>18.537337000000001</v>
      </c>
    </row>
    <row r="34" spans="1:235" s="247" customFormat="1" x14ac:dyDescent="0.2">
      <c r="A34" s="244"/>
      <c r="B34" s="245">
        <v>45659.645833333336</v>
      </c>
      <c r="C34" s="246">
        <v>-1.9328000000000001E-2</v>
      </c>
      <c r="D34" s="246">
        <v>-1.9328000000000001E-2</v>
      </c>
      <c r="E34" s="246">
        <v>-1.9328000000000001E-2</v>
      </c>
      <c r="F34" s="246">
        <v>-1.9328000000000001E-2</v>
      </c>
      <c r="G34" s="246">
        <v>-1.9328000000000001E-2</v>
      </c>
      <c r="H34" s="246">
        <v>-1.9328000000000001E-2</v>
      </c>
      <c r="I34" s="246">
        <v>-1.9328000000000001E-2</v>
      </c>
      <c r="J34" s="246">
        <v>-1.9328000000000001E-2</v>
      </c>
      <c r="K34" s="246">
        <v>-1.9328000000000001E-2</v>
      </c>
      <c r="L34" s="246">
        <v>-1.9328000000000001E-2</v>
      </c>
      <c r="M34" s="246">
        <v>-1.9328000000000001E-2</v>
      </c>
      <c r="N34" s="246">
        <v>-1.9328000000000001E-2</v>
      </c>
      <c r="O34" s="246">
        <v>-1.9328000000000001E-2</v>
      </c>
      <c r="P34" s="246">
        <v>-1.9328000000000001E-2</v>
      </c>
      <c r="Q34" s="246">
        <v>-1.9328000000000001E-2</v>
      </c>
      <c r="R34" s="246">
        <v>-1.9328000000000001E-2</v>
      </c>
      <c r="S34" s="246">
        <v>-1.9328000000000001E-2</v>
      </c>
      <c r="T34" s="246">
        <v>-1.9328000000000001E-2</v>
      </c>
      <c r="U34" s="246">
        <v>-1.9328000000000001E-2</v>
      </c>
      <c r="V34" s="246">
        <v>-1.9328000000000001E-2</v>
      </c>
      <c r="W34" s="246">
        <v>-1.9328000000000001E-2</v>
      </c>
      <c r="X34" s="246">
        <v>-1.9328000000000001E-2</v>
      </c>
      <c r="Y34" s="246">
        <v>-1.9328000000000001E-2</v>
      </c>
      <c r="Z34" s="246">
        <v>-1.9328000000000001E-2</v>
      </c>
      <c r="AA34" s="246">
        <v>-1.9328000000000001E-2</v>
      </c>
      <c r="AB34" s="246">
        <v>-1.9328000000000001E-2</v>
      </c>
      <c r="AC34" s="246">
        <v>-1.9328000000000001E-2</v>
      </c>
      <c r="AD34" s="246">
        <v>-1.9328000000000001E-2</v>
      </c>
      <c r="AE34" s="246">
        <v>-1.9328000000000001E-2</v>
      </c>
      <c r="AF34" s="246">
        <v>-1.9328000000000001E-2</v>
      </c>
      <c r="AG34" s="246">
        <v>-1.9328000000000001E-2</v>
      </c>
      <c r="AH34" s="246">
        <v>-1.9328000000000001E-2</v>
      </c>
      <c r="AI34" s="246">
        <v>-1.9328000000000001E-2</v>
      </c>
      <c r="AJ34" s="246">
        <v>-1.9328000000000001E-2</v>
      </c>
      <c r="AK34" s="246">
        <v>-1.9328000000000001E-2</v>
      </c>
      <c r="AL34" s="246">
        <v>-1.9328000000000001E-2</v>
      </c>
      <c r="AM34" s="246">
        <v>-1.9328000000000001E-2</v>
      </c>
      <c r="AN34" s="246">
        <v>-1.9328000000000001E-2</v>
      </c>
      <c r="AO34" s="246">
        <v>-1.9328000000000001E-2</v>
      </c>
      <c r="AP34" s="246">
        <v>-1.9328000000000001E-2</v>
      </c>
      <c r="AQ34" s="246">
        <v>-1.9328000000000001E-2</v>
      </c>
      <c r="AR34" s="246">
        <v>-1.9328000000000001E-2</v>
      </c>
      <c r="AS34" s="246">
        <v>-1.9328000000000001E-2</v>
      </c>
      <c r="AT34" s="246">
        <v>-1.9328000000000001E-2</v>
      </c>
      <c r="AU34" s="246">
        <v>-1.9328000000000001E-2</v>
      </c>
      <c r="AV34" s="246">
        <v>-1.9328000000000001E-2</v>
      </c>
      <c r="AW34" s="246">
        <v>-1.9328000000000001E-2</v>
      </c>
      <c r="AX34" s="246">
        <v>-1.9328000000000001E-2</v>
      </c>
      <c r="AY34" s="246">
        <v>-1.9328000000000001E-2</v>
      </c>
      <c r="AZ34" s="246">
        <v>-1.9328000000000001E-2</v>
      </c>
      <c r="BA34" s="246">
        <v>-1.9328000000000001E-2</v>
      </c>
      <c r="BB34" s="246">
        <v>-1.9328000000000001E-2</v>
      </c>
      <c r="BC34" s="246">
        <v>-1.9328000000000001E-2</v>
      </c>
      <c r="BD34" s="246">
        <v>-1.9328000000000001E-2</v>
      </c>
      <c r="BE34" s="246">
        <v>-1.9328000000000001E-2</v>
      </c>
      <c r="BF34" s="246">
        <v>-1.9328000000000001E-2</v>
      </c>
      <c r="BG34" s="246">
        <v>-1.9328000000000001E-2</v>
      </c>
      <c r="BH34" s="246">
        <v>-1.9328000000000001E-2</v>
      </c>
      <c r="BI34" s="246">
        <v>-1.9328000000000001E-2</v>
      </c>
      <c r="BJ34" s="246">
        <v>-1.9328000000000001E-2</v>
      </c>
      <c r="BK34" s="246">
        <v>-1.9328000000000001E-2</v>
      </c>
      <c r="BL34" s="246">
        <v>-1.9328000000000001E-2</v>
      </c>
      <c r="BM34" s="246">
        <v>-1.9328000000000001E-2</v>
      </c>
      <c r="BN34" s="246">
        <v>-1.9328000000000001E-2</v>
      </c>
      <c r="BO34" s="246">
        <v>-1.9328000000000001E-2</v>
      </c>
      <c r="BP34" s="246">
        <v>-1.9328000000000001E-2</v>
      </c>
      <c r="BQ34" s="246">
        <v>-1.9328000000000001E-2</v>
      </c>
      <c r="BR34" s="246">
        <v>-1.9328000000000001E-2</v>
      </c>
      <c r="BS34" s="246">
        <v>-1.9328000000000001E-2</v>
      </c>
      <c r="BT34" s="246">
        <v>-1.9328000000000001E-2</v>
      </c>
      <c r="BU34" s="246">
        <v>-1.9328000000000001E-2</v>
      </c>
      <c r="BV34" s="246">
        <v>-1.9328000000000001E-2</v>
      </c>
      <c r="BW34" s="246">
        <v>20.521695999999999</v>
      </c>
      <c r="BX34" s="246">
        <v>20.521695999999999</v>
      </c>
      <c r="BY34" s="246">
        <v>-1.9328000000000001E-2</v>
      </c>
      <c r="BZ34" s="246">
        <v>-1.9328000000000001E-2</v>
      </c>
      <c r="CA34" s="246">
        <v>-1.9328000000000001E-2</v>
      </c>
      <c r="CB34" s="246">
        <v>-1.9328000000000001E-2</v>
      </c>
      <c r="CC34" s="246">
        <v>-1.9328000000000001E-2</v>
      </c>
      <c r="CD34" s="246">
        <v>-1.9328000000000001E-2</v>
      </c>
      <c r="CE34" s="246">
        <v>-1.9328000000000001E-2</v>
      </c>
      <c r="CF34" s="246">
        <v>-1.9328000000000001E-2</v>
      </c>
      <c r="CG34" s="246">
        <v>-1.9328000000000001E-2</v>
      </c>
      <c r="CH34" s="246">
        <v>-1.9328000000000001E-2</v>
      </c>
      <c r="CI34" s="246">
        <v>-1.9328000000000001E-2</v>
      </c>
      <c r="CJ34" s="246">
        <v>-1.9328000000000001E-2</v>
      </c>
      <c r="CK34" s="246">
        <v>-1.9328000000000001E-2</v>
      </c>
      <c r="CL34" s="246">
        <v>-1.9328000000000001E-2</v>
      </c>
      <c r="CM34" s="246">
        <v>-1.9328000000000001E-2</v>
      </c>
      <c r="CN34" s="246">
        <v>-1.9328000000000001E-2</v>
      </c>
      <c r="CO34" s="246">
        <v>-1.9328000000000001E-2</v>
      </c>
      <c r="CP34" s="246">
        <v>-1.9328000000000001E-2</v>
      </c>
      <c r="CQ34" s="246">
        <v>-1.9328000000000001E-2</v>
      </c>
      <c r="CR34" s="246">
        <v>-1.9328000000000001E-2</v>
      </c>
      <c r="CS34" s="246">
        <v>-1.9328000000000001E-2</v>
      </c>
      <c r="CT34" s="246">
        <v>-1.9328000000000001E-2</v>
      </c>
      <c r="CU34" s="246">
        <v>-1.9328000000000001E-2</v>
      </c>
      <c r="CV34" s="246">
        <v>-1.9328000000000001E-2</v>
      </c>
      <c r="CW34" s="246">
        <v>-1.9328000000000001E-2</v>
      </c>
      <c r="CX34" s="246">
        <v>-1.9328000000000001E-2</v>
      </c>
      <c r="CY34" s="246">
        <v>-1.9328000000000001E-2</v>
      </c>
      <c r="CZ34" s="246">
        <v>-1.9328000000000001E-2</v>
      </c>
      <c r="DA34" s="246">
        <v>-1.9328000000000001E-2</v>
      </c>
      <c r="DB34" s="246">
        <v>-1.9328000000000001E-2</v>
      </c>
      <c r="DC34" s="246">
        <v>-1.9328000000000001E-2</v>
      </c>
      <c r="DD34" s="246">
        <v>-1.9328000000000001E-2</v>
      </c>
      <c r="DE34" s="246">
        <v>-1.9328000000000001E-2</v>
      </c>
      <c r="DF34" s="246">
        <v>20.521695999999999</v>
      </c>
      <c r="DG34" s="246">
        <v>-1.9328000000000001E-2</v>
      </c>
      <c r="DH34" s="246">
        <v>-1.9328000000000001E-2</v>
      </c>
      <c r="DI34" s="246">
        <v>-1.9328000000000001E-2</v>
      </c>
      <c r="DJ34" s="246">
        <v>-1.9328000000000001E-2</v>
      </c>
      <c r="DK34" s="246">
        <v>-1.9328000000000001E-2</v>
      </c>
      <c r="DL34" s="246">
        <v>-1.9328000000000001E-2</v>
      </c>
      <c r="DM34" s="246">
        <v>-1.9328000000000001E-2</v>
      </c>
      <c r="DN34" s="246">
        <v>-1.9328000000000001E-2</v>
      </c>
      <c r="DO34" s="246">
        <v>-1.9328000000000001E-2</v>
      </c>
      <c r="DP34" s="246">
        <v>-1.9328000000000001E-2</v>
      </c>
      <c r="DQ34" s="246">
        <v>-1.9328000000000001E-2</v>
      </c>
      <c r="DR34" s="246">
        <v>-1.9328000000000001E-2</v>
      </c>
      <c r="DS34" s="246">
        <v>-1.9328000000000001E-2</v>
      </c>
      <c r="DT34" s="246">
        <v>-1.9328000000000001E-2</v>
      </c>
      <c r="DU34" s="246">
        <v>-1.9328000000000001E-2</v>
      </c>
      <c r="DV34" s="246">
        <v>-1.9328000000000001E-2</v>
      </c>
      <c r="DW34" s="246">
        <v>-1.9328000000000001E-2</v>
      </c>
      <c r="DX34" s="246">
        <v>-1.9328000000000001E-2</v>
      </c>
      <c r="DY34" s="246">
        <v>-1.9328000000000001E-2</v>
      </c>
      <c r="DZ34" s="246">
        <v>-1.9328000000000001E-2</v>
      </c>
      <c r="EA34" s="246">
        <v>-1.9328000000000001E-2</v>
      </c>
      <c r="EB34" s="246">
        <v>-1.9328000000000001E-2</v>
      </c>
      <c r="EC34" s="246">
        <v>-1.9328000000000001E-2</v>
      </c>
      <c r="ED34" s="246">
        <v>-1.9328000000000001E-2</v>
      </c>
      <c r="EE34" s="246">
        <v>-1.9328000000000001E-2</v>
      </c>
      <c r="EF34" s="246">
        <v>-1.9328000000000001E-2</v>
      </c>
      <c r="EG34" s="246">
        <v>-1.9328000000000001E-2</v>
      </c>
      <c r="EH34" s="246">
        <v>-1.9328000000000001E-2</v>
      </c>
      <c r="EI34" s="246">
        <v>-1.9328000000000001E-2</v>
      </c>
      <c r="EJ34" s="246">
        <v>-1.9328000000000001E-2</v>
      </c>
      <c r="EK34" s="246">
        <v>-1.9328000000000001E-2</v>
      </c>
      <c r="EL34" s="246">
        <v>-1.9328000000000001E-2</v>
      </c>
      <c r="EM34" s="246">
        <v>-1.9328000000000001E-2</v>
      </c>
      <c r="EN34" s="246">
        <v>-1.9328000000000001E-2</v>
      </c>
      <c r="EO34" s="246">
        <v>-1.9328000000000001E-2</v>
      </c>
      <c r="EP34" s="246">
        <v>-1.9328000000000001E-2</v>
      </c>
      <c r="EQ34" s="246">
        <v>-1.9328000000000001E-2</v>
      </c>
      <c r="ER34" s="246">
        <v>-1.9328000000000001E-2</v>
      </c>
      <c r="ES34" s="246">
        <v>-1.9328000000000001E-2</v>
      </c>
      <c r="ET34" s="246">
        <v>-1.9328000000000001E-2</v>
      </c>
      <c r="EU34" s="246">
        <v>-1.9328000000000001E-2</v>
      </c>
      <c r="EV34" s="246">
        <v>-1.9328000000000001E-2</v>
      </c>
      <c r="EW34" s="246">
        <v>-1.9328000000000001E-2</v>
      </c>
      <c r="EX34" s="246">
        <v>-1.9328000000000001E-2</v>
      </c>
      <c r="EY34" s="246">
        <v>-1.9328000000000001E-2</v>
      </c>
      <c r="EZ34" s="246">
        <v>-1.9328000000000001E-2</v>
      </c>
      <c r="FA34" s="246">
        <v>-1.9328000000000001E-2</v>
      </c>
      <c r="FB34" s="246">
        <v>-1.9328000000000001E-2</v>
      </c>
      <c r="FC34" s="246">
        <v>-1.9328000000000001E-2</v>
      </c>
      <c r="FD34" s="246">
        <v>-1.9328000000000001E-2</v>
      </c>
      <c r="FE34" s="246">
        <v>-1.9328000000000001E-2</v>
      </c>
      <c r="FF34" s="246">
        <v>-1.9328000000000001E-2</v>
      </c>
      <c r="FG34" s="246">
        <v>-1.9328000000000001E-2</v>
      </c>
      <c r="FH34" s="246">
        <v>-1.9328000000000001E-2</v>
      </c>
      <c r="FI34" s="246">
        <v>-1.9328000000000001E-2</v>
      </c>
      <c r="FJ34" s="246">
        <v>-1.9328000000000001E-2</v>
      </c>
      <c r="FK34" s="246">
        <v>-1.9328000000000001E-2</v>
      </c>
      <c r="FL34" s="246">
        <v>-1.9328000000000001E-2</v>
      </c>
      <c r="FM34" s="246">
        <v>-1.9328000000000001E-2</v>
      </c>
      <c r="FN34" s="246">
        <v>-1.9328000000000001E-2</v>
      </c>
      <c r="FO34" s="246">
        <v>-1.9328000000000001E-2</v>
      </c>
      <c r="FP34" s="246">
        <v>-1.9328000000000001E-2</v>
      </c>
      <c r="FQ34" s="246">
        <v>-1.9328000000000001E-2</v>
      </c>
      <c r="FR34" s="246">
        <v>-1.9328000000000001E-2</v>
      </c>
      <c r="FS34" s="246">
        <v>-1.9328000000000001E-2</v>
      </c>
      <c r="FT34" s="246">
        <v>-1.9328000000000001E-2</v>
      </c>
      <c r="FU34" s="246">
        <v>-1.9328000000000001E-2</v>
      </c>
      <c r="FV34" s="246">
        <v>-1.9328000000000001E-2</v>
      </c>
      <c r="FW34" s="246">
        <v>-1.9328000000000001E-2</v>
      </c>
      <c r="FX34" s="246">
        <v>-1.9328000000000001E-2</v>
      </c>
      <c r="FY34" s="246">
        <v>-1.9328000000000001E-2</v>
      </c>
      <c r="FZ34" s="246">
        <v>-1.9328000000000001E-2</v>
      </c>
      <c r="GA34" s="246">
        <v>-1.9328000000000001E-2</v>
      </c>
      <c r="GB34" s="246">
        <v>-1.9328000000000001E-2</v>
      </c>
      <c r="GC34" s="246">
        <v>-1.9328000000000001E-2</v>
      </c>
      <c r="GD34" s="246">
        <v>-1.9328000000000001E-2</v>
      </c>
      <c r="GE34" s="246">
        <v>-1.9328000000000001E-2</v>
      </c>
      <c r="GF34" s="246">
        <v>-1.9328000000000001E-2</v>
      </c>
      <c r="GG34" s="246">
        <v>-1.9328000000000001E-2</v>
      </c>
      <c r="GH34" s="246">
        <v>-1.9328000000000001E-2</v>
      </c>
      <c r="GI34" s="246">
        <v>-1.9328000000000001E-2</v>
      </c>
      <c r="GJ34" s="246">
        <v>-1.9328000000000001E-2</v>
      </c>
      <c r="GK34" s="246">
        <v>-1.9328000000000001E-2</v>
      </c>
      <c r="GL34" s="246">
        <v>-1.9328000000000001E-2</v>
      </c>
      <c r="GM34" s="246">
        <v>-1.9328000000000001E-2</v>
      </c>
      <c r="GN34" s="246">
        <v>-1.9328000000000001E-2</v>
      </c>
      <c r="GO34" s="246">
        <v>-1.9328000000000001E-2</v>
      </c>
      <c r="GP34" s="246">
        <v>-1.9328000000000001E-2</v>
      </c>
      <c r="GQ34" s="246">
        <v>-1.9328000000000001E-2</v>
      </c>
      <c r="GR34" s="246">
        <v>-1.9328000000000001E-2</v>
      </c>
      <c r="GS34" s="246">
        <v>-1.9328000000000001E-2</v>
      </c>
      <c r="GT34" s="246">
        <v>-1.9328000000000001E-2</v>
      </c>
      <c r="GU34" s="246">
        <v>-1.9328000000000001E-2</v>
      </c>
      <c r="GV34" s="246">
        <v>-1.9328000000000001E-2</v>
      </c>
      <c r="GW34" s="246">
        <v>-1.9328000000000001E-2</v>
      </c>
      <c r="GX34" s="246">
        <v>-1.9328000000000001E-2</v>
      </c>
      <c r="GY34" s="246">
        <v>-1.9328000000000001E-2</v>
      </c>
      <c r="GZ34" s="246">
        <v>-1.9328000000000001E-2</v>
      </c>
      <c r="HA34" s="246">
        <v>-1.9328000000000001E-2</v>
      </c>
      <c r="HB34" s="246">
        <v>-1.9328000000000001E-2</v>
      </c>
      <c r="HC34" s="246">
        <v>-1.9328000000000001E-2</v>
      </c>
      <c r="HD34" s="246">
        <v>-1.9328000000000001E-2</v>
      </c>
      <c r="HE34" s="246">
        <v>-1.9328000000000001E-2</v>
      </c>
      <c r="HF34" s="246">
        <v>-1.9328000000000001E-2</v>
      </c>
      <c r="HG34" s="246">
        <v>-1.9328000000000001E-2</v>
      </c>
      <c r="HH34" s="246">
        <v>-1.9328000000000001E-2</v>
      </c>
      <c r="HI34" s="246">
        <v>-1.9328000000000001E-2</v>
      </c>
      <c r="HJ34" s="246">
        <v>-1.9328000000000001E-2</v>
      </c>
      <c r="HK34" s="246">
        <v>-1.9328000000000001E-2</v>
      </c>
      <c r="HL34" s="246">
        <v>-1.9328000000000001E-2</v>
      </c>
      <c r="HM34" s="246">
        <v>-1.9328000000000001E-2</v>
      </c>
      <c r="HN34" s="246">
        <v>-1.9328000000000001E-2</v>
      </c>
      <c r="HO34" s="246">
        <v>-1.9328000000000001E-2</v>
      </c>
      <c r="HP34" s="246">
        <v>-1.9328000000000001E-2</v>
      </c>
      <c r="HQ34" s="246">
        <v>-1.9328000000000001E-2</v>
      </c>
      <c r="HR34" s="246">
        <v>-1.9328000000000001E-2</v>
      </c>
      <c r="HS34" s="246">
        <v>-1.9328000000000001E-2</v>
      </c>
      <c r="HT34" s="246">
        <v>20.521695999999999</v>
      </c>
      <c r="HU34" s="246">
        <v>20.521695999999999</v>
      </c>
      <c r="HV34" s="246">
        <v>20.521695999999999</v>
      </c>
      <c r="HW34" s="246">
        <v>20.521695999999999</v>
      </c>
      <c r="HX34" s="246">
        <v>20.521695999999999</v>
      </c>
      <c r="HY34" s="246">
        <v>20.521695999999999</v>
      </c>
      <c r="HZ34" s="246">
        <v>20.521695999999999</v>
      </c>
      <c r="IA34" s="246">
        <v>20.521695999999999</v>
      </c>
    </row>
    <row r="35" spans="1:235" s="247" customFormat="1" x14ac:dyDescent="0.2">
      <c r="A35" s="244"/>
      <c r="B35" s="245">
        <v>45659.666666666664</v>
      </c>
      <c r="C35" s="246">
        <v>-1.8769000000000001E-2</v>
      </c>
      <c r="D35" s="246">
        <v>-1.8769000000000001E-2</v>
      </c>
      <c r="E35" s="246">
        <v>-1.8769000000000001E-2</v>
      </c>
      <c r="F35" s="246">
        <v>-1.8769000000000001E-2</v>
      </c>
      <c r="G35" s="246">
        <v>-1.8769000000000001E-2</v>
      </c>
      <c r="H35" s="246">
        <v>-1.8769000000000001E-2</v>
      </c>
      <c r="I35" s="246">
        <v>-1.8769000000000001E-2</v>
      </c>
      <c r="J35" s="246">
        <v>-1.8769000000000001E-2</v>
      </c>
      <c r="K35" s="246">
        <v>-1.8769000000000001E-2</v>
      </c>
      <c r="L35" s="246">
        <v>-1.8769000000000001E-2</v>
      </c>
      <c r="M35" s="246">
        <v>-1.8769000000000001E-2</v>
      </c>
      <c r="N35" s="246">
        <v>-1.8769000000000001E-2</v>
      </c>
      <c r="O35" s="246">
        <v>-1.8769000000000001E-2</v>
      </c>
      <c r="P35" s="246">
        <v>-1.8769000000000001E-2</v>
      </c>
      <c r="Q35" s="246">
        <v>-1.8769000000000001E-2</v>
      </c>
      <c r="R35" s="246">
        <v>-1.8769000000000001E-2</v>
      </c>
      <c r="S35" s="246">
        <v>-1.8769000000000001E-2</v>
      </c>
      <c r="T35" s="246">
        <v>-1.8769000000000001E-2</v>
      </c>
      <c r="U35" s="246">
        <v>-1.8769000000000001E-2</v>
      </c>
      <c r="V35" s="246">
        <v>-1.8769000000000001E-2</v>
      </c>
      <c r="W35" s="246">
        <v>-1.8769000000000001E-2</v>
      </c>
      <c r="X35" s="246">
        <v>-1.8769000000000001E-2</v>
      </c>
      <c r="Y35" s="246">
        <v>-1.8769000000000001E-2</v>
      </c>
      <c r="Z35" s="246">
        <v>-1.8769000000000001E-2</v>
      </c>
      <c r="AA35" s="246">
        <v>-1.8769000000000001E-2</v>
      </c>
      <c r="AB35" s="246">
        <v>-1.8769000000000001E-2</v>
      </c>
      <c r="AC35" s="246">
        <v>-1.8769000000000001E-2</v>
      </c>
      <c r="AD35" s="246">
        <v>-1.8769000000000001E-2</v>
      </c>
      <c r="AE35" s="246">
        <v>-1.8769000000000001E-2</v>
      </c>
      <c r="AF35" s="246">
        <v>-1.8769000000000001E-2</v>
      </c>
      <c r="AG35" s="246">
        <v>-1.8769000000000001E-2</v>
      </c>
      <c r="AH35" s="246">
        <v>-1.8769000000000001E-2</v>
      </c>
      <c r="AI35" s="246">
        <v>-1.8769000000000001E-2</v>
      </c>
      <c r="AJ35" s="246">
        <v>-1.8769000000000001E-2</v>
      </c>
      <c r="AK35" s="246">
        <v>-1.8769000000000001E-2</v>
      </c>
      <c r="AL35" s="246">
        <v>-1.8769000000000001E-2</v>
      </c>
      <c r="AM35" s="246">
        <v>-1.8769000000000001E-2</v>
      </c>
      <c r="AN35" s="246">
        <v>-1.8769000000000001E-2</v>
      </c>
      <c r="AO35" s="246">
        <v>-1.8769000000000001E-2</v>
      </c>
      <c r="AP35" s="246">
        <v>-1.8769000000000001E-2</v>
      </c>
      <c r="AQ35" s="246">
        <v>-1.8769000000000001E-2</v>
      </c>
      <c r="AR35" s="246">
        <v>-1.8769000000000001E-2</v>
      </c>
      <c r="AS35" s="246">
        <v>-1.8769000000000001E-2</v>
      </c>
      <c r="AT35" s="246">
        <v>-1.8769000000000001E-2</v>
      </c>
      <c r="AU35" s="246">
        <v>-1.8769000000000001E-2</v>
      </c>
      <c r="AV35" s="246">
        <v>-1.8769000000000001E-2</v>
      </c>
      <c r="AW35" s="246">
        <v>-1.8769000000000001E-2</v>
      </c>
      <c r="AX35" s="246">
        <v>-1.8769000000000001E-2</v>
      </c>
      <c r="AY35" s="246">
        <v>-1.8769000000000001E-2</v>
      </c>
      <c r="AZ35" s="246">
        <v>-1.8769000000000001E-2</v>
      </c>
      <c r="BA35" s="246">
        <v>-1.8769000000000001E-2</v>
      </c>
      <c r="BB35" s="246">
        <v>-1.8769000000000001E-2</v>
      </c>
      <c r="BC35" s="246">
        <v>-1.8769000000000001E-2</v>
      </c>
      <c r="BD35" s="246">
        <v>-1.8769000000000001E-2</v>
      </c>
      <c r="BE35" s="246">
        <v>-1.8769000000000001E-2</v>
      </c>
      <c r="BF35" s="246">
        <v>-1.8769000000000001E-2</v>
      </c>
      <c r="BG35" s="246">
        <v>-1.8769000000000001E-2</v>
      </c>
      <c r="BH35" s="246">
        <v>-1.8769000000000001E-2</v>
      </c>
      <c r="BI35" s="246">
        <v>-1.8769000000000001E-2</v>
      </c>
      <c r="BJ35" s="246">
        <v>-1.8769000000000001E-2</v>
      </c>
      <c r="BK35" s="246">
        <v>-1.8769000000000001E-2</v>
      </c>
      <c r="BL35" s="246">
        <v>-1.8769000000000001E-2</v>
      </c>
      <c r="BM35" s="246">
        <v>-1.8769000000000001E-2</v>
      </c>
      <c r="BN35" s="246">
        <v>-1.8769000000000001E-2</v>
      </c>
      <c r="BO35" s="246">
        <v>-1.8769000000000001E-2</v>
      </c>
      <c r="BP35" s="246">
        <v>-1.8769000000000001E-2</v>
      </c>
      <c r="BQ35" s="246">
        <v>-1.8769000000000001E-2</v>
      </c>
      <c r="BR35" s="246">
        <v>-1.8769000000000001E-2</v>
      </c>
      <c r="BS35" s="246">
        <v>-1.8769000000000001E-2</v>
      </c>
      <c r="BT35" s="246">
        <v>-1.8769000000000001E-2</v>
      </c>
      <c r="BU35" s="246">
        <v>-1.8769000000000001E-2</v>
      </c>
      <c r="BV35" s="246">
        <v>-1.8769000000000001E-2</v>
      </c>
      <c r="BW35" s="246">
        <v>21.348247000000001</v>
      </c>
      <c r="BX35" s="246">
        <v>21.348247000000001</v>
      </c>
      <c r="BY35" s="246">
        <v>-1.8769000000000001E-2</v>
      </c>
      <c r="BZ35" s="246">
        <v>-1.8769000000000001E-2</v>
      </c>
      <c r="CA35" s="246">
        <v>-1.8769000000000001E-2</v>
      </c>
      <c r="CB35" s="246">
        <v>-1.8769000000000001E-2</v>
      </c>
      <c r="CC35" s="246">
        <v>-1.8769000000000001E-2</v>
      </c>
      <c r="CD35" s="246">
        <v>-1.8769000000000001E-2</v>
      </c>
      <c r="CE35" s="246">
        <v>-1.8769000000000001E-2</v>
      </c>
      <c r="CF35" s="246">
        <v>-1.8769000000000001E-2</v>
      </c>
      <c r="CG35" s="246">
        <v>-1.8769000000000001E-2</v>
      </c>
      <c r="CH35" s="246">
        <v>-1.8769000000000001E-2</v>
      </c>
      <c r="CI35" s="246">
        <v>-1.8769000000000001E-2</v>
      </c>
      <c r="CJ35" s="246">
        <v>-1.8769000000000001E-2</v>
      </c>
      <c r="CK35" s="246">
        <v>-1.8769000000000001E-2</v>
      </c>
      <c r="CL35" s="246">
        <v>-1.8769000000000001E-2</v>
      </c>
      <c r="CM35" s="246">
        <v>-1.8769000000000001E-2</v>
      </c>
      <c r="CN35" s="246">
        <v>-1.8769000000000001E-2</v>
      </c>
      <c r="CO35" s="246">
        <v>-1.8769000000000001E-2</v>
      </c>
      <c r="CP35" s="246">
        <v>-1.8769000000000001E-2</v>
      </c>
      <c r="CQ35" s="246">
        <v>-1.8769000000000001E-2</v>
      </c>
      <c r="CR35" s="246">
        <v>-1.8769000000000001E-2</v>
      </c>
      <c r="CS35" s="246">
        <v>-1.8769000000000001E-2</v>
      </c>
      <c r="CT35" s="246">
        <v>-1.8769000000000001E-2</v>
      </c>
      <c r="CU35" s="246">
        <v>-1.8769000000000001E-2</v>
      </c>
      <c r="CV35" s="246">
        <v>-1.8769000000000001E-2</v>
      </c>
      <c r="CW35" s="246">
        <v>-1.8769000000000001E-2</v>
      </c>
      <c r="CX35" s="246">
        <v>-1.8769000000000001E-2</v>
      </c>
      <c r="CY35" s="246">
        <v>-1.8769000000000001E-2</v>
      </c>
      <c r="CZ35" s="246">
        <v>-1.8769000000000001E-2</v>
      </c>
      <c r="DA35" s="246">
        <v>-1.8769000000000001E-2</v>
      </c>
      <c r="DB35" s="246">
        <v>-1.8769000000000001E-2</v>
      </c>
      <c r="DC35" s="246">
        <v>-1.8769000000000001E-2</v>
      </c>
      <c r="DD35" s="246">
        <v>-1.8769000000000001E-2</v>
      </c>
      <c r="DE35" s="246">
        <v>-1.8769000000000001E-2</v>
      </c>
      <c r="DF35" s="246">
        <v>21.348247000000001</v>
      </c>
      <c r="DG35" s="246">
        <v>-1.8769000000000001E-2</v>
      </c>
      <c r="DH35" s="246">
        <v>-1.8769000000000001E-2</v>
      </c>
      <c r="DI35" s="246">
        <v>-1.8769000000000001E-2</v>
      </c>
      <c r="DJ35" s="246">
        <v>-1.8769000000000001E-2</v>
      </c>
      <c r="DK35" s="246">
        <v>-1.8769000000000001E-2</v>
      </c>
      <c r="DL35" s="246">
        <v>-1.8769000000000001E-2</v>
      </c>
      <c r="DM35" s="246">
        <v>-1.8769000000000001E-2</v>
      </c>
      <c r="DN35" s="246">
        <v>-1.8769000000000001E-2</v>
      </c>
      <c r="DO35" s="246">
        <v>-1.8769000000000001E-2</v>
      </c>
      <c r="DP35" s="246">
        <v>-1.8769000000000001E-2</v>
      </c>
      <c r="DQ35" s="246">
        <v>-1.8769000000000001E-2</v>
      </c>
      <c r="DR35" s="246">
        <v>-1.8769000000000001E-2</v>
      </c>
      <c r="DS35" s="246">
        <v>-1.8769000000000001E-2</v>
      </c>
      <c r="DT35" s="246">
        <v>-1.8769000000000001E-2</v>
      </c>
      <c r="DU35" s="246">
        <v>-1.8769000000000001E-2</v>
      </c>
      <c r="DV35" s="246">
        <v>-1.8769000000000001E-2</v>
      </c>
      <c r="DW35" s="246">
        <v>-1.8769000000000001E-2</v>
      </c>
      <c r="DX35" s="246">
        <v>-1.8769000000000001E-2</v>
      </c>
      <c r="DY35" s="246">
        <v>-1.8769000000000001E-2</v>
      </c>
      <c r="DZ35" s="246">
        <v>-1.8769000000000001E-2</v>
      </c>
      <c r="EA35" s="246">
        <v>-1.8769000000000001E-2</v>
      </c>
      <c r="EB35" s="246">
        <v>-1.8769000000000001E-2</v>
      </c>
      <c r="EC35" s="246">
        <v>-1.8769000000000001E-2</v>
      </c>
      <c r="ED35" s="246">
        <v>-1.8769000000000001E-2</v>
      </c>
      <c r="EE35" s="246">
        <v>-1.8769000000000001E-2</v>
      </c>
      <c r="EF35" s="246">
        <v>-1.8769000000000001E-2</v>
      </c>
      <c r="EG35" s="246">
        <v>-1.8769000000000001E-2</v>
      </c>
      <c r="EH35" s="246">
        <v>-1.8769000000000001E-2</v>
      </c>
      <c r="EI35" s="246">
        <v>-1.8769000000000001E-2</v>
      </c>
      <c r="EJ35" s="246">
        <v>-1.8769000000000001E-2</v>
      </c>
      <c r="EK35" s="246">
        <v>-1.8769000000000001E-2</v>
      </c>
      <c r="EL35" s="246">
        <v>-1.8769000000000001E-2</v>
      </c>
      <c r="EM35" s="246">
        <v>-1.8769000000000001E-2</v>
      </c>
      <c r="EN35" s="246">
        <v>-1.8769000000000001E-2</v>
      </c>
      <c r="EO35" s="246">
        <v>-1.8769000000000001E-2</v>
      </c>
      <c r="EP35" s="246">
        <v>-1.8769000000000001E-2</v>
      </c>
      <c r="EQ35" s="246">
        <v>-1.8769000000000001E-2</v>
      </c>
      <c r="ER35" s="246">
        <v>-1.8769000000000001E-2</v>
      </c>
      <c r="ES35" s="246">
        <v>-1.8769000000000001E-2</v>
      </c>
      <c r="ET35" s="246">
        <v>-1.8769000000000001E-2</v>
      </c>
      <c r="EU35" s="246">
        <v>-1.8769000000000001E-2</v>
      </c>
      <c r="EV35" s="246">
        <v>-1.8769000000000001E-2</v>
      </c>
      <c r="EW35" s="246">
        <v>-1.8769000000000001E-2</v>
      </c>
      <c r="EX35" s="246">
        <v>-1.8769000000000001E-2</v>
      </c>
      <c r="EY35" s="246">
        <v>-1.8769000000000001E-2</v>
      </c>
      <c r="EZ35" s="246">
        <v>-1.8769000000000001E-2</v>
      </c>
      <c r="FA35" s="246">
        <v>-1.8769000000000001E-2</v>
      </c>
      <c r="FB35" s="246">
        <v>-1.8769000000000001E-2</v>
      </c>
      <c r="FC35" s="246">
        <v>-1.8769000000000001E-2</v>
      </c>
      <c r="FD35" s="246">
        <v>-1.8769000000000001E-2</v>
      </c>
      <c r="FE35" s="246">
        <v>-1.8769000000000001E-2</v>
      </c>
      <c r="FF35" s="246">
        <v>-1.8769000000000001E-2</v>
      </c>
      <c r="FG35" s="246">
        <v>-1.8769000000000001E-2</v>
      </c>
      <c r="FH35" s="246">
        <v>-1.8769000000000001E-2</v>
      </c>
      <c r="FI35" s="246">
        <v>-1.8769000000000001E-2</v>
      </c>
      <c r="FJ35" s="246">
        <v>-1.8769000000000001E-2</v>
      </c>
      <c r="FK35" s="246">
        <v>-1.8769000000000001E-2</v>
      </c>
      <c r="FL35" s="246">
        <v>-1.8769000000000001E-2</v>
      </c>
      <c r="FM35" s="246">
        <v>-1.8769000000000001E-2</v>
      </c>
      <c r="FN35" s="246">
        <v>-1.8769000000000001E-2</v>
      </c>
      <c r="FO35" s="246">
        <v>-1.8769000000000001E-2</v>
      </c>
      <c r="FP35" s="246">
        <v>-1.8769000000000001E-2</v>
      </c>
      <c r="FQ35" s="246">
        <v>-1.8769000000000001E-2</v>
      </c>
      <c r="FR35" s="246">
        <v>-1.8769000000000001E-2</v>
      </c>
      <c r="FS35" s="246">
        <v>-1.8769000000000001E-2</v>
      </c>
      <c r="FT35" s="246">
        <v>-1.8769000000000001E-2</v>
      </c>
      <c r="FU35" s="246">
        <v>-1.8769000000000001E-2</v>
      </c>
      <c r="FV35" s="246">
        <v>-1.8769000000000001E-2</v>
      </c>
      <c r="FW35" s="246">
        <v>-1.8769000000000001E-2</v>
      </c>
      <c r="FX35" s="246">
        <v>-1.8769000000000001E-2</v>
      </c>
      <c r="FY35" s="246">
        <v>-1.8769000000000001E-2</v>
      </c>
      <c r="FZ35" s="246">
        <v>-1.8769000000000001E-2</v>
      </c>
      <c r="GA35" s="246">
        <v>-1.8769000000000001E-2</v>
      </c>
      <c r="GB35" s="246">
        <v>-1.8769000000000001E-2</v>
      </c>
      <c r="GC35" s="246">
        <v>-1.8769000000000001E-2</v>
      </c>
      <c r="GD35" s="246">
        <v>-1.8769000000000001E-2</v>
      </c>
      <c r="GE35" s="246">
        <v>-1.8769000000000001E-2</v>
      </c>
      <c r="GF35" s="246">
        <v>-1.8769000000000001E-2</v>
      </c>
      <c r="GG35" s="246">
        <v>-1.8769000000000001E-2</v>
      </c>
      <c r="GH35" s="246">
        <v>-1.8769000000000001E-2</v>
      </c>
      <c r="GI35" s="246">
        <v>-1.8769000000000001E-2</v>
      </c>
      <c r="GJ35" s="246">
        <v>-1.8769000000000001E-2</v>
      </c>
      <c r="GK35" s="246">
        <v>-1.8769000000000001E-2</v>
      </c>
      <c r="GL35" s="246">
        <v>-1.8769000000000001E-2</v>
      </c>
      <c r="GM35" s="246">
        <v>-1.8769000000000001E-2</v>
      </c>
      <c r="GN35" s="246">
        <v>-1.8769000000000001E-2</v>
      </c>
      <c r="GO35" s="246">
        <v>-1.8769000000000001E-2</v>
      </c>
      <c r="GP35" s="246">
        <v>-1.8769000000000001E-2</v>
      </c>
      <c r="GQ35" s="246">
        <v>-1.8769000000000001E-2</v>
      </c>
      <c r="GR35" s="246">
        <v>-1.8769000000000001E-2</v>
      </c>
      <c r="GS35" s="246">
        <v>-1.8769000000000001E-2</v>
      </c>
      <c r="GT35" s="246">
        <v>-1.8769000000000001E-2</v>
      </c>
      <c r="GU35" s="246">
        <v>-1.8769000000000001E-2</v>
      </c>
      <c r="GV35" s="246">
        <v>-1.8769000000000001E-2</v>
      </c>
      <c r="GW35" s="246">
        <v>-1.8769000000000001E-2</v>
      </c>
      <c r="GX35" s="246">
        <v>-1.8769000000000001E-2</v>
      </c>
      <c r="GY35" s="246">
        <v>-1.8769000000000001E-2</v>
      </c>
      <c r="GZ35" s="246">
        <v>-1.8769000000000001E-2</v>
      </c>
      <c r="HA35" s="246">
        <v>-1.8769000000000001E-2</v>
      </c>
      <c r="HB35" s="246">
        <v>-1.8769000000000001E-2</v>
      </c>
      <c r="HC35" s="246">
        <v>-1.8769000000000001E-2</v>
      </c>
      <c r="HD35" s="246">
        <v>-1.8769000000000001E-2</v>
      </c>
      <c r="HE35" s="246">
        <v>-1.8769000000000001E-2</v>
      </c>
      <c r="HF35" s="246">
        <v>-1.8769000000000001E-2</v>
      </c>
      <c r="HG35" s="246">
        <v>-1.8769000000000001E-2</v>
      </c>
      <c r="HH35" s="246">
        <v>-1.8769000000000001E-2</v>
      </c>
      <c r="HI35" s="246">
        <v>-1.8769000000000001E-2</v>
      </c>
      <c r="HJ35" s="246">
        <v>-1.8769000000000001E-2</v>
      </c>
      <c r="HK35" s="246">
        <v>-1.8769000000000001E-2</v>
      </c>
      <c r="HL35" s="246">
        <v>-1.8769000000000001E-2</v>
      </c>
      <c r="HM35" s="246">
        <v>-1.8769000000000001E-2</v>
      </c>
      <c r="HN35" s="246">
        <v>-1.8769000000000001E-2</v>
      </c>
      <c r="HO35" s="246">
        <v>-1.8769000000000001E-2</v>
      </c>
      <c r="HP35" s="246">
        <v>-1.8769000000000001E-2</v>
      </c>
      <c r="HQ35" s="246">
        <v>-1.8769000000000001E-2</v>
      </c>
      <c r="HR35" s="246">
        <v>-1.8769000000000001E-2</v>
      </c>
      <c r="HS35" s="246">
        <v>-1.8769000000000001E-2</v>
      </c>
      <c r="HT35" s="246">
        <v>21.348247000000001</v>
      </c>
      <c r="HU35" s="246">
        <v>21.348247000000001</v>
      </c>
      <c r="HV35" s="246">
        <v>21.348247000000001</v>
      </c>
      <c r="HW35" s="246">
        <v>21.348247000000001</v>
      </c>
      <c r="HX35" s="246">
        <v>21.348247000000001</v>
      </c>
      <c r="HY35" s="246">
        <v>21.348247000000001</v>
      </c>
      <c r="HZ35" s="246">
        <v>21.348247000000001</v>
      </c>
      <c r="IA35" s="246">
        <v>21.348247000000001</v>
      </c>
    </row>
    <row r="36" spans="1:235" s="247" customFormat="1" x14ac:dyDescent="0.2">
      <c r="A36" s="244"/>
      <c r="B36" s="245">
        <v>45659.6875</v>
      </c>
      <c r="C36" s="246">
        <v>0</v>
      </c>
      <c r="D36" s="246">
        <v>0</v>
      </c>
      <c r="E36" s="246">
        <v>0</v>
      </c>
      <c r="F36" s="246">
        <v>0</v>
      </c>
      <c r="G36" s="246">
        <v>0</v>
      </c>
      <c r="H36" s="246">
        <v>0</v>
      </c>
      <c r="I36" s="246">
        <v>0</v>
      </c>
      <c r="J36" s="246">
        <v>0</v>
      </c>
      <c r="K36" s="246">
        <v>0</v>
      </c>
      <c r="L36" s="246">
        <v>0</v>
      </c>
      <c r="M36" s="246">
        <v>0</v>
      </c>
      <c r="N36" s="246">
        <v>0</v>
      </c>
      <c r="O36" s="246">
        <v>0</v>
      </c>
      <c r="P36" s="246">
        <v>0</v>
      </c>
      <c r="Q36" s="246">
        <v>0</v>
      </c>
      <c r="R36" s="246">
        <v>0</v>
      </c>
      <c r="S36" s="246">
        <v>0</v>
      </c>
      <c r="T36" s="246">
        <v>0</v>
      </c>
      <c r="U36" s="246">
        <v>0</v>
      </c>
      <c r="V36" s="246">
        <v>0</v>
      </c>
      <c r="W36" s="246">
        <v>0</v>
      </c>
      <c r="X36" s="246">
        <v>0</v>
      </c>
      <c r="Y36" s="246">
        <v>0</v>
      </c>
      <c r="Z36" s="246">
        <v>0</v>
      </c>
      <c r="AA36" s="246">
        <v>0</v>
      </c>
      <c r="AB36" s="246">
        <v>0</v>
      </c>
      <c r="AC36" s="246">
        <v>0</v>
      </c>
      <c r="AD36" s="246">
        <v>0</v>
      </c>
      <c r="AE36" s="246">
        <v>0</v>
      </c>
      <c r="AF36" s="246">
        <v>0</v>
      </c>
      <c r="AG36" s="246">
        <v>0</v>
      </c>
      <c r="AH36" s="246">
        <v>0</v>
      </c>
      <c r="AI36" s="246">
        <v>0</v>
      </c>
      <c r="AJ36" s="246">
        <v>0</v>
      </c>
      <c r="AK36" s="246">
        <v>0</v>
      </c>
      <c r="AL36" s="246">
        <v>0</v>
      </c>
      <c r="AM36" s="246">
        <v>0</v>
      </c>
      <c r="AN36" s="246">
        <v>0</v>
      </c>
      <c r="AO36" s="246">
        <v>0</v>
      </c>
      <c r="AP36" s="246">
        <v>0</v>
      </c>
      <c r="AQ36" s="246">
        <v>0</v>
      </c>
      <c r="AR36" s="246">
        <v>0</v>
      </c>
      <c r="AS36" s="246">
        <v>0</v>
      </c>
      <c r="AT36" s="246">
        <v>0</v>
      </c>
      <c r="AU36" s="246">
        <v>0</v>
      </c>
      <c r="AV36" s="246">
        <v>0</v>
      </c>
      <c r="AW36" s="246">
        <v>0</v>
      </c>
      <c r="AX36" s="246">
        <v>0</v>
      </c>
      <c r="AY36" s="246">
        <v>0</v>
      </c>
      <c r="AZ36" s="246">
        <v>0</v>
      </c>
      <c r="BA36" s="246">
        <v>0</v>
      </c>
      <c r="BB36" s="246">
        <v>0</v>
      </c>
      <c r="BC36" s="246">
        <v>0</v>
      </c>
      <c r="BD36" s="246">
        <v>0</v>
      </c>
      <c r="BE36" s="246">
        <v>0</v>
      </c>
      <c r="BF36" s="246">
        <v>0</v>
      </c>
      <c r="BG36" s="246">
        <v>0</v>
      </c>
      <c r="BH36" s="246">
        <v>0</v>
      </c>
      <c r="BI36" s="246">
        <v>0</v>
      </c>
      <c r="BJ36" s="246">
        <v>0</v>
      </c>
      <c r="BK36" s="246">
        <v>0</v>
      </c>
      <c r="BL36" s="246">
        <v>0</v>
      </c>
      <c r="BM36" s="246">
        <v>0</v>
      </c>
      <c r="BN36" s="246">
        <v>0</v>
      </c>
      <c r="BO36" s="246">
        <v>0</v>
      </c>
      <c r="BP36" s="246">
        <v>0</v>
      </c>
      <c r="BQ36" s="246">
        <v>0</v>
      </c>
      <c r="BR36" s="246">
        <v>0</v>
      </c>
      <c r="BS36" s="246">
        <v>0</v>
      </c>
      <c r="BT36" s="246">
        <v>0</v>
      </c>
      <c r="BU36" s="246">
        <v>0</v>
      </c>
      <c r="BV36" s="246">
        <v>0</v>
      </c>
      <c r="BW36" s="246">
        <v>0</v>
      </c>
      <c r="BX36" s="246">
        <v>0</v>
      </c>
      <c r="BY36" s="246">
        <v>0</v>
      </c>
      <c r="BZ36" s="246">
        <v>0</v>
      </c>
      <c r="CA36" s="246">
        <v>0</v>
      </c>
      <c r="CB36" s="246">
        <v>0</v>
      </c>
      <c r="CC36" s="246">
        <v>0</v>
      </c>
      <c r="CD36" s="246">
        <v>0</v>
      </c>
      <c r="CE36" s="246">
        <v>0</v>
      </c>
      <c r="CF36" s="246">
        <v>0</v>
      </c>
      <c r="CG36" s="246">
        <v>0</v>
      </c>
      <c r="CH36" s="246">
        <v>0</v>
      </c>
      <c r="CI36" s="246">
        <v>0</v>
      </c>
      <c r="CJ36" s="246">
        <v>0</v>
      </c>
      <c r="CK36" s="246">
        <v>0</v>
      </c>
      <c r="CL36" s="246">
        <v>0</v>
      </c>
      <c r="CM36" s="246">
        <v>0</v>
      </c>
      <c r="CN36" s="246">
        <v>0</v>
      </c>
      <c r="CO36" s="246">
        <v>0</v>
      </c>
      <c r="CP36" s="246">
        <v>0</v>
      </c>
      <c r="CQ36" s="246">
        <v>0</v>
      </c>
      <c r="CR36" s="246">
        <v>0</v>
      </c>
      <c r="CS36" s="246">
        <v>0</v>
      </c>
      <c r="CT36" s="246">
        <v>0</v>
      </c>
      <c r="CU36" s="246">
        <v>0</v>
      </c>
      <c r="CV36" s="246">
        <v>0</v>
      </c>
      <c r="CW36" s="246">
        <v>0</v>
      </c>
      <c r="CX36" s="246">
        <v>0</v>
      </c>
      <c r="CY36" s="246">
        <v>0</v>
      </c>
      <c r="CZ36" s="246">
        <v>0</v>
      </c>
      <c r="DA36" s="246">
        <v>0</v>
      </c>
      <c r="DB36" s="246">
        <v>0</v>
      </c>
      <c r="DC36" s="246">
        <v>0</v>
      </c>
      <c r="DD36" s="246">
        <v>0</v>
      </c>
      <c r="DE36" s="246">
        <v>0</v>
      </c>
      <c r="DF36" s="246">
        <v>0</v>
      </c>
      <c r="DG36" s="246">
        <v>0</v>
      </c>
      <c r="DH36" s="246">
        <v>0</v>
      </c>
      <c r="DI36" s="246">
        <v>0</v>
      </c>
      <c r="DJ36" s="246">
        <v>0</v>
      </c>
      <c r="DK36" s="246">
        <v>0</v>
      </c>
      <c r="DL36" s="246">
        <v>0</v>
      </c>
      <c r="DM36" s="246">
        <v>0</v>
      </c>
      <c r="DN36" s="246">
        <v>0</v>
      </c>
      <c r="DO36" s="246">
        <v>0</v>
      </c>
      <c r="DP36" s="246">
        <v>0</v>
      </c>
      <c r="DQ36" s="246">
        <v>0</v>
      </c>
      <c r="DR36" s="246">
        <v>0</v>
      </c>
      <c r="DS36" s="246">
        <v>0</v>
      </c>
      <c r="DT36" s="246">
        <v>0</v>
      </c>
      <c r="DU36" s="246">
        <v>0</v>
      </c>
      <c r="DV36" s="246">
        <v>0</v>
      </c>
      <c r="DW36" s="246">
        <v>0</v>
      </c>
      <c r="DX36" s="246">
        <v>0</v>
      </c>
      <c r="DY36" s="246">
        <v>0</v>
      </c>
      <c r="DZ36" s="246">
        <v>0</v>
      </c>
      <c r="EA36" s="246">
        <v>0</v>
      </c>
      <c r="EB36" s="246">
        <v>0</v>
      </c>
      <c r="EC36" s="246">
        <v>0</v>
      </c>
      <c r="ED36" s="246">
        <v>0</v>
      </c>
      <c r="EE36" s="246">
        <v>0</v>
      </c>
      <c r="EF36" s="246">
        <v>0</v>
      </c>
      <c r="EG36" s="246">
        <v>0</v>
      </c>
      <c r="EH36" s="246">
        <v>0</v>
      </c>
      <c r="EI36" s="246">
        <v>0</v>
      </c>
      <c r="EJ36" s="246">
        <v>0</v>
      </c>
      <c r="EK36" s="246">
        <v>0</v>
      </c>
      <c r="EL36" s="246">
        <v>0</v>
      </c>
      <c r="EM36" s="246">
        <v>0</v>
      </c>
      <c r="EN36" s="246">
        <v>0</v>
      </c>
      <c r="EO36" s="246">
        <v>0</v>
      </c>
      <c r="EP36" s="246">
        <v>0</v>
      </c>
      <c r="EQ36" s="246">
        <v>0</v>
      </c>
      <c r="ER36" s="246">
        <v>0</v>
      </c>
      <c r="ES36" s="246">
        <v>0</v>
      </c>
      <c r="ET36" s="246">
        <v>0</v>
      </c>
      <c r="EU36" s="246">
        <v>0</v>
      </c>
      <c r="EV36" s="246">
        <v>0</v>
      </c>
      <c r="EW36" s="246">
        <v>0</v>
      </c>
      <c r="EX36" s="246">
        <v>0</v>
      </c>
      <c r="EY36" s="246">
        <v>0</v>
      </c>
      <c r="EZ36" s="246">
        <v>0</v>
      </c>
      <c r="FA36" s="246">
        <v>0</v>
      </c>
      <c r="FB36" s="246">
        <v>0</v>
      </c>
      <c r="FC36" s="246">
        <v>0</v>
      </c>
      <c r="FD36" s="246">
        <v>0</v>
      </c>
      <c r="FE36" s="246">
        <v>0</v>
      </c>
      <c r="FF36" s="246">
        <v>0</v>
      </c>
      <c r="FG36" s="246">
        <v>0</v>
      </c>
      <c r="FH36" s="246">
        <v>0</v>
      </c>
      <c r="FI36" s="246">
        <v>0</v>
      </c>
      <c r="FJ36" s="246">
        <v>0</v>
      </c>
      <c r="FK36" s="246">
        <v>0</v>
      </c>
      <c r="FL36" s="246">
        <v>0</v>
      </c>
      <c r="FM36" s="246">
        <v>0</v>
      </c>
      <c r="FN36" s="246">
        <v>0</v>
      </c>
      <c r="FO36" s="246">
        <v>0</v>
      </c>
      <c r="FP36" s="246">
        <v>0</v>
      </c>
      <c r="FQ36" s="246">
        <v>0</v>
      </c>
      <c r="FR36" s="246">
        <v>0</v>
      </c>
      <c r="FS36" s="246">
        <v>0</v>
      </c>
      <c r="FT36" s="246">
        <v>0</v>
      </c>
      <c r="FU36" s="246">
        <v>0</v>
      </c>
      <c r="FV36" s="246">
        <v>0</v>
      </c>
      <c r="FW36" s="246">
        <v>0</v>
      </c>
      <c r="FX36" s="246">
        <v>0</v>
      </c>
      <c r="FY36" s="246">
        <v>0</v>
      </c>
      <c r="FZ36" s="246">
        <v>0</v>
      </c>
      <c r="GA36" s="246">
        <v>0</v>
      </c>
      <c r="GB36" s="246">
        <v>0</v>
      </c>
      <c r="GC36" s="246">
        <v>0</v>
      </c>
      <c r="GD36" s="246">
        <v>0</v>
      </c>
      <c r="GE36" s="246">
        <v>0</v>
      </c>
      <c r="GF36" s="246">
        <v>0</v>
      </c>
      <c r="GG36" s="246">
        <v>0</v>
      </c>
      <c r="GH36" s="246">
        <v>0</v>
      </c>
      <c r="GI36" s="246">
        <v>0</v>
      </c>
      <c r="GJ36" s="246">
        <v>0</v>
      </c>
      <c r="GK36" s="246">
        <v>0</v>
      </c>
      <c r="GL36" s="246">
        <v>0</v>
      </c>
      <c r="GM36" s="246">
        <v>0</v>
      </c>
      <c r="GN36" s="246">
        <v>0</v>
      </c>
      <c r="GO36" s="246">
        <v>0</v>
      </c>
      <c r="GP36" s="246">
        <v>0</v>
      </c>
      <c r="GQ36" s="246">
        <v>0</v>
      </c>
      <c r="GR36" s="246">
        <v>0</v>
      </c>
      <c r="GS36" s="246">
        <v>0</v>
      </c>
      <c r="GT36" s="246">
        <v>0</v>
      </c>
      <c r="GU36" s="246">
        <v>0</v>
      </c>
      <c r="GV36" s="246">
        <v>0</v>
      </c>
      <c r="GW36" s="246">
        <v>0</v>
      </c>
      <c r="GX36" s="246">
        <v>0</v>
      </c>
      <c r="GY36" s="246">
        <v>0</v>
      </c>
      <c r="GZ36" s="246">
        <v>0</v>
      </c>
      <c r="HA36" s="246">
        <v>0</v>
      </c>
      <c r="HB36" s="246">
        <v>0</v>
      </c>
      <c r="HC36" s="246">
        <v>0</v>
      </c>
      <c r="HD36" s="246">
        <v>0</v>
      </c>
      <c r="HE36" s="246">
        <v>0</v>
      </c>
      <c r="HF36" s="246">
        <v>0</v>
      </c>
      <c r="HG36" s="246">
        <v>0</v>
      </c>
      <c r="HH36" s="246">
        <v>0</v>
      </c>
      <c r="HI36" s="246">
        <v>0</v>
      </c>
      <c r="HJ36" s="246">
        <v>0</v>
      </c>
      <c r="HK36" s="246">
        <v>0</v>
      </c>
      <c r="HL36" s="246">
        <v>0</v>
      </c>
      <c r="HM36" s="246">
        <v>0</v>
      </c>
      <c r="HN36" s="246">
        <v>0</v>
      </c>
      <c r="HO36" s="246">
        <v>0</v>
      </c>
      <c r="HP36" s="246">
        <v>0</v>
      </c>
      <c r="HQ36" s="246">
        <v>0</v>
      </c>
      <c r="HR36" s="246">
        <v>0</v>
      </c>
      <c r="HS36" s="246">
        <v>0</v>
      </c>
      <c r="HT36" s="246"/>
      <c r="HU36" s="246"/>
      <c r="HV36" s="246"/>
      <c r="HW36" s="246"/>
      <c r="HX36" s="246"/>
      <c r="HY36" s="246"/>
      <c r="HZ36" s="246"/>
      <c r="IA36" s="246"/>
    </row>
    <row r="37" spans="1:235" s="247" customFormat="1" x14ac:dyDescent="0.2">
      <c r="A37" s="244"/>
      <c r="B37" s="245">
        <v>45659.708333333336</v>
      </c>
      <c r="C37" s="246">
        <v>0</v>
      </c>
      <c r="D37" s="246">
        <v>0</v>
      </c>
      <c r="E37" s="246">
        <v>0</v>
      </c>
      <c r="F37" s="246">
        <v>0</v>
      </c>
      <c r="G37" s="246">
        <v>0</v>
      </c>
      <c r="H37" s="246">
        <v>0</v>
      </c>
      <c r="I37" s="246">
        <v>0</v>
      </c>
      <c r="J37" s="246">
        <v>0</v>
      </c>
      <c r="K37" s="246">
        <v>0</v>
      </c>
      <c r="L37" s="246">
        <v>0</v>
      </c>
      <c r="M37" s="246">
        <v>0</v>
      </c>
      <c r="N37" s="246">
        <v>0</v>
      </c>
      <c r="O37" s="246">
        <v>0</v>
      </c>
      <c r="P37" s="246">
        <v>0</v>
      </c>
      <c r="Q37" s="246">
        <v>0</v>
      </c>
      <c r="R37" s="246">
        <v>0</v>
      </c>
      <c r="S37" s="246">
        <v>0</v>
      </c>
      <c r="T37" s="246">
        <v>0</v>
      </c>
      <c r="U37" s="246">
        <v>0</v>
      </c>
      <c r="V37" s="246">
        <v>0</v>
      </c>
      <c r="W37" s="246">
        <v>0</v>
      </c>
      <c r="X37" s="246">
        <v>0</v>
      </c>
      <c r="Y37" s="246">
        <v>0</v>
      </c>
      <c r="Z37" s="246">
        <v>0</v>
      </c>
      <c r="AA37" s="246">
        <v>0</v>
      </c>
      <c r="AB37" s="246">
        <v>0</v>
      </c>
      <c r="AC37" s="246">
        <v>0</v>
      </c>
      <c r="AD37" s="246">
        <v>0</v>
      </c>
      <c r="AE37" s="246">
        <v>0</v>
      </c>
      <c r="AF37" s="246">
        <v>0</v>
      </c>
      <c r="AG37" s="246">
        <v>0</v>
      </c>
      <c r="AH37" s="246">
        <v>0</v>
      </c>
      <c r="AI37" s="246">
        <v>0</v>
      </c>
      <c r="AJ37" s="246">
        <v>0</v>
      </c>
      <c r="AK37" s="246">
        <v>0</v>
      </c>
      <c r="AL37" s="246">
        <v>0</v>
      </c>
      <c r="AM37" s="246">
        <v>0</v>
      </c>
      <c r="AN37" s="246">
        <v>0</v>
      </c>
      <c r="AO37" s="246">
        <v>0</v>
      </c>
      <c r="AP37" s="246">
        <v>0</v>
      </c>
      <c r="AQ37" s="246">
        <v>0</v>
      </c>
      <c r="AR37" s="246">
        <v>0</v>
      </c>
      <c r="AS37" s="246">
        <v>0</v>
      </c>
      <c r="AT37" s="246">
        <v>0</v>
      </c>
      <c r="AU37" s="246">
        <v>0</v>
      </c>
      <c r="AV37" s="246">
        <v>0</v>
      </c>
      <c r="AW37" s="246">
        <v>0</v>
      </c>
      <c r="AX37" s="246">
        <v>0</v>
      </c>
      <c r="AY37" s="246">
        <v>0</v>
      </c>
      <c r="AZ37" s="246">
        <v>0</v>
      </c>
      <c r="BA37" s="246">
        <v>0</v>
      </c>
      <c r="BB37" s="246">
        <v>0</v>
      </c>
      <c r="BC37" s="246">
        <v>0</v>
      </c>
      <c r="BD37" s="246">
        <v>0</v>
      </c>
      <c r="BE37" s="246">
        <v>0</v>
      </c>
      <c r="BF37" s="246">
        <v>0</v>
      </c>
      <c r="BG37" s="246">
        <v>0</v>
      </c>
      <c r="BH37" s="246">
        <v>0</v>
      </c>
      <c r="BI37" s="246">
        <v>0</v>
      </c>
      <c r="BJ37" s="246">
        <v>0</v>
      </c>
      <c r="BK37" s="246">
        <v>0</v>
      </c>
      <c r="BL37" s="246">
        <v>0</v>
      </c>
      <c r="BM37" s="246">
        <v>0</v>
      </c>
      <c r="BN37" s="246">
        <v>0</v>
      </c>
      <c r="BO37" s="246">
        <v>0</v>
      </c>
      <c r="BP37" s="246">
        <v>0</v>
      </c>
      <c r="BQ37" s="246">
        <v>0</v>
      </c>
      <c r="BR37" s="246">
        <v>0</v>
      </c>
      <c r="BS37" s="246">
        <v>0</v>
      </c>
      <c r="BT37" s="246">
        <v>0</v>
      </c>
      <c r="BU37" s="246">
        <v>0</v>
      </c>
      <c r="BV37" s="246">
        <v>0</v>
      </c>
      <c r="BW37" s="246">
        <v>0</v>
      </c>
      <c r="BX37" s="246">
        <v>0</v>
      </c>
      <c r="BY37" s="246">
        <v>0</v>
      </c>
      <c r="BZ37" s="246">
        <v>0</v>
      </c>
      <c r="CA37" s="246">
        <v>0</v>
      </c>
      <c r="CB37" s="246">
        <v>0</v>
      </c>
      <c r="CC37" s="246">
        <v>0</v>
      </c>
      <c r="CD37" s="246">
        <v>0</v>
      </c>
      <c r="CE37" s="246">
        <v>0</v>
      </c>
      <c r="CF37" s="246">
        <v>0</v>
      </c>
      <c r="CG37" s="246">
        <v>0</v>
      </c>
      <c r="CH37" s="246">
        <v>0</v>
      </c>
      <c r="CI37" s="246">
        <v>0</v>
      </c>
      <c r="CJ37" s="246">
        <v>0</v>
      </c>
      <c r="CK37" s="246">
        <v>0</v>
      </c>
      <c r="CL37" s="246">
        <v>0</v>
      </c>
      <c r="CM37" s="246">
        <v>0</v>
      </c>
      <c r="CN37" s="246">
        <v>0</v>
      </c>
      <c r="CO37" s="246">
        <v>0</v>
      </c>
      <c r="CP37" s="246">
        <v>0</v>
      </c>
      <c r="CQ37" s="246">
        <v>0</v>
      </c>
      <c r="CR37" s="246">
        <v>0</v>
      </c>
      <c r="CS37" s="246">
        <v>0</v>
      </c>
      <c r="CT37" s="246">
        <v>0</v>
      </c>
      <c r="CU37" s="246">
        <v>0</v>
      </c>
      <c r="CV37" s="246">
        <v>0</v>
      </c>
      <c r="CW37" s="246">
        <v>0</v>
      </c>
      <c r="CX37" s="246">
        <v>0</v>
      </c>
      <c r="CY37" s="246">
        <v>0</v>
      </c>
      <c r="CZ37" s="246">
        <v>0</v>
      </c>
      <c r="DA37" s="246">
        <v>0</v>
      </c>
      <c r="DB37" s="246">
        <v>0</v>
      </c>
      <c r="DC37" s="246">
        <v>0</v>
      </c>
      <c r="DD37" s="246">
        <v>0</v>
      </c>
      <c r="DE37" s="246">
        <v>0</v>
      </c>
      <c r="DF37" s="246">
        <v>0</v>
      </c>
      <c r="DG37" s="246">
        <v>0</v>
      </c>
      <c r="DH37" s="246">
        <v>0</v>
      </c>
      <c r="DI37" s="246">
        <v>0</v>
      </c>
      <c r="DJ37" s="246">
        <v>0</v>
      </c>
      <c r="DK37" s="246">
        <v>0</v>
      </c>
      <c r="DL37" s="246">
        <v>0</v>
      </c>
      <c r="DM37" s="246">
        <v>0</v>
      </c>
      <c r="DN37" s="246">
        <v>0</v>
      </c>
      <c r="DO37" s="246">
        <v>0</v>
      </c>
      <c r="DP37" s="246">
        <v>0</v>
      </c>
      <c r="DQ37" s="246">
        <v>0</v>
      </c>
      <c r="DR37" s="246">
        <v>0</v>
      </c>
      <c r="DS37" s="246">
        <v>0</v>
      </c>
      <c r="DT37" s="246">
        <v>0</v>
      </c>
      <c r="DU37" s="246">
        <v>0</v>
      </c>
      <c r="DV37" s="246">
        <v>0</v>
      </c>
      <c r="DW37" s="246">
        <v>0</v>
      </c>
      <c r="DX37" s="246">
        <v>0</v>
      </c>
      <c r="DY37" s="246">
        <v>0</v>
      </c>
      <c r="DZ37" s="246">
        <v>0</v>
      </c>
      <c r="EA37" s="246">
        <v>0</v>
      </c>
      <c r="EB37" s="246">
        <v>0</v>
      </c>
      <c r="EC37" s="246">
        <v>0</v>
      </c>
      <c r="ED37" s="246">
        <v>0</v>
      </c>
      <c r="EE37" s="246">
        <v>0</v>
      </c>
      <c r="EF37" s="246">
        <v>0</v>
      </c>
      <c r="EG37" s="246">
        <v>0</v>
      </c>
      <c r="EH37" s="246">
        <v>0</v>
      </c>
      <c r="EI37" s="246">
        <v>0</v>
      </c>
      <c r="EJ37" s="246">
        <v>0</v>
      </c>
      <c r="EK37" s="246">
        <v>0</v>
      </c>
      <c r="EL37" s="246">
        <v>0</v>
      </c>
      <c r="EM37" s="246">
        <v>0</v>
      </c>
      <c r="EN37" s="246">
        <v>0</v>
      </c>
      <c r="EO37" s="246">
        <v>0</v>
      </c>
      <c r="EP37" s="246">
        <v>0</v>
      </c>
      <c r="EQ37" s="246">
        <v>0</v>
      </c>
      <c r="ER37" s="246">
        <v>0</v>
      </c>
      <c r="ES37" s="246">
        <v>0</v>
      </c>
      <c r="ET37" s="246">
        <v>0</v>
      </c>
      <c r="EU37" s="246">
        <v>0</v>
      </c>
      <c r="EV37" s="246">
        <v>0</v>
      </c>
      <c r="EW37" s="246">
        <v>0</v>
      </c>
      <c r="EX37" s="246">
        <v>0</v>
      </c>
      <c r="EY37" s="246">
        <v>0</v>
      </c>
      <c r="EZ37" s="246">
        <v>0</v>
      </c>
      <c r="FA37" s="246">
        <v>0</v>
      </c>
      <c r="FB37" s="246">
        <v>0</v>
      </c>
      <c r="FC37" s="246">
        <v>0</v>
      </c>
      <c r="FD37" s="246">
        <v>0</v>
      </c>
      <c r="FE37" s="246">
        <v>0</v>
      </c>
      <c r="FF37" s="246">
        <v>0</v>
      </c>
      <c r="FG37" s="246">
        <v>0</v>
      </c>
      <c r="FH37" s="246">
        <v>0</v>
      </c>
      <c r="FI37" s="246">
        <v>0</v>
      </c>
      <c r="FJ37" s="246">
        <v>0</v>
      </c>
      <c r="FK37" s="246">
        <v>0</v>
      </c>
      <c r="FL37" s="246">
        <v>0</v>
      </c>
      <c r="FM37" s="246">
        <v>0</v>
      </c>
      <c r="FN37" s="246">
        <v>0</v>
      </c>
      <c r="FO37" s="246">
        <v>0</v>
      </c>
      <c r="FP37" s="246">
        <v>0</v>
      </c>
      <c r="FQ37" s="246">
        <v>0</v>
      </c>
      <c r="FR37" s="246">
        <v>0</v>
      </c>
      <c r="FS37" s="246">
        <v>0</v>
      </c>
      <c r="FT37" s="246">
        <v>0</v>
      </c>
      <c r="FU37" s="246">
        <v>0</v>
      </c>
      <c r="FV37" s="246">
        <v>0</v>
      </c>
      <c r="FW37" s="246">
        <v>0</v>
      </c>
      <c r="FX37" s="246">
        <v>0</v>
      </c>
      <c r="FY37" s="246">
        <v>0</v>
      </c>
      <c r="FZ37" s="246">
        <v>0</v>
      </c>
      <c r="GA37" s="246">
        <v>0</v>
      </c>
      <c r="GB37" s="246">
        <v>0</v>
      </c>
      <c r="GC37" s="246">
        <v>0</v>
      </c>
      <c r="GD37" s="246">
        <v>0</v>
      </c>
      <c r="GE37" s="246">
        <v>0</v>
      </c>
      <c r="GF37" s="246">
        <v>0</v>
      </c>
      <c r="GG37" s="246">
        <v>0</v>
      </c>
      <c r="GH37" s="246">
        <v>0</v>
      </c>
      <c r="GI37" s="246">
        <v>0</v>
      </c>
      <c r="GJ37" s="246">
        <v>0</v>
      </c>
      <c r="GK37" s="246">
        <v>0</v>
      </c>
      <c r="GL37" s="246">
        <v>0</v>
      </c>
      <c r="GM37" s="246">
        <v>0</v>
      </c>
      <c r="GN37" s="246">
        <v>0</v>
      </c>
      <c r="GO37" s="246">
        <v>0</v>
      </c>
      <c r="GP37" s="246">
        <v>0</v>
      </c>
      <c r="GQ37" s="246">
        <v>0</v>
      </c>
      <c r="GR37" s="246">
        <v>0</v>
      </c>
      <c r="GS37" s="246">
        <v>0</v>
      </c>
      <c r="GT37" s="246">
        <v>0</v>
      </c>
      <c r="GU37" s="246">
        <v>0</v>
      </c>
      <c r="GV37" s="246">
        <v>0</v>
      </c>
      <c r="GW37" s="246">
        <v>0</v>
      </c>
      <c r="GX37" s="246">
        <v>0</v>
      </c>
      <c r="GY37" s="246">
        <v>0</v>
      </c>
      <c r="GZ37" s="246">
        <v>0</v>
      </c>
      <c r="HA37" s="246">
        <v>0</v>
      </c>
      <c r="HB37" s="246">
        <v>0</v>
      </c>
      <c r="HC37" s="246">
        <v>0</v>
      </c>
      <c r="HD37" s="246">
        <v>0</v>
      </c>
      <c r="HE37" s="246">
        <v>0</v>
      </c>
      <c r="HF37" s="246">
        <v>0</v>
      </c>
      <c r="HG37" s="246">
        <v>0</v>
      </c>
      <c r="HH37" s="246">
        <v>0</v>
      </c>
      <c r="HI37" s="246">
        <v>0</v>
      </c>
      <c r="HJ37" s="246">
        <v>0</v>
      </c>
      <c r="HK37" s="246">
        <v>0</v>
      </c>
      <c r="HL37" s="246">
        <v>0</v>
      </c>
      <c r="HM37" s="246">
        <v>0</v>
      </c>
      <c r="HN37" s="246">
        <v>0</v>
      </c>
      <c r="HO37" s="246">
        <v>0</v>
      </c>
      <c r="HP37" s="246">
        <v>0</v>
      </c>
      <c r="HQ37" s="246">
        <v>0</v>
      </c>
      <c r="HR37" s="246">
        <v>0</v>
      </c>
      <c r="HS37" s="246">
        <v>0</v>
      </c>
      <c r="HT37" s="246"/>
      <c r="HU37" s="246"/>
      <c r="HV37" s="246"/>
      <c r="HW37" s="246"/>
      <c r="HX37" s="246"/>
      <c r="HY37" s="246"/>
      <c r="HZ37" s="246"/>
      <c r="IA37" s="246"/>
    </row>
    <row r="38" spans="1:235" s="247" customFormat="1" x14ac:dyDescent="0.2">
      <c r="A38" s="244"/>
      <c r="B38" s="245">
        <v>45659.729166666664</v>
      </c>
      <c r="C38" s="246">
        <v>0</v>
      </c>
      <c r="D38" s="246">
        <v>0</v>
      </c>
      <c r="E38" s="246">
        <v>0</v>
      </c>
      <c r="F38" s="246">
        <v>0</v>
      </c>
      <c r="G38" s="246">
        <v>0</v>
      </c>
      <c r="H38" s="246">
        <v>0</v>
      </c>
      <c r="I38" s="246">
        <v>0</v>
      </c>
      <c r="J38" s="246">
        <v>0</v>
      </c>
      <c r="K38" s="246">
        <v>0</v>
      </c>
      <c r="L38" s="246">
        <v>0</v>
      </c>
      <c r="M38" s="246">
        <v>0</v>
      </c>
      <c r="N38" s="246">
        <v>0</v>
      </c>
      <c r="O38" s="246">
        <v>0</v>
      </c>
      <c r="P38" s="246">
        <v>0</v>
      </c>
      <c r="Q38" s="246">
        <v>0</v>
      </c>
      <c r="R38" s="246">
        <v>0</v>
      </c>
      <c r="S38" s="246">
        <v>0</v>
      </c>
      <c r="T38" s="246">
        <v>0</v>
      </c>
      <c r="U38" s="246">
        <v>0</v>
      </c>
      <c r="V38" s="246">
        <v>0</v>
      </c>
      <c r="W38" s="246">
        <v>0</v>
      </c>
      <c r="X38" s="246">
        <v>0</v>
      </c>
      <c r="Y38" s="246">
        <v>0</v>
      </c>
      <c r="Z38" s="246">
        <v>0</v>
      </c>
      <c r="AA38" s="246">
        <v>0</v>
      </c>
      <c r="AB38" s="246">
        <v>0</v>
      </c>
      <c r="AC38" s="246">
        <v>0</v>
      </c>
      <c r="AD38" s="246">
        <v>0</v>
      </c>
      <c r="AE38" s="246">
        <v>0</v>
      </c>
      <c r="AF38" s="246">
        <v>0</v>
      </c>
      <c r="AG38" s="246">
        <v>0</v>
      </c>
      <c r="AH38" s="246">
        <v>0</v>
      </c>
      <c r="AI38" s="246">
        <v>0</v>
      </c>
      <c r="AJ38" s="246">
        <v>0</v>
      </c>
      <c r="AK38" s="246">
        <v>0</v>
      </c>
      <c r="AL38" s="246">
        <v>0</v>
      </c>
      <c r="AM38" s="246">
        <v>0</v>
      </c>
      <c r="AN38" s="246">
        <v>0</v>
      </c>
      <c r="AO38" s="246">
        <v>0</v>
      </c>
      <c r="AP38" s="246">
        <v>0</v>
      </c>
      <c r="AQ38" s="246">
        <v>0</v>
      </c>
      <c r="AR38" s="246">
        <v>0</v>
      </c>
      <c r="AS38" s="246">
        <v>0</v>
      </c>
      <c r="AT38" s="246">
        <v>0</v>
      </c>
      <c r="AU38" s="246">
        <v>0</v>
      </c>
      <c r="AV38" s="246">
        <v>0</v>
      </c>
      <c r="AW38" s="246">
        <v>0</v>
      </c>
      <c r="AX38" s="246">
        <v>0</v>
      </c>
      <c r="AY38" s="246">
        <v>0</v>
      </c>
      <c r="AZ38" s="246">
        <v>0</v>
      </c>
      <c r="BA38" s="246">
        <v>0</v>
      </c>
      <c r="BB38" s="246">
        <v>0</v>
      </c>
      <c r="BC38" s="246">
        <v>0</v>
      </c>
      <c r="BD38" s="246">
        <v>0</v>
      </c>
      <c r="BE38" s="246">
        <v>0</v>
      </c>
      <c r="BF38" s="246">
        <v>0</v>
      </c>
      <c r="BG38" s="246">
        <v>0</v>
      </c>
      <c r="BH38" s="246">
        <v>0</v>
      </c>
      <c r="BI38" s="246">
        <v>0</v>
      </c>
      <c r="BJ38" s="246">
        <v>0</v>
      </c>
      <c r="BK38" s="246">
        <v>0</v>
      </c>
      <c r="BL38" s="246">
        <v>0</v>
      </c>
      <c r="BM38" s="246">
        <v>0</v>
      </c>
      <c r="BN38" s="246">
        <v>0</v>
      </c>
      <c r="BO38" s="246">
        <v>0</v>
      </c>
      <c r="BP38" s="246">
        <v>0</v>
      </c>
      <c r="BQ38" s="246">
        <v>0</v>
      </c>
      <c r="BR38" s="246">
        <v>0</v>
      </c>
      <c r="BS38" s="246">
        <v>0</v>
      </c>
      <c r="BT38" s="246">
        <v>0</v>
      </c>
      <c r="BU38" s="246">
        <v>0</v>
      </c>
      <c r="BV38" s="246">
        <v>0</v>
      </c>
      <c r="BW38" s="246">
        <v>0</v>
      </c>
      <c r="BX38" s="246">
        <v>0</v>
      </c>
      <c r="BY38" s="246">
        <v>0</v>
      </c>
      <c r="BZ38" s="246">
        <v>0</v>
      </c>
      <c r="CA38" s="246">
        <v>0</v>
      </c>
      <c r="CB38" s="246">
        <v>0</v>
      </c>
      <c r="CC38" s="246">
        <v>0</v>
      </c>
      <c r="CD38" s="246">
        <v>0</v>
      </c>
      <c r="CE38" s="246">
        <v>0</v>
      </c>
      <c r="CF38" s="246">
        <v>0</v>
      </c>
      <c r="CG38" s="246">
        <v>0</v>
      </c>
      <c r="CH38" s="246">
        <v>0</v>
      </c>
      <c r="CI38" s="246">
        <v>0</v>
      </c>
      <c r="CJ38" s="246">
        <v>0</v>
      </c>
      <c r="CK38" s="246">
        <v>0</v>
      </c>
      <c r="CL38" s="246">
        <v>0</v>
      </c>
      <c r="CM38" s="246">
        <v>0</v>
      </c>
      <c r="CN38" s="246">
        <v>0</v>
      </c>
      <c r="CO38" s="246">
        <v>0</v>
      </c>
      <c r="CP38" s="246">
        <v>0</v>
      </c>
      <c r="CQ38" s="246">
        <v>0</v>
      </c>
      <c r="CR38" s="246">
        <v>0</v>
      </c>
      <c r="CS38" s="246">
        <v>0</v>
      </c>
      <c r="CT38" s="246">
        <v>0</v>
      </c>
      <c r="CU38" s="246">
        <v>0</v>
      </c>
      <c r="CV38" s="246">
        <v>0</v>
      </c>
      <c r="CW38" s="246">
        <v>0</v>
      </c>
      <c r="CX38" s="246">
        <v>0</v>
      </c>
      <c r="CY38" s="246">
        <v>0</v>
      </c>
      <c r="CZ38" s="246">
        <v>0</v>
      </c>
      <c r="DA38" s="246">
        <v>0</v>
      </c>
      <c r="DB38" s="246">
        <v>0</v>
      </c>
      <c r="DC38" s="246">
        <v>0</v>
      </c>
      <c r="DD38" s="246">
        <v>0</v>
      </c>
      <c r="DE38" s="246">
        <v>0</v>
      </c>
      <c r="DF38" s="246">
        <v>0</v>
      </c>
      <c r="DG38" s="246">
        <v>0</v>
      </c>
      <c r="DH38" s="246">
        <v>0</v>
      </c>
      <c r="DI38" s="246">
        <v>0</v>
      </c>
      <c r="DJ38" s="246">
        <v>0</v>
      </c>
      <c r="DK38" s="246">
        <v>0</v>
      </c>
      <c r="DL38" s="246">
        <v>0</v>
      </c>
      <c r="DM38" s="246">
        <v>0</v>
      </c>
      <c r="DN38" s="246">
        <v>0</v>
      </c>
      <c r="DO38" s="246">
        <v>0</v>
      </c>
      <c r="DP38" s="246">
        <v>0</v>
      </c>
      <c r="DQ38" s="246">
        <v>0</v>
      </c>
      <c r="DR38" s="246">
        <v>0</v>
      </c>
      <c r="DS38" s="246">
        <v>0</v>
      </c>
      <c r="DT38" s="246">
        <v>0</v>
      </c>
      <c r="DU38" s="246">
        <v>0</v>
      </c>
      <c r="DV38" s="246">
        <v>0</v>
      </c>
      <c r="DW38" s="246">
        <v>0</v>
      </c>
      <c r="DX38" s="246">
        <v>0</v>
      </c>
      <c r="DY38" s="246">
        <v>0</v>
      </c>
      <c r="DZ38" s="246">
        <v>0</v>
      </c>
      <c r="EA38" s="246">
        <v>0</v>
      </c>
      <c r="EB38" s="246">
        <v>0</v>
      </c>
      <c r="EC38" s="246">
        <v>0</v>
      </c>
      <c r="ED38" s="246">
        <v>0</v>
      </c>
      <c r="EE38" s="246">
        <v>0</v>
      </c>
      <c r="EF38" s="246">
        <v>0</v>
      </c>
      <c r="EG38" s="246">
        <v>0</v>
      </c>
      <c r="EH38" s="246">
        <v>0</v>
      </c>
      <c r="EI38" s="246">
        <v>0</v>
      </c>
      <c r="EJ38" s="246">
        <v>0</v>
      </c>
      <c r="EK38" s="246">
        <v>0</v>
      </c>
      <c r="EL38" s="246">
        <v>0</v>
      </c>
      <c r="EM38" s="246">
        <v>0</v>
      </c>
      <c r="EN38" s="246">
        <v>0</v>
      </c>
      <c r="EO38" s="246">
        <v>0</v>
      </c>
      <c r="EP38" s="246">
        <v>0</v>
      </c>
      <c r="EQ38" s="246">
        <v>0</v>
      </c>
      <c r="ER38" s="246">
        <v>0</v>
      </c>
      <c r="ES38" s="246">
        <v>0</v>
      </c>
      <c r="ET38" s="246">
        <v>0</v>
      </c>
      <c r="EU38" s="246">
        <v>0</v>
      </c>
      <c r="EV38" s="246">
        <v>0</v>
      </c>
      <c r="EW38" s="246">
        <v>0</v>
      </c>
      <c r="EX38" s="246">
        <v>0</v>
      </c>
      <c r="EY38" s="246">
        <v>0</v>
      </c>
      <c r="EZ38" s="246">
        <v>0</v>
      </c>
      <c r="FA38" s="246">
        <v>0</v>
      </c>
      <c r="FB38" s="246">
        <v>0</v>
      </c>
      <c r="FC38" s="246">
        <v>0</v>
      </c>
      <c r="FD38" s="246">
        <v>0</v>
      </c>
      <c r="FE38" s="246">
        <v>0</v>
      </c>
      <c r="FF38" s="246">
        <v>0</v>
      </c>
      <c r="FG38" s="246">
        <v>0</v>
      </c>
      <c r="FH38" s="246">
        <v>0</v>
      </c>
      <c r="FI38" s="246">
        <v>0</v>
      </c>
      <c r="FJ38" s="246">
        <v>0</v>
      </c>
      <c r="FK38" s="246">
        <v>0</v>
      </c>
      <c r="FL38" s="246">
        <v>0</v>
      </c>
      <c r="FM38" s="246">
        <v>0</v>
      </c>
      <c r="FN38" s="246">
        <v>0</v>
      </c>
      <c r="FO38" s="246">
        <v>0</v>
      </c>
      <c r="FP38" s="246">
        <v>0</v>
      </c>
      <c r="FQ38" s="246">
        <v>0</v>
      </c>
      <c r="FR38" s="246">
        <v>0</v>
      </c>
      <c r="FS38" s="246">
        <v>0</v>
      </c>
      <c r="FT38" s="246">
        <v>0</v>
      </c>
      <c r="FU38" s="246">
        <v>0</v>
      </c>
      <c r="FV38" s="246">
        <v>0</v>
      </c>
      <c r="FW38" s="246">
        <v>0</v>
      </c>
      <c r="FX38" s="246">
        <v>0</v>
      </c>
      <c r="FY38" s="246">
        <v>0</v>
      </c>
      <c r="FZ38" s="246">
        <v>0</v>
      </c>
      <c r="GA38" s="246">
        <v>0</v>
      </c>
      <c r="GB38" s="246">
        <v>0</v>
      </c>
      <c r="GC38" s="246">
        <v>0</v>
      </c>
      <c r="GD38" s="246">
        <v>0</v>
      </c>
      <c r="GE38" s="246">
        <v>0</v>
      </c>
      <c r="GF38" s="246">
        <v>0</v>
      </c>
      <c r="GG38" s="246">
        <v>0</v>
      </c>
      <c r="GH38" s="246">
        <v>0</v>
      </c>
      <c r="GI38" s="246">
        <v>0</v>
      </c>
      <c r="GJ38" s="246">
        <v>0</v>
      </c>
      <c r="GK38" s="246">
        <v>0</v>
      </c>
      <c r="GL38" s="246">
        <v>0</v>
      </c>
      <c r="GM38" s="246">
        <v>0</v>
      </c>
      <c r="GN38" s="246">
        <v>0</v>
      </c>
      <c r="GO38" s="246">
        <v>0</v>
      </c>
      <c r="GP38" s="246">
        <v>0</v>
      </c>
      <c r="GQ38" s="246">
        <v>0</v>
      </c>
      <c r="GR38" s="246">
        <v>0</v>
      </c>
      <c r="GS38" s="246">
        <v>0</v>
      </c>
      <c r="GT38" s="246">
        <v>0</v>
      </c>
      <c r="GU38" s="246">
        <v>0</v>
      </c>
      <c r="GV38" s="246">
        <v>0</v>
      </c>
      <c r="GW38" s="246">
        <v>0</v>
      </c>
      <c r="GX38" s="246">
        <v>0</v>
      </c>
      <c r="GY38" s="246">
        <v>0</v>
      </c>
      <c r="GZ38" s="246">
        <v>0</v>
      </c>
      <c r="HA38" s="246">
        <v>0</v>
      </c>
      <c r="HB38" s="246">
        <v>0</v>
      </c>
      <c r="HC38" s="246">
        <v>0</v>
      </c>
      <c r="HD38" s="246">
        <v>0</v>
      </c>
      <c r="HE38" s="246">
        <v>0</v>
      </c>
      <c r="HF38" s="246">
        <v>0</v>
      </c>
      <c r="HG38" s="246">
        <v>0</v>
      </c>
      <c r="HH38" s="246">
        <v>0</v>
      </c>
      <c r="HI38" s="246">
        <v>0</v>
      </c>
      <c r="HJ38" s="246">
        <v>0</v>
      </c>
      <c r="HK38" s="246">
        <v>0</v>
      </c>
      <c r="HL38" s="246">
        <v>0</v>
      </c>
      <c r="HM38" s="246">
        <v>0</v>
      </c>
      <c r="HN38" s="246">
        <v>0</v>
      </c>
      <c r="HO38" s="246">
        <v>0</v>
      </c>
      <c r="HP38" s="246">
        <v>0</v>
      </c>
      <c r="HQ38" s="246">
        <v>0</v>
      </c>
      <c r="HR38" s="246">
        <v>0</v>
      </c>
      <c r="HS38" s="246">
        <v>0</v>
      </c>
      <c r="HT38" s="246"/>
      <c r="HU38" s="246"/>
      <c r="HV38" s="246"/>
      <c r="HW38" s="246"/>
      <c r="HX38" s="246"/>
      <c r="HY38" s="246"/>
      <c r="HZ38" s="246"/>
      <c r="IA38" s="246"/>
    </row>
    <row r="39" spans="1:235" s="247" customFormat="1" x14ac:dyDescent="0.2">
      <c r="A39" s="244"/>
      <c r="B39" s="245">
        <v>45659.75</v>
      </c>
      <c r="C39" s="246">
        <v>0</v>
      </c>
      <c r="D39" s="246">
        <v>0</v>
      </c>
      <c r="E39" s="246">
        <v>0</v>
      </c>
      <c r="F39" s="246">
        <v>0</v>
      </c>
      <c r="G39" s="246">
        <v>0</v>
      </c>
      <c r="H39" s="246">
        <v>0</v>
      </c>
      <c r="I39" s="246">
        <v>0</v>
      </c>
      <c r="J39" s="246">
        <v>0</v>
      </c>
      <c r="K39" s="246">
        <v>0</v>
      </c>
      <c r="L39" s="246">
        <v>0</v>
      </c>
      <c r="M39" s="246">
        <v>0</v>
      </c>
      <c r="N39" s="246">
        <v>0</v>
      </c>
      <c r="O39" s="246">
        <v>0</v>
      </c>
      <c r="P39" s="246">
        <v>0</v>
      </c>
      <c r="Q39" s="246">
        <v>0</v>
      </c>
      <c r="R39" s="246">
        <v>0</v>
      </c>
      <c r="S39" s="246">
        <v>0</v>
      </c>
      <c r="T39" s="246">
        <v>0</v>
      </c>
      <c r="U39" s="246">
        <v>0</v>
      </c>
      <c r="V39" s="246">
        <v>0</v>
      </c>
      <c r="W39" s="246">
        <v>0</v>
      </c>
      <c r="X39" s="246">
        <v>0</v>
      </c>
      <c r="Y39" s="246">
        <v>0</v>
      </c>
      <c r="Z39" s="246">
        <v>0</v>
      </c>
      <c r="AA39" s="246">
        <v>0</v>
      </c>
      <c r="AB39" s="246">
        <v>0</v>
      </c>
      <c r="AC39" s="246">
        <v>0</v>
      </c>
      <c r="AD39" s="246">
        <v>0</v>
      </c>
      <c r="AE39" s="246">
        <v>0</v>
      </c>
      <c r="AF39" s="246">
        <v>0</v>
      </c>
      <c r="AG39" s="246">
        <v>0</v>
      </c>
      <c r="AH39" s="246">
        <v>0</v>
      </c>
      <c r="AI39" s="246">
        <v>0</v>
      </c>
      <c r="AJ39" s="246">
        <v>0</v>
      </c>
      <c r="AK39" s="246">
        <v>0</v>
      </c>
      <c r="AL39" s="246">
        <v>0</v>
      </c>
      <c r="AM39" s="246">
        <v>0</v>
      </c>
      <c r="AN39" s="246">
        <v>0</v>
      </c>
      <c r="AO39" s="246">
        <v>0</v>
      </c>
      <c r="AP39" s="246">
        <v>0</v>
      </c>
      <c r="AQ39" s="246">
        <v>0</v>
      </c>
      <c r="AR39" s="246">
        <v>0</v>
      </c>
      <c r="AS39" s="246">
        <v>0</v>
      </c>
      <c r="AT39" s="246">
        <v>0</v>
      </c>
      <c r="AU39" s="246">
        <v>0</v>
      </c>
      <c r="AV39" s="246">
        <v>0</v>
      </c>
      <c r="AW39" s="246">
        <v>0</v>
      </c>
      <c r="AX39" s="246">
        <v>0</v>
      </c>
      <c r="AY39" s="246">
        <v>0</v>
      </c>
      <c r="AZ39" s="246">
        <v>0</v>
      </c>
      <c r="BA39" s="246">
        <v>0</v>
      </c>
      <c r="BB39" s="246">
        <v>0</v>
      </c>
      <c r="BC39" s="246">
        <v>0</v>
      </c>
      <c r="BD39" s="246">
        <v>0</v>
      </c>
      <c r="BE39" s="246">
        <v>0</v>
      </c>
      <c r="BF39" s="246">
        <v>0</v>
      </c>
      <c r="BG39" s="246">
        <v>0</v>
      </c>
      <c r="BH39" s="246">
        <v>0</v>
      </c>
      <c r="BI39" s="246">
        <v>0</v>
      </c>
      <c r="BJ39" s="246">
        <v>0</v>
      </c>
      <c r="BK39" s="246">
        <v>0</v>
      </c>
      <c r="BL39" s="246">
        <v>0</v>
      </c>
      <c r="BM39" s="246">
        <v>0</v>
      </c>
      <c r="BN39" s="246">
        <v>0</v>
      </c>
      <c r="BO39" s="246">
        <v>0</v>
      </c>
      <c r="BP39" s="246">
        <v>0</v>
      </c>
      <c r="BQ39" s="246">
        <v>0</v>
      </c>
      <c r="BR39" s="246">
        <v>0</v>
      </c>
      <c r="BS39" s="246">
        <v>0</v>
      </c>
      <c r="BT39" s="246">
        <v>0</v>
      </c>
      <c r="BU39" s="246">
        <v>0</v>
      </c>
      <c r="BV39" s="246">
        <v>0</v>
      </c>
      <c r="BW39" s="246">
        <v>0</v>
      </c>
      <c r="BX39" s="246">
        <v>0</v>
      </c>
      <c r="BY39" s="246">
        <v>0</v>
      </c>
      <c r="BZ39" s="246">
        <v>0</v>
      </c>
      <c r="CA39" s="246">
        <v>0</v>
      </c>
      <c r="CB39" s="246">
        <v>0</v>
      </c>
      <c r="CC39" s="246">
        <v>0</v>
      </c>
      <c r="CD39" s="246">
        <v>0</v>
      </c>
      <c r="CE39" s="246">
        <v>0</v>
      </c>
      <c r="CF39" s="246">
        <v>0</v>
      </c>
      <c r="CG39" s="246">
        <v>0</v>
      </c>
      <c r="CH39" s="246">
        <v>0</v>
      </c>
      <c r="CI39" s="246">
        <v>0</v>
      </c>
      <c r="CJ39" s="246">
        <v>0</v>
      </c>
      <c r="CK39" s="246">
        <v>0</v>
      </c>
      <c r="CL39" s="246">
        <v>0</v>
      </c>
      <c r="CM39" s="246">
        <v>0</v>
      </c>
      <c r="CN39" s="246">
        <v>0</v>
      </c>
      <c r="CO39" s="246">
        <v>0</v>
      </c>
      <c r="CP39" s="246">
        <v>0</v>
      </c>
      <c r="CQ39" s="246">
        <v>0</v>
      </c>
      <c r="CR39" s="246">
        <v>0</v>
      </c>
      <c r="CS39" s="246">
        <v>0</v>
      </c>
      <c r="CT39" s="246">
        <v>0</v>
      </c>
      <c r="CU39" s="246">
        <v>0</v>
      </c>
      <c r="CV39" s="246">
        <v>0</v>
      </c>
      <c r="CW39" s="246">
        <v>0</v>
      </c>
      <c r="CX39" s="246">
        <v>0</v>
      </c>
      <c r="CY39" s="246">
        <v>0</v>
      </c>
      <c r="CZ39" s="246">
        <v>0</v>
      </c>
      <c r="DA39" s="246">
        <v>0</v>
      </c>
      <c r="DB39" s="246">
        <v>0</v>
      </c>
      <c r="DC39" s="246">
        <v>0</v>
      </c>
      <c r="DD39" s="246">
        <v>0</v>
      </c>
      <c r="DE39" s="246">
        <v>0</v>
      </c>
      <c r="DF39" s="246">
        <v>0</v>
      </c>
      <c r="DG39" s="246">
        <v>0</v>
      </c>
      <c r="DH39" s="246">
        <v>0</v>
      </c>
      <c r="DI39" s="246">
        <v>0</v>
      </c>
      <c r="DJ39" s="246">
        <v>0</v>
      </c>
      <c r="DK39" s="246">
        <v>0</v>
      </c>
      <c r="DL39" s="246">
        <v>0</v>
      </c>
      <c r="DM39" s="246">
        <v>0</v>
      </c>
      <c r="DN39" s="246">
        <v>0</v>
      </c>
      <c r="DO39" s="246">
        <v>0</v>
      </c>
      <c r="DP39" s="246">
        <v>0</v>
      </c>
      <c r="DQ39" s="246">
        <v>0</v>
      </c>
      <c r="DR39" s="246">
        <v>0</v>
      </c>
      <c r="DS39" s="246">
        <v>0</v>
      </c>
      <c r="DT39" s="246">
        <v>0</v>
      </c>
      <c r="DU39" s="246">
        <v>0</v>
      </c>
      <c r="DV39" s="246">
        <v>0</v>
      </c>
      <c r="DW39" s="246">
        <v>0</v>
      </c>
      <c r="DX39" s="246">
        <v>0</v>
      </c>
      <c r="DY39" s="246">
        <v>0</v>
      </c>
      <c r="DZ39" s="246">
        <v>0</v>
      </c>
      <c r="EA39" s="246">
        <v>0</v>
      </c>
      <c r="EB39" s="246">
        <v>0</v>
      </c>
      <c r="EC39" s="246">
        <v>0</v>
      </c>
      <c r="ED39" s="246">
        <v>0</v>
      </c>
      <c r="EE39" s="246">
        <v>0</v>
      </c>
      <c r="EF39" s="246">
        <v>0</v>
      </c>
      <c r="EG39" s="246">
        <v>0</v>
      </c>
      <c r="EH39" s="246">
        <v>0</v>
      </c>
      <c r="EI39" s="246">
        <v>0</v>
      </c>
      <c r="EJ39" s="246">
        <v>0</v>
      </c>
      <c r="EK39" s="246">
        <v>0</v>
      </c>
      <c r="EL39" s="246">
        <v>0</v>
      </c>
      <c r="EM39" s="246">
        <v>0</v>
      </c>
      <c r="EN39" s="246">
        <v>0</v>
      </c>
      <c r="EO39" s="246">
        <v>0</v>
      </c>
      <c r="EP39" s="246">
        <v>0</v>
      </c>
      <c r="EQ39" s="246">
        <v>0</v>
      </c>
      <c r="ER39" s="246">
        <v>0</v>
      </c>
      <c r="ES39" s="246">
        <v>0</v>
      </c>
      <c r="ET39" s="246">
        <v>0</v>
      </c>
      <c r="EU39" s="246">
        <v>0</v>
      </c>
      <c r="EV39" s="246">
        <v>0</v>
      </c>
      <c r="EW39" s="246">
        <v>0</v>
      </c>
      <c r="EX39" s="246">
        <v>0</v>
      </c>
      <c r="EY39" s="246">
        <v>0</v>
      </c>
      <c r="EZ39" s="246">
        <v>0</v>
      </c>
      <c r="FA39" s="246">
        <v>0</v>
      </c>
      <c r="FB39" s="246">
        <v>0</v>
      </c>
      <c r="FC39" s="246">
        <v>0</v>
      </c>
      <c r="FD39" s="246">
        <v>0</v>
      </c>
      <c r="FE39" s="246">
        <v>0</v>
      </c>
      <c r="FF39" s="246">
        <v>0</v>
      </c>
      <c r="FG39" s="246">
        <v>0</v>
      </c>
      <c r="FH39" s="246">
        <v>0</v>
      </c>
      <c r="FI39" s="246">
        <v>0</v>
      </c>
      <c r="FJ39" s="246">
        <v>0</v>
      </c>
      <c r="FK39" s="246">
        <v>0</v>
      </c>
      <c r="FL39" s="246">
        <v>0</v>
      </c>
      <c r="FM39" s="246">
        <v>0</v>
      </c>
      <c r="FN39" s="246">
        <v>0</v>
      </c>
      <c r="FO39" s="246">
        <v>0</v>
      </c>
      <c r="FP39" s="246">
        <v>0</v>
      </c>
      <c r="FQ39" s="246">
        <v>0</v>
      </c>
      <c r="FR39" s="246">
        <v>0</v>
      </c>
      <c r="FS39" s="246">
        <v>0</v>
      </c>
      <c r="FT39" s="246">
        <v>0</v>
      </c>
      <c r="FU39" s="246">
        <v>0</v>
      </c>
      <c r="FV39" s="246">
        <v>0</v>
      </c>
      <c r="FW39" s="246">
        <v>0</v>
      </c>
      <c r="FX39" s="246">
        <v>0</v>
      </c>
      <c r="FY39" s="246">
        <v>0</v>
      </c>
      <c r="FZ39" s="246">
        <v>0</v>
      </c>
      <c r="GA39" s="246">
        <v>0</v>
      </c>
      <c r="GB39" s="246">
        <v>0</v>
      </c>
      <c r="GC39" s="246">
        <v>0</v>
      </c>
      <c r="GD39" s="246">
        <v>0</v>
      </c>
      <c r="GE39" s="246">
        <v>0</v>
      </c>
      <c r="GF39" s="246">
        <v>0</v>
      </c>
      <c r="GG39" s="246">
        <v>0</v>
      </c>
      <c r="GH39" s="246">
        <v>0</v>
      </c>
      <c r="GI39" s="246">
        <v>0</v>
      </c>
      <c r="GJ39" s="246">
        <v>0</v>
      </c>
      <c r="GK39" s="246">
        <v>0</v>
      </c>
      <c r="GL39" s="246">
        <v>0</v>
      </c>
      <c r="GM39" s="246">
        <v>0</v>
      </c>
      <c r="GN39" s="246">
        <v>0</v>
      </c>
      <c r="GO39" s="246">
        <v>0</v>
      </c>
      <c r="GP39" s="246">
        <v>0</v>
      </c>
      <c r="GQ39" s="246">
        <v>0</v>
      </c>
      <c r="GR39" s="246">
        <v>0</v>
      </c>
      <c r="GS39" s="246">
        <v>0</v>
      </c>
      <c r="GT39" s="246">
        <v>0</v>
      </c>
      <c r="GU39" s="246">
        <v>0</v>
      </c>
      <c r="GV39" s="246">
        <v>0</v>
      </c>
      <c r="GW39" s="246">
        <v>0</v>
      </c>
      <c r="GX39" s="246">
        <v>0</v>
      </c>
      <c r="GY39" s="246">
        <v>0</v>
      </c>
      <c r="GZ39" s="246">
        <v>0</v>
      </c>
      <c r="HA39" s="246">
        <v>0</v>
      </c>
      <c r="HB39" s="246">
        <v>0</v>
      </c>
      <c r="HC39" s="246">
        <v>0</v>
      </c>
      <c r="HD39" s="246">
        <v>0</v>
      </c>
      <c r="HE39" s="246">
        <v>0</v>
      </c>
      <c r="HF39" s="246">
        <v>0</v>
      </c>
      <c r="HG39" s="246">
        <v>0</v>
      </c>
      <c r="HH39" s="246">
        <v>0</v>
      </c>
      <c r="HI39" s="246">
        <v>0</v>
      </c>
      <c r="HJ39" s="246">
        <v>0</v>
      </c>
      <c r="HK39" s="246">
        <v>0</v>
      </c>
      <c r="HL39" s="246">
        <v>0</v>
      </c>
      <c r="HM39" s="246">
        <v>0</v>
      </c>
      <c r="HN39" s="246">
        <v>0</v>
      </c>
      <c r="HO39" s="246">
        <v>0</v>
      </c>
      <c r="HP39" s="246">
        <v>0</v>
      </c>
      <c r="HQ39" s="246">
        <v>0</v>
      </c>
      <c r="HR39" s="246">
        <v>0</v>
      </c>
      <c r="HS39" s="246">
        <v>0</v>
      </c>
      <c r="HT39" s="246"/>
      <c r="HU39" s="246"/>
      <c r="HV39" s="246"/>
      <c r="HW39" s="246"/>
      <c r="HX39" s="246"/>
      <c r="HY39" s="246"/>
      <c r="HZ39" s="246"/>
      <c r="IA39" s="246"/>
    </row>
    <row r="40" spans="1:235" s="247" customFormat="1" x14ac:dyDescent="0.2">
      <c r="A40" s="244"/>
      <c r="B40" s="245">
        <v>45659.770833333336</v>
      </c>
      <c r="C40" s="246">
        <v>0</v>
      </c>
      <c r="D40" s="246">
        <v>0</v>
      </c>
      <c r="E40" s="246">
        <v>0</v>
      </c>
      <c r="F40" s="246">
        <v>0</v>
      </c>
      <c r="G40" s="246">
        <v>0</v>
      </c>
      <c r="H40" s="246">
        <v>0</v>
      </c>
      <c r="I40" s="246">
        <v>0</v>
      </c>
      <c r="J40" s="246">
        <v>0</v>
      </c>
      <c r="K40" s="246">
        <v>0</v>
      </c>
      <c r="L40" s="246">
        <v>0</v>
      </c>
      <c r="M40" s="246">
        <v>0</v>
      </c>
      <c r="N40" s="246">
        <v>0</v>
      </c>
      <c r="O40" s="246">
        <v>0</v>
      </c>
      <c r="P40" s="246">
        <v>0</v>
      </c>
      <c r="Q40" s="246">
        <v>0</v>
      </c>
      <c r="R40" s="246">
        <v>0</v>
      </c>
      <c r="S40" s="246">
        <v>0</v>
      </c>
      <c r="T40" s="246">
        <v>0</v>
      </c>
      <c r="U40" s="246">
        <v>0</v>
      </c>
      <c r="V40" s="246">
        <v>0</v>
      </c>
      <c r="W40" s="246">
        <v>0</v>
      </c>
      <c r="X40" s="246">
        <v>0</v>
      </c>
      <c r="Y40" s="246">
        <v>0</v>
      </c>
      <c r="Z40" s="246">
        <v>0</v>
      </c>
      <c r="AA40" s="246">
        <v>0</v>
      </c>
      <c r="AB40" s="246">
        <v>0</v>
      </c>
      <c r="AC40" s="246">
        <v>0</v>
      </c>
      <c r="AD40" s="246">
        <v>0</v>
      </c>
      <c r="AE40" s="246">
        <v>0</v>
      </c>
      <c r="AF40" s="246">
        <v>0</v>
      </c>
      <c r="AG40" s="246">
        <v>0</v>
      </c>
      <c r="AH40" s="246">
        <v>0</v>
      </c>
      <c r="AI40" s="246">
        <v>0</v>
      </c>
      <c r="AJ40" s="246">
        <v>0</v>
      </c>
      <c r="AK40" s="246">
        <v>0</v>
      </c>
      <c r="AL40" s="246">
        <v>0</v>
      </c>
      <c r="AM40" s="246">
        <v>0</v>
      </c>
      <c r="AN40" s="246">
        <v>0</v>
      </c>
      <c r="AO40" s="246">
        <v>0</v>
      </c>
      <c r="AP40" s="246">
        <v>0</v>
      </c>
      <c r="AQ40" s="246">
        <v>0</v>
      </c>
      <c r="AR40" s="246">
        <v>0</v>
      </c>
      <c r="AS40" s="246">
        <v>0</v>
      </c>
      <c r="AT40" s="246">
        <v>0</v>
      </c>
      <c r="AU40" s="246">
        <v>0</v>
      </c>
      <c r="AV40" s="246">
        <v>0</v>
      </c>
      <c r="AW40" s="246">
        <v>0</v>
      </c>
      <c r="AX40" s="246">
        <v>0</v>
      </c>
      <c r="AY40" s="246">
        <v>0</v>
      </c>
      <c r="AZ40" s="246">
        <v>0</v>
      </c>
      <c r="BA40" s="246">
        <v>0</v>
      </c>
      <c r="BB40" s="246">
        <v>0</v>
      </c>
      <c r="BC40" s="246">
        <v>0</v>
      </c>
      <c r="BD40" s="246">
        <v>0</v>
      </c>
      <c r="BE40" s="246">
        <v>0</v>
      </c>
      <c r="BF40" s="246">
        <v>0</v>
      </c>
      <c r="BG40" s="246">
        <v>0</v>
      </c>
      <c r="BH40" s="246">
        <v>0</v>
      </c>
      <c r="BI40" s="246">
        <v>0</v>
      </c>
      <c r="BJ40" s="246">
        <v>0</v>
      </c>
      <c r="BK40" s="246">
        <v>0</v>
      </c>
      <c r="BL40" s="246">
        <v>0</v>
      </c>
      <c r="BM40" s="246">
        <v>0</v>
      </c>
      <c r="BN40" s="246">
        <v>0</v>
      </c>
      <c r="BO40" s="246">
        <v>0</v>
      </c>
      <c r="BP40" s="246">
        <v>0</v>
      </c>
      <c r="BQ40" s="246">
        <v>0</v>
      </c>
      <c r="BR40" s="246">
        <v>0</v>
      </c>
      <c r="BS40" s="246">
        <v>0</v>
      </c>
      <c r="BT40" s="246">
        <v>0</v>
      </c>
      <c r="BU40" s="246">
        <v>0</v>
      </c>
      <c r="BV40" s="246">
        <v>0</v>
      </c>
      <c r="BW40" s="246">
        <v>0</v>
      </c>
      <c r="BX40" s="246">
        <v>0</v>
      </c>
      <c r="BY40" s="246">
        <v>0</v>
      </c>
      <c r="BZ40" s="246">
        <v>0</v>
      </c>
      <c r="CA40" s="246">
        <v>0</v>
      </c>
      <c r="CB40" s="246">
        <v>0</v>
      </c>
      <c r="CC40" s="246">
        <v>0</v>
      </c>
      <c r="CD40" s="246">
        <v>0</v>
      </c>
      <c r="CE40" s="246">
        <v>0</v>
      </c>
      <c r="CF40" s="246">
        <v>0</v>
      </c>
      <c r="CG40" s="246">
        <v>0</v>
      </c>
      <c r="CH40" s="246">
        <v>0</v>
      </c>
      <c r="CI40" s="246">
        <v>0</v>
      </c>
      <c r="CJ40" s="246">
        <v>0</v>
      </c>
      <c r="CK40" s="246">
        <v>0</v>
      </c>
      <c r="CL40" s="246">
        <v>0</v>
      </c>
      <c r="CM40" s="246">
        <v>0</v>
      </c>
      <c r="CN40" s="246">
        <v>0</v>
      </c>
      <c r="CO40" s="246">
        <v>0</v>
      </c>
      <c r="CP40" s="246">
        <v>0</v>
      </c>
      <c r="CQ40" s="246">
        <v>0</v>
      </c>
      <c r="CR40" s="246">
        <v>0</v>
      </c>
      <c r="CS40" s="246">
        <v>0</v>
      </c>
      <c r="CT40" s="246">
        <v>0</v>
      </c>
      <c r="CU40" s="246">
        <v>0</v>
      </c>
      <c r="CV40" s="246">
        <v>0</v>
      </c>
      <c r="CW40" s="246">
        <v>0</v>
      </c>
      <c r="CX40" s="246">
        <v>0</v>
      </c>
      <c r="CY40" s="246">
        <v>0</v>
      </c>
      <c r="CZ40" s="246">
        <v>0</v>
      </c>
      <c r="DA40" s="246">
        <v>0</v>
      </c>
      <c r="DB40" s="246">
        <v>0</v>
      </c>
      <c r="DC40" s="246">
        <v>0</v>
      </c>
      <c r="DD40" s="246">
        <v>0</v>
      </c>
      <c r="DE40" s="246">
        <v>0</v>
      </c>
      <c r="DF40" s="246">
        <v>0</v>
      </c>
      <c r="DG40" s="246">
        <v>0</v>
      </c>
      <c r="DH40" s="246">
        <v>0</v>
      </c>
      <c r="DI40" s="246">
        <v>0</v>
      </c>
      <c r="DJ40" s="246">
        <v>0</v>
      </c>
      <c r="DK40" s="246">
        <v>0</v>
      </c>
      <c r="DL40" s="246">
        <v>0</v>
      </c>
      <c r="DM40" s="246">
        <v>0</v>
      </c>
      <c r="DN40" s="246">
        <v>0</v>
      </c>
      <c r="DO40" s="246">
        <v>0</v>
      </c>
      <c r="DP40" s="246">
        <v>0</v>
      </c>
      <c r="DQ40" s="246">
        <v>0</v>
      </c>
      <c r="DR40" s="246">
        <v>0</v>
      </c>
      <c r="DS40" s="246">
        <v>0</v>
      </c>
      <c r="DT40" s="246">
        <v>0</v>
      </c>
      <c r="DU40" s="246">
        <v>0</v>
      </c>
      <c r="DV40" s="246">
        <v>0</v>
      </c>
      <c r="DW40" s="246">
        <v>0</v>
      </c>
      <c r="DX40" s="246">
        <v>0</v>
      </c>
      <c r="DY40" s="246">
        <v>0</v>
      </c>
      <c r="DZ40" s="246">
        <v>0</v>
      </c>
      <c r="EA40" s="246">
        <v>0</v>
      </c>
      <c r="EB40" s="246">
        <v>0</v>
      </c>
      <c r="EC40" s="246">
        <v>0</v>
      </c>
      <c r="ED40" s="246">
        <v>0</v>
      </c>
      <c r="EE40" s="246">
        <v>0</v>
      </c>
      <c r="EF40" s="246">
        <v>0</v>
      </c>
      <c r="EG40" s="246">
        <v>0</v>
      </c>
      <c r="EH40" s="246">
        <v>0</v>
      </c>
      <c r="EI40" s="246">
        <v>0</v>
      </c>
      <c r="EJ40" s="246">
        <v>0</v>
      </c>
      <c r="EK40" s="246">
        <v>0</v>
      </c>
      <c r="EL40" s="246">
        <v>0</v>
      </c>
      <c r="EM40" s="246">
        <v>0</v>
      </c>
      <c r="EN40" s="246">
        <v>0</v>
      </c>
      <c r="EO40" s="246">
        <v>0</v>
      </c>
      <c r="EP40" s="246">
        <v>0</v>
      </c>
      <c r="EQ40" s="246">
        <v>0</v>
      </c>
      <c r="ER40" s="246">
        <v>0</v>
      </c>
      <c r="ES40" s="246">
        <v>0</v>
      </c>
      <c r="ET40" s="246">
        <v>0</v>
      </c>
      <c r="EU40" s="246">
        <v>0</v>
      </c>
      <c r="EV40" s="246">
        <v>0</v>
      </c>
      <c r="EW40" s="246">
        <v>0</v>
      </c>
      <c r="EX40" s="246">
        <v>0</v>
      </c>
      <c r="EY40" s="246">
        <v>0</v>
      </c>
      <c r="EZ40" s="246">
        <v>0</v>
      </c>
      <c r="FA40" s="246">
        <v>0</v>
      </c>
      <c r="FB40" s="246">
        <v>0</v>
      </c>
      <c r="FC40" s="246">
        <v>0</v>
      </c>
      <c r="FD40" s="246">
        <v>0</v>
      </c>
      <c r="FE40" s="246">
        <v>0</v>
      </c>
      <c r="FF40" s="246">
        <v>0</v>
      </c>
      <c r="FG40" s="246">
        <v>0</v>
      </c>
      <c r="FH40" s="246">
        <v>0</v>
      </c>
      <c r="FI40" s="246">
        <v>0</v>
      </c>
      <c r="FJ40" s="246">
        <v>0</v>
      </c>
      <c r="FK40" s="246">
        <v>0</v>
      </c>
      <c r="FL40" s="246">
        <v>0</v>
      </c>
      <c r="FM40" s="246">
        <v>0</v>
      </c>
      <c r="FN40" s="246">
        <v>0</v>
      </c>
      <c r="FO40" s="246">
        <v>0</v>
      </c>
      <c r="FP40" s="246">
        <v>0</v>
      </c>
      <c r="FQ40" s="246">
        <v>0</v>
      </c>
      <c r="FR40" s="246">
        <v>0</v>
      </c>
      <c r="FS40" s="246">
        <v>0</v>
      </c>
      <c r="FT40" s="246">
        <v>0</v>
      </c>
      <c r="FU40" s="246">
        <v>0</v>
      </c>
      <c r="FV40" s="246">
        <v>0</v>
      </c>
      <c r="FW40" s="246">
        <v>0</v>
      </c>
      <c r="FX40" s="246">
        <v>0</v>
      </c>
      <c r="FY40" s="246">
        <v>0</v>
      </c>
      <c r="FZ40" s="246">
        <v>0</v>
      </c>
      <c r="GA40" s="246">
        <v>0</v>
      </c>
      <c r="GB40" s="246">
        <v>0</v>
      </c>
      <c r="GC40" s="246">
        <v>0</v>
      </c>
      <c r="GD40" s="246">
        <v>0</v>
      </c>
      <c r="GE40" s="246">
        <v>0</v>
      </c>
      <c r="GF40" s="246">
        <v>0</v>
      </c>
      <c r="GG40" s="246">
        <v>0</v>
      </c>
      <c r="GH40" s="246">
        <v>0</v>
      </c>
      <c r="GI40" s="246">
        <v>0</v>
      </c>
      <c r="GJ40" s="246">
        <v>0</v>
      </c>
      <c r="GK40" s="246">
        <v>0</v>
      </c>
      <c r="GL40" s="246">
        <v>0</v>
      </c>
      <c r="GM40" s="246">
        <v>0</v>
      </c>
      <c r="GN40" s="246">
        <v>0</v>
      </c>
      <c r="GO40" s="246">
        <v>0</v>
      </c>
      <c r="GP40" s="246">
        <v>0</v>
      </c>
      <c r="GQ40" s="246">
        <v>0</v>
      </c>
      <c r="GR40" s="246">
        <v>0</v>
      </c>
      <c r="GS40" s="246">
        <v>0</v>
      </c>
      <c r="GT40" s="246">
        <v>0</v>
      </c>
      <c r="GU40" s="246">
        <v>0</v>
      </c>
      <c r="GV40" s="246">
        <v>0</v>
      </c>
      <c r="GW40" s="246">
        <v>0</v>
      </c>
      <c r="GX40" s="246">
        <v>0</v>
      </c>
      <c r="GY40" s="246">
        <v>0</v>
      </c>
      <c r="GZ40" s="246">
        <v>0</v>
      </c>
      <c r="HA40" s="246">
        <v>0</v>
      </c>
      <c r="HB40" s="246">
        <v>0</v>
      </c>
      <c r="HC40" s="246">
        <v>0</v>
      </c>
      <c r="HD40" s="246">
        <v>0</v>
      </c>
      <c r="HE40" s="246">
        <v>0</v>
      </c>
      <c r="HF40" s="246">
        <v>0</v>
      </c>
      <c r="HG40" s="246">
        <v>0</v>
      </c>
      <c r="HH40" s="246">
        <v>0</v>
      </c>
      <c r="HI40" s="246">
        <v>0</v>
      </c>
      <c r="HJ40" s="246">
        <v>0</v>
      </c>
      <c r="HK40" s="246">
        <v>0</v>
      </c>
      <c r="HL40" s="246">
        <v>0</v>
      </c>
      <c r="HM40" s="246">
        <v>0</v>
      </c>
      <c r="HN40" s="246">
        <v>0</v>
      </c>
      <c r="HO40" s="246">
        <v>0</v>
      </c>
      <c r="HP40" s="246">
        <v>0</v>
      </c>
      <c r="HQ40" s="246">
        <v>0</v>
      </c>
      <c r="HR40" s="246">
        <v>0</v>
      </c>
      <c r="HS40" s="246">
        <v>0</v>
      </c>
      <c r="HT40" s="246"/>
      <c r="HU40" s="246"/>
      <c r="HV40" s="246"/>
      <c r="HW40" s="246"/>
      <c r="HX40" s="246"/>
      <c r="HY40" s="246"/>
      <c r="HZ40" s="246"/>
      <c r="IA40" s="246"/>
    </row>
    <row r="41" spans="1:235" x14ac:dyDescent="0.2">
      <c r="A41" s="244"/>
      <c r="B41" s="245">
        <v>45659.791666666664</v>
      </c>
      <c r="C41" s="246">
        <v>0</v>
      </c>
      <c r="D41" s="246">
        <v>0</v>
      </c>
      <c r="E41" s="246">
        <v>0</v>
      </c>
      <c r="F41" s="246">
        <v>0</v>
      </c>
      <c r="G41" s="246">
        <v>0</v>
      </c>
      <c r="H41" s="246">
        <v>0</v>
      </c>
      <c r="I41" s="246">
        <v>0</v>
      </c>
      <c r="J41" s="246">
        <v>0</v>
      </c>
      <c r="K41" s="246">
        <v>0</v>
      </c>
      <c r="L41" s="246">
        <v>0</v>
      </c>
      <c r="M41" s="246">
        <v>0</v>
      </c>
      <c r="N41" s="246">
        <v>0</v>
      </c>
      <c r="O41" s="246">
        <v>0</v>
      </c>
      <c r="P41" s="246">
        <v>0</v>
      </c>
      <c r="Q41" s="246">
        <v>0</v>
      </c>
      <c r="R41" s="246">
        <v>0</v>
      </c>
      <c r="S41" s="246">
        <v>0</v>
      </c>
      <c r="T41" s="246">
        <v>0</v>
      </c>
      <c r="U41" s="246">
        <v>0</v>
      </c>
      <c r="V41" s="246">
        <v>0</v>
      </c>
      <c r="W41" s="246">
        <v>0</v>
      </c>
      <c r="X41" s="246">
        <v>0</v>
      </c>
      <c r="Y41" s="246">
        <v>0</v>
      </c>
      <c r="Z41" s="246">
        <v>0</v>
      </c>
      <c r="AA41" s="246">
        <v>0</v>
      </c>
      <c r="AB41" s="246">
        <v>0</v>
      </c>
      <c r="AC41" s="246">
        <v>0</v>
      </c>
      <c r="AD41" s="246">
        <v>0</v>
      </c>
      <c r="AE41" s="246">
        <v>0</v>
      </c>
      <c r="AF41" s="246">
        <v>0</v>
      </c>
      <c r="AG41" s="246">
        <v>0</v>
      </c>
      <c r="AH41" s="246">
        <v>0</v>
      </c>
      <c r="AI41" s="246">
        <v>0</v>
      </c>
      <c r="AJ41" s="246">
        <v>0</v>
      </c>
      <c r="AK41" s="246">
        <v>0</v>
      </c>
      <c r="AL41" s="246">
        <v>0</v>
      </c>
      <c r="AM41" s="246">
        <v>0</v>
      </c>
      <c r="AN41" s="246">
        <v>0</v>
      </c>
      <c r="AO41" s="246">
        <v>0</v>
      </c>
      <c r="AP41" s="246">
        <v>0</v>
      </c>
      <c r="AQ41" s="246">
        <v>0</v>
      </c>
      <c r="AR41" s="246">
        <v>0</v>
      </c>
      <c r="AS41" s="246">
        <v>0</v>
      </c>
      <c r="AT41" s="246">
        <v>0</v>
      </c>
      <c r="AU41" s="246">
        <v>0</v>
      </c>
      <c r="AV41" s="246">
        <v>0</v>
      </c>
      <c r="AW41" s="246">
        <v>0</v>
      </c>
      <c r="AX41" s="246">
        <v>0</v>
      </c>
      <c r="AY41" s="246">
        <v>0</v>
      </c>
      <c r="AZ41" s="246">
        <v>0</v>
      </c>
      <c r="BA41" s="246">
        <v>0</v>
      </c>
      <c r="BB41" s="246">
        <v>0</v>
      </c>
      <c r="BC41" s="246">
        <v>0</v>
      </c>
      <c r="BD41" s="246">
        <v>0</v>
      </c>
      <c r="BE41" s="246">
        <v>0</v>
      </c>
      <c r="BF41" s="246">
        <v>0</v>
      </c>
      <c r="BG41" s="246">
        <v>0</v>
      </c>
      <c r="BH41" s="246">
        <v>0</v>
      </c>
      <c r="BI41" s="246">
        <v>0</v>
      </c>
      <c r="BJ41" s="246">
        <v>0</v>
      </c>
      <c r="BK41" s="246">
        <v>0</v>
      </c>
      <c r="BL41" s="246">
        <v>0</v>
      </c>
      <c r="BM41" s="246">
        <v>0</v>
      </c>
      <c r="BN41" s="246">
        <v>0</v>
      </c>
      <c r="BO41" s="246">
        <v>0</v>
      </c>
      <c r="BP41" s="246">
        <v>0</v>
      </c>
      <c r="BQ41" s="246">
        <v>0</v>
      </c>
      <c r="BR41" s="246">
        <v>0</v>
      </c>
      <c r="BS41" s="246">
        <v>0</v>
      </c>
      <c r="BT41" s="246">
        <v>0</v>
      </c>
      <c r="BU41" s="246">
        <v>0</v>
      </c>
      <c r="BV41" s="246">
        <v>0</v>
      </c>
      <c r="BW41" s="246">
        <v>0</v>
      </c>
      <c r="BX41" s="246">
        <v>0</v>
      </c>
      <c r="BY41" s="246">
        <v>0</v>
      </c>
      <c r="BZ41" s="246">
        <v>0</v>
      </c>
      <c r="CA41" s="246">
        <v>0</v>
      </c>
      <c r="CB41" s="246">
        <v>0</v>
      </c>
      <c r="CC41" s="246">
        <v>0</v>
      </c>
      <c r="CD41" s="246">
        <v>0</v>
      </c>
      <c r="CE41" s="246">
        <v>0</v>
      </c>
      <c r="CF41" s="246">
        <v>0</v>
      </c>
      <c r="CG41" s="246">
        <v>0</v>
      </c>
      <c r="CH41" s="246">
        <v>0</v>
      </c>
      <c r="CI41" s="246">
        <v>0</v>
      </c>
      <c r="CJ41" s="246">
        <v>0</v>
      </c>
      <c r="CK41" s="246">
        <v>0</v>
      </c>
      <c r="CL41" s="246">
        <v>0</v>
      </c>
      <c r="CM41" s="246">
        <v>0</v>
      </c>
      <c r="CN41" s="246">
        <v>0</v>
      </c>
      <c r="CO41" s="246">
        <v>0</v>
      </c>
      <c r="CP41" s="246">
        <v>0</v>
      </c>
      <c r="CQ41" s="246">
        <v>0</v>
      </c>
      <c r="CR41" s="246">
        <v>0</v>
      </c>
      <c r="CS41" s="246">
        <v>0</v>
      </c>
      <c r="CT41" s="246">
        <v>0</v>
      </c>
      <c r="CU41" s="246">
        <v>0</v>
      </c>
      <c r="CV41" s="246">
        <v>0</v>
      </c>
      <c r="CW41" s="246">
        <v>0</v>
      </c>
      <c r="CX41" s="246">
        <v>0</v>
      </c>
      <c r="CY41" s="246">
        <v>0</v>
      </c>
      <c r="CZ41" s="246">
        <v>0</v>
      </c>
      <c r="DA41" s="246">
        <v>0</v>
      </c>
      <c r="DB41" s="246">
        <v>0</v>
      </c>
      <c r="DC41" s="246">
        <v>0</v>
      </c>
      <c r="DD41" s="246">
        <v>0</v>
      </c>
      <c r="DE41" s="246">
        <v>0</v>
      </c>
      <c r="DF41" s="246">
        <v>0</v>
      </c>
      <c r="DG41" s="246">
        <v>0</v>
      </c>
      <c r="DH41" s="246">
        <v>0</v>
      </c>
      <c r="DI41" s="246">
        <v>0</v>
      </c>
      <c r="DJ41" s="246">
        <v>0</v>
      </c>
      <c r="DK41" s="246">
        <v>0</v>
      </c>
      <c r="DL41" s="246">
        <v>0</v>
      </c>
      <c r="DM41" s="246">
        <v>0</v>
      </c>
      <c r="DN41" s="246">
        <v>0</v>
      </c>
      <c r="DO41" s="246">
        <v>0</v>
      </c>
      <c r="DP41" s="246">
        <v>0</v>
      </c>
      <c r="DQ41" s="246">
        <v>0</v>
      </c>
      <c r="DR41" s="246">
        <v>0</v>
      </c>
      <c r="DS41" s="246">
        <v>0</v>
      </c>
      <c r="DT41" s="246">
        <v>0</v>
      </c>
      <c r="DU41" s="246">
        <v>0</v>
      </c>
      <c r="DV41" s="246">
        <v>0</v>
      </c>
      <c r="DW41" s="246">
        <v>0</v>
      </c>
      <c r="DX41" s="246">
        <v>0</v>
      </c>
      <c r="DY41" s="246">
        <v>0</v>
      </c>
      <c r="DZ41" s="246">
        <v>0</v>
      </c>
      <c r="EA41" s="246">
        <v>0</v>
      </c>
      <c r="EB41" s="246">
        <v>0</v>
      </c>
      <c r="EC41" s="246">
        <v>0</v>
      </c>
      <c r="ED41" s="246">
        <v>0</v>
      </c>
      <c r="EE41" s="246">
        <v>0</v>
      </c>
      <c r="EF41" s="246">
        <v>0</v>
      </c>
      <c r="EG41" s="246">
        <v>0</v>
      </c>
      <c r="EH41" s="246">
        <v>0</v>
      </c>
      <c r="EI41" s="246">
        <v>0</v>
      </c>
      <c r="EJ41" s="246">
        <v>0</v>
      </c>
      <c r="EK41" s="246">
        <v>0</v>
      </c>
      <c r="EL41" s="246">
        <v>0</v>
      </c>
      <c r="EM41" s="246">
        <v>0</v>
      </c>
      <c r="EN41" s="246">
        <v>0</v>
      </c>
      <c r="EO41" s="246">
        <v>0</v>
      </c>
      <c r="EP41" s="246">
        <v>0</v>
      </c>
      <c r="EQ41" s="246">
        <v>0</v>
      </c>
      <c r="ER41" s="246">
        <v>0</v>
      </c>
      <c r="ES41" s="246">
        <v>0</v>
      </c>
      <c r="ET41" s="246">
        <v>0</v>
      </c>
      <c r="EU41" s="246">
        <v>0</v>
      </c>
      <c r="EV41" s="246">
        <v>0</v>
      </c>
      <c r="EW41" s="246">
        <v>0</v>
      </c>
      <c r="EX41" s="246">
        <v>0</v>
      </c>
      <c r="EY41" s="246">
        <v>0</v>
      </c>
      <c r="EZ41" s="246">
        <v>0</v>
      </c>
      <c r="FA41" s="246">
        <v>0</v>
      </c>
      <c r="FB41" s="246">
        <v>0</v>
      </c>
      <c r="FC41" s="246">
        <v>0</v>
      </c>
      <c r="FD41" s="246">
        <v>0</v>
      </c>
      <c r="FE41" s="246">
        <v>0</v>
      </c>
      <c r="FF41" s="246">
        <v>0</v>
      </c>
      <c r="FG41" s="246">
        <v>0</v>
      </c>
      <c r="FH41" s="246">
        <v>0</v>
      </c>
      <c r="FI41" s="246">
        <v>0</v>
      </c>
      <c r="FJ41" s="246">
        <v>0</v>
      </c>
      <c r="FK41" s="246">
        <v>0</v>
      </c>
      <c r="FL41" s="246">
        <v>0</v>
      </c>
      <c r="FM41" s="246">
        <v>0</v>
      </c>
      <c r="FN41" s="246">
        <v>0</v>
      </c>
      <c r="FO41" s="246">
        <v>0</v>
      </c>
      <c r="FP41" s="246">
        <v>0</v>
      </c>
      <c r="FQ41" s="246">
        <v>0</v>
      </c>
      <c r="FR41" s="246">
        <v>0</v>
      </c>
      <c r="FS41" s="246">
        <v>0</v>
      </c>
      <c r="FT41" s="246">
        <v>0</v>
      </c>
      <c r="FU41" s="246">
        <v>0</v>
      </c>
      <c r="FV41" s="246">
        <v>0</v>
      </c>
      <c r="FW41" s="246">
        <v>0</v>
      </c>
      <c r="FX41" s="246">
        <v>0</v>
      </c>
      <c r="FY41" s="246">
        <v>0</v>
      </c>
      <c r="FZ41" s="246">
        <v>0</v>
      </c>
      <c r="GA41" s="246">
        <v>0</v>
      </c>
      <c r="GB41" s="246">
        <v>0</v>
      </c>
      <c r="GC41" s="246">
        <v>0</v>
      </c>
      <c r="GD41" s="246">
        <v>0</v>
      </c>
      <c r="GE41" s="246">
        <v>0</v>
      </c>
      <c r="GF41" s="246">
        <v>0</v>
      </c>
      <c r="GG41" s="246">
        <v>0</v>
      </c>
      <c r="GH41" s="246">
        <v>0</v>
      </c>
      <c r="GI41" s="246">
        <v>0</v>
      </c>
      <c r="GJ41" s="246">
        <v>0</v>
      </c>
      <c r="GK41" s="246">
        <v>0</v>
      </c>
      <c r="GL41" s="246">
        <v>0</v>
      </c>
      <c r="GM41" s="246">
        <v>0</v>
      </c>
      <c r="GN41" s="246">
        <v>0</v>
      </c>
      <c r="GO41" s="246">
        <v>0</v>
      </c>
      <c r="GP41" s="246">
        <v>0</v>
      </c>
      <c r="GQ41" s="246">
        <v>0</v>
      </c>
      <c r="GR41" s="246">
        <v>0</v>
      </c>
      <c r="GS41" s="246">
        <v>0</v>
      </c>
      <c r="GT41" s="246">
        <v>0</v>
      </c>
      <c r="GU41" s="246">
        <v>0</v>
      </c>
      <c r="GV41" s="246">
        <v>0</v>
      </c>
      <c r="GW41" s="246">
        <v>0</v>
      </c>
      <c r="GX41" s="246">
        <v>0</v>
      </c>
      <c r="GY41" s="246">
        <v>0</v>
      </c>
      <c r="GZ41" s="246">
        <v>0</v>
      </c>
      <c r="HA41" s="246">
        <v>0</v>
      </c>
      <c r="HB41" s="246">
        <v>0</v>
      </c>
      <c r="HC41" s="246">
        <v>0</v>
      </c>
      <c r="HD41" s="246">
        <v>0</v>
      </c>
      <c r="HE41" s="246">
        <v>0</v>
      </c>
      <c r="HF41" s="246">
        <v>0</v>
      </c>
      <c r="HG41" s="246">
        <v>0</v>
      </c>
      <c r="HH41" s="246">
        <v>0</v>
      </c>
      <c r="HI41" s="246">
        <v>0</v>
      </c>
      <c r="HJ41" s="246">
        <v>0</v>
      </c>
      <c r="HK41" s="246">
        <v>0</v>
      </c>
      <c r="HL41" s="246">
        <v>0</v>
      </c>
      <c r="HM41" s="246">
        <v>0</v>
      </c>
      <c r="HN41" s="246">
        <v>0</v>
      </c>
      <c r="HO41" s="246">
        <v>0</v>
      </c>
      <c r="HP41" s="246">
        <v>0</v>
      </c>
      <c r="HQ41" s="246">
        <v>0</v>
      </c>
      <c r="HR41" s="246">
        <v>0</v>
      </c>
      <c r="HS41" s="246">
        <v>0</v>
      </c>
      <c r="HT41" s="246"/>
      <c r="HU41" s="246"/>
      <c r="HV41" s="246"/>
      <c r="HW41" s="246"/>
      <c r="HX41" s="246"/>
      <c r="HY41" s="246"/>
      <c r="HZ41" s="246"/>
      <c r="IA41" s="246"/>
    </row>
    <row r="42" spans="1:235" x14ac:dyDescent="0.2">
      <c r="A42" s="244"/>
      <c r="B42" s="245">
        <v>45659.8125</v>
      </c>
      <c r="C42" s="246">
        <v>0</v>
      </c>
      <c r="D42" s="246">
        <v>0</v>
      </c>
      <c r="E42" s="246">
        <v>0</v>
      </c>
      <c r="F42" s="246">
        <v>0</v>
      </c>
      <c r="G42" s="246">
        <v>0</v>
      </c>
      <c r="H42" s="246">
        <v>0</v>
      </c>
      <c r="I42" s="246">
        <v>0</v>
      </c>
      <c r="J42" s="246">
        <v>0</v>
      </c>
      <c r="K42" s="246">
        <v>0</v>
      </c>
      <c r="L42" s="246">
        <v>0</v>
      </c>
      <c r="M42" s="246">
        <v>0</v>
      </c>
      <c r="N42" s="246">
        <v>0</v>
      </c>
      <c r="O42" s="246">
        <v>0</v>
      </c>
      <c r="P42" s="246">
        <v>0</v>
      </c>
      <c r="Q42" s="246">
        <v>0</v>
      </c>
      <c r="R42" s="246">
        <v>0</v>
      </c>
      <c r="S42" s="246">
        <v>0</v>
      </c>
      <c r="T42" s="246">
        <v>0</v>
      </c>
      <c r="U42" s="246">
        <v>0</v>
      </c>
      <c r="V42" s="246">
        <v>0</v>
      </c>
      <c r="W42" s="246">
        <v>0</v>
      </c>
      <c r="X42" s="246">
        <v>0</v>
      </c>
      <c r="Y42" s="246">
        <v>0</v>
      </c>
      <c r="Z42" s="246">
        <v>0</v>
      </c>
      <c r="AA42" s="246">
        <v>0</v>
      </c>
      <c r="AB42" s="246">
        <v>0</v>
      </c>
      <c r="AC42" s="246">
        <v>0</v>
      </c>
      <c r="AD42" s="246">
        <v>0</v>
      </c>
      <c r="AE42" s="246">
        <v>0</v>
      </c>
      <c r="AF42" s="246">
        <v>0</v>
      </c>
      <c r="AG42" s="246">
        <v>0</v>
      </c>
      <c r="AH42" s="246">
        <v>0</v>
      </c>
      <c r="AI42" s="246">
        <v>0</v>
      </c>
      <c r="AJ42" s="246">
        <v>0</v>
      </c>
      <c r="AK42" s="246">
        <v>0</v>
      </c>
      <c r="AL42" s="246">
        <v>0</v>
      </c>
      <c r="AM42" s="246">
        <v>0</v>
      </c>
      <c r="AN42" s="246">
        <v>0</v>
      </c>
      <c r="AO42" s="246">
        <v>0</v>
      </c>
      <c r="AP42" s="246">
        <v>0</v>
      </c>
      <c r="AQ42" s="246">
        <v>0</v>
      </c>
      <c r="AR42" s="246">
        <v>0</v>
      </c>
      <c r="AS42" s="246">
        <v>0</v>
      </c>
      <c r="AT42" s="246">
        <v>0</v>
      </c>
      <c r="AU42" s="246">
        <v>0</v>
      </c>
      <c r="AV42" s="246">
        <v>0</v>
      </c>
      <c r="AW42" s="246">
        <v>0</v>
      </c>
      <c r="AX42" s="246">
        <v>0</v>
      </c>
      <c r="AY42" s="246">
        <v>0</v>
      </c>
      <c r="AZ42" s="246">
        <v>0</v>
      </c>
      <c r="BA42" s="246">
        <v>0</v>
      </c>
      <c r="BB42" s="246">
        <v>0</v>
      </c>
      <c r="BC42" s="246">
        <v>0</v>
      </c>
      <c r="BD42" s="246">
        <v>0</v>
      </c>
      <c r="BE42" s="246">
        <v>0</v>
      </c>
      <c r="BF42" s="246">
        <v>0</v>
      </c>
      <c r="BG42" s="246">
        <v>0</v>
      </c>
      <c r="BH42" s="246">
        <v>0</v>
      </c>
      <c r="BI42" s="246">
        <v>0</v>
      </c>
      <c r="BJ42" s="246">
        <v>0</v>
      </c>
      <c r="BK42" s="246">
        <v>0</v>
      </c>
      <c r="BL42" s="246">
        <v>0</v>
      </c>
      <c r="BM42" s="246">
        <v>0</v>
      </c>
      <c r="BN42" s="246">
        <v>0</v>
      </c>
      <c r="BO42" s="246">
        <v>0</v>
      </c>
      <c r="BP42" s="246">
        <v>0</v>
      </c>
      <c r="BQ42" s="246">
        <v>0</v>
      </c>
      <c r="BR42" s="246">
        <v>0</v>
      </c>
      <c r="BS42" s="246">
        <v>0</v>
      </c>
      <c r="BT42" s="246">
        <v>0</v>
      </c>
      <c r="BU42" s="246">
        <v>0</v>
      </c>
      <c r="BV42" s="246">
        <v>0</v>
      </c>
      <c r="BW42" s="246">
        <v>0</v>
      </c>
      <c r="BX42" s="246">
        <v>0</v>
      </c>
      <c r="BY42" s="246">
        <v>0</v>
      </c>
      <c r="BZ42" s="246">
        <v>0</v>
      </c>
      <c r="CA42" s="246">
        <v>0</v>
      </c>
      <c r="CB42" s="246">
        <v>0</v>
      </c>
      <c r="CC42" s="246">
        <v>0</v>
      </c>
      <c r="CD42" s="246">
        <v>0</v>
      </c>
      <c r="CE42" s="246">
        <v>0</v>
      </c>
      <c r="CF42" s="246">
        <v>0</v>
      </c>
      <c r="CG42" s="246">
        <v>0</v>
      </c>
      <c r="CH42" s="246">
        <v>0</v>
      </c>
      <c r="CI42" s="246">
        <v>0</v>
      </c>
      <c r="CJ42" s="246">
        <v>0</v>
      </c>
      <c r="CK42" s="246">
        <v>0</v>
      </c>
      <c r="CL42" s="246">
        <v>0</v>
      </c>
      <c r="CM42" s="246">
        <v>0</v>
      </c>
      <c r="CN42" s="246">
        <v>0</v>
      </c>
      <c r="CO42" s="246">
        <v>0</v>
      </c>
      <c r="CP42" s="246">
        <v>0</v>
      </c>
      <c r="CQ42" s="246">
        <v>0</v>
      </c>
      <c r="CR42" s="246">
        <v>0</v>
      </c>
      <c r="CS42" s="246">
        <v>0</v>
      </c>
      <c r="CT42" s="246">
        <v>0</v>
      </c>
      <c r="CU42" s="246">
        <v>0</v>
      </c>
      <c r="CV42" s="246">
        <v>0</v>
      </c>
      <c r="CW42" s="246">
        <v>0</v>
      </c>
      <c r="CX42" s="246">
        <v>0</v>
      </c>
      <c r="CY42" s="246">
        <v>0</v>
      </c>
      <c r="CZ42" s="246">
        <v>0</v>
      </c>
      <c r="DA42" s="246">
        <v>0</v>
      </c>
      <c r="DB42" s="246">
        <v>0</v>
      </c>
      <c r="DC42" s="246">
        <v>0</v>
      </c>
      <c r="DD42" s="246">
        <v>0</v>
      </c>
      <c r="DE42" s="246">
        <v>0</v>
      </c>
      <c r="DF42" s="246">
        <v>0</v>
      </c>
      <c r="DG42" s="246">
        <v>0</v>
      </c>
      <c r="DH42" s="246">
        <v>0</v>
      </c>
      <c r="DI42" s="246">
        <v>0</v>
      </c>
      <c r="DJ42" s="246">
        <v>0</v>
      </c>
      <c r="DK42" s="246">
        <v>0</v>
      </c>
      <c r="DL42" s="246">
        <v>0</v>
      </c>
      <c r="DM42" s="246">
        <v>0</v>
      </c>
      <c r="DN42" s="246">
        <v>0</v>
      </c>
      <c r="DO42" s="246">
        <v>0</v>
      </c>
      <c r="DP42" s="246">
        <v>0</v>
      </c>
      <c r="DQ42" s="246">
        <v>0</v>
      </c>
      <c r="DR42" s="246">
        <v>0</v>
      </c>
      <c r="DS42" s="246">
        <v>0</v>
      </c>
      <c r="DT42" s="246">
        <v>0</v>
      </c>
      <c r="DU42" s="246">
        <v>0</v>
      </c>
      <c r="DV42" s="246">
        <v>0</v>
      </c>
      <c r="DW42" s="246">
        <v>0</v>
      </c>
      <c r="DX42" s="246">
        <v>0</v>
      </c>
      <c r="DY42" s="246">
        <v>0</v>
      </c>
      <c r="DZ42" s="246">
        <v>0</v>
      </c>
      <c r="EA42" s="246">
        <v>0</v>
      </c>
      <c r="EB42" s="246">
        <v>0</v>
      </c>
      <c r="EC42" s="246">
        <v>0</v>
      </c>
      <c r="ED42" s="246">
        <v>0</v>
      </c>
      <c r="EE42" s="246">
        <v>0</v>
      </c>
      <c r="EF42" s="246">
        <v>0</v>
      </c>
      <c r="EG42" s="246">
        <v>0</v>
      </c>
      <c r="EH42" s="246">
        <v>0</v>
      </c>
      <c r="EI42" s="246">
        <v>0</v>
      </c>
      <c r="EJ42" s="246">
        <v>0</v>
      </c>
      <c r="EK42" s="246">
        <v>0</v>
      </c>
      <c r="EL42" s="246">
        <v>0</v>
      </c>
      <c r="EM42" s="246">
        <v>0</v>
      </c>
      <c r="EN42" s="246">
        <v>0</v>
      </c>
      <c r="EO42" s="246">
        <v>0</v>
      </c>
      <c r="EP42" s="246">
        <v>0</v>
      </c>
      <c r="EQ42" s="246">
        <v>0</v>
      </c>
      <c r="ER42" s="246">
        <v>0</v>
      </c>
      <c r="ES42" s="246">
        <v>0</v>
      </c>
      <c r="ET42" s="246">
        <v>0</v>
      </c>
      <c r="EU42" s="246">
        <v>0</v>
      </c>
      <c r="EV42" s="246">
        <v>0</v>
      </c>
      <c r="EW42" s="246">
        <v>0</v>
      </c>
      <c r="EX42" s="246">
        <v>0</v>
      </c>
      <c r="EY42" s="246">
        <v>0</v>
      </c>
      <c r="EZ42" s="246">
        <v>0</v>
      </c>
      <c r="FA42" s="246">
        <v>0</v>
      </c>
      <c r="FB42" s="246">
        <v>0</v>
      </c>
      <c r="FC42" s="246">
        <v>0</v>
      </c>
      <c r="FD42" s="246">
        <v>0</v>
      </c>
      <c r="FE42" s="246">
        <v>0</v>
      </c>
      <c r="FF42" s="246">
        <v>0</v>
      </c>
      <c r="FG42" s="246">
        <v>0</v>
      </c>
      <c r="FH42" s="246">
        <v>0</v>
      </c>
      <c r="FI42" s="246">
        <v>0</v>
      </c>
      <c r="FJ42" s="246">
        <v>0</v>
      </c>
      <c r="FK42" s="246">
        <v>0</v>
      </c>
      <c r="FL42" s="246">
        <v>0</v>
      </c>
      <c r="FM42" s="246">
        <v>0</v>
      </c>
      <c r="FN42" s="246">
        <v>0</v>
      </c>
      <c r="FO42" s="246">
        <v>0</v>
      </c>
      <c r="FP42" s="246">
        <v>0</v>
      </c>
      <c r="FQ42" s="246">
        <v>0</v>
      </c>
      <c r="FR42" s="246">
        <v>0</v>
      </c>
      <c r="FS42" s="246">
        <v>0</v>
      </c>
      <c r="FT42" s="246">
        <v>0</v>
      </c>
      <c r="FU42" s="246">
        <v>0</v>
      </c>
      <c r="FV42" s="246">
        <v>0</v>
      </c>
      <c r="FW42" s="246">
        <v>0</v>
      </c>
      <c r="FX42" s="246">
        <v>0</v>
      </c>
      <c r="FY42" s="246">
        <v>0</v>
      </c>
      <c r="FZ42" s="246">
        <v>0</v>
      </c>
      <c r="GA42" s="246">
        <v>0</v>
      </c>
      <c r="GB42" s="246">
        <v>0</v>
      </c>
      <c r="GC42" s="246">
        <v>0</v>
      </c>
      <c r="GD42" s="246">
        <v>0</v>
      </c>
      <c r="GE42" s="246">
        <v>0</v>
      </c>
      <c r="GF42" s="246">
        <v>0</v>
      </c>
      <c r="GG42" s="246">
        <v>0</v>
      </c>
      <c r="GH42" s="246">
        <v>0</v>
      </c>
      <c r="GI42" s="246">
        <v>0</v>
      </c>
      <c r="GJ42" s="246">
        <v>0</v>
      </c>
      <c r="GK42" s="246">
        <v>0</v>
      </c>
      <c r="GL42" s="246">
        <v>0</v>
      </c>
      <c r="GM42" s="246">
        <v>0</v>
      </c>
      <c r="GN42" s="246">
        <v>0</v>
      </c>
      <c r="GO42" s="246">
        <v>0</v>
      </c>
      <c r="GP42" s="246">
        <v>0</v>
      </c>
      <c r="GQ42" s="246">
        <v>0</v>
      </c>
      <c r="GR42" s="246">
        <v>0</v>
      </c>
      <c r="GS42" s="246">
        <v>0</v>
      </c>
      <c r="GT42" s="246">
        <v>0</v>
      </c>
      <c r="GU42" s="246">
        <v>0</v>
      </c>
      <c r="GV42" s="246">
        <v>0</v>
      </c>
      <c r="GW42" s="246">
        <v>0</v>
      </c>
      <c r="GX42" s="246">
        <v>0</v>
      </c>
      <c r="GY42" s="246">
        <v>0</v>
      </c>
      <c r="GZ42" s="246">
        <v>0</v>
      </c>
      <c r="HA42" s="246">
        <v>0</v>
      </c>
      <c r="HB42" s="246">
        <v>0</v>
      </c>
      <c r="HC42" s="246">
        <v>0</v>
      </c>
      <c r="HD42" s="246">
        <v>0</v>
      </c>
      <c r="HE42" s="246">
        <v>0</v>
      </c>
      <c r="HF42" s="246">
        <v>0</v>
      </c>
      <c r="HG42" s="246">
        <v>0</v>
      </c>
      <c r="HH42" s="246">
        <v>0</v>
      </c>
      <c r="HI42" s="246">
        <v>0</v>
      </c>
      <c r="HJ42" s="246">
        <v>0</v>
      </c>
      <c r="HK42" s="246">
        <v>0</v>
      </c>
      <c r="HL42" s="246">
        <v>0</v>
      </c>
      <c r="HM42" s="246">
        <v>0</v>
      </c>
      <c r="HN42" s="246">
        <v>0</v>
      </c>
      <c r="HO42" s="246">
        <v>0</v>
      </c>
      <c r="HP42" s="246">
        <v>0</v>
      </c>
      <c r="HQ42" s="246">
        <v>0</v>
      </c>
      <c r="HR42" s="246">
        <v>0</v>
      </c>
      <c r="HS42" s="246">
        <v>0</v>
      </c>
      <c r="HT42" s="246"/>
      <c r="HU42" s="246"/>
      <c r="HV42" s="246"/>
      <c r="HW42" s="246"/>
      <c r="HX42" s="246"/>
      <c r="HY42" s="246"/>
      <c r="HZ42" s="246"/>
      <c r="IA42" s="246"/>
    </row>
    <row r="43" spans="1:235" x14ac:dyDescent="0.2">
      <c r="A43" s="244"/>
      <c r="B43" s="245">
        <v>45659.833333333336</v>
      </c>
      <c r="C43" s="246">
        <v>0</v>
      </c>
      <c r="D43" s="246">
        <v>0</v>
      </c>
      <c r="E43" s="246">
        <v>0</v>
      </c>
      <c r="F43" s="246">
        <v>0</v>
      </c>
      <c r="G43" s="246">
        <v>0</v>
      </c>
      <c r="H43" s="246">
        <v>0</v>
      </c>
      <c r="I43" s="246">
        <v>0</v>
      </c>
      <c r="J43" s="246">
        <v>0</v>
      </c>
      <c r="K43" s="246">
        <v>0</v>
      </c>
      <c r="L43" s="246">
        <v>0</v>
      </c>
      <c r="M43" s="246">
        <v>0</v>
      </c>
      <c r="N43" s="246">
        <v>0</v>
      </c>
      <c r="O43" s="246">
        <v>0</v>
      </c>
      <c r="P43" s="246">
        <v>0</v>
      </c>
      <c r="Q43" s="246">
        <v>0</v>
      </c>
      <c r="R43" s="246">
        <v>0</v>
      </c>
      <c r="S43" s="246">
        <v>0</v>
      </c>
      <c r="T43" s="246">
        <v>0</v>
      </c>
      <c r="U43" s="246">
        <v>0</v>
      </c>
      <c r="V43" s="246">
        <v>0</v>
      </c>
      <c r="W43" s="246">
        <v>0</v>
      </c>
      <c r="X43" s="246">
        <v>0</v>
      </c>
      <c r="Y43" s="246">
        <v>0</v>
      </c>
      <c r="Z43" s="246">
        <v>0</v>
      </c>
      <c r="AA43" s="246">
        <v>0</v>
      </c>
      <c r="AB43" s="246">
        <v>0</v>
      </c>
      <c r="AC43" s="246">
        <v>0</v>
      </c>
      <c r="AD43" s="246">
        <v>0</v>
      </c>
      <c r="AE43" s="246">
        <v>0</v>
      </c>
      <c r="AF43" s="246">
        <v>0</v>
      </c>
      <c r="AG43" s="246">
        <v>0</v>
      </c>
      <c r="AH43" s="246">
        <v>0</v>
      </c>
      <c r="AI43" s="246">
        <v>0</v>
      </c>
      <c r="AJ43" s="246">
        <v>0</v>
      </c>
      <c r="AK43" s="246">
        <v>0</v>
      </c>
      <c r="AL43" s="246">
        <v>0</v>
      </c>
      <c r="AM43" s="246">
        <v>0</v>
      </c>
      <c r="AN43" s="246">
        <v>0</v>
      </c>
      <c r="AO43" s="246">
        <v>0</v>
      </c>
      <c r="AP43" s="246">
        <v>0</v>
      </c>
      <c r="AQ43" s="246">
        <v>0</v>
      </c>
      <c r="AR43" s="246">
        <v>0</v>
      </c>
      <c r="AS43" s="246">
        <v>0</v>
      </c>
      <c r="AT43" s="246">
        <v>0</v>
      </c>
      <c r="AU43" s="246">
        <v>0</v>
      </c>
      <c r="AV43" s="246">
        <v>0</v>
      </c>
      <c r="AW43" s="246">
        <v>0</v>
      </c>
      <c r="AX43" s="246">
        <v>0</v>
      </c>
      <c r="AY43" s="246">
        <v>0</v>
      </c>
      <c r="AZ43" s="246">
        <v>0</v>
      </c>
      <c r="BA43" s="246">
        <v>0</v>
      </c>
      <c r="BB43" s="246">
        <v>0</v>
      </c>
      <c r="BC43" s="246">
        <v>0</v>
      </c>
      <c r="BD43" s="246">
        <v>0</v>
      </c>
      <c r="BE43" s="246">
        <v>0</v>
      </c>
      <c r="BF43" s="246">
        <v>0</v>
      </c>
      <c r="BG43" s="246">
        <v>0</v>
      </c>
      <c r="BH43" s="246">
        <v>0</v>
      </c>
      <c r="BI43" s="246">
        <v>0</v>
      </c>
      <c r="BJ43" s="246">
        <v>0</v>
      </c>
      <c r="BK43" s="246">
        <v>0</v>
      </c>
      <c r="BL43" s="246">
        <v>0</v>
      </c>
      <c r="BM43" s="246">
        <v>0</v>
      </c>
      <c r="BN43" s="246">
        <v>0</v>
      </c>
      <c r="BO43" s="246">
        <v>0</v>
      </c>
      <c r="BP43" s="246">
        <v>0</v>
      </c>
      <c r="BQ43" s="246">
        <v>0</v>
      </c>
      <c r="BR43" s="246">
        <v>0</v>
      </c>
      <c r="BS43" s="246">
        <v>0</v>
      </c>
      <c r="BT43" s="246">
        <v>0</v>
      </c>
      <c r="BU43" s="246">
        <v>0</v>
      </c>
      <c r="BV43" s="246">
        <v>0</v>
      </c>
      <c r="BW43" s="246">
        <v>0</v>
      </c>
      <c r="BX43" s="246">
        <v>0</v>
      </c>
      <c r="BY43" s="246">
        <v>0</v>
      </c>
      <c r="BZ43" s="246">
        <v>0</v>
      </c>
      <c r="CA43" s="246">
        <v>0</v>
      </c>
      <c r="CB43" s="246">
        <v>0</v>
      </c>
      <c r="CC43" s="246">
        <v>0</v>
      </c>
      <c r="CD43" s="246">
        <v>0</v>
      </c>
      <c r="CE43" s="246">
        <v>0</v>
      </c>
      <c r="CF43" s="246">
        <v>0</v>
      </c>
      <c r="CG43" s="246">
        <v>0</v>
      </c>
      <c r="CH43" s="246">
        <v>0</v>
      </c>
      <c r="CI43" s="246">
        <v>0</v>
      </c>
      <c r="CJ43" s="246">
        <v>0</v>
      </c>
      <c r="CK43" s="246">
        <v>0</v>
      </c>
      <c r="CL43" s="246">
        <v>0</v>
      </c>
      <c r="CM43" s="246">
        <v>0</v>
      </c>
      <c r="CN43" s="246">
        <v>0</v>
      </c>
      <c r="CO43" s="246">
        <v>0</v>
      </c>
      <c r="CP43" s="246">
        <v>0</v>
      </c>
      <c r="CQ43" s="246">
        <v>0</v>
      </c>
      <c r="CR43" s="246">
        <v>0</v>
      </c>
      <c r="CS43" s="246">
        <v>0</v>
      </c>
      <c r="CT43" s="246">
        <v>0</v>
      </c>
      <c r="CU43" s="246">
        <v>0</v>
      </c>
      <c r="CV43" s="246">
        <v>0</v>
      </c>
      <c r="CW43" s="246">
        <v>0</v>
      </c>
      <c r="CX43" s="246">
        <v>0</v>
      </c>
      <c r="CY43" s="246">
        <v>0</v>
      </c>
      <c r="CZ43" s="246">
        <v>0</v>
      </c>
      <c r="DA43" s="246">
        <v>0</v>
      </c>
      <c r="DB43" s="246">
        <v>0</v>
      </c>
      <c r="DC43" s="246">
        <v>0</v>
      </c>
      <c r="DD43" s="246">
        <v>0</v>
      </c>
      <c r="DE43" s="246">
        <v>0</v>
      </c>
      <c r="DF43" s="246">
        <v>0</v>
      </c>
      <c r="DG43" s="246">
        <v>0</v>
      </c>
      <c r="DH43" s="246">
        <v>0</v>
      </c>
      <c r="DI43" s="246">
        <v>0</v>
      </c>
      <c r="DJ43" s="246">
        <v>0</v>
      </c>
      <c r="DK43" s="246">
        <v>0</v>
      </c>
      <c r="DL43" s="246">
        <v>0</v>
      </c>
      <c r="DM43" s="246">
        <v>0</v>
      </c>
      <c r="DN43" s="246">
        <v>0</v>
      </c>
      <c r="DO43" s="246">
        <v>0</v>
      </c>
      <c r="DP43" s="246">
        <v>0</v>
      </c>
      <c r="DQ43" s="246">
        <v>0</v>
      </c>
      <c r="DR43" s="246">
        <v>0</v>
      </c>
      <c r="DS43" s="246">
        <v>0</v>
      </c>
      <c r="DT43" s="246">
        <v>0</v>
      </c>
      <c r="DU43" s="246">
        <v>0</v>
      </c>
      <c r="DV43" s="246">
        <v>0</v>
      </c>
      <c r="DW43" s="246">
        <v>0</v>
      </c>
      <c r="DX43" s="246">
        <v>0</v>
      </c>
      <c r="DY43" s="246">
        <v>0</v>
      </c>
      <c r="DZ43" s="246">
        <v>0</v>
      </c>
      <c r="EA43" s="246">
        <v>0</v>
      </c>
      <c r="EB43" s="246">
        <v>0</v>
      </c>
      <c r="EC43" s="246">
        <v>0</v>
      </c>
      <c r="ED43" s="246">
        <v>0</v>
      </c>
      <c r="EE43" s="246">
        <v>0</v>
      </c>
      <c r="EF43" s="246">
        <v>0</v>
      </c>
      <c r="EG43" s="246">
        <v>0</v>
      </c>
      <c r="EH43" s="246">
        <v>0</v>
      </c>
      <c r="EI43" s="246">
        <v>0</v>
      </c>
      <c r="EJ43" s="246">
        <v>0</v>
      </c>
      <c r="EK43" s="246">
        <v>0</v>
      </c>
      <c r="EL43" s="246">
        <v>0</v>
      </c>
      <c r="EM43" s="246">
        <v>0</v>
      </c>
      <c r="EN43" s="246">
        <v>0</v>
      </c>
      <c r="EO43" s="246">
        <v>0</v>
      </c>
      <c r="EP43" s="246">
        <v>0</v>
      </c>
      <c r="EQ43" s="246">
        <v>0</v>
      </c>
      <c r="ER43" s="246">
        <v>0</v>
      </c>
      <c r="ES43" s="246">
        <v>0</v>
      </c>
      <c r="ET43" s="246">
        <v>0</v>
      </c>
      <c r="EU43" s="246">
        <v>0</v>
      </c>
      <c r="EV43" s="246">
        <v>0</v>
      </c>
      <c r="EW43" s="246">
        <v>0</v>
      </c>
      <c r="EX43" s="246">
        <v>0</v>
      </c>
      <c r="EY43" s="246">
        <v>0</v>
      </c>
      <c r="EZ43" s="246">
        <v>0</v>
      </c>
      <c r="FA43" s="246">
        <v>0</v>
      </c>
      <c r="FB43" s="246">
        <v>0</v>
      </c>
      <c r="FC43" s="246">
        <v>0</v>
      </c>
      <c r="FD43" s="246">
        <v>0</v>
      </c>
      <c r="FE43" s="246">
        <v>0</v>
      </c>
      <c r="FF43" s="246">
        <v>0</v>
      </c>
      <c r="FG43" s="246">
        <v>0</v>
      </c>
      <c r="FH43" s="246">
        <v>0</v>
      </c>
      <c r="FI43" s="246">
        <v>0</v>
      </c>
      <c r="FJ43" s="246">
        <v>0</v>
      </c>
      <c r="FK43" s="246">
        <v>0</v>
      </c>
      <c r="FL43" s="246">
        <v>0</v>
      </c>
      <c r="FM43" s="246">
        <v>0</v>
      </c>
      <c r="FN43" s="246">
        <v>0</v>
      </c>
      <c r="FO43" s="246">
        <v>0</v>
      </c>
      <c r="FP43" s="246">
        <v>0</v>
      </c>
      <c r="FQ43" s="246">
        <v>0</v>
      </c>
      <c r="FR43" s="246">
        <v>0</v>
      </c>
      <c r="FS43" s="246">
        <v>0</v>
      </c>
      <c r="FT43" s="246">
        <v>0</v>
      </c>
      <c r="FU43" s="246">
        <v>0</v>
      </c>
      <c r="FV43" s="246">
        <v>0</v>
      </c>
      <c r="FW43" s="246">
        <v>0</v>
      </c>
      <c r="FX43" s="246">
        <v>0</v>
      </c>
      <c r="FY43" s="246">
        <v>0</v>
      </c>
      <c r="FZ43" s="246">
        <v>0</v>
      </c>
      <c r="GA43" s="246">
        <v>0</v>
      </c>
      <c r="GB43" s="246">
        <v>0</v>
      </c>
      <c r="GC43" s="246">
        <v>0</v>
      </c>
      <c r="GD43" s="246">
        <v>0</v>
      </c>
      <c r="GE43" s="246">
        <v>0</v>
      </c>
      <c r="GF43" s="246">
        <v>0</v>
      </c>
      <c r="GG43" s="246">
        <v>0</v>
      </c>
      <c r="GH43" s="246">
        <v>0</v>
      </c>
      <c r="GI43" s="246">
        <v>0</v>
      </c>
      <c r="GJ43" s="246">
        <v>0</v>
      </c>
      <c r="GK43" s="246">
        <v>0</v>
      </c>
      <c r="GL43" s="246">
        <v>0</v>
      </c>
      <c r="GM43" s="246">
        <v>0</v>
      </c>
      <c r="GN43" s="246">
        <v>0</v>
      </c>
      <c r="GO43" s="246">
        <v>0</v>
      </c>
      <c r="GP43" s="246">
        <v>0</v>
      </c>
      <c r="GQ43" s="246">
        <v>0</v>
      </c>
      <c r="GR43" s="246">
        <v>0</v>
      </c>
      <c r="GS43" s="246">
        <v>0</v>
      </c>
      <c r="GT43" s="246">
        <v>0</v>
      </c>
      <c r="GU43" s="246">
        <v>0</v>
      </c>
      <c r="GV43" s="246">
        <v>0</v>
      </c>
      <c r="GW43" s="246">
        <v>0</v>
      </c>
      <c r="GX43" s="246">
        <v>0</v>
      </c>
      <c r="GY43" s="246">
        <v>0</v>
      </c>
      <c r="GZ43" s="246">
        <v>0</v>
      </c>
      <c r="HA43" s="246">
        <v>0</v>
      </c>
      <c r="HB43" s="246">
        <v>0</v>
      </c>
      <c r="HC43" s="246">
        <v>0</v>
      </c>
      <c r="HD43" s="246">
        <v>0</v>
      </c>
      <c r="HE43" s="246">
        <v>0</v>
      </c>
      <c r="HF43" s="246">
        <v>0</v>
      </c>
      <c r="HG43" s="246">
        <v>0</v>
      </c>
      <c r="HH43" s="246">
        <v>0</v>
      </c>
      <c r="HI43" s="246">
        <v>0</v>
      </c>
      <c r="HJ43" s="246">
        <v>0</v>
      </c>
      <c r="HK43" s="246">
        <v>0</v>
      </c>
      <c r="HL43" s="246">
        <v>0</v>
      </c>
      <c r="HM43" s="246">
        <v>0</v>
      </c>
      <c r="HN43" s="246">
        <v>0</v>
      </c>
      <c r="HO43" s="246">
        <v>0</v>
      </c>
      <c r="HP43" s="246">
        <v>0</v>
      </c>
      <c r="HQ43" s="246">
        <v>0</v>
      </c>
      <c r="HR43" s="246">
        <v>0</v>
      </c>
      <c r="HS43" s="246">
        <v>0</v>
      </c>
      <c r="HT43" s="246"/>
      <c r="HU43" s="246"/>
      <c r="HV43" s="246"/>
      <c r="HW43" s="246"/>
      <c r="HX43" s="246"/>
      <c r="HY43" s="246"/>
      <c r="HZ43" s="246"/>
      <c r="IA43" s="246"/>
    </row>
    <row r="44" spans="1:235" s="253" customFormat="1" x14ac:dyDescent="0.2">
      <c r="A44" s="244"/>
      <c r="B44" s="245">
        <v>45659.854166666664</v>
      </c>
      <c r="C44" s="246">
        <v>0</v>
      </c>
      <c r="D44" s="246">
        <v>0</v>
      </c>
      <c r="E44" s="246">
        <v>0</v>
      </c>
      <c r="F44" s="246">
        <v>0</v>
      </c>
      <c r="G44" s="246">
        <v>0</v>
      </c>
      <c r="H44" s="246">
        <v>0</v>
      </c>
      <c r="I44" s="246">
        <v>0</v>
      </c>
      <c r="J44" s="246">
        <v>0</v>
      </c>
      <c r="K44" s="246">
        <v>0</v>
      </c>
      <c r="L44" s="246">
        <v>0</v>
      </c>
      <c r="M44" s="246">
        <v>0</v>
      </c>
      <c r="N44" s="246">
        <v>0</v>
      </c>
      <c r="O44" s="246">
        <v>0</v>
      </c>
      <c r="P44" s="246">
        <v>0</v>
      </c>
      <c r="Q44" s="246">
        <v>0</v>
      </c>
      <c r="R44" s="246">
        <v>0</v>
      </c>
      <c r="S44" s="246">
        <v>0</v>
      </c>
      <c r="T44" s="246">
        <v>0</v>
      </c>
      <c r="U44" s="246">
        <v>0</v>
      </c>
      <c r="V44" s="246">
        <v>0</v>
      </c>
      <c r="W44" s="246">
        <v>0</v>
      </c>
      <c r="X44" s="246">
        <v>0</v>
      </c>
      <c r="Y44" s="246">
        <v>0</v>
      </c>
      <c r="Z44" s="246">
        <v>0</v>
      </c>
      <c r="AA44" s="246">
        <v>0</v>
      </c>
      <c r="AB44" s="246">
        <v>0</v>
      </c>
      <c r="AC44" s="246">
        <v>0</v>
      </c>
      <c r="AD44" s="246">
        <v>0</v>
      </c>
      <c r="AE44" s="246">
        <v>0</v>
      </c>
      <c r="AF44" s="246">
        <v>0</v>
      </c>
      <c r="AG44" s="246">
        <v>0</v>
      </c>
      <c r="AH44" s="246">
        <v>0</v>
      </c>
      <c r="AI44" s="246">
        <v>0</v>
      </c>
      <c r="AJ44" s="246">
        <v>0</v>
      </c>
      <c r="AK44" s="246">
        <v>0</v>
      </c>
      <c r="AL44" s="246">
        <v>0</v>
      </c>
      <c r="AM44" s="246">
        <v>0</v>
      </c>
      <c r="AN44" s="246">
        <v>0</v>
      </c>
      <c r="AO44" s="246">
        <v>0</v>
      </c>
      <c r="AP44" s="246">
        <v>0</v>
      </c>
      <c r="AQ44" s="246">
        <v>0</v>
      </c>
      <c r="AR44" s="246">
        <v>0</v>
      </c>
      <c r="AS44" s="246">
        <v>0</v>
      </c>
      <c r="AT44" s="246">
        <v>0</v>
      </c>
      <c r="AU44" s="246">
        <v>0</v>
      </c>
      <c r="AV44" s="246">
        <v>0</v>
      </c>
      <c r="AW44" s="246">
        <v>0</v>
      </c>
      <c r="AX44" s="246">
        <v>0</v>
      </c>
      <c r="AY44" s="246">
        <v>0</v>
      </c>
      <c r="AZ44" s="246">
        <v>0</v>
      </c>
      <c r="BA44" s="246">
        <v>0</v>
      </c>
      <c r="BB44" s="246">
        <v>0</v>
      </c>
      <c r="BC44" s="246">
        <v>0</v>
      </c>
      <c r="BD44" s="246">
        <v>0</v>
      </c>
      <c r="BE44" s="246">
        <v>0</v>
      </c>
      <c r="BF44" s="246">
        <v>0</v>
      </c>
      <c r="BG44" s="246">
        <v>0</v>
      </c>
      <c r="BH44" s="246">
        <v>0</v>
      </c>
      <c r="BI44" s="246">
        <v>0</v>
      </c>
      <c r="BJ44" s="246">
        <v>0</v>
      </c>
      <c r="BK44" s="246">
        <v>0</v>
      </c>
      <c r="BL44" s="246">
        <v>0</v>
      </c>
      <c r="BM44" s="246">
        <v>0</v>
      </c>
      <c r="BN44" s="246">
        <v>0</v>
      </c>
      <c r="BO44" s="246">
        <v>0</v>
      </c>
      <c r="BP44" s="246">
        <v>0</v>
      </c>
      <c r="BQ44" s="246">
        <v>0</v>
      </c>
      <c r="BR44" s="246">
        <v>0</v>
      </c>
      <c r="BS44" s="246">
        <v>0</v>
      </c>
      <c r="BT44" s="246">
        <v>0</v>
      </c>
      <c r="BU44" s="246">
        <v>0</v>
      </c>
      <c r="BV44" s="246">
        <v>0</v>
      </c>
      <c r="BW44" s="246">
        <v>0</v>
      </c>
      <c r="BX44" s="246">
        <v>0</v>
      </c>
      <c r="BY44" s="246">
        <v>0</v>
      </c>
      <c r="BZ44" s="246">
        <v>0</v>
      </c>
      <c r="CA44" s="246">
        <v>0</v>
      </c>
      <c r="CB44" s="246">
        <v>0</v>
      </c>
      <c r="CC44" s="246">
        <v>0</v>
      </c>
      <c r="CD44" s="246">
        <v>0</v>
      </c>
      <c r="CE44" s="246">
        <v>0</v>
      </c>
      <c r="CF44" s="246">
        <v>0</v>
      </c>
      <c r="CG44" s="246">
        <v>0</v>
      </c>
      <c r="CH44" s="246">
        <v>0</v>
      </c>
      <c r="CI44" s="246">
        <v>0</v>
      </c>
      <c r="CJ44" s="246">
        <v>0</v>
      </c>
      <c r="CK44" s="246">
        <v>0</v>
      </c>
      <c r="CL44" s="246">
        <v>0</v>
      </c>
      <c r="CM44" s="246">
        <v>0</v>
      </c>
      <c r="CN44" s="246">
        <v>0</v>
      </c>
      <c r="CO44" s="246">
        <v>0</v>
      </c>
      <c r="CP44" s="246">
        <v>0</v>
      </c>
      <c r="CQ44" s="246">
        <v>0</v>
      </c>
      <c r="CR44" s="246">
        <v>0</v>
      </c>
      <c r="CS44" s="246">
        <v>0</v>
      </c>
      <c r="CT44" s="246">
        <v>0</v>
      </c>
      <c r="CU44" s="246">
        <v>0</v>
      </c>
      <c r="CV44" s="246">
        <v>0</v>
      </c>
      <c r="CW44" s="246">
        <v>0</v>
      </c>
      <c r="CX44" s="246">
        <v>0</v>
      </c>
      <c r="CY44" s="246">
        <v>0</v>
      </c>
      <c r="CZ44" s="246">
        <v>0</v>
      </c>
      <c r="DA44" s="246">
        <v>0</v>
      </c>
      <c r="DB44" s="246">
        <v>0</v>
      </c>
      <c r="DC44" s="246">
        <v>0</v>
      </c>
      <c r="DD44" s="246">
        <v>0</v>
      </c>
      <c r="DE44" s="246">
        <v>0</v>
      </c>
      <c r="DF44" s="246">
        <v>0</v>
      </c>
      <c r="DG44" s="246">
        <v>0</v>
      </c>
      <c r="DH44" s="246">
        <v>0</v>
      </c>
      <c r="DI44" s="246">
        <v>0</v>
      </c>
      <c r="DJ44" s="246">
        <v>0</v>
      </c>
      <c r="DK44" s="246">
        <v>0</v>
      </c>
      <c r="DL44" s="246">
        <v>0</v>
      </c>
      <c r="DM44" s="246">
        <v>0</v>
      </c>
      <c r="DN44" s="246">
        <v>0</v>
      </c>
      <c r="DO44" s="246">
        <v>0</v>
      </c>
      <c r="DP44" s="246">
        <v>0</v>
      </c>
      <c r="DQ44" s="246">
        <v>0</v>
      </c>
      <c r="DR44" s="246">
        <v>0</v>
      </c>
      <c r="DS44" s="246">
        <v>0</v>
      </c>
      <c r="DT44" s="246">
        <v>0</v>
      </c>
      <c r="DU44" s="246">
        <v>0</v>
      </c>
      <c r="DV44" s="246">
        <v>0</v>
      </c>
      <c r="DW44" s="246">
        <v>0</v>
      </c>
      <c r="DX44" s="246">
        <v>0</v>
      </c>
      <c r="DY44" s="246">
        <v>0</v>
      </c>
      <c r="DZ44" s="246">
        <v>0</v>
      </c>
      <c r="EA44" s="246">
        <v>0</v>
      </c>
      <c r="EB44" s="246">
        <v>0</v>
      </c>
      <c r="EC44" s="246">
        <v>0</v>
      </c>
      <c r="ED44" s="246">
        <v>0</v>
      </c>
      <c r="EE44" s="246">
        <v>0</v>
      </c>
      <c r="EF44" s="246">
        <v>0</v>
      </c>
      <c r="EG44" s="246">
        <v>0</v>
      </c>
      <c r="EH44" s="246">
        <v>0</v>
      </c>
      <c r="EI44" s="246">
        <v>0</v>
      </c>
      <c r="EJ44" s="246">
        <v>0</v>
      </c>
      <c r="EK44" s="246">
        <v>0</v>
      </c>
      <c r="EL44" s="246">
        <v>0</v>
      </c>
      <c r="EM44" s="246">
        <v>0</v>
      </c>
      <c r="EN44" s="246">
        <v>0</v>
      </c>
      <c r="EO44" s="246">
        <v>0</v>
      </c>
      <c r="EP44" s="246">
        <v>0</v>
      </c>
      <c r="EQ44" s="246">
        <v>0</v>
      </c>
      <c r="ER44" s="246">
        <v>0</v>
      </c>
      <c r="ES44" s="246">
        <v>0</v>
      </c>
      <c r="ET44" s="246">
        <v>0</v>
      </c>
      <c r="EU44" s="246">
        <v>0</v>
      </c>
      <c r="EV44" s="246">
        <v>0</v>
      </c>
      <c r="EW44" s="246">
        <v>0</v>
      </c>
      <c r="EX44" s="246">
        <v>0</v>
      </c>
      <c r="EY44" s="246">
        <v>0</v>
      </c>
      <c r="EZ44" s="246">
        <v>0</v>
      </c>
      <c r="FA44" s="246">
        <v>0</v>
      </c>
      <c r="FB44" s="246">
        <v>0</v>
      </c>
      <c r="FC44" s="246">
        <v>0</v>
      </c>
      <c r="FD44" s="246">
        <v>0</v>
      </c>
      <c r="FE44" s="246">
        <v>0</v>
      </c>
      <c r="FF44" s="246">
        <v>0</v>
      </c>
      <c r="FG44" s="246">
        <v>0</v>
      </c>
      <c r="FH44" s="246">
        <v>0</v>
      </c>
      <c r="FI44" s="246">
        <v>0</v>
      </c>
      <c r="FJ44" s="246">
        <v>0</v>
      </c>
      <c r="FK44" s="246">
        <v>0</v>
      </c>
      <c r="FL44" s="246">
        <v>0</v>
      </c>
      <c r="FM44" s="246">
        <v>0</v>
      </c>
      <c r="FN44" s="246">
        <v>0</v>
      </c>
      <c r="FO44" s="246">
        <v>0</v>
      </c>
      <c r="FP44" s="246">
        <v>0</v>
      </c>
      <c r="FQ44" s="246">
        <v>0</v>
      </c>
      <c r="FR44" s="246">
        <v>0</v>
      </c>
      <c r="FS44" s="246">
        <v>0</v>
      </c>
      <c r="FT44" s="246">
        <v>0</v>
      </c>
      <c r="FU44" s="246">
        <v>0</v>
      </c>
      <c r="FV44" s="246">
        <v>0</v>
      </c>
      <c r="FW44" s="246">
        <v>0</v>
      </c>
      <c r="FX44" s="246">
        <v>0</v>
      </c>
      <c r="FY44" s="246">
        <v>0</v>
      </c>
      <c r="FZ44" s="246">
        <v>0</v>
      </c>
      <c r="GA44" s="246">
        <v>0</v>
      </c>
      <c r="GB44" s="246">
        <v>0</v>
      </c>
      <c r="GC44" s="246">
        <v>0</v>
      </c>
      <c r="GD44" s="246">
        <v>0</v>
      </c>
      <c r="GE44" s="246">
        <v>0</v>
      </c>
      <c r="GF44" s="246">
        <v>0</v>
      </c>
      <c r="GG44" s="246">
        <v>0</v>
      </c>
      <c r="GH44" s="246">
        <v>0</v>
      </c>
      <c r="GI44" s="246">
        <v>0</v>
      </c>
      <c r="GJ44" s="246">
        <v>0</v>
      </c>
      <c r="GK44" s="246">
        <v>0</v>
      </c>
      <c r="GL44" s="246">
        <v>0</v>
      </c>
      <c r="GM44" s="246">
        <v>0</v>
      </c>
      <c r="GN44" s="246">
        <v>0</v>
      </c>
      <c r="GO44" s="246">
        <v>0</v>
      </c>
      <c r="GP44" s="246">
        <v>0</v>
      </c>
      <c r="GQ44" s="246">
        <v>0</v>
      </c>
      <c r="GR44" s="246">
        <v>0</v>
      </c>
      <c r="GS44" s="246">
        <v>0</v>
      </c>
      <c r="GT44" s="246">
        <v>0</v>
      </c>
      <c r="GU44" s="246">
        <v>0</v>
      </c>
      <c r="GV44" s="246">
        <v>0</v>
      </c>
      <c r="GW44" s="246">
        <v>0</v>
      </c>
      <c r="GX44" s="246">
        <v>0</v>
      </c>
      <c r="GY44" s="246">
        <v>0</v>
      </c>
      <c r="GZ44" s="246">
        <v>0</v>
      </c>
      <c r="HA44" s="246">
        <v>0</v>
      </c>
      <c r="HB44" s="246">
        <v>0</v>
      </c>
      <c r="HC44" s="246">
        <v>0</v>
      </c>
      <c r="HD44" s="246">
        <v>0</v>
      </c>
      <c r="HE44" s="246">
        <v>0</v>
      </c>
      <c r="HF44" s="246">
        <v>0</v>
      </c>
      <c r="HG44" s="246">
        <v>0</v>
      </c>
      <c r="HH44" s="246">
        <v>0</v>
      </c>
      <c r="HI44" s="246">
        <v>0</v>
      </c>
      <c r="HJ44" s="246">
        <v>0</v>
      </c>
      <c r="HK44" s="246">
        <v>0</v>
      </c>
      <c r="HL44" s="246">
        <v>0</v>
      </c>
      <c r="HM44" s="246">
        <v>0</v>
      </c>
      <c r="HN44" s="246">
        <v>0</v>
      </c>
      <c r="HO44" s="246">
        <v>0</v>
      </c>
      <c r="HP44" s="246">
        <v>0</v>
      </c>
      <c r="HQ44" s="246">
        <v>0</v>
      </c>
      <c r="HR44" s="246">
        <v>0</v>
      </c>
      <c r="HS44" s="246">
        <v>0</v>
      </c>
      <c r="HT44" s="246"/>
      <c r="HU44" s="246"/>
      <c r="HV44" s="246"/>
      <c r="HW44" s="246"/>
      <c r="HX44" s="246"/>
      <c r="HY44" s="246"/>
      <c r="HZ44" s="246"/>
      <c r="IA44" s="246"/>
    </row>
    <row r="45" spans="1:235" s="253" customFormat="1" x14ac:dyDescent="0.2">
      <c r="A45" s="244"/>
      <c r="B45" s="245">
        <v>45659.875</v>
      </c>
      <c r="C45" s="246">
        <v>0</v>
      </c>
      <c r="D45" s="246">
        <v>0</v>
      </c>
      <c r="E45" s="246">
        <v>0</v>
      </c>
      <c r="F45" s="246">
        <v>0</v>
      </c>
      <c r="G45" s="246">
        <v>0</v>
      </c>
      <c r="H45" s="246">
        <v>0</v>
      </c>
      <c r="I45" s="246">
        <v>0</v>
      </c>
      <c r="J45" s="246">
        <v>0</v>
      </c>
      <c r="K45" s="246">
        <v>0</v>
      </c>
      <c r="L45" s="246">
        <v>0</v>
      </c>
      <c r="M45" s="246">
        <v>0</v>
      </c>
      <c r="N45" s="246">
        <v>0</v>
      </c>
      <c r="O45" s="246">
        <v>0</v>
      </c>
      <c r="P45" s="246">
        <v>0</v>
      </c>
      <c r="Q45" s="246">
        <v>0</v>
      </c>
      <c r="R45" s="246">
        <v>0</v>
      </c>
      <c r="S45" s="246">
        <v>0</v>
      </c>
      <c r="T45" s="246">
        <v>0</v>
      </c>
      <c r="U45" s="246">
        <v>0</v>
      </c>
      <c r="V45" s="246">
        <v>0</v>
      </c>
      <c r="W45" s="246">
        <v>0</v>
      </c>
      <c r="X45" s="246">
        <v>0</v>
      </c>
      <c r="Y45" s="246">
        <v>0</v>
      </c>
      <c r="Z45" s="246">
        <v>0</v>
      </c>
      <c r="AA45" s="246">
        <v>0</v>
      </c>
      <c r="AB45" s="246">
        <v>0</v>
      </c>
      <c r="AC45" s="246">
        <v>0</v>
      </c>
      <c r="AD45" s="246">
        <v>0</v>
      </c>
      <c r="AE45" s="246">
        <v>0</v>
      </c>
      <c r="AF45" s="246">
        <v>0</v>
      </c>
      <c r="AG45" s="246">
        <v>0</v>
      </c>
      <c r="AH45" s="246">
        <v>0</v>
      </c>
      <c r="AI45" s="246">
        <v>0</v>
      </c>
      <c r="AJ45" s="246">
        <v>0</v>
      </c>
      <c r="AK45" s="246">
        <v>0</v>
      </c>
      <c r="AL45" s="246">
        <v>0</v>
      </c>
      <c r="AM45" s="246">
        <v>0</v>
      </c>
      <c r="AN45" s="246">
        <v>0</v>
      </c>
      <c r="AO45" s="246">
        <v>0</v>
      </c>
      <c r="AP45" s="246">
        <v>0</v>
      </c>
      <c r="AQ45" s="246">
        <v>0</v>
      </c>
      <c r="AR45" s="246">
        <v>0</v>
      </c>
      <c r="AS45" s="246">
        <v>0</v>
      </c>
      <c r="AT45" s="246">
        <v>0</v>
      </c>
      <c r="AU45" s="246">
        <v>0</v>
      </c>
      <c r="AV45" s="246">
        <v>0</v>
      </c>
      <c r="AW45" s="246">
        <v>0</v>
      </c>
      <c r="AX45" s="246">
        <v>0</v>
      </c>
      <c r="AY45" s="246">
        <v>0</v>
      </c>
      <c r="AZ45" s="246">
        <v>0</v>
      </c>
      <c r="BA45" s="246">
        <v>0</v>
      </c>
      <c r="BB45" s="246">
        <v>0</v>
      </c>
      <c r="BC45" s="246">
        <v>0</v>
      </c>
      <c r="BD45" s="246">
        <v>0</v>
      </c>
      <c r="BE45" s="246">
        <v>0</v>
      </c>
      <c r="BF45" s="246">
        <v>0</v>
      </c>
      <c r="BG45" s="246">
        <v>0</v>
      </c>
      <c r="BH45" s="246">
        <v>0</v>
      </c>
      <c r="BI45" s="246">
        <v>0</v>
      </c>
      <c r="BJ45" s="246">
        <v>0</v>
      </c>
      <c r="BK45" s="246">
        <v>0</v>
      </c>
      <c r="BL45" s="246">
        <v>0</v>
      </c>
      <c r="BM45" s="246">
        <v>0</v>
      </c>
      <c r="BN45" s="246">
        <v>0</v>
      </c>
      <c r="BO45" s="246">
        <v>0</v>
      </c>
      <c r="BP45" s="246">
        <v>0</v>
      </c>
      <c r="BQ45" s="246">
        <v>0</v>
      </c>
      <c r="BR45" s="246">
        <v>0</v>
      </c>
      <c r="BS45" s="246">
        <v>0</v>
      </c>
      <c r="BT45" s="246">
        <v>0</v>
      </c>
      <c r="BU45" s="246">
        <v>0</v>
      </c>
      <c r="BV45" s="246">
        <v>0</v>
      </c>
      <c r="BW45" s="246">
        <v>0</v>
      </c>
      <c r="BX45" s="246">
        <v>0</v>
      </c>
      <c r="BY45" s="246">
        <v>0</v>
      </c>
      <c r="BZ45" s="246">
        <v>0</v>
      </c>
      <c r="CA45" s="246">
        <v>0</v>
      </c>
      <c r="CB45" s="246">
        <v>0</v>
      </c>
      <c r="CC45" s="246">
        <v>0</v>
      </c>
      <c r="CD45" s="246">
        <v>0</v>
      </c>
      <c r="CE45" s="246">
        <v>0</v>
      </c>
      <c r="CF45" s="246">
        <v>0</v>
      </c>
      <c r="CG45" s="246">
        <v>0</v>
      </c>
      <c r="CH45" s="246">
        <v>0</v>
      </c>
      <c r="CI45" s="246">
        <v>0</v>
      </c>
      <c r="CJ45" s="246">
        <v>0</v>
      </c>
      <c r="CK45" s="246">
        <v>0</v>
      </c>
      <c r="CL45" s="246">
        <v>0</v>
      </c>
      <c r="CM45" s="246">
        <v>0</v>
      </c>
      <c r="CN45" s="246">
        <v>0</v>
      </c>
      <c r="CO45" s="246">
        <v>0</v>
      </c>
      <c r="CP45" s="246">
        <v>0</v>
      </c>
      <c r="CQ45" s="246">
        <v>0</v>
      </c>
      <c r="CR45" s="246">
        <v>0</v>
      </c>
      <c r="CS45" s="246">
        <v>0</v>
      </c>
      <c r="CT45" s="246">
        <v>0</v>
      </c>
      <c r="CU45" s="246">
        <v>0</v>
      </c>
      <c r="CV45" s="246">
        <v>0</v>
      </c>
      <c r="CW45" s="246">
        <v>0</v>
      </c>
      <c r="CX45" s="246">
        <v>0</v>
      </c>
      <c r="CY45" s="246">
        <v>0</v>
      </c>
      <c r="CZ45" s="246">
        <v>0</v>
      </c>
      <c r="DA45" s="246">
        <v>0</v>
      </c>
      <c r="DB45" s="246">
        <v>0</v>
      </c>
      <c r="DC45" s="246">
        <v>0</v>
      </c>
      <c r="DD45" s="246">
        <v>0</v>
      </c>
      <c r="DE45" s="246">
        <v>0</v>
      </c>
      <c r="DF45" s="246">
        <v>0</v>
      </c>
      <c r="DG45" s="246">
        <v>0</v>
      </c>
      <c r="DH45" s="246">
        <v>0</v>
      </c>
      <c r="DI45" s="246">
        <v>0</v>
      </c>
      <c r="DJ45" s="246">
        <v>0</v>
      </c>
      <c r="DK45" s="246">
        <v>0</v>
      </c>
      <c r="DL45" s="246">
        <v>0</v>
      </c>
      <c r="DM45" s="246">
        <v>0</v>
      </c>
      <c r="DN45" s="246">
        <v>0</v>
      </c>
      <c r="DO45" s="246">
        <v>0</v>
      </c>
      <c r="DP45" s="246">
        <v>0</v>
      </c>
      <c r="DQ45" s="246">
        <v>0</v>
      </c>
      <c r="DR45" s="246">
        <v>0</v>
      </c>
      <c r="DS45" s="246">
        <v>0</v>
      </c>
      <c r="DT45" s="246">
        <v>0</v>
      </c>
      <c r="DU45" s="246">
        <v>0</v>
      </c>
      <c r="DV45" s="246">
        <v>0</v>
      </c>
      <c r="DW45" s="246">
        <v>0</v>
      </c>
      <c r="DX45" s="246">
        <v>0</v>
      </c>
      <c r="DY45" s="246">
        <v>0</v>
      </c>
      <c r="DZ45" s="246">
        <v>0</v>
      </c>
      <c r="EA45" s="246">
        <v>0</v>
      </c>
      <c r="EB45" s="246">
        <v>0</v>
      </c>
      <c r="EC45" s="246">
        <v>0</v>
      </c>
      <c r="ED45" s="246">
        <v>0</v>
      </c>
      <c r="EE45" s="246">
        <v>0</v>
      </c>
      <c r="EF45" s="246">
        <v>0</v>
      </c>
      <c r="EG45" s="246">
        <v>0</v>
      </c>
      <c r="EH45" s="246">
        <v>0</v>
      </c>
      <c r="EI45" s="246">
        <v>0</v>
      </c>
      <c r="EJ45" s="246">
        <v>0</v>
      </c>
      <c r="EK45" s="246">
        <v>0</v>
      </c>
      <c r="EL45" s="246">
        <v>0</v>
      </c>
      <c r="EM45" s="246">
        <v>0</v>
      </c>
      <c r="EN45" s="246">
        <v>0</v>
      </c>
      <c r="EO45" s="246">
        <v>0</v>
      </c>
      <c r="EP45" s="246">
        <v>0</v>
      </c>
      <c r="EQ45" s="246">
        <v>0</v>
      </c>
      <c r="ER45" s="246">
        <v>0</v>
      </c>
      <c r="ES45" s="246">
        <v>0</v>
      </c>
      <c r="ET45" s="246">
        <v>0</v>
      </c>
      <c r="EU45" s="246">
        <v>0</v>
      </c>
      <c r="EV45" s="246">
        <v>0</v>
      </c>
      <c r="EW45" s="246">
        <v>0</v>
      </c>
      <c r="EX45" s="246">
        <v>0</v>
      </c>
      <c r="EY45" s="246">
        <v>0</v>
      </c>
      <c r="EZ45" s="246">
        <v>0</v>
      </c>
      <c r="FA45" s="246">
        <v>0</v>
      </c>
      <c r="FB45" s="246">
        <v>0</v>
      </c>
      <c r="FC45" s="246">
        <v>0</v>
      </c>
      <c r="FD45" s="246">
        <v>0</v>
      </c>
      <c r="FE45" s="246">
        <v>0</v>
      </c>
      <c r="FF45" s="246">
        <v>0</v>
      </c>
      <c r="FG45" s="246">
        <v>0</v>
      </c>
      <c r="FH45" s="246">
        <v>0</v>
      </c>
      <c r="FI45" s="246">
        <v>0</v>
      </c>
      <c r="FJ45" s="246">
        <v>0</v>
      </c>
      <c r="FK45" s="246">
        <v>0</v>
      </c>
      <c r="FL45" s="246">
        <v>0</v>
      </c>
      <c r="FM45" s="246">
        <v>0</v>
      </c>
      <c r="FN45" s="246">
        <v>0</v>
      </c>
      <c r="FO45" s="246">
        <v>0</v>
      </c>
      <c r="FP45" s="246">
        <v>0</v>
      </c>
      <c r="FQ45" s="246">
        <v>0</v>
      </c>
      <c r="FR45" s="246">
        <v>0</v>
      </c>
      <c r="FS45" s="246">
        <v>0</v>
      </c>
      <c r="FT45" s="246">
        <v>0</v>
      </c>
      <c r="FU45" s="246">
        <v>0</v>
      </c>
      <c r="FV45" s="246">
        <v>0</v>
      </c>
      <c r="FW45" s="246">
        <v>0</v>
      </c>
      <c r="FX45" s="246">
        <v>0</v>
      </c>
      <c r="FY45" s="246">
        <v>0</v>
      </c>
      <c r="FZ45" s="246">
        <v>0</v>
      </c>
      <c r="GA45" s="246">
        <v>0</v>
      </c>
      <c r="GB45" s="246">
        <v>0</v>
      </c>
      <c r="GC45" s="246">
        <v>0</v>
      </c>
      <c r="GD45" s="246">
        <v>0</v>
      </c>
      <c r="GE45" s="246">
        <v>0</v>
      </c>
      <c r="GF45" s="246">
        <v>0</v>
      </c>
      <c r="GG45" s="246">
        <v>0</v>
      </c>
      <c r="GH45" s="246">
        <v>0</v>
      </c>
      <c r="GI45" s="246">
        <v>0</v>
      </c>
      <c r="GJ45" s="246">
        <v>0</v>
      </c>
      <c r="GK45" s="246">
        <v>0</v>
      </c>
      <c r="GL45" s="246">
        <v>0</v>
      </c>
      <c r="GM45" s="246">
        <v>0</v>
      </c>
      <c r="GN45" s="246">
        <v>0</v>
      </c>
      <c r="GO45" s="246">
        <v>0</v>
      </c>
      <c r="GP45" s="246">
        <v>0</v>
      </c>
      <c r="GQ45" s="246">
        <v>0</v>
      </c>
      <c r="GR45" s="246">
        <v>0</v>
      </c>
      <c r="GS45" s="246">
        <v>0</v>
      </c>
      <c r="GT45" s="246">
        <v>0</v>
      </c>
      <c r="GU45" s="246">
        <v>0</v>
      </c>
      <c r="GV45" s="246">
        <v>0</v>
      </c>
      <c r="GW45" s="246">
        <v>0</v>
      </c>
      <c r="GX45" s="246">
        <v>0</v>
      </c>
      <c r="GY45" s="246">
        <v>0</v>
      </c>
      <c r="GZ45" s="246">
        <v>0</v>
      </c>
      <c r="HA45" s="246">
        <v>0</v>
      </c>
      <c r="HB45" s="246">
        <v>0</v>
      </c>
      <c r="HC45" s="246">
        <v>0</v>
      </c>
      <c r="HD45" s="246">
        <v>0</v>
      </c>
      <c r="HE45" s="246">
        <v>0</v>
      </c>
      <c r="HF45" s="246">
        <v>0</v>
      </c>
      <c r="HG45" s="246">
        <v>0</v>
      </c>
      <c r="HH45" s="246">
        <v>0</v>
      </c>
      <c r="HI45" s="246">
        <v>0</v>
      </c>
      <c r="HJ45" s="246">
        <v>0</v>
      </c>
      <c r="HK45" s="246">
        <v>0</v>
      </c>
      <c r="HL45" s="246">
        <v>0</v>
      </c>
      <c r="HM45" s="246">
        <v>0</v>
      </c>
      <c r="HN45" s="246">
        <v>0</v>
      </c>
      <c r="HO45" s="246">
        <v>0</v>
      </c>
      <c r="HP45" s="246">
        <v>0</v>
      </c>
      <c r="HQ45" s="246">
        <v>0</v>
      </c>
      <c r="HR45" s="246">
        <v>0</v>
      </c>
      <c r="HS45" s="246">
        <v>0</v>
      </c>
      <c r="HT45" s="246"/>
      <c r="HU45" s="246"/>
      <c r="HV45" s="246"/>
      <c r="HW45" s="246"/>
      <c r="HX45" s="246"/>
      <c r="HY45" s="246"/>
      <c r="HZ45" s="246"/>
      <c r="IA45" s="246"/>
    </row>
    <row r="46" spans="1:235" x14ac:dyDescent="0.2">
      <c r="A46" s="244"/>
      <c r="B46" s="245">
        <v>45659.895833333336</v>
      </c>
      <c r="C46" s="246">
        <v>0</v>
      </c>
      <c r="D46" s="246">
        <v>0</v>
      </c>
      <c r="E46" s="246">
        <v>0</v>
      </c>
      <c r="F46" s="246">
        <v>0</v>
      </c>
      <c r="G46" s="246">
        <v>0</v>
      </c>
      <c r="H46" s="246">
        <v>0</v>
      </c>
      <c r="I46" s="246">
        <v>0</v>
      </c>
      <c r="J46" s="246">
        <v>0</v>
      </c>
      <c r="K46" s="246">
        <v>0</v>
      </c>
      <c r="L46" s="246">
        <v>0</v>
      </c>
      <c r="M46" s="246">
        <v>0</v>
      </c>
      <c r="N46" s="246">
        <v>0</v>
      </c>
      <c r="O46" s="246">
        <v>0</v>
      </c>
      <c r="P46" s="246">
        <v>0</v>
      </c>
      <c r="Q46" s="246">
        <v>0</v>
      </c>
      <c r="R46" s="246">
        <v>0</v>
      </c>
      <c r="S46" s="246">
        <v>0</v>
      </c>
      <c r="T46" s="246">
        <v>0</v>
      </c>
      <c r="U46" s="246">
        <v>0</v>
      </c>
      <c r="V46" s="246">
        <v>0</v>
      </c>
      <c r="W46" s="246">
        <v>0</v>
      </c>
      <c r="X46" s="246">
        <v>0</v>
      </c>
      <c r="Y46" s="246">
        <v>0</v>
      </c>
      <c r="Z46" s="246">
        <v>0</v>
      </c>
      <c r="AA46" s="246">
        <v>0</v>
      </c>
      <c r="AB46" s="246">
        <v>0</v>
      </c>
      <c r="AC46" s="246">
        <v>0</v>
      </c>
      <c r="AD46" s="246">
        <v>0</v>
      </c>
      <c r="AE46" s="246">
        <v>0</v>
      </c>
      <c r="AF46" s="246">
        <v>0</v>
      </c>
      <c r="AG46" s="246">
        <v>0</v>
      </c>
      <c r="AH46" s="246">
        <v>0</v>
      </c>
      <c r="AI46" s="246">
        <v>0</v>
      </c>
      <c r="AJ46" s="246">
        <v>0</v>
      </c>
      <c r="AK46" s="246">
        <v>0</v>
      </c>
      <c r="AL46" s="246">
        <v>0</v>
      </c>
      <c r="AM46" s="246">
        <v>0</v>
      </c>
      <c r="AN46" s="246">
        <v>0</v>
      </c>
      <c r="AO46" s="246">
        <v>0</v>
      </c>
      <c r="AP46" s="246">
        <v>0</v>
      </c>
      <c r="AQ46" s="246">
        <v>0</v>
      </c>
      <c r="AR46" s="246">
        <v>0</v>
      </c>
      <c r="AS46" s="246">
        <v>0</v>
      </c>
      <c r="AT46" s="246">
        <v>0</v>
      </c>
      <c r="AU46" s="246">
        <v>0</v>
      </c>
      <c r="AV46" s="246">
        <v>0</v>
      </c>
      <c r="AW46" s="246">
        <v>0</v>
      </c>
      <c r="AX46" s="246">
        <v>0</v>
      </c>
      <c r="AY46" s="246">
        <v>0</v>
      </c>
      <c r="AZ46" s="246">
        <v>0</v>
      </c>
      <c r="BA46" s="246">
        <v>0</v>
      </c>
      <c r="BB46" s="246">
        <v>0</v>
      </c>
      <c r="BC46" s="246">
        <v>0</v>
      </c>
      <c r="BD46" s="246">
        <v>0</v>
      </c>
      <c r="BE46" s="246">
        <v>0</v>
      </c>
      <c r="BF46" s="246">
        <v>0</v>
      </c>
      <c r="BG46" s="246">
        <v>0</v>
      </c>
      <c r="BH46" s="246">
        <v>0</v>
      </c>
      <c r="BI46" s="246">
        <v>0</v>
      </c>
      <c r="BJ46" s="246">
        <v>0</v>
      </c>
      <c r="BK46" s="246">
        <v>0</v>
      </c>
      <c r="BL46" s="246">
        <v>0</v>
      </c>
      <c r="BM46" s="246">
        <v>0</v>
      </c>
      <c r="BN46" s="246">
        <v>0</v>
      </c>
      <c r="BO46" s="246">
        <v>0</v>
      </c>
      <c r="BP46" s="246">
        <v>0</v>
      </c>
      <c r="BQ46" s="246">
        <v>0</v>
      </c>
      <c r="BR46" s="246">
        <v>0</v>
      </c>
      <c r="BS46" s="246">
        <v>0</v>
      </c>
      <c r="BT46" s="246">
        <v>0</v>
      </c>
      <c r="BU46" s="246">
        <v>0</v>
      </c>
      <c r="BV46" s="246">
        <v>0</v>
      </c>
      <c r="BW46" s="246">
        <v>0</v>
      </c>
      <c r="BX46" s="246">
        <v>0</v>
      </c>
      <c r="BY46" s="246">
        <v>0</v>
      </c>
      <c r="BZ46" s="246">
        <v>0</v>
      </c>
      <c r="CA46" s="246">
        <v>0</v>
      </c>
      <c r="CB46" s="246">
        <v>0</v>
      </c>
      <c r="CC46" s="246">
        <v>0</v>
      </c>
      <c r="CD46" s="246">
        <v>0</v>
      </c>
      <c r="CE46" s="246">
        <v>0</v>
      </c>
      <c r="CF46" s="246">
        <v>0</v>
      </c>
      <c r="CG46" s="246">
        <v>0</v>
      </c>
      <c r="CH46" s="246">
        <v>0</v>
      </c>
      <c r="CI46" s="246">
        <v>0</v>
      </c>
      <c r="CJ46" s="246">
        <v>0</v>
      </c>
      <c r="CK46" s="246">
        <v>0</v>
      </c>
      <c r="CL46" s="246">
        <v>0</v>
      </c>
      <c r="CM46" s="246">
        <v>0</v>
      </c>
      <c r="CN46" s="246">
        <v>0</v>
      </c>
      <c r="CO46" s="246">
        <v>0</v>
      </c>
      <c r="CP46" s="246">
        <v>0</v>
      </c>
      <c r="CQ46" s="246">
        <v>0</v>
      </c>
      <c r="CR46" s="246">
        <v>0</v>
      </c>
      <c r="CS46" s="246">
        <v>0</v>
      </c>
      <c r="CT46" s="246">
        <v>0</v>
      </c>
      <c r="CU46" s="246">
        <v>0</v>
      </c>
      <c r="CV46" s="246">
        <v>0</v>
      </c>
      <c r="CW46" s="246">
        <v>0</v>
      </c>
      <c r="CX46" s="246">
        <v>0</v>
      </c>
      <c r="CY46" s="246">
        <v>0</v>
      </c>
      <c r="CZ46" s="246">
        <v>0</v>
      </c>
      <c r="DA46" s="246">
        <v>0</v>
      </c>
      <c r="DB46" s="246">
        <v>0</v>
      </c>
      <c r="DC46" s="246">
        <v>0</v>
      </c>
      <c r="DD46" s="246">
        <v>0</v>
      </c>
      <c r="DE46" s="246">
        <v>0</v>
      </c>
      <c r="DF46" s="246">
        <v>0</v>
      </c>
      <c r="DG46" s="246">
        <v>0</v>
      </c>
      <c r="DH46" s="246">
        <v>0</v>
      </c>
      <c r="DI46" s="246">
        <v>0</v>
      </c>
      <c r="DJ46" s="246">
        <v>0</v>
      </c>
      <c r="DK46" s="246">
        <v>0</v>
      </c>
      <c r="DL46" s="246">
        <v>0</v>
      </c>
      <c r="DM46" s="246">
        <v>0</v>
      </c>
      <c r="DN46" s="246">
        <v>0</v>
      </c>
      <c r="DO46" s="246">
        <v>0</v>
      </c>
      <c r="DP46" s="246">
        <v>0</v>
      </c>
      <c r="DQ46" s="246">
        <v>0</v>
      </c>
      <c r="DR46" s="246">
        <v>0</v>
      </c>
      <c r="DS46" s="246">
        <v>0</v>
      </c>
      <c r="DT46" s="246">
        <v>0</v>
      </c>
      <c r="DU46" s="246">
        <v>0</v>
      </c>
      <c r="DV46" s="246">
        <v>0</v>
      </c>
      <c r="DW46" s="246">
        <v>0</v>
      </c>
      <c r="DX46" s="246">
        <v>0</v>
      </c>
      <c r="DY46" s="246">
        <v>0</v>
      </c>
      <c r="DZ46" s="246">
        <v>0</v>
      </c>
      <c r="EA46" s="246">
        <v>0</v>
      </c>
      <c r="EB46" s="246">
        <v>0</v>
      </c>
      <c r="EC46" s="246">
        <v>0</v>
      </c>
      <c r="ED46" s="246">
        <v>0</v>
      </c>
      <c r="EE46" s="246">
        <v>0</v>
      </c>
      <c r="EF46" s="246">
        <v>0</v>
      </c>
      <c r="EG46" s="246">
        <v>0</v>
      </c>
      <c r="EH46" s="246">
        <v>0</v>
      </c>
      <c r="EI46" s="246">
        <v>0</v>
      </c>
      <c r="EJ46" s="246">
        <v>0</v>
      </c>
      <c r="EK46" s="246">
        <v>0</v>
      </c>
      <c r="EL46" s="246">
        <v>0</v>
      </c>
      <c r="EM46" s="246">
        <v>0</v>
      </c>
      <c r="EN46" s="246">
        <v>0</v>
      </c>
      <c r="EO46" s="246">
        <v>0</v>
      </c>
      <c r="EP46" s="246">
        <v>0</v>
      </c>
      <c r="EQ46" s="246">
        <v>0</v>
      </c>
      <c r="ER46" s="246">
        <v>0</v>
      </c>
      <c r="ES46" s="246">
        <v>0</v>
      </c>
      <c r="ET46" s="246">
        <v>0</v>
      </c>
      <c r="EU46" s="246">
        <v>0</v>
      </c>
      <c r="EV46" s="246">
        <v>0</v>
      </c>
      <c r="EW46" s="246">
        <v>0</v>
      </c>
      <c r="EX46" s="246">
        <v>0</v>
      </c>
      <c r="EY46" s="246">
        <v>0</v>
      </c>
      <c r="EZ46" s="246">
        <v>0</v>
      </c>
      <c r="FA46" s="246">
        <v>0</v>
      </c>
      <c r="FB46" s="246">
        <v>0</v>
      </c>
      <c r="FC46" s="246">
        <v>0</v>
      </c>
      <c r="FD46" s="246">
        <v>0</v>
      </c>
      <c r="FE46" s="246">
        <v>0</v>
      </c>
      <c r="FF46" s="246">
        <v>0</v>
      </c>
      <c r="FG46" s="246">
        <v>0</v>
      </c>
      <c r="FH46" s="246">
        <v>0</v>
      </c>
      <c r="FI46" s="246">
        <v>0</v>
      </c>
      <c r="FJ46" s="246">
        <v>0</v>
      </c>
      <c r="FK46" s="246">
        <v>0</v>
      </c>
      <c r="FL46" s="246">
        <v>0</v>
      </c>
      <c r="FM46" s="246">
        <v>0</v>
      </c>
      <c r="FN46" s="246">
        <v>0</v>
      </c>
      <c r="FO46" s="246">
        <v>0</v>
      </c>
      <c r="FP46" s="246">
        <v>0</v>
      </c>
      <c r="FQ46" s="246">
        <v>0</v>
      </c>
      <c r="FR46" s="246">
        <v>0</v>
      </c>
      <c r="FS46" s="246">
        <v>0</v>
      </c>
      <c r="FT46" s="246">
        <v>0</v>
      </c>
      <c r="FU46" s="246">
        <v>0</v>
      </c>
      <c r="FV46" s="246">
        <v>0</v>
      </c>
      <c r="FW46" s="246">
        <v>0</v>
      </c>
      <c r="FX46" s="246">
        <v>0</v>
      </c>
      <c r="FY46" s="246">
        <v>0</v>
      </c>
      <c r="FZ46" s="246">
        <v>0</v>
      </c>
      <c r="GA46" s="246">
        <v>0</v>
      </c>
      <c r="GB46" s="246">
        <v>0</v>
      </c>
      <c r="GC46" s="246">
        <v>0</v>
      </c>
      <c r="GD46" s="246">
        <v>0</v>
      </c>
      <c r="GE46" s="246">
        <v>0</v>
      </c>
      <c r="GF46" s="246">
        <v>0</v>
      </c>
      <c r="GG46" s="246">
        <v>0</v>
      </c>
      <c r="GH46" s="246">
        <v>0</v>
      </c>
      <c r="GI46" s="246">
        <v>0</v>
      </c>
      <c r="GJ46" s="246">
        <v>0</v>
      </c>
      <c r="GK46" s="246">
        <v>0</v>
      </c>
      <c r="GL46" s="246">
        <v>0</v>
      </c>
      <c r="GM46" s="246">
        <v>0</v>
      </c>
      <c r="GN46" s="246">
        <v>0</v>
      </c>
      <c r="GO46" s="246">
        <v>0</v>
      </c>
      <c r="GP46" s="246">
        <v>0</v>
      </c>
      <c r="GQ46" s="246">
        <v>0</v>
      </c>
      <c r="GR46" s="246">
        <v>0</v>
      </c>
      <c r="GS46" s="246">
        <v>0</v>
      </c>
      <c r="GT46" s="246">
        <v>0</v>
      </c>
      <c r="GU46" s="246">
        <v>0</v>
      </c>
      <c r="GV46" s="246">
        <v>0</v>
      </c>
      <c r="GW46" s="246">
        <v>0</v>
      </c>
      <c r="GX46" s="246">
        <v>0</v>
      </c>
      <c r="GY46" s="246">
        <v>0</v>
      </c>
      <c r="GZ46" s="246">
        <v>0</v>
      </c>
      <c r="HA46" s="246">
        <v>0</v>
      </c>
      <c r="HB46" s="246">
        <v>0</v>
      </c>
      <c r="HC46" s="246">
        <v>0</v>
      </c>
      <c r="HD46" s="246">
        <v>0</v>
      </c>
      <c r="HE46" s="246">
        <v>0</v>
      </c>
      <c r="HF46" s="246">
        <v>0</v>
      </c>
      <c r="HG46" s="246">
        <v>0</v>
      </c>
      <c r="HH46" s="246">
        <v>0</v>
      </c>
      <c r="HI46" s="246">
        <v>0</v>
      </c>
      <c r="HJ46" s="246">
        <v>0</v>
      </c>
      <c r="HK46" s="246">
        <v>0</v>
      </c>
      <c r="HL46" s="246">
        <v>0</v>
      </c>
      <c r="HM46" s="246">
        <v>0</v>
      </c>
      <c r="HN46" s="246">
        <v>0</v>
      </c>
      <c r="HO46" s="246">
        <v>0</v>
      </c>
      <c r="HP46" s="246">
        <v>0</v>
      </c>
      <c r="HQ46" s="246">
        <v>0</v>
      </c>
      <c r="HR46" s="246">
        <v>0</v>
      </c>
      <c r="HS46" s="246">
        <v>0</v>
      </c>
      <c r="HT46" s="246"/>
      <c r="HU46" s="246"/>
      <c r="HV46" s="246"/>
      <c r="HW46" s="246"/>
      <c r="HX46" s="246"/>
      <c r="HY46" s="246"/>
      <c r="HZ46" s="246"/>
      <c r="IA46" s="246"/>
    </row>
    <row r="47" spans="1:235" x14ac:dyDescent="0.2">
      <c r="A47" s="244"/>
      <c r="B47" s="245">
        <v>45659.916666666664</v>
      </c>
      <c r="C47" s="246">
        <v>0</v>
      </c>
      <c r="D47" s="246">
        <v>0</v>
      </c>
      <c r="E47" s="246">
        <v>0</v>
      </c>
      <c r="F47" s="246">
        <v>0</v>
      </c>
      <c r="G47" s="246">
        <v>0</v>
      </c>
      <c r="H47" s="246">
        <v>0</v>
      </c>
      <c r="I47" s="246">
        <v>0</v>
      </c>
      <c r="J47" s="246">
        <v>0</v>
      </c>
      <c r="K47" s="246">
        <v>0</v>
      </c>
      <c r="L47" s="246">
        <v>0</v>
      </c>
      <c r="M47" s="246">
        <v>0</v>
      </c>
      <c r="N47" s="246">
        <v>0</v>
      </c>
      <c r="O47" s="246">
        <v>0</v>
      </c>
      <c r="P47" s="246">
        <v>0</v>
      </c>
      <c r="Q47" s="246">
        <v>0</v>
      </c>
      <c r="R47" s="246">
        <v>0</v>
      </c>
      <c r="S47" s="246">
        <v>0</v>
      </c>
      <c r="T47" s="246">
        <v>0</v>
      </c>
      <c r="U47" s="246">
        <v>0</v>
      </c>
      <c r="V47" s="246">
        <v>0</v>
      </c>
      <c r="W47" s="246">
        <v>0</v>
      </c>
      <c r="X47" s="246">
        <v>0</v>
      </c>
      <c r="Y47" s="246">
        <v>0</v>
      </c>
      <c r="Z47" s="246">
        <v>0</v>
      </c>
      <c r="AA47" s="246">
        <v>0</v>
      </c>
      <c r="AB47" s="246">
        <v>0</v>
      </c>
      <c r="AC47" s="246">
        <v>0</v>
      </c>
      <c r="AD47" s="246">
        <v>0</v>
      </c>
      <c r="AE47" s="246">
        <v>0</v>
      </c>
      <c r="AF47" s="246">
        <v>0</v>
      </c>
      <c r="AG47" s="246">
        <v>0</v>
      </c>
      <c r="AH47" s="246">
        <v>0</v>
      </c>
      <c r="AI47" s="246">
        <v>0</v>
      </c>
      <c r="AJ47" s="246">
        <v>0</v>
      </c>
      <c r="AK47" s="246">
        <v>0</v>
      </c>
      <c r="AL47" s="246">
        <v>0</v>
      </c>
      <c r="AM47" s="246">
        <v>0</v>
      </c>
      <c r="AN47" s="246">
        <v>0</v>
      </c>
      <c r="AO47" s="246">
        <v>0</v>
      </c>
      <c r="AP47" s="246">
        <v>0</v>
      </c>
      <c r="AQ47" s="246">
        <v>0</v>
      </c>
      <c r="AR47" s="246">
        <v>0</v>
      </c>
      <c r="AS47" s="246">
        <v>0</v>
      </c>
      <c r="AT47" s="246">
        <v>0</v>
      </c>
      <c r="AU47" s="246">
        <v>0</v>
      </c>
      <c r="AV47" s="246">
        <v>0</v>
      </c>
      <c r="AW47" s="246">
        <v>0</v>
      </c>
      <c r="AX47" s="246">
        <v>0</v>
      </c>
      <c r="AY47" s="246">
        <v>0</v>
      </c>
      <c r="AZ47" s="246">
        <v>0</v>
      </c>
      <c r="BA47" s="246">
        <v>0</v>
      </c>
      <c r="BB47" s="246">
        <v>0</v>
      </c>
      <c r="BC47" s="246">
        <v>0</v>
      </c>
      <c r="BD47" s="246">
        <v>0</v>
      </c>
      <c r="BE47" s="246">
        <v>0</v>
      </c>
      <c r="BF47" s="246">
        <v>0</v>
      </c>
      <c r="BG47" s="246">
        <v>0</v>
      </c>
      <c r="BH47" s="246">
        <v>0</v>
      </c>
      <c r="BI47" s="246">
        <v>0</v>
      </c>
      <c r="BJ47" s="246">
        <v>0</v>
      </c>
      <c r="BK47" s="246">
        <v>0</v>
      </c>
      <c r="BL47" s="246">
        <v>0</v>
      </c>
      <c r="BM47" s="246">
        <v>0</v>
      </c>
      <c r="BN47" s="246">
        <v>0</v>
      </c>
      <c r="BO47" s="246">
        <v>0</v>
      </c>
      <c r="BP47" s="246">
        <v>0</v>
      </c>
      <c r="BQ47" s="246">
        <v>0</v>
      </c>
      <c r="BR47" s="246">
        <v>0</v>
      </c>
      <c r="BS47" s="246">
        <v>0</v>
      </c>
      <c r="BT47" s="246">
        <v>0</v>
      </c>
      <c r="BU47" s="246">
        <v>0</v>
      </c>
      <c r="BV47" s="246">
        <v>0</v>
      </c>
      <c r="BW47" s="246">
        <v>0</v>
      </c>
      <c r="BX47" s="246">
        <v>0</v>
      </c>
      <c r="BY47" s="246">
        <v>0</v>
      </c>
      <c r="BZ47" s="246">
        <v>0</v>
      </c>
      <c r="CA47" s="246">
        <v>0</v>
      </c>
      <c r="CB47" s="246">
        <v>0</v>
      </c>
      <c r="CC47" s="246">
        <v>0</v>
      </c>
      <c r="CD47" s="246">
        <v>0</v>
      </c>
      <c r="CE47" s="246">
        <v>0</v>
      </c>
      <c r="CF47" s="246">
        <v>0</v>
      </c>
      <c r="CG47" s="246">
        <v>0</v>
      </c>
      <c r="CH47" s="246">
        <v>0</v>
      </c>
      <c r="CI47" s="246">
        <v>0</v>
      </c>
      <c r="CJ47" s="246">
        <v>0</v>
      </c>
      <c r="CK47" s="246">
        <v>0</v>
      </c>
      <c r="CL47" s="246">
        <v>0</v>
      </c>
      <c r="CM47" s="246">
        <v>0</v>
      </c>
      <c r="CN47" s="246">
        <v>0</v>
      </c>
      <c r="CO47" s="246">
        <v>0</v>
      </c>
      <c r="CP47" s="246">
        <v>0</v>
      </c>
      <c r="CQ47" s="246">
        <v>0</v>
      </c>
      <c r="CR47" s="246">
        <v>0</v>
      </c>
      <c r="CS47" s="246">
        <v>0</v>
      </c>
      <c r="CT47" s="246">
        <v>0</v>
      </c>
      <c r="CU47" s="246">
        <v>0</v>
      </c>
      <c r="CV47" s="246">
        <v>0</v>
      </c>
      <c r="CW47" s="246">
        <v>0</v>
      </c>
      <c r="CX47" s="246">
        <v>0</v>
      </c>
      <c r="CY47" s="246">
        <v>0</v>
      </c>
      <c r="CZ47" s="246">
        <v>0</v>
      </c>
      <c r="DA47" s="246">
        <v>0</v>
      </c>
      <c r="DB47" s="246">
        <v>0</v>
      </c>
      <c r="DC47" s="246">
        <v>0</v>
      </c>
      <c r="DD47" s="246">
        <v>0</v>
      </c>
      <c r="DE47" s="246">
        <v>0</v>
      </c>
      <c r="DF47" s="246">
        <v>0</v>
      </c>
      <c r="DG47" s="246">
        <v>0</v>
      </c>
      <c r="DH47" s="246">
        <v>0</v>
      </c>
      <c r="DI47" s="246">
        <v>0</v>
      </c>
      <c r="DJ47" s="246">
        <v>0</v>
      </c>
      <c r="DK47" s="246">
        <v>0</v>
      </c>
      <c r="DL47" s="246">
        <v>0</v>
      </c>
      <c r="DM47" s="246">
        <v>0</v>
      </c>
      <c r="DN47" s="246">
        <v>0</v>
      </c>
      <c r="DO47" s="246">
        <v>0</v>
      </c>
      <c r="DP47" s="246">
        <v>0</v>
      </c>
      <c r="DQ47" s="246">
        <v>0</v>
      </c>
      <c r="DR47" s="246">
        <v>0</v>
      </c>
      <c r="DS47" s="246">
        <v>0</v>
      </c>
      <c r="DT47" s="246">
        <v>0</v>
      </c>
      <c r="DU47" s="246">
        <v>0</v>
      </c>
      <c r="DV47" s="246">
        <v>0</v>
      </c>
      <c r="DW47" s="246">
        <v>0</v>
      </c>
      <c r="DX47" s="246">
        <v>0</v>
      </c>
      <c r="DY47" s="246">
        <v>0</v>
      </c>
      <c r="DZ47" s="246">
        <v>0</v>
      </c>
      <c r="EA47" s="246">
        <v>0</v>
      </c>
      <c r="EB47" s="246">
        <v>0</v>
      </c>
      <c r="EC47" s="246">
        <v>0</v>
      </c>
      <c r="ED47" s="246">
        <v>0</v>
      </c>
      <c r="EE47" s="246">
        <v>0</v>
      </c>
      <c r="EF47" s="246">
        <v>0</v>
      </c>
      <c r="EG47" s="246">
        <v>0</v>
      </c>
      <c r="EH47" s="246">
        <v>0</v>
      </c>
      <c r="EI47" s="246">
        <v>0</v>
      </c>
      <c r="EJ47" s="246">
        <v>0</v>
      </c>
      <c r="EK47" s="246">
        <v>0</v>
      </c>
      <c r="EL47" s="246">
        <v>0</v>
      </c>
      <c r="EM47" s="246">
        <v>0</v>
      </c>
      <c r="EN47" s="246">
        <v>0</v>
      </c>
      <c r="EO47" s="246">
        <v>0</v>
      </c>
      <c r="EP47" s="246">
        <v>0</v>
      </c>
      <c r="EQ47" s="246">
        <v>0</v>
      </c>
      <c r="ER47" s="246">
        <v>0</v>
      </c>
      <c r="ES47" s="246">
        <v>0</v>
      </c>
      <c r="ET47" s="246">
        <v>0</v>
      </c>
      <c r="EU47" s="246">
        <v>0</v>
      </c>
      <c r="EV47" s="246">
        <v>0</v>
      </c>
      <c r="EW47" s="246">
        <v>0</v>
      </c>
      <c r="EX47" s="246">
        <v>0</v>
      </c>
      <c r="EY47" s="246">
        <v>0</v>
      </c>
      <c r="EZ47" s="246">
        <v>0</v>
      </c>
      <c r="FA47" s="246">
        <v>0</v>
      </c>
      <c r="FB47" s="246">
        <v>0</v>
      </c>
      <c r="FC47" s="246">
        <v>0</v>
      </c>
      <c r="FD47" s="246">
        <v>0</v>
      </c>
      <c r="FE47" s="246">
        <v>0</v>
      </c>
      <c r="FF47" s="246">
        <v>0</v>
      </c>
      <c r="FG47" s="246">
        <v>0</v>
      </c>
      <c r="FH47" s="246">
        <v>0</v>
      </c>
      <c r="FI47" s="246">
        <v>0</v>
      </c>
      <c r="FJ47" s="246">
        <v>0</v>
      </c>
      <c r="FK47" s="246">
        <v>0</v>
      </c>
      <c r="FL47" s="246">
        <v>0</v>
      </c>
      <c r="FM47" s="246">
        <v>0</v>
      </c>
      <c r="FN47" s="246">
        <v>0</v>
      </c>
      <c r="FO47" s="246">
        <v>0</v>
      </c>
      <c r="FP47" s="246">
        <v>0</v>
      </c>
      <c r="FQ47" s="246">
        <v>0</v>
      </c>
      <c r="FR47" s="246">
        <v>0</v>
      </c>
      <c r="FS47" s="246">
        <v>0</v>
      </c>
      <c r="FT47" s="246">
        <v>0</v>
      </c>
      <c r="FU47" s="246">
        <v>0</v>
      </c>
      <c r="FV47" s="246">
        <v>0</v>
      </c>
      <c r="FW47" s="246">
        <v>0</v>
      </c>
      <c r="FX47" s="246">
        <v>0</v>
      </c>
      <c r="FY47" s="246">
        <v>0</v>
      </c>
      <c r="FZ47" s="246">
        <v>0</v>
      </c>
      <c r="GA47" s="246">
        <v>0</v>
      </c>
      <c r="GB47" s="246">
        <v>0</v>
      </c>
      <c r="GC47" s="246">
        <v>0</v>
      </c>
      <c r="GD47" s="246">
        <v>0</v>
      </c>
      <c r="GE47" s="246">
        <v>0</v>
      </c>
      <c r="GF47" s="246">
        <v>0</v>
      </c>
      <c r="GG47" s="246">
        <v>0</v>
      </c>
      <c r="GH47" s="246">
        <v>0</v>
      </c>
      <c r="GI47" s="246">
        <v>0</v>
      </c>
      <c r="GJ47" s="246">
        <v>0</v>
      </c>
      <c r="GK47" s="246">
        <v>0</v>
      </c>
      <c r="GL47" s="246">
        <v>0</v>
      </c>
      <c r="GM47" s="246">
        <v>0</v>
      </c>
      <c r="GN47" s="246">
        <v>0</v>
      </c>
      <c r="GO47" s="246">
        <v>0</v>
      </c>
      <c r="GP47" s="246">
        <v>0</v>
      </c>
      <c r="GQ47" s="246">
        <v>0</v>
      </c>
      <c r="GR47" s="246">
        <v>0</v>
      </c>
      <c r="GS47" s="246">
        <v>0</v>
      </c>
      <c r="GT47" s="246">
        <v>0</v>
      </c>
      <c r="GU47" s="246">
        <v>0</v>
      </c>
      <c r="GV47" s="246">
        <v>0</v>
      </c>
      <c r="GW47" s="246">
        <v>0</v>
      </c>
      <c r="GX47" s="246">
        <v>0</v>
      </c>
      <c r="GY47" s="246">
        <v>0</v>
      </c>
      <c r="GZ47" s="246">
        <v>0</v>
      </c>
      <c r="HA47" s="246">
        <v>0</v>
      </c>
      <c r="HB47" s="246">
        <v>0</v>
      </c>
      <c r="HC47" s="246">
        <v>0</v>
      </c>
      <c r="HD47" s="246">
        <v>0</v>
      </c>
      <c r="HE47" s="246">
        <v>0</v>
      </c>
      <c r="HF47" s="246">
        <v>0</v>
      </c>
      <c r="HG47" s="246">
        <v>0</v>
      </c>
      <c r="HH47" s="246">
        <v>0</v>
      </c>
      <c r="HI47" s="246">
        <v>0</v>
      </c>
      <c r="HJ47" s="246">
        <v>0</v>
      </c>
      <c r="HK47" s="246">
        <v>0</v>
      </c>
      <c r="HL47" s="246">
        <v>0</v>
      </c>
      <c r="HM47" s="246">
        <v>0</v>
      </c>
      <c r="HN47" s="246">
        <v>0</v>
      </c>
      <c r="HO47" s="246">
        <v>0</v>
      </c>
      <c r="HP47" s="246">
        <v>0</v>
      </c>
      <c r="HQ47" s="246">
        <v>0</v>
      </c>
      <c r="HR47" s="246">
        <v>0</v>
      </c>
      <c r="HS47" s="246">
        <v>0</v>
      </c>
      <c r="HT47" s="246"/>
      <c r="HU47" s="246"/>
      <c r="HV47" s="246"/>
      <c r="HW47" s="246"/>
      <c r="HX47" s="246"/>
      <c r="HY47" s="246"/>
      <c r="HZ47" s="246"/>
      <c r="IA47" s="246"/>
    </row>
    <row r="48" spans="1:235" x14ac:dyDescent="0.2">
      <c r="A48" s="244"/>
      <c r="B48" s="245">
        <v>45659.9375</v>
      </c>
      <c r="C48" s="246">
        <v>0</v>
      </c>
      <c r="D48" s="246">
        <v>0</v>
      </c>
      <c r="E48" s="246">
        <v>0</v>
      </c>
      <c r="F48" s="246">
        <v>0</v>
      </c>
      <c r="G48" s="246">
        <v>0</v>
      </c>
      <c r="H48" s="246">
        <v>0</v>
      </c>
      <c r="I48" s="246">
        <v>0</v>
      </c>
      <c r="J48" s="246">
        <v>0</v>
      </c>
      <c r="K48" s="246">
        <v>0</v>
      </c>
      <c r="L48" s="246">
        <v>0</v>
      </c>
      <c r="M48" s="246">
        <v>0</v>
      </c>
      <c r="N48" s="246">
        <v>0</v>
      </c>
      <c r="O48" s="246">
        <v>0</v>
      </c>
      <c r="P48" s="246">
        <v>0</v>
      </c>
      <c r="Q48" s="246">
        <v>0</v>
      </c>
      <c r="R48" s="246">
        <v>0</v>
      </c>
      <c r="S48" s="246">
        <v>0</v>
      </c>
      <c r="T48" s="246">
        <v>0</v>
      </c>
      <c r="U48" s="246">
        <v>0</v>
      </c>
      <c r="V48" s="246">
        <v>0</v>
      </c>
      <c r="W48" s="246">
        <v>0</v>
      </c>
      <c r="X48" s="246">
        <v>0</v>
      </c>
      <c r="Y48" s="246">
        <v>0</v>
      </c>
      <c r="Z48" s="246">
        <v>0</v>
      </c>
      <c r="AA48" s="246">
        <v>0</v>
      </c>
      <c r="AB48" s="246">
        <v>0</v>
      </c>
      <c r="AC48" s="246">
        <v>0</v>
      </c>
      <c r="AD48" s="246">
        <v>0</v>
      </c>
      <c r="AE48" s="246">
        <v>0</v>
      </c>
      <c r="AF48" s="246">
        <v>0</v>
      </c>
      <c r="AG48" s="246">
        <v>0</v>
      </c>
      <c r="AH48" s="246">
        <v>0</v>
      </c>
      <c r="AI48" s="246">
        <v>0</v>
      </c>
      <c r="AJ48" s="246">
        <v>0</v>
      </c>
      <c r="AK48" s="246">
        <v>0</v>
      </c>
      <c r="AL48" s="246">
        <v>0</v>
      </c>
      <c r="AM48" s="246">
        <v>0</v>
      </c>
      <c r="AN48" s="246">
        <v>0</v>
      </c>
      <c r="AO48" s="246">
        <v>0</v>
      </c>
      <c r="AP48" s="246">
        <v>0</v>
      </c>
      <c r="AQ48" s="246">
        <v>0</v>
      </c>
      <c r="AR48" s="246">
        <v>0</v>
      </c>
      <c r="AS48" s="246">
        <v>0</v>
      </c>
      <c r="AT48" s="246">
        <v>0</v>
      </c>
      <c r="AU48" s="246">
        <v>0</v>
      </c>
      <c r="AV48" s="246">
        <v>0</v>
      </c>
      <c r="AW48" s="246">
        <v>0</v>
      </c>
      <c r="AX48" s="246">
        <v>0</v>
      </c>
      <c r="AY48" s="246">
        <v>0</v>
      </c>
      <c r="AZ48" s="246">
        <v>0</v>
      </c>
      <c r="BA48" s="246">
        <v>0</v>
      </c>
      <c r="BB48" s="246">
        <v>0</v>
      </c>
      <c r="BC48" s="246">
        <v>0</v>
      </c>
      <c r="BD48" s="246">
        <v>0</v>
      </c>
      <c r="BE48" s="246">
        <v>0</v>
      </c>
      <c r="BF48" s="246">
        <v>0</v>
      </c>
      <c r="BG48" s="246">
        <v>0</v>
      </c>
      <c r="BH48" s="246">
        <v>0</v>
      </c>
      <c r="BI48" s="246">
        <v>0</v>
      </c>
      <c r="BJ48" s="246">
        <v>0</v>
      </c>
      <c r="BK48" s="246">
        <v>0</v>
      </c>
      <c r="BL48" s="246">
        <v>0</v>
      </c>
      <c r="BM48" s="246">
        <v>0</v>
      </c>
      <c r="BN48" s="246">
        <v>0</v>
      </c>
      <c r="BO48" s="246">
        <v>0</v>
      </c>
      <c r="BP48" s="246">
        <v>0</v>
      </c>
      <c r="BQ48" s="246">
        <v>0</v>
      </c>
      <c r="BR48" s="246">
        <v>0</v>
      </c>
      <c r="BS48" s="246">
        <v>0</v>
      </c>
      <c r="BT48" s="246">
        <v>0</v>
      </c>
      <c r="BU48" s="246">
        <v>0</v>
      </c>
      <c r="BV48" s="246">
        <v>0</v>
      </c>
      <c r="BW48" s="246">
        <v>0</v>
      </c>
      <c r="BX48" s="246">
        <v>0</v>
      </c>
      <c r="BY48" s="246">
        <v>0</v>
      </c>
      <c r="BZ48" s="246">
        <v>0</v>
      </c>
      <c r="CA48" s="246">
        <v>0</v>
      </c>
      <c r="CB48" s="246">
        <v>0</v>
      </c>
      <c r="CC48" s="246">
        <v>0</v>
      </c>
      <c r="CD48" s="246">
        <v>0</v>
      </c>
      <c r="CE48" s="246">
        <v>0</v>
      </c>
      <c r="CF48" s="246">
        <v>0</v>
      </c>
      <c r="CG48" s="246">
        <v>0</v>
      </c>
      <c r="CH48" s="246">
        <v>0</v>
      </c>
      <c r="CI48" s="246">
        <v>0</v>
      </c>
      <c r="CJ48" s="246">
        <v>0</v>
      </c>
      <c r="CK48" s="246">
        <v>0</v>
      </c>
      <c r="CL48" s="246">
        <v>0</v>
      </c>
      <c r="CM48" s="246">
        <v>0</v>
      </c>
      <c r="CN48" s="246">
        <v>0</v>
      </c>
      <c r="CO48" s="246">
        <v>0</v>
      </c>
      <c r="CP48" s="246">
        <v>0</v>
      </c>
      <c r="CQ48" s="246">
        <v>0</v>
      </c>
      <c r="CR48" s="246">
        <v>0</v>
      </c>
      <c r="CS48" s="246">
        <v>0</v>
      </c>
      <c r="CT48" s="246">
        <v>0</v>
      </c>
      <c r="CU48" s="246">
        <v>0</v>
      </c>
      <c r="CV48" s="246">
        <v>0</v>
      </c>
      <c r="CW48" s="246">
        <v>0</v>
      </c>
      <c r="CX48" s="246">
        <v>0</v>
      </c>
      <c r="CY48" s="246">
        <v>0</v>
      </c>
      <c r="CZ48" s="246">
        <v>0</v>
      </c>
      <c r="DA48" s="246">
        <v>0</v>
      </c>
      <c r="DB48" s="246">
        <v>0</v>
      </c>
      <c r="DC48" s="246">
        <v>0</v>
      </c>
      <c r="DD48" s="246">
        <v>0</v>
      </c>
      <c r="DE48" s="246">
        <v>0</v>
      </c>
      <c r="DF48" s="246">
        <v>0</v>
      </c>
      <c r="DG48" s="246">
        <v>0</v>
      </c>
      <c r="DH48" s="246">
        <v>0</v>
      </c>
      <c r="DI48" s="246">
        <v>0</v>
      </c>
      <c r="DJ48" s="246">
        <v>0</v>
      </c>
      <c r="DK48" s="246">
        <v>0</v>
      </c>
      <c r="DL48" s="246">
        <v>0</v>
      </c>
      <c r="DM48" s="246">
        <v>0</v>
      </c>
      <c r="DN48" s="246">
        <v>0</v>
      </c>
      <c r="DO48" s="246">
        <v>0</v>
      </c>
      <c r="DP48" s="246">
        <v>0</v>
      </c>
      <c r="DQ48" s="246">
        <v>0</v>
      </c>
      <c r="DR48" s="246">
        <v>0</v>
      </c>
      <c r="DS48" s="246">
        <v>0</v>
      </c>
      <c r="DT48" s="246">
        <v>0</v>
      </c>
      <c r="DU48" s="246">
        <v>0</v>
      </c>
      <c r="DV48" s="246">
        <v>0</v>
      </c>
      <c r="DW48" s="246">
        <v>0</v>
      </c>
      <c r="DX48" s="246">
        <v>0</v>
      </c>
      <c r="DY48" s="246">
        <v>0</v>
      </c>
      <c r="DZ48" s="246">
        <v>0</v>
      </c>
      <c r="EA48" s="246">
        <v>0</v>
      </c>
      <c r="EB48" s="246">
        <v>0</v>
      </c>
      <c r="EC48" s="246">
        <v>0</v>
      </c>
      <c r="ED48" s="246">
        <v>0</v>
      </c>
      <c r="EE48" s="246">
        <v>0</v>
      </c>
      <c r="EF48" s="246">
        <v>0</v>
      </c>
      <c r="EG48" s="246">
        <v>0</v>
      </c>
      <c r="EH48" s="246">
        <v>0</v>
      </c>
      <c r="EI48" s="246">
        <v>0</v>
      </c>
      <c r="EJ48" s="246">
        <v>0</v>
      </c>
      <c r="EK48" s="246">
        <v>0</v>
      </c>
      <c r="EL48" s="246">
        <v>0</v>
      </c>
      <c r="EM48" s="246">
        <v>0</v>
      </c>
      <c r="EN48" s="246">
        <v>0</v>
      </c>
      <c r="EO48" s="246">
        <v>0</v>
      </c>
      <c r="EP48" s="246">
        <v>0</v>
      </c>
      <c r="EQ48" s="246">
        <v>0</v>
      </c>
      <c r="ER48" s="246">
        <v>0</v>
      </c>
      <c r="ES48" s="246">
        <v>0</v>
      </c>
      <c r="ET48" s="246">
        <v>0</v>
      </c>
      <c r="EU48" s="246">
        <v>0</v>
      </c>
      <c r="EV48" s="246">
        <v>0</v>
      </c>
      <c r="EW48" s="246">
        <v>0</v>
      </c>
      <c r="EX48" s="246">
        <v>0</v>
      </c>
      <c r="EY48" s="246">
        <v>0</v>
      </c>
      <c r="EZ48" s="246">
        <v>0</v>
      </c>
      <c r="FA48" s="246">
        <v>0</v>
      </c>
      <c r="FB48" s="246">
        <v>0</v>
      </c>
      <c r="FC48" s="246">
        <v>0</v>
      </c>
      <c r="FD48" s="246">
        <v>0</v>
      </c>
      <c r="FE48" s="246">
        <v>0</v>
      </c>
      <c r="FF48" s="246">
        <v>0</v>
      </c>
      <c r="FG48" s="246">
        <v>0</v>
      </c>
      <c r="FH48" s="246">
        <v>0</v>
      </c>
      <c r="FI48" s="246">
        <v>0</v>
      </c>
      <c r="FJ48" s="246">
        <v>0</v>
      </c>
      <c r="FK48" s="246">
        <v>0</v>
      </c>
      <c r="FL48" s="246">
        <v>0</v>
      </c>
      <c r="FM48" s="246">
        <v>0</v>
      </c>
      <c r="FN48" s="246">
        <v>0</v>
      </c>
      <c r="FO48" s="246">
        <v>0</v>
      </c>
      <c r="FP48" s="246">
        <v>0</v>
      </c>
      <c r="FQ48" s="246">
        <v>0</v>
      </c>
      <c r="FR48" s="246">
        <v>0</v>
      </c>
      <c r="FS48" s="246">
        <v>0</v>
      </c>
      <c r="FT48" s="246">
        <v>0</v>
      </c>
      <c r="FU48" s="246">
        <v>0</v>
      </c>
      <c r="FV48" s="246">
        <v>0</v>
      </c>
      <c r="FW48" s="246">
        <v>0</v>
      </c>
      <c r="FX48" s="246">
        <v>0</v>
      </c>
      <c r="FY48" s="246">
        <v>0</v>
      </c>
      <c r="FZ48" s="246">
        <v>0</v>
      </c>
      <c r="GA48" s="246">
        <v>0</v>
      </c>
      <c r="GB48" s="246">
        <v>0</v>
      </c>
      <c r="GC48" s="246">
        <v>0</v>
      </c>
      <c r="GD48" s="246">
        <v>0</v>
      </c>
      <c r="GE48" s="246">
        <v>0</v>
      </c>
      <c r="GF48" s="246">
        <v>0</v>
      </c>
      <c r="GG48" s="246">
        <v>0</v>
      </c>
      <c r="GH48" s="246">
        <v>0</v>
      </c>
      <c r="GI48" s="246">
        <v>0</v>
      </c>
      <c r="GJ48" s="246">
        <v>0</v>
      </c>
      <c r="GK48" s="246">
        <v>0</v>
      </c>
      <c r="GL48" s="246">
        <v>0</v>
      </c>
      <c r="GM48" s="246">
        <v>0</v>
      </c>
      <c r="GN48" s="246">
        <v>0</v>
      </c>
      <c r="GO48" s="246">
        <v>0</v>
      </c>
      <c r="GP48" s="246">
        <v>0</v>
      </c>
      <c r="GQ48" s="246">
        <v>0</v>
      </c>
      <c r="GR48" s="246">
        <v>0</v>
      </c>
      <c r="GS48" s="246">
        <v>0</v>
      </c>
      <c r="GT48" s="246">
        <v>0</v>
      </c>
      <c r="GU48" s="246">
        <v>0</v>
      </c>
      <c r="GV48" s="246">
        <v>0</v>
      </c>
      <c r="GW48" s="246">
        <v>0</v>
      </c>
      <c r="GX48" s="246">
        <v>0</v>
      </c>
      <c r="GY48" s="246">
        <v>0</v>
      </c>
      <c r="GZ48" s="246">
        <v>0</v>
      </c>
      <c r="HA48" s="246">
        <v>0</v>
      </c>
      <c r="HB48" s="246">
        <v>0</v>
      </c>
      <c r="HC48" s="246">
        <v>0</v>
      </c>
      <c r="HD48" s="246">
        <v>0</v>
      </c>
      <c r="HE48" s="246">
        <v>0</v>
      </c>
      <c r="HF48" s="246">
        <v>0</v>
      </c>
      <c r="HG48" s="246">
        <v>0</v>
      </c>
      <c r="HH48" s="246">
        <v>0</v>
      </c>
      <c r="HI48" s="246">
        <v>0</v>
      </c>
      <c r="HJ48" s="246">
        <v>0</v>
      </c>
      <c r="HK48" s="246">
        <v>0</v>
      </c>
      <c r="HL48" s="246">
        <v>0</v>
      </c>
      <c r="HM48" s="246">
        <v>0</v>
      </c>
      <c r="HN48" s="246">
        <v>0</v>
      </c>
      <c r="HO48" s="246">
        <v>0</v>
      </c>
      <c r="HP48" s="246">
        <v>0</v>
      </c>
      <c r="HQ48" s="246">
        <v>0</v>
      </c>
      <c r="HR48" s="246">
        <v>0</v>
      </c>
      <c r="HS48" s="246">
        <v>0</v>
      </c>
      <c r="HT48" s="246"/>
      <c r="HU48" s="246"/>
      <c r="HV48" s="246"/>
      <c r="HW48" s="246"/>
      <c r="HX48" s="246"/>
      <c r="HY48" s="246"/>
      <c r="HZ48" s="246"/>
      <c r="IA48" s="246"/>
    </row>
    <row r="49" spans="1:235" x14ac:dyDescent="0.2">
      <c r="A49" s="244"/>
      <c r="B49" s="245">
        <v>45659.958333333336</v>
      </c>
      <c r="C49" s="246">
        <v>0</v>
      </c>
      <c r="D49" s="246">
        <v>0</v>
      </c>
      <c r="E49" s="246">
        <v>0</v>
      </c>
      <c r="F49" s="246">
        <v>0</v>
      </c>
      <c r="G49" s="246">
        <v>0</v>
      </c>
      <c r="H49" s="246">
        <v>0</v>
      </c>
      <c r="I49" s="246">
        <v>0</v>
      </c>
      <c r="J49" s="246">
        <v>0</v>
      </c>
      <c r="K49" s="246">
        <v>0</v>
      </c>
      <c r="L49" s="246">
        <v>0</v>
      </c>
      <c r="M49" s="246">
        <v>0</v>
      </c>
      <c r="N49" s="246">
        <v>0</v>
      </c>
      <c r="O49" s="246">
        <v>0</v>
      </c>
      <c r="P49" s="246">
        <v>0</v>
      </c>
      <c r="Q49" s="246">
        <v>0</v>
      </c>
      <c r="R49" s="246">
        <v>0</v>
      </c>
      <c r="S49" s="246">
        <v>0</v>
      </c>
      <c r="T49" s="246">
        <v>0</v>
      </c>
      <c r="U49" s="246">
        <v>0</v>
      </c>
      <c r="V49" s="246">
        <v>0</v>
      </c>
      <c r="W49" s="246">
        <v>0</v>
      </c>
      <c r="X49" s="246">
        <v>0</v>
      </c>
      <c r="Y49" s="246">
        <v>0</v>
      </c>
      <c r="Z49" s="246">
        <v>0</v>
      </c>
      <c r="AA49" s="246">
        <v>0</v>
      </c>
      <c r="AB49" s="246">
        <v>0</v>
      </c>
      <c r="AC49" s="246">
        <v>0</v>
      </c>
      <c r="AD49" s="246">
        <v>0</v>
      </c>
      <c r="AE49" s="246">
        <v>0</v>
      </c>
      <c r="AF49" s="246">
        <v>0</v>
      </c>
      <c r="AG49" s="246">
        <v>0</v>
      </c>
      <c r="AH49" s="246">
        <v>0</v>
      </c>
      <c r="AI49" s="246">
        <v>0</v>
      </c>
      <c r="AJ49" s="246">
        <v>0</v>
      </c>
      <c r="AK49" s="246">
        <v>0</v>
      </c>
      <c r="AL49" s="246">
        <v>0</v>
      </c>
      <c r="AM49" s="246">
        <v>0</v>
      </c>
      <c r="AN49" s="246">
        <v>0</v>
      </c>
      <c r="AO49" s="246">
        <v>0</v>
      </c>
      <c r="AP49" s="246">
        <v>0</v>
      </c>
      <c r="AQ49" s="246">
        <v>0</v>
      </c>
      <c r="AR49" s="246">
        <v>0</v>
      </c>
      <c r="AS49" s="246">
        <v>0</v>
      </c>
      <c r="AT49" s="246">
        <v>0</v>
      </c>
      <c r="AU49" s="246">
        <v>0</v>
      </c>
      <c r="AV49" s="246">
        <v>0</v>
      </c>
      <c r="AW49" s="246">
        <v>0</v>
      </c>
      <c r="AX49" s="246">
        <v>0</v>
      </c>
      <c r="AY49" s="246">
        <v>0</v>
      </c>
      <c r="AZ49" s="246">
        <v>0</v>
      </c>
      <c r="BA49" s="246">
        <v>0</v>
      </c>
      <c r="BB49" s="246">
        <v>0</v>
      </c>
      <c r="BC49" s="246">
        <v>0</v>
      </c>
      <c r="BD49" s="246">
        <v>0</v>
      </c>
      <c r="BE49" s="246">
        <v>0</v>
      </c>
      <c r="BF49" s="246">
        <v>0</v>
      </c>
      <c r="BG49" s="246">
        <v>0</v>
      </c>
      <c r="BH49" s="246">
        <v>0</v>
      </c>
      <c r="BI49" s="246">
        <v>0</v>
      </c>
      <c r="BJ49" s="246">
        <v>0</v>
      </c>
      <c r="BK49" s="246">
        <v>0</v>
      </c>
      <c r="BL49" s="246">
        <v>0</v>
      </c>
      <c r="BM49" s="246">
        <v>0</v>
      </c>
      <c r="BN49" s="246">
        <v>0</v>
      </c>
      <c r="BO49" s="246">
        <v>0</v>
      </c>
      <c r="BP49" s="246">
        <v>0</v>
      </c>
      <c r="BQ49" s="246">
        <v>0</v>
      </c>
      <c r="BR49" s="246">
        <v>0</v>
      </c>
      <c r="BS49" s="246">
        <v>0</v>
      </c>
      <c r="BT49" s="246">
        <v>0</v>
      </c>
      <c r="BU49" s="246">
        <v>0</v>
      </c>
      <c r="BV49" s="246">
        <v>0</v>
      </c>
      <c r="BW49" s="246">
        <v>0</v>
      </c>
      <c r="BX49" s="246">
        <v>0</v>
      </c>
      <c r="BY49" s="246">
        <v>0</v>
      </c>
      <c r="BZ49" s="246">
        <v>0</v>
      </c>
      <c r="CA49" s="246">
        <v>0</v>
      </c>
      <c r="CB49" s="246">
        <v>0</v>
      </c>
      <c r="CC49" s="246">
        <v>0</v>
      </c>
      <c r="CD49" s="246">
        <v>0</v>
      </c>
      <c r="CE49" s="246">
        <v>0</v>
      </c>
      <c r="CF49" s="246">
        <v>0</v>
      </c>
      <c r="CG49" s="246">
        <v>0</v>
      </c>
      <c r="CH49" s="246">
        <v>0</v>
      </c>
      <c r="CI49" s="246">
        <v>0</v>
      </c>
      <c r="CJ49" s="246">
        <v>0</v>
      </c>
      <c r="CK49" s="246">
        <v>0</v>
      </c>
      <c r="CL49" s="246">
        <v>0</v>
      </c>
      <c r="CM49" s="246">
        <v>0</v>
      </c>
      <c r="CN49" s="246">
        <v>0</v>
      </c>
      <c r="CO49" s="246">
        <v>0</v>
      </c>
      <c r="CP49" s="246">
        <v>0</v>
      </c>
      <c r="CQ49" s="246">
        <v>0</v>
      </c>
      <c r="CR49" s="246">
        <v>0</v>
      </c>
      <c r="CS49" s="246">
        <v>0</v>
      </c>
      <c r="CT49" s="246">
        <v>0</v>
      </c>
      <c r="CU49" s="246">
        <v>0</v>
      </c>
      <c r="CV49" s="246">
        <v>0</v>
      </c>
      <c r="CW49" s="246">
        <v>0</v>
      </c>
      <c r="CX49" s="246">
        <v>0</v>
      </c>
      <c r="CY49" s="246">
        <v>0</v>
      </c>
      <c r="CZ49" s="246">
        <v>0</v>
      </c>
      <c r="DA49" s="246">
        <v>0</v>
      </c>
      <c r="DB49" s="246">
        <v>0</v>
      </c>
      <c r="DC49" s="246">
        <v>0</v>
      </c>
      <c r="DD49" s="246">
        <v>0</v>
      </c>
      <c r="DE49" s="246">
        <v>0</v>
      </c>
      <c r="DF49" s="246">
        <v>0</v>
      </c>
      <c r="DG49" s="246">
        <v>0</v>
      </c>
      <c r="DH49" s="246">
        <v>0</v>
      </c>
      <c r="DI49" s="246">
        <v>0</v>
      </c>
      <c r="DJ49" s="246">
        <v>0</v>
      </c>
      <c r="DK49" s="246">
        <v>0</v>
      </c>
      <c r="DL49" s="246">
        <v>0</v>
      </c>
      <c r="DM49" s="246">
        <v>0</v>
      </c>
      <c r="DN49" s="246">
        <v>0</v>
      </c>
      <c r="DO49" s="246">
        <v>0</v>
      </c>
      <c r="DP49" s="246">
        <v>0</v>
      </c>
      <c r="DQ49" s="246">
        <v>0</v>
      </c>
      <c r="DR49" s="246">
        <v>0</v>
      </c>
      <c r="DS49" s="246">
        <v>0</v>
      </c>
      <c r="DT49" s="246">
        <v>0</v>
      </c>
      <c r="DU49" s="246">
        <v>0</v>
      </c>
      <c r="DV49" s="246">
        <v>0</v>
      </c>
      <c r="DW49" s="246">
        <v>0</v>
      </c>
      <c r="DX49" s="246">
        <v>0</v>
      </c>
      <c r="DY49" s="246">
        <v>0</v>
      </c>
      <c r="DZ49" s="246">
        <v>0</v>
      </c>
      <c r="EA49" s="246">
        <v>0</v>
      </c>
      <c r="EB49" s="246">
        <v>0</v>
      </c>
      <c r="EC49" s="246">
        <v>0</v>
      </c>
      <c r="ED49" s="246">
        <v>0</v>
      </c>
      <c r="EE49" s="246">
        <v>0</v>
      </c>
      <c r="EF49" s="246">
        <v>0</v>
      </c>
      <c r="EG49" s="246">
        <v>0</v>
      </c>
      <c r="EH49" s="246">
        <v>0</v>
      </c>
      <c r="EI49" s="246">
        <v>0</v>
      </c>
      <c r="EJ49" s="246">
        <v>0</v>
      </c>
      <c r="EK49" s="246">
        <v>0</v>
      </c>
      <c r="EL49" s="246">
        <v>0</v>
      </c>
      <c r="EM49" s="246">
        <v>0</v>
      </c>
      <c r="EN49" s="246">
        <v>0</v>
      </c>
      <c r="EO49" s="246">
        <v>0</v>
      </c>
      <c r="EP49" s="246">
        <v>0</v>
      </c>
      <c r="EQ49" s="246">
        <v>0</v>
      </c>
      <c r="ER49" s="246">
        <v>0</v>
      </c>
      <c r="ES49" s="246">
        <v>0</v>
      </c>
      <c r="ET49" s="246">
        <v>0</v>
      </c>
      <c r="EU49" s="246">
        <v>0</v>
      </c>
      <c r="EV49" s="246">
        <v>0</v>
      </c>
      <c r="EW49" s="246">
        <v>0</v>
      </c>
      <c r="EX49" s="246">
        <v>0</v>
      </c>
      <c r="EY49" s="246">
        <v>0</v>
      </c>
      <c r="EZ49" s="246">
        <v>0</v>
      </c>
      <c r="FA49" s="246">
        <v>0</v>
      </c>
      <c r="FB49" s="246">
        <v>0</v>
      </c>
      <c r="FC49" s="246">
        <v>0</v>
      </c>
      <c r="FD49" s="246">
        <v>0</v>
      </c>
      <c r="FE49" s="246">
        <v>0</v>
      </c>
      <c r="FF49" s="246">
        <v>0</v>
      </c>
      <c r="FG49" s="246">
        <v>0</v>
      </c>
      <c r="FH49" s="246">
        <v>0</v>
      </c>
      <c r="FI49" s="246">
        <v>0</v>
      </c>
      <c r="FJ49" s="246">
        <v>0</v>
      </c>
      <c r="FK49" s="246">
        <v>0</v>
      </c>
      <c r="FL49" s="246">
        <v>0</v>
      </c>
      <c r="FM49" s="246">
        <v>0</v>
      </c>
      <c r="FN49" s="246">
        <v>0</v>
      </c>
      <c r="FO49" s="246">
        <v>0</v>
      </c>
      <c r="FP49" s="246">
        <v>0</v>
      </c>
      <c r="FQ49" s="246">
        <v>0</v>
      </c>
      <c r="FR49" s="246">
        <v>0</v>
      </c>
      <c r="FS49" s="246">
        <v>0</v>
      </c>
      <c r="FT49" s="246">
        <v>0</v>
      </c>
      <c r="FU49" s="246">
        <v>0</v>
      </c>
      <c r="FV49" s="246">
        <v>0</v>
      </c>
      <c r="FW49" s="246">
        <v>0</v>
      </c>
      <c r="FX49" s="246">
        <v>0</v>
      </c>
      <c r="FY49" s="246">
        <v>0</v>
      </c>
      <c r="FZ49" s="246">
        <v>0</v>
      </c>
      <c r="GA49" s="246">
        <v>0</v>
      </c>
      <c r="GB49" s="246">
        <v>0</v>
      </c>
      <c r="GC49" s="246">
        <v>0</v>
      </c>
      <c r="GD49" s="246">
        <v>0</v>
      </c>
      <c r="GE49" s="246">
        <v>0</v>
      </c>
      <c r="GF49" s="246">
        <v>0</v>
      </c>
      <c r="GG49" s="246">
        <v>0</v>
      </c>
      <c r="GH49" s="246">
        <v>0</v>
      </c>
      <c r="GI49" s="246">
        <v>0</v>
      </c>
      <c r="GJ49" s="246">
        <v>0</v>
      </c>
      <c r="GK49" s="246">
        <v>0</v>
      </c>
      <c r="GL49" s="246">
        <v>0</v>
      </c>
      <c r="GM49" s="246">
        <v>0</v>
      </c>
      <c r="GN49" s="246">
        <v>0</v>
      </c>
      <c r="GO49" s="246">
        <v>0</v>
      </c>
      <c r="GP49" s="246">
        <v>0</v>
      </c>
      <c r="GQ49" s="246">
        <v>0</v>
      </c>
      <c r="GR49" s="246">
        <v>0</v>
      </c>
      <c r="GS49" s="246">
        <v>0</v>
      </c>
      <c r="GT49" s="246">
        <v>0</v>
      </c>
      <c r="GU49" s="246">
        <v>0</v>
      </c>
      <c r="GV49" s="246">
        <v>0</v>
      </c>
      <c r="GW49" s="246">
        <v>0</v>
      </c>
      <c r="GX49" s="246">
        <v>0</v>
      </c>
      <c r="GY49" s="246">
        <v>0</v>
      </c>
      <c r="GZ49" s="246">
        <v>0</v>
      </c>
      <c r="HA49" s="246">
        <v>0</v>
      </c>
      <c r="HB49" s="246">
        <v>0</v>
      </c>
      <c r="HC49" s="246">
        <v>0</v>
      </c>
      <c r="HD49" s="246">
        <v>0</v>
      </c>
      <c r="HE49" s="246">
        <v>0</v>
      </c>
      <c r="HF49" s="246">
        <v>0</v>
      </c>
      <c r="HG49" s="246">
        <v>0</v>
      </c>
      <c r="HH49" s="246">
        <v>0</v>
      </c>
      <c r="HI49" s="246">
        <v>0</v>
      </c>
      <c r="HJ49" s="246">
        <v>0</v>
      </c>
      <c r="HK49" s="246">
        <v>0</v>
      </c>
      <c r="HL49" s="246">
        <v>0</v>
      </c>
      <c r="HM49" s="246">
        <v>0</v>
      </c>
      <c r="HN49" s="246">
        <v>0</v>
      </c>
      <c r="HO49" s="246">
        <v>0</v>
      </c>
      <c r="HP49" s="246">
        <v>0</v>
      </c>
      <c r="HQ49" s="246">
        <v>0</v>
      </c>
      <c r="HR49" s="246">
        <v>0</v>
      </c>
      <c r="HS49" s="246">
        <v>0</v>
      </c>
      <c r="HT49" s="246"/>
      <c r="HU49" s="246"/>
      <c r="HV49" s="246"/>
      <c r="HW49" s="246"/>
      <c r="HX49" s="246"/>
      <c r="HY49" s="246"/>
      <c r="HZ49" s="246"/>
      <c r="IA49" s="246"/>
    </row>
    <row r="50" spans="1:235" x14ac:dyDescent="0.2">
      <c r="A50" s="244"/>
      <c r="B50" s="245">
        <v>45659.979166666664</v>
      </c>
      <c r="C50" s="246">
        <v>0</v>
      </c>
      <c r="D50" s="246">
        <v>0</v>
      </c>
      <c r="E50" s="246">
        <v>0</v>
      </c>
      <c r="F50" s="246">
        <v>0</v>
      </c>
      <c r="G50" s="246">
        <v>0</v>
      </c>
      <c r="H50" s="246">
        <v>0</v>
      </c>
      <c r="I50" s="246">
        <v>0</v>
      </c>
      <c r="J50" s="246">
        <v>0</v>
      </c>
      <c r="K50" s="246">
        <v>0</v>
      </c>
      <c r="L50" s="246">
        <v>0</v>
      </c>
      <c r="M50" s="246">
        <v>0</v>
      </c>
      <c r="N50" s="246">
        <v>0</v>
      </c>
      <c r="O50" s="246">
        <v>0</v>
      </c>
      <c r="P50" s="246">
        <v>0</v>
      </c>
      <c r="Q50" s="246">
        <v>0</v>
      </c>
      <c r="R50" s="246">
        <v>0</v>
      </c>
      <c r="S50" s="246">
        <v>0</v>
      </c>
      <c r="T50" s="246">
        <v>0</v>
      </c>
      <c r="U50" s="246">
        <v>0</v>
      </c>
      <c r="V50" s="246">
        <v>0</v>
      </c>
      <c r="W50" s="246">
        <v>0</v>
      </c>
      <c r="X50" s="246">
        <v>0</v>
      </c>
      <c r="Y50" s="246">
        <v>0</v>
      </c>
      <c r="Z50" s="246">
        <v>0</v>
      </c>
      <c r="AA50" s="246">
        <v>0</v>
      </c>
      <c r="AB50" s="246">
        <v>0</v>
      </c>
      <c r="AC50" s="246">
        <v>0</v>
      </c>
      <c r="AD50" s="246">
        <v>0</v>
      </c>
      <c r="AE50" s="246">
        <v>0</v>
      </c>
      <c r="AF50" s="246">
        <v>0</v>
      </c>
      <c r="AG50" s="246">
        <v>0</v>
      </c>
      <c r="AH50" s="246">
        <v>0</v>
      </c>
      <c r="AI50" s="246">
        <v>0</v>
      </c>
      <c r="AJ50" s="246">
        <v>0</v>
      </c>
      <c r="AK50" s="246">
        <v>0</v>
      </c>
      <c r="AL50" s="246">
        <v>0</v>
      </c>
      <c r="AM50" s="246">
        <v>0</v>
      </c>
      <c r="AN50" s="246">
        <v>0</v>
      </c>
      <c r="AO50" s="246">
        <v>0</v>
      </c>
      <c r="AP50" s="246">
        <v>0</v>
      </c>
      <c r="AQ50" s="246">
        <v>0</v>
      </c>
      <c r="AR50" s="246">
        <v>0</v>
      </c>
      <c r="AS50" s="246">
        <v>0</v>
      </c>
      <c r="AT50" s="246">
        <v>0</v>
      </c>
      <c r="AU50" s="246">
        <v>0</v>
      </c>
      <c r="AV50" s="246">
        <v>0</v>
      </c>
      <c r="AW50" s="246">
        <v>0</v>
      </c>
      <c r="AX50" s="246">
        <v>0</v>
      </c>
      <c r="AY50" s="246">
        <v>0</v>
      </c>
      <c r="AZ50" s="246">
        <v>0</v>
      </c>
      <c r="BA50" s="246">
        <v>0</v>
      </c>
      <c r="BB50" s="246">
        <v>0</v>
      </c>
      <c r="BC50" s="246">
        <v>0</v>
      </c>
      <c r="BD50" s="246">
        <v>0</v>
      </c>
      <c r="BE50" s="246">
        <v>0</v>
      </c>
      <c r="BF50" s="246">
        <v>0</v>
      </c>
      <c r="BG50" s="246">
        <v>0</v>
      </c>
      <c r="BH50" s="246">
        <v>0</v>
      </c>
      <c r="BI50" s="246">
        <v>0</v>
      </c>
      <c r="BJ50" s="246">
        <v>0</v>
      </c>
      <c r="BK50" s="246">
        <v>0</v>
      </c>
      <c r="BL50" s="246">
        <v>0</v>
      </c>
      <c r="BM50" s="246">
        <v>0</v>
      </c>
      <c r="BN50" s="246">
        <v>0</v>
      </c>
      <c r="BO50" s="246">
        <v>0</v>
      </c>
      <c r="BP50" s="246">
        <v>0</v>
      </c>
      <c r="BQ50" s="246">
        <v>0</v>
      </c>
      <c r="BR50" s="246">
        <v>0</v>
      </c>
      <c r="BS50" s="246">
        <v>0</v>
      </c>
      <c r="BT50" s="246">
        <v>0</v>
      </c>
      <c r="BU50" s="246">
        <v>0</v>
      </c>
      <c r="BV50" s="246">
        <v>0</v>
      </c>
      <c r="BW50" s="246">
        <v>0</v>
      </c>
      <c r="BX50" s="246">
        <v>0</v>
      </c>
      <c r="BY50" s="246">
        <v>0</v>
      </c>
      <c r="BZ50" s="246">
        <v>0</v>
      </c>
      <c r="CA50" s="246">
        <v>0</v>
      </c>
      <c r="CB50" s="246">
        <v>0</v>
      </c>
      <c r="CC50" s="246">
        <v>0</v>
      </c>
      <c r="CD50" s="246">
        <v>0</v>
      </c>
      <c r="CE50" s="246">
        <v>0</v>
      </c>
      <c r="CF50" s="246">
        <v>0</v>
      </c>
      <c r="CG50" s="246">
        <v>0</v>
      </c>
      <c r="CH50" s="246">
        <v>0</v>
      </c>
      <c r="CI50" s="246">
        <v>0</v>
      </c>
      <c r="CJ50" s="246">
        <v>0</v>
      </c>
      <c r="CK50" s="246">
        <v>0</v>
      </c>
      <c r="CL50" s="246">
        <v>0</v>
      </c>
      <c r="CM50" s="246">
        <v>0</v>
      </c>
      <c r="CN50" s="246">
        <v>0</v>
      </c>
      <c r="CO50" s="246">
        <v>0</v>
      </c>
      <c r="CP50" s="246">
        <v>0</v>
      </c>
      <c r="CQ50" s="246">
        <v>0</v>
      </c>
      <c r="CR50" s="246">
        <v>0</v>
      </c>
      <c r="CS50" s="246">
        <v>0</v>
      </c>
      <c r="CT50" s="246">
        <v>0</v>
      </c>
      <c r="CU50" s="246">
        <v>0</v>
      </c>
      <c r="CV50" s="246">
        <v>0</v>
      </c>
      <c r="CW50" s="246">
        <v>0</v>
      </c>
      <c r="CX50" s="246">
        <v>0</v>
      </c>
      <c r="CY50" s="246">
        <v>0</v>
      </c>
      <c r="CZ50" s="246">
        <v>0</v>
      </c>
      <c r="DA50" s="246">
        <v>0</v>
      </c>
      <c r="DB50" s="246">
        <v>0</v>
      </c>
      <c r="DC50" s="246">
        <v>0</v>
      </c>
      <c r="DD50" s="246">
        <v>0</v>
      </c>
      <c r="DE50" s="246">
        <v>0</v>
      </c>
      <c r="DF50" s="246">
        <v>0</v>
      </c>
      <c r="DG50" s="246">
        <v>0</v>
      </c>
      <c r="DH50" s="246">
        <v>0</v>
      </c>
      <c r="DI50" s="246">
        <v>0</v>
      </c>
      <c r="DJ50" s="246">
        <v>0</v>
      </c>
      <c r="DK50" s="246">
        <v>0</v>
      </c>
      <c r="DL50" s="246">
        <v>0</v>
      </c>
      <c r="DM50" s="246">
        <v>0</v>
      </c>
      <c r="DN50" s="246">
        <v>0</v>
      </c>
      <c r="DO50" s="246">
        <v>0</v>
      </c>
      <c r="DP50" s="246">
        <v>0</v>
      </c>
      <c r="DQ50" s="246">
        <v>0</v>
      </c>
      <c r="DR50" s="246">
        <v>0</v>
      </c>
      <c r="DS50" s="246">
        <v>0</v>
      </c>
      <c r="DT50" s="246">
        <v>0</v>
      </c>
      <c r="DU50" s="246">
        <v>0</v>
      </c>
      <c r="DV50" s="246">
        <v>0</v>
      </c>
      <c r="DW50" s="246">
        <v>0</v>
      </c>
      <c r="DX50" s="246">
        <v>0</v>
      </c>
      <c r="DY50" s="246">
        <v>0</v>
      </c>
      <c r="DZ50" s="246">
        <v>0</v>
      </c>
      <c r="EA50" s="246">
        <v>0</v>
      </c>
      <c r="EB50" s="246">
        <v>0</v>
      </c>
      <c r="EC50" s="246">
        <v>0</v>
      </c>
      <c r="ED50" s="246">
        <v>0</v>
      </c>
      <c r="EE50" s="246">
        <v>0</v>
      </c>
      <c r="EF50" s="246">
        <v>0</v>
      </c>
      <c r="EG50" s="246">
        <v>0</v>
      </c>
      <c r="EH50" s="246">
        <v>0</v>
      </c>
      <c r="EI50" s="246">
        <v>0</v>
      </c>
      <c r="EJ50" s="246">
        <v>0</v>
      </c>
      <c r="EK50" s="246">
        <v>0</v>
      </c>
      <c r="EL50" s="246">
        <v>0</v>
      </c>
      <c r="EM50" s="246">
        <v>0</v>
      </c>
      <c r="EN50" s="246">
        <v>0</v>
      </c>
      <c r="EO50" s="246">
        <v>0</v>
      </c>
      <c r="EP50" s="246">
        <v>0</v>
      </c>
      <c r="EQ50" s="246">
        <v>0</v>
      </c>
      <c r="ER50" s="246">
        <v>0</v>
      </c>
      <c r="ES50" s="246">
        <v>0</v>
      </c>
      <c r="ET50" s="246">
        <v>0</v>
      </c>
      <c r="EU50" s="246">
        <v>0</v>
      </c>
      <c r="EV50" s="246">
        <v>0</v>
      </c>
      <c r="EW50" s="246">
        <v>0</v>
      </c>
      <c r="EX50" s="246">
        <v>0</v>
      </c>
      <c r="EY50" s="246">
        <v>0</v>
      </c>
      <c r="EZ50" s="246">
        <v>0</v>
      </c>
      <c r="FA50" s="246">
        <v>0</v>
      </c>
      <c r="FB50" s="246">
        <v>0</v>
      </c>
      <c r="FC50" s="246">
        <v>0</v>
      </c>
      <c r="FD50" s="246">
        <v>0</v>
      </c>
      <c r="FE50" s="246">
        <v>0</v>
      </c>
      <c r="FF50" s="246">
        <v>0</v>
      </c>
      <c r="FG50" s="246">
        <v>0</v>
      </c>
      <c r="FH50" s="246">
        <v>0</v>
      </c>
      <c r="FI50" s="246">
        <v>0</v>
      </c>
      <c r="FJ50" s="246">
        <v>0</v>
      </c>
      <c r="FK50" s="246">
        <v>0</v>
      </c>
      <c r="FL50" s="246">
        <v>0</v>
      </c>
      <c r="FM50" s="246">
        <v>0</v>
      </c>
      <c r="FN50" s="246">
        <v>0</v>
      </c>
      <c r="FO50" s="246">
        <v>0</v>
      </c>
      <c r="FP50" s="246">
        <v>0</v>
      </c>
      <c r="FQ50" s="246">
        <v>0</v>
      </c>
      <c r="FR50" s="246">
        <v>0</v>
      </c>
      <c r="FS50" s="246">
        <v>0</v>
      </c>
      <c r="FT50" s="246">
        <v>0</v>
      </c>
      <c r="FU50" s="246">
        <v>0</v>
      </c>
      <c r="FV50" s="246">
        <v>0</v>
      </c>
      <c r="FW50" s="246">
        <v>0</v>
      </c>
      <c r="FX50" s="246">
        <v>0</v>
      </c>
      <c r="FY50" s="246">
        <v>0</v>
      </c>
      <c r="FZ50" s="246">
        <v>0</v>
      </c>
      <c r="GA50" s="246">
        <v>0</v>
      </c>
      <c r="GB50" s="246">
        <v>0</v>
      </c>
      <c r="GC50" s="246">
        <v>0</v>
      </c>
      <c r="GD50" s="246">
        <v>0</v>
      </c>
      <c r="GE50" s="246">
        <v>0</v>
      </c>
      <c r="GF50" s="246">
        <v>0</v>
      </c>
      <c r="GG50" s="246">
        <v>0</v>
      </c>
      <c r="GH50" s="246">
        <v>0</v>
      </c>
      <c r="GI50" s="246">
        <v>0</v>
      </c>
      <c r="GJ50" s="246">
        <v>0</v>
      </c>
      <c r="GK50" s="246">
        <v>0</v>
      </c>
      <c r="GL50" s="246">
        <v>0</v>
      </c>
      <c r="GM50" s="246">
        <v>0</v>
      </c>
      <c r="GN50" s="246">
        <v>0</v>
      </c>
      <c r="GO50" s="246">
        <v>0</v>
      </c>
      <c r="GP50" s="246">
        <v>0</v>
      </c>
      <c r="GQ50" s="246">
        <v>0</v>
      </c>
      <c r="GR50" s="246">
        <v>0</v>
      </c>
      <c r="GS50" s="246">
        <v>0</v>
      </c>
      <c r="GT50" s="246">
        <v>0</v>
      </c>
      <c r="GU50" s="246">
        <v>0</v>
      </c>
      <c r="GV50" s="246">
        <v>0</v>
      </c>
      <c r="GW50" s="246">
        <v>0</v>
      </c>
      <c r="GX50" s="246">
        <v>0</v>
      </c>
      <c r="GY50" s="246">
        <v>0</v>
      </c>
      <c r="GZ50" s="246">
        <v>0</v>
      </c>
      <c r="HA50" s="246">
        <v>0</v>
      </c>
      <c r="HB50" s="246">
        <v>0</v>
      </c>
      <c r="HC50" s="246">
        <v>0</v>
      </c>
      <c r="HD50" s="246">
        <v>0</v>
      </c>
      <c r="HE50" s="246">
        <v>0</v>
      </c>
      <c r="HF50" s="246">
        <v>0</v>
      </c>
      <c r="HG50" s="246">
        <v>0</v>
      </c>
      <c r="HH50" s="246">
        <v>0</v>
      </c>
      <c r="HI50" s="246">
        <v>0</v>
      </c>
      <c r="HJ50" s="246">
        <v>0</v>
      </c>
      <c r="HK50" s="246">
        <v>0</v>
      </c>
      <c r="HL50" s="246">
        <v>0</v>
      </c>
      <c r="HM50" s="246">
        <v>0</v>
      </c>
      <c r="HN50" s="246">
        <v>0</v>
      </c>
      <c r="HO50" s="246">
        <v>0</v>
      </c>
      <c r="HP50" s="246">
        <v>0</v>
      </c>
      <c r="HQ50" s="246">
        <v>0</v>
      </c>
      <c r="HR50" s="246">
        <v>0</v>
      </c>
      <c r="HS50" s="246">
        <v>0</v>
      </c>
      <c r="HT50" s="246"/>
      <c r="HU50" s="246"/>
      <c r="HV50" s="246"/>
      <c r="HW50" s="246"/>
      <c r="HX50" s="246"/>
      <c r="HY50" s="246"/>
      <c r="HZ50" s="246"/>
      <c r="IA50" s="246"/>
    </row>
    <row r="51" spans="1:235" x14ac:dyDescent="0.2">
      <c r="A51" s="244"/>
      <c r="B51" s="245">
        <v>45659.999305555553</v>
      </c>
      <c r="C51" s="246">
        <v>0</v>
      </c>
      <c r="D51" s="246">
        <v>0</v>
      </c>
      <c r="E51" s="246">
        <v>0</v>
      </c>
      <c r="F51" s="246">
        <v>0</v>
      </c>
      <c r="G51" s="246">
        <v>0</v>
      </c>
      <c r="H51" s="246">
        <v>0</v>
      </c>
      <c r="I51" s="246">
        <v>0</v>
      </c>
      <c r="J51" s="246">
        <v>0</v>
      </c>
      <c r="K51" s="246">
        <v>0</v>
      </c>
      <c r="L51" s="246">
        <v>0</v>
      </c>
      <c r="M51" s="246">
        <v>0</v>
      </c>
      <c r="N51" s="246">
        <v>0</v>
      </c>
      <c r="O51" s="246">
        <v>0</v>
      </c>
      <c r="P51" s="246">
        <v>0</v>
      </c>
      <c r="Q51" s="246">
        <v>0</v>
      </c>
      <c r="R51" s="246">
        <v>0</v>
      </c>
      <c r="S51" s="246">
        <v>0</v>
      </c>
      <c r="T51" s="246">
        <v>0</v>
      </c>
      <c r="U51" s="246">
        <v>0</v>
      </c>
      <c r="V51" s="246">
        <v>0</v>
      </c>
      <c r="W51" s="246">
        <v>0</v>
      </c>
      <c r="X51" s="246">
        <v>0</v>
      </c>
      <c r="Y51" s="246">
        <v>0</v>
      </c>
      <c r="Z51" s="246">
        <v>0</v>
      </c>
      <c r="AA51" s="246">
        <v>0</v>
      </c>
      <c r="AB51" s="246">
        <v>0</v>
      </c>
      <c r="AC51" s="246">
        <v>0</v>
      </c>
      <c r="AD51" s="246">
        <v>0</v>
      </c>
      <c r="AE51" s="246">
        <v>0</v>
      </c>
      <c r="AF51" s="246">
        <v>0</v>
      </c>
      <c r="AG51" s="246">
        <v>0</v>
      </c>
      <c r="AH51" s="246">
        <v>0</v>
      </c>
      <c r="AI51" s="246">
        <v>0</v>
      </c>
      <c r="AJ51" s="246">
        <v>0</v>
      </c>
      <c r="AK51" s="246">
        <v>0</v>
      </c>
      <c r="AL51" s="246">
        <v>0</v>
      </c>
      <c r="AM51" s="246">
        <v>0</v>
      </c>
      <c r="AN51" s="246">
        <v>0</v>
      </c>
      <c r="AO51" s="246">
        <v>0</v>
      </c>
      <c r="AP51" s="246">
        <v>0</v>
      </c>
      <c r="AQ51" s="246">
        <v>0</v>
      </c>
      <c r="AR51" s="246">
        <v>0</v>
      </c>
      <c r="AS51" s="246">
        <v>0</v>
      </c>
      <c r="AT51" s="246">
        <v>0</v>
      </c>
      <c r="AU51" s="246">
        <v>0</v>
      </c>
      <c r="AV51" s="246">
        <v>0</v>
      </c>
      <c r="AW51" s="246">
        <v>0</v>
      </c>
      <c r="AX51" s="246">
        <v>0</v>
      </c>
      <c r="AY51" s="246">
        <v>0</v>
      </c>
      <c r="AZ51" s="246">
        <v>0</v>
      </c>
      <c r="BA51" s="246">
        <v>0</v>
      </c>
      <c r="BB51" s="246">
        <v>0</v>
      </c>
      <c r="BC51" s="246">
        <v>0</v>
      </c>
      <c r="BD51" s="246">
        <v>0</v>
      </c>
      <c r="BE51" s="246">
        <v>0</v>
      </c>
      <c r="BF51" s="246">
        <v>0</v>
      </c>
      <c r="BG51" s="246">
        <v>0</v>
      </c>
      <c r="BH51" s="246">
        <v>0</v>
      </c>
      <c r="BI51" s="246">
        <v>0</v>
      </c>
      <c r="BJ51" s="246">
        <v>0</v>
      </c>
      <c r="BK51" s="246">
        <v>0</v>
      </c>
      <c r="BL51" s="246">
        <v>0</v>
      </c>
      <c r="BM51" s="246">
        <v>0</v>
      </c>
      <c r="BN51" s="246">
        <v>0</v>
      </c>
      <c r="BO51" s="246">
        <v>0</v>
      </c>
      <c r="BP51" s="246">
        <v>0</v>
      </c>
      <c r="BQ51" s="246">
        <v>0</v>
      </c>
      <c r="BR51" s="246">
        <v>0</v>
      </c>
      <c r="BS51" s="246">
        <v>0</v>
      </c>
      <c r="BT51" s="246">
        <v>0</v>
      </c>
      <c r="BU51" s="246">
        <v>0</v>
      </c>
      <c r="BV51" s="246">
        <v>0</v>
      </c>
      <c r="BW51" s="246">
        <v>0</v>
      </c>
      <c r="BX51" s="246">
        <v>0</v>
      </c>
      <c r="BY51" s="246">
        <v>0</v>
      </c>
      <c r="BZ51" s="246">
        <v>0</v>
      </c>
      <c r="CA51" s="246">
        <v>0</v>
      </c>
      <c r="CB51" s="246">
        <v>0</v>
      </c>
      <c r="CC51" s="246">
        <v>0</v>
      </c>
      <c r="CD51" s="246">
        <v>0</v>
      </c>
      <c r="CE51" s="246">
        <v>0</v>
      </c>
      <c r="CF51" s="246">
        <v>0</v>
      </c>
      <c r="CG51" s="246">
        <v>0</v>
      </c>
      <c r="CH51" s="246">
        <v>0</v>
      </c>
      <c r="CI51" s="246">
        <v>0</v>
      </c>
      <c r="CJ51" s="246">
        <v>0</v>
      </c>
      <c r="CK51" s="246">
        <v>0</v>
      </c>
      <c r="CL51" s="246">
        <v>0</v>
      </c>
      <c r="CM51" s="246">
        <v>0</v>
      </c>
      <c r="CN51" s="246">
        <v>0</v>
      </c>
      <c r="CO51" s="246">
        <v>0</v>
      </c>
      <c r="CP51" s="246">
        <v>0</v>
      </c>
      <c r="CQ51" s="246">
        <v>0</v>
      </c>
      <c r="CR51" s="246">
        <v>0</v>
      </c>
      <c r="CS51" s="246">
        <v>0</v>
      </c>
      <c r="CT51" s="246">
        <v>0</v>
      </c>
      <c r="CU51" s="246">
        <v>0</v>
      </c>
      <c r="CV51" s="246">
        <v>0</v>
      </c>
      <c r="CW51" s="246">
        <v>0</v>
      </c>
      <c r="CX51" s="246">
        <v>0</v>
      </c>
      <c r="CY51" s="246">
        <v>0</v>
      </c>
      <c r="CZ51" s="246">
        <v>0</v>
      </c>
      <c r="DA51" s="246">
        <v>0</v>
      </c>
      <c r="DB51" s="246">
        <v>0</v>
      </c>
      <c r="DC51" s="246">
        <v>0</v>
      </c>
      <c r="DD51" s="246">
        <v>0</v>
      </c>
      <c r="DE51" s="246">
        <v>0</v>
      </c>
      <c r="DF51" s="246">
        <v>0</v>
      </c>
      <c r="DG51" s="246">
        <v>0</v>
      </c>
      <c r="DH51" s="246">
        <v>0</v>
      </c>
      <c r="DI51" s="246">
        <v>0</v>
      </c>
      <c r="DJ51" s="246">
        <v>0</v>
      </c>
      <c r="DK51" s="246">
        <v>0</v>
      </c>
      <c r="DL51" s="246">
        <v>0</v>
      </c>
      <c r="DM51" s="246">
        <v>0</v>
      </c>
      <c r="DN51" s="246">
        <v>0</v>
      </c>
      <c r="DO51" s="246">
        <v>0</v>
      </c>
      <c r="DP51" s="246">
        <v>0</v>
      </c>
      <c r="DQ51" s="246">
        <v>0</v>
      </c>
      <c r="DR51" s="246">
        <v>0</v>
      </c>
      <c r="DS51" s="246">
        <v>0</v>
      </c>
      <c r="DT51" s="246">
        <v>0</v>
      </c>
      <c r="DU51" s="246">
        <v>0</v>
      </c>
      <c r="DV51" s="246">
        <v>0</v>
      </c>
      <c r="DW51" s="246">
        <v>0</v>
      </c>
      <c r="DX51" s="246">
        <v>0</v>
      </c>
      <c r="DY51" s="246">
        <v>0</v>
      </c>
      <c r="DZ51" s="246">
        <v>0</v>
      </c>
      <c r="EA51" s="246">
        <v>0</v>
      </c>
      <c r="EB51" s="246">
        <v>0</v>
      </c>
      <c r="EC51" s="246">
        <v>0</v>
      </c>
      <c r="ED51" s="246">
        <v>0</v>
      </c>
      <c r="EE51" s="246">
        <v>0</v>
      </c>
      <c r="EF51" s="246">
        <v>0</v>
      </c>
      <c r="EG51" s="246">
        <v>0</v>
      </c>
      <c r="EH51" s="246">
        <v>0</v>
      </c>
      <c r="EI51" s="246">
        <v>0</v>
      </c>
      <c r="EJ51" s="246">
        <v>0</v>
      </c>
      <c r="EK51" s="246">
        <v>0</v>
      </c>
      <c r="EL51" s="246">
        <v>0</v>
      </c>
      <c r="EM51" s="246">
        <v>0</v>
      </c>
      <c r="EN51" s="246">
        <v>0</v>
      </c>
      <c r="EO51" s="246">
        <v>0</v>
      </c>
      <c r="EP51" s="246">
        <v>0</v>
      </c>
      <c r="EQ51" s="246">
        <v>0</v>
      </c>
      <c r="ER51" s="246">
        <v>0</v>
      </c>
      <c r="ES51" s="246">
        <v>0</v>
      </c>
      <c r="ET51" s="246">
        <v>0</v>
      </c>
      <c r="EU51" s="246">
        <v>0</v>
      </c>
      <c r="EV51" s="246">
        <v>0</v>
      </c>
      <c r="EW51" s="246">
        <v>0</v>
      </c>
      <c r="EX51" s="246">
        <v>0</v>
      </c>
      <c r="EY51" s="246">
        <v>0</v>
      </c>
      <c r="EZ51" s="246">
        <v>0</v>
      </c>
      <c r="FA51" s="246">
        <v>0</v>
      </c>
      <c r="FB51" s="246">
        <v>0</v>
      </c>
      <c r="FC51" s="246">
        <v>0</v>
      </c>
      <c r="FD51" s="246">
        <v>0</v>
      </c>
      <c r="FE51" s="246">
        <v>0</v>
      </c>
      <c r="FF51" s="246">
        <v>0</v>
      </c>
      <c r="FG51" s="246">
        <v>0</v>
      </c>
      <c r="FH51" s="246">
        <v>0</v>
      </c>
      <c r="FI51" s="246">
        <v>0</v>
      </c>
      <c r="FJ51" s="246">
        <v>0</v>
      </c>
      <c r="FK51" s="246">
        <v>0</v>
      </c>
      <c r="FL51" s="246">
        <v>0</v>
      </c>
      <c r="FM51" s="246">
        <v>0</v>
      </c>
      <c r="FN51" s="246">
        <v>0</v>
      </c>
      <c r="FO51" s="246">
        <v>0</v>
      </c>
      <c r="FP51" s="246">
        <v>0</v>
      </c>
      <c r="FQ51" s="246">
        <v>0</v>
      </c>
      <c r="FR51" s="246">
        <v>0</v>
      </c>
      <c r="FS51" s="246">
        <v>0</v>
      </c>
      <c r="FT51" s="246">
        <v>0</v>
      </c>
      <c r="FU51" s="246">
        <v>0</v>
      </c>
      <c r="FV51" s="246">
        <v>0</v>
      </c>
      <c r="FW51" s="246">
        <v>0</v>
      </c>
      <c r="FX51" s="246">
        <v>0</v>
      </c>
      <c r="FY51" s="246">
        <v>0</v>
      </c>
      <c r="FZ51" s="246">
        <v>0</v>
      </c>
      <c r="GA51" s="246">
        <v>0</v>
      </c>
      <c r="GB51" s="246">
        <v>0</v>
      </c>
      <c r="GC51" s="246">
        <v>0</v>
      </c>
      <c r="GD51" s="246">
        <v>0</v>
      </c>
      <c r="GE51" s="246">
        <v>0</v>
      </c>
      <c r="GF51" s="246">
        <v>0</v>
      </c>
      <c r="GG51" s="246">
        <v>0</v>
      </c>
      <c r="GH51" s="246">
        <v>0</v>
      </c>
      <c r="GI51" s="246">
        <v>0</v>
      </c>
      <c r="GJ51" s="246">
        <v>0</v>
      </c>
      <c r="GK51" s="246">
        <v>0</v>
      </c>
      <c r="GL51" s="246">
        <v>0</v>
      </c>
      <c r="GM51" s="246">
        <v>0</v>
      </c>
      <c r="GN51" s="246">
        <v>0</v>
      </c>
      <c r="GO51" s="246">
        <v>0</v>
      </c>
      <c r="GP51" s="246">
        <v>0</v>
      </c>
      <c r="GQ51" s="246">
        <v>0</v>
      </c>
      <c r="GR51" s="246">
        <v>0</v>
      </c>
      <c r="GS51" s="246">
        <v>0</v>
      </c>
      <c r="GT51" s="246">
        <v>0</v>
      </c>
      <c r="GU51" s="246">
        <v>0</v>
      </c>
      <c r="GV51" s="246">
        <v>0</v>
      </c>
      <c r="GW51" s="246">
        <v>0</v>
      </c>
      <c r="GX51" s="246">
        <v>0</v>
      </c>
      <c r="GY51" s="246">
        <v>0</v>
      </c>
      <c r="GZ51" s="246">
        <v>0</v>
      </c>
      <c r="HA51" s="246">
        <v>0</v>
      </c>
      <c r="HB51" s="246">
        <v>0</v>
      </c>
      <c r="HC51" s="246">
        <v>0</v>
      </c>
      <c r="HD51" s="246">
        <v>0</v>
      </c>
      <c r="HE51" s="246">
        <v>0</v>
      </c>
      <c r="HF51" s="246">
        <v>0</v>
      </c>
      <c r="HG51" s="246">
        <v>0</v>
      </c>
      <c r="HH51" s="246">
        <v>0</v>
      </c>
      <c r="HI51" s="246">
        <v>0</v>
      </c>
      <c r="HJ51" s="246">
        <v>0</v>
      </c>
      <c r="HK51" s="246">
        <v>0</v>
      </c>
      <c r="HL51" s="246">
        <v>0</v>
      </c>
      <c r="HM51" s="246">
        <v>0</v>
      </c>
      <c r="HN51" s="246">
        <v>0</v>
      </c>
      <c r="HO51" s="246">
        <v>0</v>
      </c>
      <c r="HP51" s="246">
        <v>0</v>
      </c>
      <c r="HQ51" s="246">
        <v>0</v>
      </c>
      <c r="HR51" s="246">
        <v>0</v>
      </c>
      <c r="HS51" s="246">
        <v>0</v>
      </c>
      <c r="HT51" s="246"/>
      <c r="HU51" s="246"/>
      <c r="HV51" s="246"/>
      <c r="HW51" s="246"/>
      <c r="HX51" s="246"/>
      <c r="HY51" s="246"/>
      <c r="HZ51" s="246"/>
      <c r="IA51" s="246"/>
    </row>
    <row r="53" spans="1:235" x14ac:dyDescent="0.2">
      <c r="B53" s="248" t="s">
        <v>3412</v>
      </c>
      <c r="C53" s="249"/>
      <c r="D53" s="250"/>
      <c r="E53" s="250"/>
      <c r="F53" s="250"/>
      <c r="G53" s="250"/>
      <c r="H53" s="250"/>
      <c r="I53" s="250"/>
      <c r="J53" s="251"/>
      <c r="HH53" s="249"/>
      <c r="HI53" s="250"/>
      <c r="HJ53" s="250"/>
      <c r="HK53" s="250"/>
      <c r="HL53" s="250"/>
      <c r="HM53" s="250"/>
      <c r="HN53" s="250"/>
      <c r="HO53" s="251"/>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821</v>
      </c>
      <c r="C5" s="1"/>
    </row>
    <row r="6" spans="1:7" ht="35.1" customHeight="1" x14ac:dyDescent="0.25">
      <c r="A6" s="1"/>
      <c r="B6" s="3" t="s">
        <v>3167</v>
      </c>
      <c r="C6" s="3" t="s">
        <v>3168</v>
      </c>
    </row>
    <row r="7" spans="1:7" ht="25.5" x14ac:dyDescent="0.25">
      <c r="B7" s="86">
        <v>1</v>
      </c>
      <c r="C7" s="6" t="s">
        <v>3175</v>
      </c>
    </row>
    <row r="8" spans="1:7" x14ac:dyDescent="0.25">
      <c r="B8" s="86">
        <v>2</v>
      </c>
      <c r="C8" s="6" t="s">
        <v>3177</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821</v>
      </c>
      <c r="C5" s="1"/>
    </row>
    <row r="6" spans="1:7" ht="35.1" customHeight="1" x14ac:dyDescent="0.25">
      <c r="A6" s="1"/>
      <c r="B6" s="3" t="s">
        <v>3167</v>
      </c>
      <c r="C6" s="3" t="s">
        <v>3169</v>
      </c>
    </row>
    <row r="7" spans="1:7" ht="45" customHeight="1" x14ac:dyDescent="0.25">
      <c r="A7" s="1"/>
      <c r="B7" s="86">
        <v>1</v>
      </c>
      <c r="C7" s="6" t="s">
        <v>3176</v>
      </c>
    </row>
    <row r="8" spans="1:7" ht="30.75" customHeight="1" x14ac:dyDescent="0.25">
      <c r="B8" s="86">
        <v>2</v>
      </c>
      <c r="C8" s="6" t="s">
        <v>3170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Cmg_Barra!Área_de_impresión</vt:lpstr>
      <vt:lpstr>Cmg_Cong!Área_de_impresión</vt:lpstr>
      <vt:lpstr>Cmg_Ener!Área_de_impresión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2025-01-03T16:38:18Z</dcterms:created>
  <dcterms:modified xsi:type="dcterms:W3CDTF">2025-01-03T17:48:06Z</dcterms:modified>
</cp:coreProperties>
</file>